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27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<sst xmlns="http://schemas.openxmlformats.org/spreadsheetml/2006/main" count="213" uniqueCount="95">
  <si>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</si>
  <si>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</si>
  <si>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</si>
  <si>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</si>
  <si>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</si>
  <si>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</si>
  <si>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</si>
  <si>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</si>
  <si>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</si>
  <si>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</si>
  <si>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</si>
  <si>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</si>
  <si>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</si>
  <si>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</si>
  <si>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</si>
  <si>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</si>
  <si>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</si>
  <si>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</si>
  <si>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</si>
  <si>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</si>
  <si>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</si>
  <si>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</si>
  <si>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</si>
  <si>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</si>
  <si>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</si>
  <si>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</si>
  <si>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</si>
  <si>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</si>
  <si>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</si>
  <si>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</si>
  <si>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</si>
  <si>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</si>
  <si>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</si>
  <si>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</si>
  <si>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</si>
  <si>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</si>
  <si>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</si>
  <si>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</si>
  <si>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</si>
  <si>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</si>
  <si>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</si>
  <si>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</si>
  <si>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</si>
  <si>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</si>
  <si>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</si>
  <si>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</si>
  <si>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</si>
  <si>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</si>
  <si>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</si>
  <si>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</si>
  <si>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</si>
  <si>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</si>
  <si>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</si>
  <si>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</si>
  <si>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</si>
  <si>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</si>
  <si>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</si>
  <si>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</si>
  <si>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</si>
  <si>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</si>
  <si>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</si>
  <si>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</si>
  <si>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</si>
  <si>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</si>
  <si>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</si>
  <si>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</si>
  <si>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</si>
  <si>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</si>
  <si>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</si>
  <si>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</si>
  <si>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</si>
  <si>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</si>
  <si>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</si>
  <si>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</si>
  <si>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</si>
  <si>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</si>
  <si>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</si>
  <si>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</si>
  <si>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</si>
  <si>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</si>
  <si>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</si>
  <si>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</si>
  <si>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>(Auf Kleingeräten wie Tablets, Handy etc erfolgt bei skalierung der Anzeige hier ein horizontaler Schiebbalken zum seitlichen Schieben des Sichbereiches!)</t>
  </si>
  <si>
    <t>^  Rack27</t>
  </si>
  <si>
    <r>
      <t xml:space="preserve">^  </t>
    </r>
    <r>
      <rPr>
        <sz val="11"/>
        <color rgb="FFFF0000"/>
        <rFont val="Calibri"/>
        <family val="2"/>
        <scheme val="minor"/>
      </rPr>
      <t>BG. 2.009b#RACK227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</si>
  <si>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{{:sddepartment:infrastructure:bg209:r27:r27.png?direct&amp;600| R27}}</t>
  </si>
  <si>
    <t xml:space="preserve">|  Kabeldurchführung    </t>
  </si>
  <si>
    <t xml:space="preserve">|   Lüfter  </t>
  </si>
  <si>
    <t xml:space="preserve">|  Loch   </t>
  </si>
  <si>
    <t xml:space="preserve">|  Adpterbox  FCT1/FCT2  </t>
  </si>
  <si>
    <t xml:space="preserve">|   </t>
  </si>
  <si>
    <t>|  µTCA-Crate für Beam Loss Monitor "DL"</t>
  </si>
  <si>
    <t xml:space="preserve">|  NIM-Crate  für DL  </t>
  </si>
  <si>
    <t xml:space="preserve">|  µTCA-Crate für FCT ESR      </t>
  </si>
  <si>
    <t xml:space="preserve">|  µTCA-Crate für FCT SIS18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</si>
</sst>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4" workbookViewId="0">
      <selection activeCell="D28" sqref="D28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83</v>
      </c>
      <c r="D4" t="s">
        <v>76</v>
      </c>
      <c r="E4" t="s">
        <v>49</v>
      </c>
      <c r="F4" s="8"/>
      <c r="G4" s="7" t="str">
        <f t="shared" ref="G4:G47" si="0">CONCATENATE(B4,C4,D4,E4)</f>
        <v>^  SD-Front: ^  Rack27^ ::: ^</v>
      </c>
    </row>
    <row r="5" spans="1:11" x14ac:dyDescent="0.25">
      <c r="B5" t="s">
        <v>2</v>
      </c>
      <c r="C5" t="s">
        <v>84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2.009b#RACK227\\ &lt;color cyan&gt;(Messn.)&lt;/color&gt;  ^ ::: ^</v>
      </c>
    </row>
    <row r="6" spans="1:11" x14ac:dyDescent="0.25">
      <c r="B6" s="1" t="s">
        <v>4</v>
      </c>
      <c r="C6" t="s">
        <v>9</v>
      </c>
      <c r="D6" s="6" t="s">
        <v>85</v>
      </c>
      <c r="E6" t="s">
        <v>50</v>
      </c>
      <c r="F6" s="8"/>
      <c r="G6" s="7" t="str">
        <f t="shared" si="0"/>
        <v>| 1| |  {{:sddepartment:infrastructure:bg209:r27:r27.png?direct&amp;600| R27}}|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 t="shared" si="0"/>
        <v>| 2| ::: | ::: |</v>
      </c>
    </row>
    <row r="8" spans="1:11" x14ac:dyDescent="0.25">
      <c r="B8" s="1" t="s">
        <v>6</v>
      </c>
      <c r="C8" t="s">
        <v>9</v>
      </c>
      <c r="D8" t="s">
        <v>47</v>
      </c>
      <c r="E8" t="s">
        <v>50</v>
      </c>
      <c r="F8" s="8"/>
      <c r="G8" s="7" t="str">
        <f t="shared" ref="G8:G44" si="1">CONCATENATE(B8,C8,D8,E8)</f>
        <v>| 3| | ::: |</v>
      </c>
    </row>
    <row r="9" spans="1:11" x14ac:dyDescent="0.25">
      <c r="B9" s="1" t="s">
        <v>7</v>
      </c>
      <c r="C9" t="s">
        <v>86</v>
      </c>
      <c r="D9" t="s">
        <v>47</v>
      </c>
      <c r="E9" t="s">
        <v>50</v>
      </c>
      <c r="F9" s="8"/>
      <c r="G9" s="7" t="str">
        <f t="shared" si="1"/>
        <v>| 4|  Kabeldurchführung    | ::: |</v>
      </c>
    </row>
    <row r="10" spans="1:11" x14ac:dyDescent="0.25">
      <c r="B10" s="1" t="s">
        <v>8</v>
      </c>
      <c r="C10" t="s">
        <v>91</v>
      </c>
      <c r="D10" t="s">
        <v>47</v>
      </c>
      <c r="E10" t="s">
        <v>50</v>
      </c>
      <c r="F10" s="8"/>
      <c r="G10" s="7" t="str">
        <f t="shared" si="1"/>
        <v>| 5|  µTCA-Crate für Beam Loss Monitor "DL"|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9</v>
      </c>
      <c r="D12" t="s">
        <v>47</v>
      </c>
      <c r="E12" t="s">
        <v>50</v>
      </c>
      <c r="F12" s="8"/>
      <c r="G12" s="7" t="str">
        <f t="shared" si="1"/>
        <v>| 7|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9</v>
      </c>
      <c r="D15" t="s">
        <v>47</v>
      </c>
      <c r="E15" t="s">
        <v>50</v>
      </c>
      <c r="F15" s="8"/>
      <c r="G15" s="7" t="str">
        <f t="shared" si="1"/>
        <v>| 10|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87</v>
      </c>
      <c r="D18" t="s">
        <v>47</v>
      </c>
      <c r="E18" t="s">
        <v>50</v>
      </c>
      <c r="F18" s="8"/>
      <c r="G18" s="7" t="str">
        <f t="shared" si="1"/>
        <v>| 13|   Lüfter  | ::: |</v>
      </c>
    </row>
    <row r="19" spans="2:7" x14ac:dyDescent="0.25">
      <c r="B19" s="1" t="s">
        <v>18</v>
      </c>
      <c r="C19" t="s">
        <v>92</v>
      </c>
      <c r="D19" t="s">
        <v>47</v>
      </c>
      <c r="E19" t="s">
        <v>50</v>
      </c>
      <c r="F19" s="8"/>
      <c r="G19" s="7" t="str">
        <f t="shared" si="1"/>
        <v>| 14|  NIM-Crate  für DL 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88</v>
      </c>
      <c r="D23" t="s">
        <v>47</v>
      </c>
      <c r="E23" t="s">
        <v>50</v>
      </c>
      <c r="F23" s="8"/>
      <c r="G23" s="7" t="str">
        <f t="shared" si="1"/>
        <v>| 18|  Loch   | ::: |</v>
      </c>
    </row>
    <row r="24" spans="2:7" x14ac:dyDescent="0.25">
      <c r="B24" s="1" t="s">
        <v>23</v>
      </c>
      <c r="C24" t="s">
        <v>93</v>
      </c>
      <c r="D24" t="s">
        <v>47</v>
      </c>
      <c r="E24" t="s">
        <v>50</v>
      </c>
      <c r="F24" s="8"/>
      <c r="G24" s="7" t="str">
        <f t="shared" si="1"/>
        <v>| 19|  µTCA-Crate für FCT ESR      | ::: |</v>
      </c>
    </row>
    <row r="25" spans="2:7" x14ac:dyDescent="0.25">
      <c r="B25" s="1" t="s">
        <v>24</v>
      </c>
      <c r="C25" t="s">
        <v>47</v>
      </c>
      <c r="D25" t="s">
        <v>47</v>
      </c>
      <c r="E25" t="s">
        <v>50</v>
      </c>
      <c r="F25" s="8"/>
      <c r="G25" s="7" t="str">
        <f t="shared" si="1"/>
        <v>| 20| ::: | ::: |</v>
      </c>
    </row>
    <row r="26" spans="2:7" x14ac:dyDescent="0.25">
      <c r="B26" s="1" t="s">
        <v>25</v>
      </c>
      <c r="C26" t="s">
        <v>88</v>
      </c>
      <c r="D26" t="s">
        <v>47</v>
      </c>
      <c r="E26" t="s">
        <v>50</v>
      </c>
      <c r="F26" s="8"/>
      <c r="G26" s="7" t="str">
        <f t="shared" si="1"/>
        <v>| 21|  Loch   | ::: |</v>
      </c>
    </row>
    <row r="27" spans="2:7" x14ac:dyDescent="0.25">
      <c r="B27" s="1" t="s">
        <v>26</v>
      </c>
      <c r="C27" t="s">
        <v>94</v>
      </c>
      <c r="D27" t="s">
        <v>47</v>
      </c>
      <c r="E27" t="s">
        <v>50</v>
      </c>
      <c r="F27" s="8"/>
      <c r="G27" s="7" t="str">
        <f t="shared" si="1"/>
        <v>| 22|  µTCA-Crate für FCT SIS18  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88</v>
      </c>
      <c r="D29" t="s">
        <v>47</v>
      </c>
      <c r="E29" t="s">
        <v>50</v>
      </c>
      <c r="F29" s="8"/>
      <c r="G29" s="7" t="str">
        <f t="shared" si="1"/>
        <v>| 24|  Loch  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89</v>
      </c>
      <c r="D31" t="s">
        <v>47</v>
      </c>
      <c r="E31" t="s">
        <v>50</v>
      </c>
      <c r="F31" s="8"/>
      <c r="G31" s="7" t="str">
        <f t="shared" si="1"/>
        <v>| 26|  Adpterbox  FCT1/FCT2 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47</v>
      </c>
      <c r="D33" t="s">
        <v>47</v>
      </c>
      <c r="E33" t="s">
        <v>50</v>
      </c>
      <c r="F33" s="8"/>
      <c r="G33" s="7" t="str">
        <f t="shared" si="1"/>
        <v>| 28| ::: | ::: |</v>
      </c>
    </row>
    <row r="34" spans="2:7" x14ac:dyDescent="0.25">
      <c r="B34" s="1" t="s">
        <v>33</v>
      </c>
      <c r="C34" t="s">
        <v>90</v>
      </c>
      <c r="D34" t="s">
        <v>47</v>
      </c>
      <c r="E34" t="s">
        <v>50</v>
      </c>
      <c r="F34" s="8"/>
      <c r="G34" s="7" t="str">
        <f t="shared" si="1"/>
        <v>| 29|  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9</v>
      </c>
      <c r="D36" t="s">
        <v>47</v>
      </c>
      <c r="E36" t="s">
        <v>50</v>
      </c>
      <c r="F36" s="8"/>
      <c r="G36" s="7" t="str">
        <f t="shared" si="1"/>
        <v>| 31|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9</v>
      </c>
      <c r="D42" t="s">
        <v>47</v>
      </c>
      <c r="E42" t="s">
        <v>50</v>
      </c>
      <c r="F42" s="8"/>
      <c r="G42" s="7" t="str">
        <f t="shared" si="1"/>
        <v>| 37| | ::: |</v>
      </c>
    </row>
    <row r="43" spans="2:7" x14ac:dyDescent="0.25">
      <c r="B43" s="1" t="s">
        <v>42</v>
      </c>
      <c r="C43" t="s">
        <v>47</v>
      </c>
      <c r="D43" t="s">
        <v>47</v>
      </c>
      <c r="E43" t="s">
        <v>50</v>
      </c>
      <c r="F43" s="8"/>
      <c r="G43" s="7" t="str">
        <f t="shared" si="1"/>
        <v>| 38| ::: | ::: |</v>
      </c>
    </row>
    <row r="44" spans="2:7" x14ac:dyDescent="0.25">
      <c r="B44" s="1" t="s">
        <v>43</v>
      </c>
      <c r="C44" t="s">
        <v>47</v>
      </c>
      <c r="D44" t="s">
        <v>47</v>
      </c>
      <c r="E44" t="s">
        <v>50</v>
      </c>
      <c r="F44" s="8"/>
      <c r="G44" s="7" t="str">
        <f t="shared" si="1"/>
        <v>| 39| ::: | ::: |</v>
      </c>
    </row>
    <row r="45" spans="2:7" x14ac:dyDescent="0.25">
      <c r="B45" s="1" t="s">
        <v>44</v>
      </c>
      <c r="C45" t="s">
        <v>47</v>
      </c>
      <c r="D45" t="s">
        <v>47</v>
      </c>
      <c r="E45" t="s">
        <v>50</v>
      </c>
      <c r="F45" s="8"/>
      <c r="G45" s="7" t="str">
        <f t="shared" si="0"/>
        <v>| 40| ::: | ::: |</v>
      </c>
    </row>
    <row r="46" spans="2:7" x14ac:dyDescent="0.25">
      <c r="B46" s="1" t="s">
        <v>45</v>
      </c>
      <c r="C46" t="s">
        <v>47</v>
      </c>
      <c r="D46" t="s">
        <v>47</v>
      </c>
      <c r="E46" t="s">
        <v>50</v>
      </c>
      <c r="F46" s="8"/>
      <c r="G46" s="7" t="str">
        <f t="shared" si="0"/>
        <v>| 41| ::: | ::: |</v>
      </c>
    </row>
    <row r="47" spans="2:7" x14ac:dyDescent="0.25">
      <c r="B47" s="1" t="s">
        <v>46</v>
      </c>
      <c r="C47" t="s">
        <v>47</v>
      </c>
      <c r="D47" t="s">
        <v>47</v>
      </c>
      <c r="E47" t="s">
        <v>50</v>
      </c>
      <c r="F47" s="8"/>
      <c r="G47" s="7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29" sqref="B29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2021-09-22T14:52:55Z</dcterms:modified>
</cp:coreProperties>
</file>