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FAIR\Gebäude\SIS100_300\Nischen\Kabel in NISCHE 2\"/>
    </mc:Choice>
  </mc:AlternateContent>
  <bookViews>
    <workbookView xWindow="0" yWindow="0" windowWidth="25200" windowHeight="12615"/>
  </bookViews>
  <sheets>
    <sheet name="D-Anzahl" sheetId="3" r:id="rId1"/>
    <sheet name="&lt;Pivot" sheetId="2" r:id="rId2"/>
    <sheet name="&lt;Daten+" sheetId="10" r:id="rId3"/>
    <sheet name="&lt;CDB-Import" sheetId="11" r:id="rId4"/>
    <sheet name="INFO-wie" sheetId="9" r:id="rId5"/>
  </sheets>
  <definedNames>
    <definedName name="cables_20220121" localSheetId="3">'&lt;CDB-Import'!$A$5:$N$2625</definedName>
  </definedNames>
  <calcPr calcId="162913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0" i="10"/>
  <c r="P621" i="10"/>
  <c r="P622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P642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P662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P682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P702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P722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P742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P762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P782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P802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P822" i="10"/>
  <c r="P823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P842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P862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P882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P902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P922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P942" i="10"/>
  <c r="P943" i="10"/>
  <c r="P944" i="10"/>
  <c r="P945" i="10"/>
  <c r="P946" i="10"/>
  <c r="P947" i="10"/>
  <c r="P948" i="10"/>
  <c r="P949" i="10"/>
  <c r="P950" i="10"/>
  <c r="P951" i="10"/>
  <c r="P952" i="10"/>
  <c r="P953" i="10"/>
  <c r="P954" i="10"/>
  <c r="P955" i="10"/>
  <c r="P956" i="10"/>
  <c r="P957" i="10"/>
  <c r="P958" i="10"/>
  <c r="P959" i="10"/>
  <c r="P960" i="10"/>
  <c r="P961" i="10"/>
  <c r="P962" i="10"/>
  <c r="P963" i="10"/>
  <c r="P964" i="10"/>
  <c r="P965" i="10"/>
  <c r="P966" i="10"/>
  <c r="P967" i="10"/>
  <c r="P968" i="10"/>
  <c r="P969" i="10"/>
  <c r="P970" i="10"/>
  <c r="P971" i="10"/>
  <c r="P972" i="10"/>
  <c r="P973" i="10"/>
  <c r="P974" i="10"/>
  <c r="P975" i="10"/>
  <c r="P976" i="10"/>
  <c r="P977" i="10"/>
  <c r="P978" i="10"/>
  <c r="P979" i="10"/>
  <c r="P980" i="10"/>
  <c r="P981" i="10"/>
  <c r="P982" i="10"/>
  <c r="P983" i="10"/>
  <c r="P984" i="10"/>
  <c r="P985" i="10"/>
  <c r="P986" i="10"/>
  <c r="P987" i="10"/>
  <c r="P988" i="10"/>
  <c r="P989" i="10"/>
  <c r="P990" i="10"/>
  <c r="P991" i="10"/>
  <c r="P992" i="10"/>
  <c r="P993" i="10"/>
  <c r="P994" i="10"/>
  <c r="P995" i="10"/>
  <c r="P996" i="10"/>
  <c r="P997" i="10"/>
  <c r="P998" i="10"/>
  <c r="P999" i="10"/>
  <c r="P1000" i="10"/>
  <c r="P1001" i="10"/>
  <c r="P1002" i="10"/>
  <c r="P1003" i="10"/>
  <c r="P1004" i="10"/>
  <c r="P1005" i="10"/>
  <c r="P1006" i="10"/>
  <c r="P1007" i="10"/>
  <c r="P1008" i="10"/>
  <c r="P1009" i="10"/>
  <c r="P1010" i="10"/>
  <c r="P1011" i="10"/>
  <c r="P1012" i="10"/>
  <c r="P1013" i="10"/>
  <c r="P1014" i="10"/>
  <c r="P1015" i="10"/>
  <c r="P1016" i="10"/>
  <c r="P1017" i="10"/>
  <c r="P1018" i="10"/>
  <c r="P1019" i="10"/>
  <c r="P1020" i="10"/>
  <c r="P1021" i="10"/>
  <c r="P1022" i="10"/>
  <c r="P1023" i="10"/>
  <c r="P1024" i="10"/>
  <c r="P1025" i="10"/>
  <c r="P1026" i="10"/>
  <c r="P1027" i="10"/>
  <c r="P1028" i="10"/>
  <c r="P1029" i="10"/>
  <c r="P1030" i="10"/>
  <c r="P1031" i="10"/>
  <c r="P1032" i="10"/>
  <c r="P1033" i="10"/>
  <c r="P1034" i="10"/>
  <c r="P1035" i="10"/>
  <c r="P1036" i="10"/>
  <c r="P1037" i="10"/>
  <c r="P1038" i="10"/>
  <c r="P1039" i="10"/>
  <c r="P1040" i="10"/>
  <c r="P1041" i="10"/>
  <c r="P1042" i="10"/>
  <c r="P1043" i="10"/>
  <c r="P1044" i="10"/>
  <c r="P1045" i="10"/>
  <c r="P1046" i="10"/>
  <c r="P1047" i="10"/>
  <c r="P1048" i="10"/>
  <c r="P1049" i="10"/>
  <c r="P1050" i="10"/>
  <c r="P1051" i="10"/>
  <c r="P1052" i="10"/>
  <c r="P1053" i="10"/>
  <c r="P1054" i="10"/>
  <c r="P1055" i="10"/>
  <c r="P1056" i="10"/>
  <c r="P1057" i="10"/>
  <c r="P1058" i="10"/>
  <c r="P1059" i="10"/>
  <c r="P1060" i="10"/>
  <c r="P1061" i="10"/>
  <c r="P1062" i="10"/>
  <c r="P1063" i="10"/>
  <c r="P1064" i="10"/>
  <c r="P1065" i="10"/>
  <c r="P1066" i="10"/>
  <c r="P1067" i="10"/>
  <c r="P1068" i="10"/>
  <c r="P1069" i="10"/>
  <c r="P1070" i="10"/>
  <c r="P1071" i="10"/>
  <c r="P1072" i="10"/>
  <c r="P1073" i="10"/>
  <c r="P1074" i="10"/>
  <c r="P1075" i="10"/>
  <c r="P1076" i="10"/>
  <c r="P1077" i="10"/>
  <c r="P1078" i="10"/>
  <c r="P1079" i="10"/>
  <c r="P1080" i="10"/>
  <c r="P1081" i="10"/>
  <c r="P1082" i="10"/>
  <c r="P1083" i="10"/>
  <c r="P1084" i="10"/>
  <c r="P1085" i="10"/>
  <c r="P1086" i="10"/>
  <c r="P1087" i="10"/>
  <c r="P1088" i="10"/>
  <c r="P1089" i="10"/>
  <c r="P1090" i="10"/>
  <c r="P1091" i="10"/>
  <c r="P1092" i="10"/>
  <c r="P1093" i="10"/>
  <c r="P1094" i="10"/>
  <c r="P1095" i="10"/>
  <c r="P1096" i="10"/>
  <c r="P1097" i="10"/>
  <c r="P1098" i="10"/>
  <c r="P1099" i="10"/>
  <c r="P1100" i="10"/>
  <c r="P1101" i="10"/>
  <c r="P1102" i="10"/>
  <c r="P1103" i="10"/>
  <c r="P1104" i="10"/>
  <c r="P1105" i="10"/>
  <c r="P1106" i="10"/>
  <c r="P1107" i="10"/>
  <c r="P1108" i="10"/>
  <c r="P1109" i="10"/>
  <c r="P1110" i="10"/>
  <c r="P1111" i="10"/>
  <c r="P1112" i="10"/>
  <c r="P1113" i="10"/>
  <c r="P1114" i="10"/>
  <c r="P1115" i="10"/>
  <c r="P1116" i="10"/>
  <c r="P1117" i="10"/>
  <c r="P1118" i="10"/>
  <c r="P1119" i="10"/>
  <c r="P1120" i="10"/>
  <c r="P1121" i="10"/>
  <c r="P1122" i="10"/>
  <c r="P1123" i="10"/>
  <c r="P1124" i="10"/>
  <c r="P1125" i="10"/>
  <c r="P1126" i="10"/>
  <c r="P1127" i="10"/>
  <c r="P1128" i="10"/>
  <c r="P1129" i="10"/>
  <c r="P1130" i="10"/>
  <c r="P1131" i="10"/>
  <c r="P1132" i="10"/>
  <c r="P1133" i="10"/>
  <c r="P1134" i="10"/>
  <c r="P1135" i="10"/>
  <c r="P1136" i="10"/>
  <c r="P1137" i="10"/>
  <c r="P1138" i="10"/>
  <c r="P1139" i="10"/>
  <c r="P1140" i="10"/>
  <c r="P1141" i="10"/>
  <c r="P1142" i="10"/>
  <c r="P1143" i="10"/>
  <c r="P1144" i="10"/>
  <c r="P1145" i="10"/>
  <c r="P1146" i="10"/>
  <c r="P1147" i="10"/>
  <c r="P1148" i="10"/>
  <c r="P1149" i="10"/>
  <c r="P1150" i="10"/>
  <c r="P1151" i="10"/>
  <c r="P1152" i="10"/>
  <c r="P1153" i="10"/>
  <c r="P1154" i="10"/>
  <c r="P1155" i="10"/>
  <c r="P1156" i="10"/>
  <c r="P1157" i="10"/>
  <c r="P1158" i="10"/>
  <c r="P1159" i="10"/>
  <c r="P1160" i="10"/>
  <c r="P1161" i="10"/>
  <c r="P1162" i="10"/>
  <c r="P1163" i="10"/>
  <c r="P1164" i="10"/>
  <c r="P1165" i="10"/>
  <c r="P1166" i="10"/>
  <c r="P1167" i="10"/>
  <c r="P1168" i="10"/>
  <c r="P1169" i="10"/>
  <c r="P1170" i="10"/>
  <c r="P1171" i="10"/>
  <c r="P1172" i="10"/>
  <c r="P1173" i="10"/>
  <c r="P1174" i="10"/>
  <c r="P1175" i="10"/>
  <c r="P1176" i="10"/>
  <c r="P1177" i="10"/>
  <c r="P1178" i="10"/>
  <c r="P1179" i="10"/>
  <c r="P1180" i="10"/>
  <c r="P1181" i="10"/>
  <c r="P1182" i="10"/>
  <c r="P1183" i="10"/>
  <c r="P1184" i="10"/>
  <c r="P1185" i="10"/>
  <c r="P1186" i="10"/>
  <c r="P1187" i="10"/>
  <c r="P1188" i="10"/>
  <c r="P1189" i="10"/>
  <c r="P1190" i="10"/>
  <c r="P1191" i="10"/>
  <c r="P1192" i="10"/>
  <c r="P1193" i="10"/>
  <c r="P1194" i="10"/>
  <c r="P1195" i="10"/>
  <c r="P1196" i="10"/>
  <c r="P1197" i="10"/>
  <c r="P1198" i="10"/>
  <c r="P1199" i="10"/>
  <c r="P1200" i="10"/>
  <c r="P1201" i="10"/>
  <c r="P1202" i="10"/>
  <c r="P1203" i="10"/>
  <c r="P1204" i="10"/>
  <c r="P1205" i="10"/>
  <c r="P1206" i="10"/>
  <c r="P1207" i="10"/>
  <c r="P1208" i="10"/>
  <c r="P1209" i="10"/>
  <c r="P1210" i="10"/>
  <c r="P1211" i="10"/>
  <c r="P1212" i="10"/>
  <c r="P1213" i="10"/>
  <c r="P1214" i="10"/>
  <c r="P1215" i="10"/>
  <c r="P1216" i="10"/>
  <c r="P1217" i="10"/>
  <c r="P1218" i="10"/>
  <c r="P1219" i="10"/>
  <c r="P1220" i="10"/>
  <c r="P1221" i="10"/>
  <c r="P1222" i="10"/>
  <c r="P1223" i="10"/>
  <c r="P1224" i="10"/>
  <c r="P1225" i="10"/>
  <c r="P1226" i="10"/>
  <c r="P1227" i="10"/>
  <c r="P1228" i="10"/>
  <c r="P1229" i="10"/>
  <c r="P1230" i="10"/>
  <c r="P1231" i="10"/>
  <c r="P1232" i="10"/>
  <c r="P1233" i="10"/>
  <c r="P1234" i="10"/>
  <c r="P1235" i="10"/>
  <c r="P1236" i="10"/>
  <c r="P1237" i="10"/>
  <c r="P1238" i="10"/>
  <c r="P1239" i="10"/>
  <c r="P1240" i="10"/>
  <c r="P1241" i="10"/>
  <c r="P1242" i="10"/>
  <c r="P1243" i="10"/>
  <c r="P1244" i="10"/>
  <c r="P1245" i="10"/>
  <c r="P1246" i="10"/>
  <c r="P1247" i="10"/>
  <c r="P1248" i="10"/>
  <c r="P1249" i="10"/>
  <c r="P1250" i="10"/>
  <c r="P1251" i="10"/>
  <c r="P1252" i="10"/>
  <c r="P1253" i="10"/>
  <c r="P1254" i="10"/>
  <c r="P1255" i="10"/>
  <c r="P1256" i="10"/>
  <c r="P1257" i="10"/>
  <c r="P1258" i="10"/>
  <c r="P1259" i="10"/>
  <c r="P1260" i="10"/>
  <c r="P1261" i="10"/>
  <c r="P1262" i="10"/>
  <c r="P1263" i="10"/>
  <c r="P1264" i="10"/>
  <c r="P1265" i="10"/>
  <c r="P1266" i="10"/>
  <c r="P1267" i="10"/>
  <c r="P1268" i="10"/>
  <c r="P1269" i="10"/>
  <c r="P1270" i="10"/>
  <c r="P1271" i="10"/>
  <c r="P1272" i="10"/>
  <c r="P1273" i="10"/>
  <c r="P1274" i="10"/>
  <c r="P1275" i="10"/>
  <c r="P1276" i="10"/>
  <c r="P1277" i="10"/>
  <c r="P1278" i="10"/>
  <c r="P1279" i="10"/>
  <c r="P1280" i="10"/>
  <c r="P1281" i="10"/>
  <c r="P1282" i="10"/>
  <c r="P1283" i="10"/>
  <c r="P1284" i="10"/>
  <c r="P1285" i="10"/>
  <c r="P1286" i="10"/>
  <c r="P1287" i="10"/>
  <c r="P1288" i="10"/>
  <c r="P1289" i="10"/>
  <c r="P1290" i="10"/>
  <c r="P1291" i="10"/>
  <c r="P1292" i="10"/>
  <c r="P1293" i="10"/>
  <c r="P1294" i="10"/>
  <c r="P1295" i="10"/>
  <c r="P1296" i="10"/>
  <c r="P1297" i="10"/>
  <c r="P1298" i="10"/>
  <c r="P1299" i="10"/>
  <c r="P1300" i="10"/>
  <c r="P1301" i="10"/>
  <c r="P1302" i="10"/>
  <c r="P1303" i="10"/>
  <c r="P1304" i="10"/>
  <c r="P1305" i="10"/>
  <c r="P1306" i="10"/>
  <c r="P1307" i="10"/>
  <c r="P1308" i="10"/>
  <c r="P1309" i="10"/>
  <c r="P1310" i="10"/>
  <c r="P1311" i="10"/>
  <c r="P1312" i="10"/>
  <c r="P1313" i="10"/>
  <c r="P1314" i="10"/>
  <c r="P1315" i="10"/>
  <c r="P1316" i="10"/>
  <c r="P1317" i="10"/>
  <c r="P1318" i="10"/>
  <c r="P1319" i="10"/>
  <c r="P1320" i="10"/>
  <c r="P1321" i="10"/>
  <c r="P1322" i="10"/>
  <c r="P1323" i="10"/>
  <c r="P1324" i="10"/>
  <c r="P1325" i="10"/>
  <c r="P1326" i="10"/>
  <c r="P1327" i="10"/>
  <c r="P1328" i="10"/>
  <c r="P1329" i="10"/>
  <c r="P1330" i="10"/>
  <c r="P1331" i="10"/>
  <c r="P1332" i="10"/>
  <c r="P1333" i="10"/>
  <c r="P1334" i="10"/>
  <c r="P1335" i="10"/>
  <c r="P1336" i="10"/>
  <c r="P1337" i="10"/>
  <c r="P1338" i="10"/>
  <c r="P1339" i="10"/>
  <c r="P1340" i="10"/>
  <c r="P1341" i="10"/>
  <c r="P1342" i="10"/>
  <c r="P1343" i="10"/>
  <c r="P1344" i="10"/>
  <c r="P1345" i="10"/>
  <c r="P1346" i="10"/>
  <c r="P1347" i="10"/>
  <c r="P1348" i="10"/>
  <c r="P1349" i="10"/>
  <c r="P1350" i="10"/>
  <c r="P1351" i="10"/>
  <c r="P1352" i="10"/>
  <c r="P1353" i="10"/>
  <c r="P1354" i="10"/>
  <c r="P1355" i="10"/>
  <c r="P1356" i="10"/>
  <c r="P1357" i="10"/>
  <c r="P1358" i="10"/>
  <c r="P1359" i="10"/>
  <c r="P1360" i="10"/>
  <c r="P1361" i="10"/>
  <c r="P1362" i="10"/>
  <c r="P1363" i="10"/>
  <c r="P1364" i="10"/>
  <c r="P1365" i="10"/>
  <c r="P1366" i="10"/>
  <c r="P1367" i="10"/>
  <c r="P1368" i="10"/>
  <c r="P1369" i="10"/>
  <c r="P1370" i="10"/>
  <c r="P1371" i="10"/>
  <c r="P1372" i="10"/>
  <c r="P1373" i="10"/>
  <c r="P1374" i="10"/>
  <c r="P1375" i="10"/>
  <c r="P1376" i="10"/>
  <c r="P1377" i="10"/>
  <c r="P1378" i="10"/>
  <c r="P1379" i="10"/>
  <c r="P1380" i="10"/>
  <c r="P1381" i="10"/>
  <c r="P1382" i="10"/>
  <c r="P1383" i="10"/>
  <c r="P1384" i="10"/>
  <c r="P1385" i="10"/>
  <c r="P1386" i="10"/>
  <c r="P1387" i="10"/>
  <c r="P1388" i="10"/>
  <c r="P1389" i="10"/>
  <c r="P1390" i="10"/>
  <c r="P1391" i="10"/>
  <c r="P1392" i="10"/>
  <c r="P1393" i="10"/>
  <c r="P1394" i="10"/>
  <c r="P1395" i="10"/>
  <c r="P1396" i="10"/>
  <c r="P1397" i="10"/>
  <c r="P1398" i="10"/>
  <c r="P1399" i="10"/>
  <c r="P1400" i="10"/>
  <c r="P1401" i="10"/>
  <c r="P1402" i="10"/>
  <c r="P1403" i="10"/>
  <c r="P1404" i="10"/>
  <c r="P1405" i="10"/>
  <c r="P1406" i="10"/>
  <c r="P1407" i="10"/>
  <c r="P1408" i="10"/>
  <c r="P1409" i="10"/>
  <c r="P1410" i="10"/>
  <c r="P1411" i="10"/>
  <c r="P1412" i="10"/>
  <c r="P1413" i="10"/>
  <c r="P1414" i="10"/>
  <c r="P1415" i="10"/>
  <c r="P1416" i="10"/>
  <c r="P1417" i="10"/>
  <c r="P1418" i="10"/>
  <c r="P1419" i="10"/>
  <c r="P1420" i="10"/>
  <c r="P1421" i="10"/>
  <c r="P1422" i="10"/>
  <c r="P1423" i="10"/>
  <c r="P1424" i="10"/>
  <c r="P1425" i="10"/>
  <c r="P1426" i="10"/>
  <c r="P1427" i="10"/>
  <c r="P1428" i="10"/>
  <c r="P1429" i="10"/>
  <c r="P1430" i="10"/>
  <c r="P1431" i="10"/>
  <c r="P1432" i="10"/>
  <c r="P1433" i="10"/>
  <c r="P1434" i="10"/>
  <c r="P1435" i="10"/>
  <c r="P1436" i="10"/>
  <c r="P1437" i="10"/>
  <c r="P1438" i="10"/>
  <c r="P1439" i="10"/>
  <c r="P1440" i="10"/>
  <c r="P1441" i="10"/>
  <c r="P1442" i="10"/>
  <c r="P1443" i="10"/>
  <c r="P1444" i="10"/>
  <c r="P1445" i="10"/>
  <c r="P1446" i="10"/>
  <c r="P1447" i="10"/>
  <c r="P1448" i="10"/>
  <c r="P1449" i="10"/>
  <c r="P1450" i="10"/>
  <c r="P1451" i="10"/>
  <c r="P1452" i="10"/>
  <c r="P1453" i="10"/>
  <c r="P1454" i="10"/>
  <c r="P1455" i="10"/>
  <c r="P1456" i="10"/>
  <c r="P1457" i="10"/>
  <c r="P1458" i="10"/>
  <c r="P1459" i="10"/>
  <c r="P1460" i="10"/>
  <c r="P1461" i="10"/>
  <c r="P1462" i="10"/>
  <c r="P1463" i="10"/>
  <c r="P1464" i="10"/>
  <c r="P1465" i="10"/>
  <c r="P1466" i="10"/>
  <c r="P1467" i="10"/>
  <c r="P1468" i="10"/>
  <c r="P1469" i="10"/>
  <c r="P1470" i="10"/>
  <c r="P1471" i="10"/>
  <c r="P1472" i="10"/>
  <c r="P1473" i="10"/>
  <c r="P1474" i="10"/>
  <c r="P1475" i="10"/>
  <c r="P1476" i="10"/>
  <c r="P1477" i="10"/>
  <c r="P1478" i="10"/>
  <c r="P1479" i="10"/>
  <c r="P1480" i="10"/>
  <c r="P1481" i="10"/>
  <c r="P1482" i="10"/>
  <c r="P1483" i="10"/>
  <c r="P1484" i="10"/>
  <c r="P1485" i="10"/>
  <c r="P1486" i="10"/>
  <c r="P1487" i="10"/>
  <c r="P1488" i="10"/>
  <c r="P1489" i="10"/>
  <c r="P1490" i="10"/>
  <c r="P1491" i="10"/>
  <c r="P1492" i="10"/>
  <c r="P1493" i="10"/>
  <c r="P1494" i="10"/>
  <c r="P1495" i="10"/>
  <c r="P1496" i="10"/>
  <c r="P1497" i="10"/>
  <c r="P1498" i="10"/>
  <c r="P1499" i="10"/>
  <c r="P1500" i="10"/>
  <c r="P1501" i="10"/>
  <c r="P1502" i="10"/>
  <c r="P1503" i="10"/>
  <c r="P1504" i="10"/>
  <c r="P1505" i="10"/>
  <c r="P1506" i="10"/>
  <c r="P1507" i="10"/>
  <c r="P1508" i="10"/>
  <c r="P1509" i="10"/>
  <c r="P1510" i="10"/>
  <c r="P1511" i="10"/>
  <c r="P1512" i="10"/>
  <c r="P1513" i="10"/>
  <c r="P1514" i="10"/>
  <c r="P1515" i="10"/>
  <c r="P1516" i="10"/>
  <c r="P1517" i="10"/>
  <c r="P1518" i="10"/>
  <c r="P1519" i="10"/>
  <c r="P1520" i="10"/>
  <c r="P1521" i="10"/>
  <c r="P1522" i="10"/>
  <c r="P1523" i="10"/>
  <c r="P1524" i="10"/>
  <c r="P1525" i="10"/>
  <c r="P1526" i="10"/>
  <c r="P1527" i="10"/>
  <c r="P1528" i="10"/>
  <c r="P1529" i="10"/>
  <c r="P1530" i="10"/>
  <c r="P1531" i="10"/>
  <c r="P1532" i="10"/>
  <c r="P1533" i="10"/>
  <c r="P1534" i="10"/>
  <c r="P1535" i="10"/>
  <c r="P1536" i="10"/>
  <c r="P1537" i="10"/>
  <c r="P1538" i="10"/>
  <c r="P1539" i="10"/>
  <c r="P1540" i="10"/>
  <c r="P1541" i="10"/>
  <c r="P1542" i="10"/>
  <c r="P1543" i="10"/>
  <c r="P1544" i="10"/>
  <c r="P1545" i="10"/>
  <c r="P1546" i="10"/>
  <c r="P1547" i="10"/>
  <c r="P1548" i="10"/>
  <c r="P1549" i="10"/>
  <c r="P1550" i="10"/>
  <c r="P1551" i="10"/>
  <c r="P1552" i="10"/>
  <c r="P1553" i="10"/>
  <c r="P1554" i="10"/>
  <c r="P1555" i="10"/>
  <c r="P1556" i="10"/>
  <c r="P1557" i="10"/>
  <c r="P1558" i="10"/>
  <c r="P1559" i="10"/>
  <c r="P1560" i="10"/>
  <c r="P1561" i="10"/>
  <c r="P1562" i="10"/>
  <c r="P1563" i="10"/>
  <c r="P1564" i="10"/>
  <c r="P1565" i="10"/>
  <c r="P1566" i="10"/>
  <c r="P1567" i="10"/>
  <c r="P1568" i="10"/>
  <c r="P1569" i="10"/>
  <c r="P1570" i="10"/>
  <c r="P1571" i="10"/>
  <c r="P1572" i="10"/>
  <c r="P1573" i="10"/>
  <c r="P1574" i="10"/>
  <c r="P1575" i="10"/>
  <c r="P1576" i="10"/>
  <c r="P1577" i="10"/>
  <c r="P1578" i="10"/>
  <c r="P1579" i="10"/>
  <c r="P1580" i="10"/>
  <c r="P1581" i="10"/>
  <c r="P1582" i="10"/>
  <c r="P1583" i="10"/>
  <c r="P1584" i="10"/>
  <c r="P1585" i="10"/>
  <c r="P1586" i="10"/>
  <c r="P1587" i="10"/>
  <c r="P1588" i="10"/>
  <c r="P1589" i="10"/>
  <c r="P1590" i="10"/>
  <c r="P1591" i="10"/>
  <c r="P1592" i="10"/>
  <c r="P1593" i="10"/>
  <c r="P1594" i="10"/>
  <c r="P1595" i="10"/>
  <c r="P1596" i="10"/>
  <c r="P1597" i="10"/>
  <c r="P1598" i="10"/>
  <c r="P1599" i="10"/>
  <c r="P1600" i="10"/>
  <c r="P1601" i="10"/>
  <c r="P1602" i="10"/>
  <c r="P1603" i="10"/>
  <c r="P1604" i="10"/>
  <c r="P1605" i="10"/>
  <c r="P1606" i="10"/>
  <c r="P1607" i="10"/>
  <c r="P1608" i="10"/>
  <c r="P1609" i="10"/>
  <c r="P1610" i="10"/>
  <c r="P1611" i="10"/>
  <c r="P1612" i="10"/>
  <c r="P1613" i="10"/>
  <c r="P1614" i="10"/>
  <c r="P1615" i="10"/>
  <c r="P1616" i="10"/>
  <c r="P1617" i="10"/>
  <c r="P1618" i="10"/>
  <c r="P1619" i="10"/>
  <c r="P1620" i="10"/>
  <c r="P1621" i="10"/>
  <c r="P1622" i="10"/>
  <c r="P1623" i="10"/>
  <c r="P1624" i="10"/>
  <c r="P1625" i="10"/>
  <c r="P1626" i="10"/>
  <c r="P1627" i="10"/>
  <c r="P1628" i="10"/>
  <c r="P1629" i="10"/>
  <c r="P1630" i="10"/>
  <c r="P1631" i="10"/>
  <c r="P1632" i="10"/>
  <c r="P1633" i="10"/>
  <c r="P1634" i="10"/>
  <c r="P1635" i="10"/>
  <c r="P1636" i="10"/>
  <c r="P1637" i="10"/>
  <c r="P1638" i="10"/>
  <c r="P1639" i="10"/>
  <c r="P1640" i="10"/>
  <c r="P1641" i="10"/>
  <c r="P1642" i="10"/>
  <c r="P1643" i="10"/>
  <c r="P1644" i="10"/>
  <c r="P1645" i="10"/>
  <c r="P1646" i="10"/>
  <c r="P1647" i="10"/>
  <c r="P1648" i="10"/>
  <c r="P1649" i="10"/>
  <c r="P1650" i="10"/>
  <c r="P1651" i="10"/>
  <c r="P1652" i="10"/>
  <c r="P1653" i="10"/>
  <c r="P1654" i="10"/>
  <c r="P1655" i="10"/>
  <c r="P1656" i="10"/>
  <c r="P1657" i="10"/>
  <c r="P1658" i="10"/>
  <c r="P1659" i="10"/>
  <c r="P1660" i="10"/>
  <c r="P1661" i="10"/>
  <c r="P1662" i="10"/>
  <c r="P1663" i="10"/>
  <c r="P1664" i="10"/>
  <c r="P1665" i="10"/>
  <c r="P1666" i="10"/>
  <c r="P1667" i="10"/>
  <c r="P1668" i="10"/>
  <c r="P1669" i="10"/>
  <c r="P1670" i="10"/>
  <c r="P1671" i="10"/>
  <c r="P1672" i="10"/>
  <c r="P1673" i="10"/>
  <c r="P1674" i="10"/>
  <c r="P1675" i="10"/>
  <c r="P1676" i="10"/>
  <c r="P1677" i="10"/>
  <c r="P1678" i="10"/>
  <c r="P1679" i="10"/>
  <c r="P1680" i="10"/>
  <c r="P1681" i="10"/>
  <c r="P1682" i="10"/>
  <c r="P1683" i="10"/>
  <c r="P1684" i="10"/>
  <c r="P1685" i="10"/>
  <c r="P1686" i="10"/>
  <c r="P1687" i="10"/>
  <c r="P1688" i="10"/>
  <c r="P1689" i="10"/>
  <c r="P1690" i="10"/>
  <c r="P1691" i="10"/>
  <c r="P1692" i="10"/>
  <c r="P1693" i="10"/>
  <c r="P1694" i="10"/>
  <c r="P1695" i="10"/>
  <c r="P1696" i="10"/>
  <c r="P1697" i="10"/>
  <c r="P1698" i="10"/>
  <c r="P1699" i="10"/>
  <c r="P1700" i="10"/>
  <c r="P1701" i="10"/>
  <c r="P1702" i="10"/>
  <c r="P1703" i="10"/>
  <c r="P1704" i="10"/>
  <c r="P1705" i="10"/>
  <c r="P1706" i="10"/>
  <c r="P1707" i="10"/>
  <c r="P1708" i="10"/>
  <c r="P1709" i="10"/>
  <c r="P1710" i="10"/>
  <c r="P1711" i="10"/>
  <c r="P1712" i="10"/>
  <c r="P1713" i="10"/>
  <c r="P1714" i="10"/>
  <c r="P1715" i="10"/>
  <c r="P1716" i="10"/>
  <c r="P1717" i="10"/>
  <c r="P1718" i="10"/>
  <c r="P1719" i="10"/>
  <c r="P1720" i="10"/>
  <c r="P1721" i="10"/>
  <c r="P1722" i="10"/>
  <c r="P1723" i="10"/>
  <c r="P1724" i="10"/>
  <c r="P1725" i="10"/>
  <c r="P1726" i="10"/>
  <c r="P1727" i="10"/>
  <c r="P1728" i="10"/>
  <c r="P1729" i="10"/>
  <c r="P1730" i="10"/>
  <c r="P1731" i="10"/>
  <c r="P1732" i="10"/>
  <c r="P1733" i="10"/>
  <c r="P1734" i="10"/>
  <c r="P1735" i="10"/>
  <c r="P1736" i="10"/>
  <c r="P1737" i="10"/>
  <c r="P1738" i="10"/>
  <c r="P1739" i="10"/>
  <c r="P1740" i="10"/>
  <c r="P1741" i="10"/>
  <c r="P1742" i="10"/>
  <c r="P1743" i="10"/>
  <c r="P1744" i="10"/>
  <c r="P1745" i="10"/>
  <c r="P1746" i="10"/>
  <c r="P1747" i="10"/>
  <c r="P1748" i="10"/>
  <c r="P1749" i="10"/>
  <c r="P1750" i="10"/>
  <c r="P1751" i="10"/>
  <c r="P1752" i="10"/>
  <c r="P1753" i="10"/>
  <c r="P1754" i="10"/>
  <c r="P1755" i="10"/>
  <c r="P1756" i="10"/>
  <c r="P1757" i="10"/>
  <c r="P1758" i="10"/>
  <c r="P1759" i="10"/>
  <c r="P1760" i="10"/>
  <c r="P1761" i="10"/>
  <c r="P1762" i="10"/>
  <c r="P1763" i="10"/>
  <c r="P1764" i="10"/>
  <c r="P1765" i="10"/>
  <c r="P1766" i="10"/>
  <c r="P1767" i="10"/>
  <c r="P1768" i="10"/>
  <c r="P1769" i="10"/>
  <c r="P1770" i="10"/>
  <c r="P1771" i="10"/>
  <c r="P1772" i="10"/>
  <c r="P1773" i="10"/>
  <c r="P1774" i="10"/>
  <c r="P1775" i="10"/>
  <c r="P1776" i="10"/>
  <c r="P1777" i="10"/>
  <c r="P1778" i="10"/>
  <c r="P1779" i="10"/>
  <c r="P1780" i="10"/>
  <c r="P1781" i="10"/>
  <c r="P1782" i="10"/>
  <c r="P1783" i="10"/>
  <c r="P1784" i="10"/>
  <c r="P1785" i="10"/>
  <c r="P1786" i="10"/>
  <c r="P1787" i="10"/>
  <c r="P1788" i="10"/>
  <c r="P1789" i="10"/>
  <c r="P1790" i="10"/>
  <c r="P1791" i="10"/>
  <c r="P1792" i="10"/>
  <c r="P1793" i="10"/>
  <c r="P1794" i="10"/>
  <c r="P1795" i="10"/>
  <c r="P1796" i="10"/>
  <c r="P1797" i="10"/>
  <c r="P1798" i="10"/>
  <c r="P1799" i="10"/>
  <c r="P1800" i="10"/>
  <c r="P1801" i="10"/>
  <c r="P1802" i="10"/>
  <c r="P1803" i="10"/>
  <c r="P1804" i="10"/>
  <c r="P1805" i="10"/>
  <c r="P1806" i="10"/>
  <c r="P1807" i="10"/>
  <c r="P1808" i="10"/>
  <c r="P1809" i="10"/>
  <c r="P1810" i="10"/>
  <c r="P1811" i="10"/>
  <c r="P1812" i="10"/>
  <c r="P1813" i="10"/>
  <c r="P1814" i="10"/>
  <c r="P1815" i="10"/>
  <c r="P1816" i="10"/>
  <c r="P1817" i="10"/>
  <c r="P1818" i="10"/>
  <c r="P1819" i="10"/>
  <c r="P1820" i="10"/>
  <c r="P1821" i="10"/>
  <c r="P1822" i="10"/>
  <c r="P1823" i="10"/>
  <c r="P1824" i="10"/>
  <c r="P1825" i="10"/>
  <c r="P1826" i="10"/>
  <c r="P1827" i="10"/>
  <c r="P1828" i="10"/>
  <c r="P1829" i="10"/>
  <c r="P1830" i="10"/>
  <c r="P1831" i="10"/>
  <c r="P1832" i="10"/>
  <c r="P1833" i="10"/>
  <c r="P1834" i="10"/>
  <c r="P1835" i="10"/>
  <c r="P1836" i="10"/>
  <c r="P1837" i="10"/>
  <c r="P1838" i="10"/>
  <c r="P1839" i="10"/>
  <c r="P1840" i="10"/>
  <c r="P1841" i="10"/>
  <c r="P1842" i="10"/>
  <c r="P1843" i="10"/>
  <c r="P1844" i="10"/>
  <c r="P1845" i="10"/>
  <c r="P1846" i="10"/>
  <c r="P1847" i="10"/>
  <c r="P1848" i="10"/>
  <c r="P1849" i="10"/>
  <c r="P1850" i="10"/>
  <c r="P1851" i="10"/>
  <c r="P1852" i="10"/>
  <c r="P1853" i="10"/>
  <c r="P1854" i="10"/>
  <c r="P1855" i="10"/>
  <c r="P1856" i="10"/>
  <c r="P1857" i="10"/>
  <c r="P1858" i="10"/>
  <c r="P1859" i="10"/>
  <c r="P1860" i="10"/>
  <c r="P1861" i="10"/>
  <c r="P1862" i="10"/>
  <c r="P1863" i="10"/>
  <c r="P1864" i="10"/>
  <c r="P1865" i="10"/>
  <c r="P1866" i="10"/>
  <c r="P1867" i="10"/>
  <c r="P1868" i="10"/>
  <c r="P1869" i="10"/>
  <c r="P1870" i="10"/>
  <c r="P1871" i="10"/>
  <c r="P1872" i="10"/>
  <c r="P1873" i="10"/>
  <c r="P1874" i="10"/>
  <c r="P1875" i="10"/>
  <c r="P1876" i="10"/>
  <c r="P1877" i="10"/>
  <c r="P1878" i="10"/>
  <c r="P1879" i="10"/>
  <c r="P1880" i="10"/>
  <c r="P1881" i="10"/>
  <c r="P1882" i="10"/>
  <c r="P1883" i="10"/>
  <c r="P1884" i="10"/>
  <c r="P1885" i="10"/>
  <c r="P1886" i="10"/>
  <c r="P1887" i="10"/>
  <c r="P1888" i="10"/>
  <c r="P1889" i="10"/>
  <c r="P1890" i="10"/>
  <c r="P1891" i="10"/>
  <c r="P1892" i="10"/>
  <c r="P1893" i="10"/>
  <c r="P1894" i="10"/>
  <c r="P1895" i="10"/>
  <c r="P1896" i="10"/>
  <c r="P1897" i="10"/>
  <c r="P1898" i="10"/>
  <c r="P1899" i="10"/>
  <c r="P1900" i="10"/>
  <c r="P1901" i="10"/>
  <c r="P1902" i="10"/>
  <c r="P1903" i="10"/>
  <c r="P1904" i="10"/>
  <c r="P1905" i="10"/>
  <c r="P1906" i="10"/>
  <c r="P1907" i="10"/>
  <c r="P1908" i="10"/>
  <c r="P1909" i="10"/>
  <c r="P1910" i="10"/>
  <c r="P1911" i="10"/>
  <c r="P1912" i="10"/>
  <c r="P1913" i="10"/>
  <c r="P1914" i="10"/>
  <c r="P1915" i="10"/>
  <c r="P1916" i="10"/>
  <c r="P1917" i="10"/>
  <c r="P1918" i="10"/>
  <c r="P1919" i="10"/>
  <c r="P1920" i="10"/>
  <c r="P1921" i="10"/>
  <c r="P1922" i="10"/>
  <c r="P1923" i="10"/>
  <c r="P1924" i="10"/>
  <c r="P1925" i="10"/>
  <c r="P1926" i="10"/>
  <c r="P1927" i="10"/>
  <c r="P1928" i="10"/>
  <c r="P1929" i="10"/>
  <c r="P1930" i="10"/>
  <c r="P1931" i="10"/>
  <c r="P1932" i="10"/>
  <c r="P1933" i="10"/>
  <c r="P1934" i="10"/>
  <c r="P1935" i="10"/>
  <c r="P1936" i="10"/>
  <c r="P1937" i="10"/>
  <c r="P1938" i="10"/>
  <c r="P1939" i="10"/>
  <c r="P1940" i="10"/>
  <c r="P1941" i="10"/>
  <c r="P1942" i="10"/>
  <c r="P1943" i="10"/>
  <c r="P1944" i="10"/>
  <c r="P1945" i="10"/>
  <c r="P1946" i="10"/>
  <c r="P1947" i="10"/>
  <c r="P1948" i="10"/>
  <c r="P1949" i="10"/>
  <c r="P1950" i="10"/>
  <c r="P1951" i="10"/>
  <c r="P1952" i="10"/>
  <c r="P1953" i="10"/>
  <c r="P1954" i="10"/>
  <c r="P1955" i="10"/>
  <c r="P1956" i="10"/>
  <c r="P1957" i="10"/>
  <c r="P1958" i="10"/>
  <c r="P1959" i="10"/>
  <c r="P1960" i="10"/>
  <c r="P1961" i="10"/>
  <c r="P1962" i="10"/>
  <c r="P1963" i="10"/>
  <c r="P1964" i="10"/>
  <c r="P1965" i="10"/>
  <c r="P1966" i="10"/>
  <c r="P1967" i="10"/>
  <c r="P1968" i="10"/>
  <c r="P1969" i="10"/>
  <c r="P1970" i="10"/>
  <c r="P1971" i="10"/>
  <c r="P1972" i="10"/>
  <c r="P1973" i="10"/>
  <c r="P1974" i="10"/>
  <c r="P1975" i="10"/>
  <c r="P1976" i="10"/>
  <c r="P1977" i="10"/>
  <c r="P1978" i="10"/>
  <c r="P1979" i="10"/>
  <c r="P1980" i="10"/>
  <c r="P1981" i="10"/>
  <c r="P1982" i="10"/>
  <c r="P1983" i="10"/>
  <c r="P1984" i="10"/>
  <c r="P1985" i="10"/>
  <c r="P1986" i="10"/>
  <c r="P1987" i="10"/>
  <c r="P1988" i="10"/>
  <c r="P1989" i="10"/>
  <c r="P1990" i="10"/>
  <c r="P1991" i="10"/>
  <c r="P1992" i="10"/>
  <c r="P1993" i="10"/>
  <c r="P1994" i="10"/>
  <c r="P1995" i="10"/>
  <c r="P1996" i="10"/>
  <c r="P1997" i="10"/>
  <c r="P1998" i="10"/>
  <c r="P1999" i="10"/>
  <c r="P2000" i="10"/>
  <c r="P2001" i="10"/>
  <c r="P2002" i="10"/>
  <c r="P2003" i="10"/>
  <c r="P2004" i="10"/>
  <c r="P2005" i="10"/>
  <c r="P2006" i="10"/>
  <c r="P2007" i="10"/>
  <c r="P2008" i="10"/>
  <c r="P2009" i="10"/>
  <c r="P2010" i="10"/>
  <c r="P2011" i="10"/>
  <c r="P2012" i="10"/>
  <c r="P2013" i="10"/>
  <c r="P2014" i="10"/>
  <c r="P2015" i="10"/>
  <c r="P2016" i="10"/>
  <c r="P2017" i="10"/>
  <c r="P2018" i="10"/>
  <c r="P2019" i="10"/>
  <c r="P2020" i="10"/>
  <c r="P2021" i="10"/>
  <c r="P2022" i="10"/>
  <c r="P2023" i="10"/>
  <c r="P2024" i="10"/>
  <c r="P2025" i="10"/>
  <c r="P2026" i="10"/>
  <c r="P2027" i="10"/>
  <c r="P2028" i="10"/>
  <c r="P2029" i="10"/>
  <c r="P2030" i="10"/>
  <c r="P2031" i="10"/>
  <c r="P2032" i="10"/>
  <c r="P2033" i="10"/>
  <c r="P2034" i="10"/>
  <c r="P2035" i="10"/>
  <c r="P2036" i="10"/>
  <c r="P2037" i="10"/>
  <c r="P2038" i="10"/>
  <c r="P2039" i="10"/>
  <c r="P2040" i="10"/>
  <c r="P2041" i="10"/>
  <c r="P2042" i="10"/>
  <c r="P2043" i="10"/>
  <c r="P2044" i="10"/>
  <c r="P2045" i="10"/>
  <c r="P2046" i="10"/>
  <c r="P2047" i="10"/>
  <c r="P2048" i="10"/>
  <c r="P2049" i="10"/>
  <c r="P2050" i="10"/>
  <c r="P2051" i="10"/>
  <c r="P2052" i="10"/>
  <c r="P2053" i="10"/>
  <c r="P2054" i="10"/>
  <c r="P2055" i="10"/>
  <c r="P2056" i="10"/>
  <c r="P2057" i="10"/>
  <c r="P2058" i="10"/>
  <c r="P2059" i="10"/>
  <c r="P2060" i="10"/>
  <c r="P2061" i="10"/>
  <c r="P2062" i="10"/>
  <c r="P2063" i="10"/>
  <c r="P2064" i="10"/>
  <c r="P2065" i="10"/>
  <c r="P2066" i="10"/>
  <c r="P2067" i="10"/>
  <c r="P2068" i="10"/>
  <c r="P2069" i="10"/>
  <c r="P2070" i="10"/>
  <c r="P2071" i="10"/>
  <c r="P2072" i="10"/>
  <c r="P2073" i="10"/>
  <c r="P2074" i="10"/>
  <c r="P2075" i="10"/>
  <c r="P2076" i="10"/>
  <c r="P2077" i="10"/>
  <c r="P2078" i="10"/>
  <c r="P2079" i="10"/>
  <c r="P2080" i="10"/>
  <c r="P2081" i="10"/>
  <c r="P2082" i="10"/>
  <c r="P2083" i="10"/>
  <c r="P2084" i="10"/>
  <c r="P2085" i="10"/>
  <c r="P2086" i="10"/>
  <c r="P2087" i="10"/>
  <c r="P2088" i="10"/>
  <c r="P2089" i="10"/>
  <c r="P2090" i="10"/>
  <c r="P2091" i="10"/>
  <c r="P2092" i="10"/>
  <c r="P2093" i="10"/>
  <c r="P2094" i="10"/>
  <c r="P2095" i="10"/>
  <c r="P2096" i="10"/>
  <c r="P2097" i="10"/>
  <c r="P2098" i="10"/>
  <c r="P2099" i="10"/>
  <c r="P2100" i="10"/>
  <c r="P2101" i="10"/>
  <c r="P2102" i="10"/>
  <c r="P2103" i="10"/>
  <c r="P2104" i="10"/>
  <c r="P2105" i="10"/>
  <c r="P2106" i="10"/>
  <c r="P2107" i="10"/>
  <c r="P2108" i="10"/>
  <c r="P2109" i="10"/>
  <c r="P2110" i="10"/>
  <c r="P2111" i="10"/>
  <c r="P2112" i="10"/>
  <c r="P2113" i="10"/>
  <c r="P2114" i="10"/>
  <c r="P2115" i="10"/>
  <c r="P2116" i="10"/>
  <c r="P2117" i="10"/>
  <c r="P2118" i="10"/>
  <c r="P2119" i="10"/>
  <c r="P2120" i="10"/>
  <c r="P2121" i="10"/>
  <c r="P2122" i="10"/>
  <c r="P2123" i="10"/>
  <c r="P2124" i="10"/>
  <c r="P2125" i="10"/>
  <c r="P2126" i="10"/>
  <c r="P2127" i="10"/>
  <c r="P2128" i="10"/>
  <c r="P2129" i="10"/>
  <c r="P2130" i="10"/>
  <c r="P2131" i="10"/>
  <c r="P2132" i="10"/>
  <c r="P2133" i="10"/>
  <c r="P2134" i="10"/>
  <c r="P2135" i="10"/>
  <c r="P2136" i="10"/>
  <c r="P2137" i="10"/>
  <c r="P2138" i="10"/>
  <c r="P2139" i="10"/>
  <c r="P2140" i="10"/>
  <c r="P2141" i="10"/>
  <c r="P2142" i="10"/>
  <c r="P2143" i="10"/>
  <c r="P2144" i="10"/>
  <c r="P2145" i="10"/>
  <c r="P2146" i="10"/>
  <c r="P2147" i="10"/>
  <c r="P2148" i="10"/>
  <c r="P2149" i="10"/>
  <c r="P2150" i="10"/>
  <c r="P2151" i="10"/>
  <c r="P2152" i="10"/>
  <c r="P2153" i="10"/>
  <c r="P2154" i="10"/>
  <c r="P2155" i="10"/>
  <c r="P2156" i="10"/>
  <c r="P2157" i="10"/>
  <c r="P2158" i="10"/>
  <c r="P2159" i="10"/>
  <c r="P2160" i="10"/>
  <c r="P2161" i="10"/>
  <c r="P2162" i="10"/>
  <c r="P2163" i="10"/>
  <c r="P2164" i="10"/>
  <c r="P2165" i="10"/>
  <c r="P2166" i="10"/>
  <c r="P2167" i="10"/>
  <c r="P2168" i="10"/>
  <c r="P2169" i="10"/>
  <c r="P2170" i="10"/>
  <c r="P2171" i="10"/>
  <c r="P2172" i="10"/>
  <c r="P2173" i="10"/>
  <c r="P2174" i="10"/>
  <c r="P2175" i="10"/>
  <c r="P2176" i="10"/>
  <c r="P2177" i="10"/>
  <c r="P2178" i="10"/>
  <c r="P2179" i="10"/>
  <c r="P2180" i="10"/>
  <c r="P2181" i="10"/>
  <c r="P2182" i="10"/>
  <c r="P2183" i="10"/>
  <c r="P2184" i="10"/>
  <c r="P2185" i="10"/>
  <c r="P2186" i="10"/>
  <c r="P2187" i="10"/>
  <c r="P2188" i="10"/>
  <c r="P2189" i="10"/>
  <c r="P2190" i="10"/>
  <c r="P2191" i="10"/>
  <c r="P2192" i="10"/>
  <c r="P2193" i="10"/>
  <c r="P2194" i="10"/>
  <c r="P2195" i="10"/>
  <c r="P2196" i="10"/>
  <c r="P2197" i="10"/>
  <c r="P2198" i="10"/>
  <c r="P2199" i="10"/>
  <c r="P2200" i="10"/>
  <c r="P2201" i="10"/>
  <c r="P2202" i="10"/>
  <c r="P2203" i="10"/>
  <c r="P2204" i="10"/>
  <c r="P2205" i="10"/>
  <c r="P2206" i="10"/>
  <c r="P2207" i="10"/>
  <c r="P2208" i="10"/>
  <c r="P2209" i="10"/>
  <c r="P2210" i="10"/>
  <c r="P2211" i="10"/>
  <c r="P2212" i="10"/>
  <c r="P2213" i="10"/>
  <c r="P2214" i="10"/>
  <c r="P2215" i="10"/>
  <c r="P2216" i="10"/>
  <c r="P2217" i="10"/>
  <c r="P2218" i="10"/>
  <c r="P2219" i="10"/>
  <c r="P2220" i="10"/>
  <c r="P2221" i="10"/>
  <c r="P2222" i="10"/>
  <c r="P2223" i="10"/>
  <c r="P2224" i="10"/>
  <c r="P2225" i="10"/>
  <c r="P2226" i="10"/>
  <c r="P2227" i="10"/>
  <c r="P2228" i="10"/>
  <c r="P2229" i="10"/>
  <c r="P2230" i="10"/>
  <c r="P2231" i="10"/>
  <c r="P2232" i="10"/>
  <c r="P2233" i="10"/>
  <c r="P2234" i="10"/>
  <c r="P2235" i="10"/>
  <c r="P2236" i="10"/>
  <c r="P2237" i="10"/>
  <c r="P2238" i="10"/>
  <c r="P2239" i="10"/>
  <c r="P2240" i="10"/>
  <c r="P2241" i="10"/>
  <c r="P2242" i="10"/>
  <c r="P2243" i="10"/>
  <c r="P2244" i="10"/>
  <c r="P2245" i="10"/>
  <c r="P2246" i="10"/>
  <c r="P2247" i="10"/>
  <c r="P2248" i="10"/>
  <c r="P2249" i="10"/>
  <c r="P2250" i="10"/>
  <c r="P2251" i="10"/>
  <c r="P2252" i="10"/>
  <c r="P2253" i="10"/>
  <c r="P2254" i="10"/>
  <c r="P2255" i="10"/>
  <c r="P2256" i="10"/>
  <c r="P2257" i="10"/>
  <c r="P2258" i="10"/>
  <c r="P2259" i="10"/>
  <c r="P2260" i="10"/>
  <c r="P2261" i="10"/>
  <c r="P2262" i="10"/>
  <c r="P2263" i="10"/>
  <c r="P2264" i="10"/>
  <c r="P2265" i="10"/>
  <c r="P2266" i="10"/>
  <c r="P2267" i="10"/>
  <c r="P2268" i="10"/>
  <c r="P2269" i="10"/>
  <c r="P2270" i="10"/>
  <c r="P2271" i="10"/>
  <c r="P2272" i="10"/>
  <c r="P2273" i="10"/>
  <c r="P2274" i="10"/>
  <c r="P2275" i="10"/>
  <c r="P2276" i="10"/>
  <c r="P2277" i="10"/>
  <c r="P2278" i="10"/>
  <c r="P2279" i="10"/>
  <c r="P2280" i="10"/>
  <c r="P2281" i="10"/>
  <c r="P2282" i="10"/>
  <c r="P2283" i="10"/>
  <c r="P2284" i="10"/>
  <c r="P2285" i="10"/>
  <c r="P2286" i="10"/>
  <c r="P2287" i="10"/>
  <c r="P2288" i="10"/>
  <c r="P2289" i="10"/>
  <c r="P2290" i="10"/>
  <c r="P2291" i="10"/>
  <c r="P2292" i="10"/>
  <c r="P2293" i="10"/>
  <c r="P2294" i="10"/>
  <c r="P2295" i="10"/>
  <c r="P2296" i="10"/>
  <c r="P2297" i="10"/>
  <c r="P2298" i="10"/>
  <c r="P2299" i="10"/>
  <c r="P2300" i="10"/>
  <c r="P2301" i="10"/>
  <c r="P2302" i="10"/>
  <c r="P2303" i="10"/>
  <c r="P2304" i="10"/>
  <c r="P2305" i="10"/>
  <c r="P2306" i="10"/>
  <c r="P2307" i="10"/>
  <c r="P2308" i="10"/>
  <c r="P2309" i="10"/>
  <c r="P2310" i="10"/>
  <c r="P2311" i="10"/>
  <c r="P2312" i="10"/>
  <c r="P2313" i="10"/>
  <c r="P2314" i="10"/>
  <c r="P2315" i="10"/>
  <c r="P2316" i="10"/>
  <c r="P2317" i="10"/>
  <c r="P2318" i="10"/>
  <c r="P2319" i="10"/>
  <c r="P2320" i="10"/>
  <c r="P2321" i="10"/>
  <c r="P2322" i="10"/>
  <c r="P2323" i="10"/>
  <c r="P2324" i="10"/>
  <c r="P2325" i="10"/>
  <c r="P2326" i="10"/>
  <c r="P2327" i="10"/>
  <c r="P2328" i="10"/>
  <c r="P2329" i="10"/>
  <c r="P2330" i="10"/>
  <c r="P2331" i="10"/>
  <c r="P2332" i="10"/>
  <c r="P2333" i="10"/>
  <c r="P2334" i="10"/>
  <c r="P2335" i="10"/>
  <c r="P2336" i="10"/>
  <c r="P2337" i="10"/>
  <c r="P2338" i="10"/>
  <c r="P2339" i="10"/>
  <c r="P2340" i="10"/>
  <c r="P2341" i="10"/>
  <c r="P2342" i="10"/>
  <c r="P2343" i="10"/>
  <c r="P2344" i="10"/>
  <c r="P2345" i="10"/>
  <c r="P2346" i="10"/>
  <c r="P2347" i="10"/>
  <c r="P2348" i="10"/>
  <c r="P2349" i="10"/>
  <c r="P2350" i="10"/>
  <c r="P2351" i="10"/>
  <c r="P2352" i="10"/>
  <c r="P2353" i="10"/>
  <c r="P2354" i="10"/>
  <c r="P2355" i="10"/>
  <c r="P2356" i="10"/>
  <c r="P2357" i="10"/>
  <c r="P2358" i="10"/>
  <c r="P2359" i="10"/>
  <c r="P2360" i="10"/>
  <c r="P2361" i="10"/>
  <c r="P2362" i="10"/>
  <c r="P2363" i="10"/>
  <c r="P2364" i="10"/>
  <c r="P2365" i="10"/>
  <c r="P2366" i="10"/>
  <c r="P2367" i="10"/>
  <c r="P2368" i="10"/>
  <c r="P2369" i="10"/>
  <c r="P2370" i="10"/>
  <c r="P2371" i="10"/>
  <c r="P2372" i="10"/>
  <c r="P2373" i="10"/>
  <c r="P2374" i="10"/>
  <c r="P2375" i="10"/>
  <c r="P2376" i="10"/>
  <c r="P2377" i="10"/>
  <c r="P2378" i="10"/>
  <c r="P2379" i="10"/>
  <c r="P2380" i="10"/>
  <c r="P2381" i="10"/>
  <c r="P2382" i="10"/>
  <c r="P2383" i="10"/>
  <c r="P2384" i="10"/>
  <c r="P2385" i="10"/>
  <c r="P2386" i="10"/>
  <c r="P2387" i="10"/>
  <c r="P2388" i="10"/>
  <c r="P2389" i="10"/>
  <c r="P2390" i="10"/>
  <c r="P2391" i="10"/>
  <c r="P2392" i="10"/>
  <c r="P2393" i="10"/>
  <c r="P2394" i="10"/>
  <c r="P2395" i="10"/>
  <c r="P2396" i="10"/>
  <c r="P2397" i="10"/>
  <c r="P2398" i="10"/>
  <c r="P2399" i="10"/>
  <c r="P2400" i="10"/>
  <c r="P2401" i="10"/>
  <c r="P2402" i="10"/>
  <c r="P2403" i="10"/>
  <c r="P2404" i="10"/>
  <c r="P2405" i="10"/>
  <c r="P2406" i="10"/>
  <c r="P2407" i="10"/>
  <c r="P2408" i="10"/>
  <c r="P2409" i="10"/>
  <c r="P2410" i="10"/>
  <c r="P2411" i="10"/>
  <c r="P2412" i="10"/>
  <c r="P2413" i="10"/>
  <c r="P2414" i="10"/>
  <c r="P2415" i="10"/>
  <c r="P2416" i="10"/>
  <c r="P2417" i="10"/>
  <c r="P2418" i="10"/>
  <c r="P2419" i="10"/>
  <c r="P2420" i="10"/>
  <c r="P2421" i="10"/>
  <c r="P2422" i="10"/>
  <c r="P2423" i="10"/>
  <c r="P2424" i="10"/>
  <c r="P2425" i="10"/>
  <c r="P2426" i="10"/>
  <c r="P2427" i="10"/>
  <c r="P2428" i="10"/>
  <c r="P2429" i="10"/>
  <c r="P2430" i="10"/>
  <c r="P2431" i="10"/>
  <c r="P2432" i="10"/>
  <c r="P2433" i="10"/>
  <c r="P2434" i="10"/>
  <c r="P2435" i="10"/>
  <c r="P2436" i="10"/>
  <c r="P2437" i="10"/>
  <c r="P2438" i="10"/>
  <c r="P2439" i="10"/>
  <c r="P2440" i="10"/>
  <c r="P2441" i="10"/>
  <c r="P2442" i="10"/>
  <c r="P2443" i="10"/>
  <c r="P2444" i="10"/>
  <c r="P2445" i="10"/>
  <c r="P2446" i="10"/>
  <c r="P2447" i="10"/>
  <c r="P2448" i="10"/>
  <c r="P2449" i="10"/>
  <c r="P2450" i="10"/>
  <c r="P2451" i="10"/>
  <c r="P2452" i="10"/>
  <c r="P2453" i="10"/>
  <c r="P2454" i="10"/>
  <c r="P2455" i="10"/>
  <c r="P2456" i="10"/>
  <c r="P2457" i="10"/>
  <c r="P2458" i="10"/>
  <c r="P2459" i="10"/>
  <c r="P2460" i="10"/>
  <c r="P2461" i="10"/>
  <c r="P2462" i="10"/>
  <c r="P2463" i="10"/>
  <c r="P2464" i="10"/>
  <c r="P2465" i="10"/>
  <c r="P2466" i="10"/>
  <c r="P2467" i="10"/>
  <c r="P2468" i="10"/>
  <c r="P2469" i="10"/>
  <c r="P2470" i="10"/>
  <c r="P2471" i="10"/>
  <c r="P2472" i="10"/>
  <c r="P2473" i="10"/>
  <c r="P2474" i="10"/>
  <c r="P2475" i="10"/>
  <c r="P2476" i="10"/>
  <c r="P2477" i="10"/>
  <c r="P2478" i="10"/>
  <c r="P2479" i="10"/>
  <c r="P2480" i="10"/>
  <c r="P2481" i="10"/>
  <c r="P2482" i="10"/>
  <c r="P2483" i="10"/>
  <c r="P2484" i="10"/>
  <c r="P2485" i="10"/>
  <c r="P2486" i="10"/>
  <c r="P2487" i="10"/>
  <c r="P2488" i="10"/>
  <c r="P2489" i="10"/>
  <c r="P2490" i="10"/>
  <c r="P2491" i="10"/>
  <c r="P2492" i="10"/>
  <c r="P2493" i="10"/>
  <c r="P2494" i="10"/>
  <c r="P2495" i="10"/>
  <c r="P2496" i="10"/>
  <c r="P2497" i="10"/>
  <c r="P2498" i="10"/>
  <c r="P2499" i="10"/>
  <c r="P2500" i="10"/>
  <c r="P2501" i="10"/>
  <c r="P2502" i="10"/>
  <c r="P2503" i="10"/>
  <c r="P2504" i="10"/>
  <c r="P2505" i="10"/>
  <c r="P2506" i="10"/>
  <c r="P2507" i="10"/>
  <c r="P2508" i="10"/>
  <c r="P2509" i="10"/>
  <c r="P2510" i="10"/>
  <c r="P2511" i="10"/>
  <c r="P2512" i="10"/>
  <c r="P2513" i="10"/>
  <c r="P2514" i="10"/>
  <c r="P2515" i="10"/>
  <c r="P2516" i="10"/>
  <c r="P2517" i="10"/>
  <c r="P2518" i="10"/>
  <c r="P2519" i="10"/>
  <c r="P2520" i="10"/>
  <c r="P2521" i="10"/>
  <c r="P2522" i="10"/>
  <c r="P2523" i="10"/>
  <c r="P2524" i="10"/>
  <c r="P2525" i="10"/>
  <c r="P2526" i="10"/>
  <c r="P2527" i="10"/>
  <c r="P2528" i="10"/>
  <c r="P2529" i="10"/>
  <c r="P2530" i="10"/>
  <c r="P2531" i="10"/>
  <c r="P2532" i="10"/>
  <c r="P2533" i="10"/>
  <c r="P2534" i="10"/>
  <c r="P2535" i="10"/>
  <c r="P2536" i="10"/>
  <c r="P2537" i="10"/>
  <c r="P2538" i="10"/>
  <c r="P2539" i="10"/>
  <c r="P2540" i="10"/>
  <c r="P2541" i="10"/>
  <c r="P2542" i="10"/>
  <c r="P2543" i="10"/>
  <c r="P2544" i="10"/>
  <c r="P2545" i="10"/>
  <c r="P2546" i="10"/>
  <c r="P2547" i="10"/>
  <c r="P2548" i="10"/>
  <c r="P2549" i="10"/>
  <c r="P2550" i="10"/>
  <c r="P2551" i="10"/>
  <c r="P2552" i="10"/>
  <c r="P2553" i="10"/>
  <c r="P2554" i="10"/>
  <c r="P2555" i="10"/>
  <c r="P2556" i="10"/>
  <c r="P2557" i="10"/>
  <c r="P2558" i="10"/>
  <c r="P2559" i="10"/>
  <c r="P2560" i="10"/>
  <c r="P2561" i="10"/>
  <c r="P2562" i="10"/>
  <c r="P2563" i="10"/>
  <c r="P2564" i="10"/>
  <c r="P2565" i="10"/>
  <c r="P2566" i="10"/>
  <c r="P2567" i="10"/>
  <c r="P2568" i="10"/>
  <c r="P2569" i="10"/>
  <c r="P2570" i="10"/>
  <c r="P2571" i="10"/>
  <c r="P2572" i="10"/>
  <c r="P2573" i="10"/>
  <c r="P2574" i="10"/>
  <c r="P2575" i="10"/>
  <c r="P2576" i="10"/>
  <c r="P2577" i="10"/>
  <c r="P2578" i="10"/>
  <c r="P2579" i="10"/>
  <c r="P2580" i="10"/>
  <c r="P2581" i="10"/>
  <c r="P2582" i="10"/>
  <c r="P2583" i="10"/>
  <c r="P2584" i="10"/>
  <c r="P2585" i="10"/>
  <c r="P2586" i="10"/>
  <c r="P2587" i="10"/>
  <c r="P2588" i="10"/>
  <c r="P2589" i="10"/>
  <c r="P2590" i="10"/>
  <c r="P2591" i="10"/>
  <c r="P2592" i="10"/>
  <c r="P2593" i="10"/>
  <c r="P2594" i="10"/>
  <c r="P2595" i="10"/>
  <c r="P2596" i="10"/>
  <c r="P2597" i="10"/>
  <c r="P2598" i="10"/>
  <c r="P2599" i="10"/>
  <c r="P2600" i="10"/>
  <c r="P2601" i="10"/>
  <c r="P2602" i="10"/>
  <c r="P2603" i="10"/>
  <c r="P2604" i="10"/>
  <c r="P2605" i="10"/>
  <c r="P2606" i="10"/>
  <c r="P2607" i="10"/>
  <c r="P2608" i="10"/>
  <c r="P2609" i="10"/>
  <c r="P2610" i="10"/>
  <c r="P2611" i="10"/>
  <c r="P2612" i="10"/>
  <c r="P2613" i="10"/>
  <c r="P2614" i="10"/>
  <c r="P2615" i="10"/>
  <c r="P2616" i="10"/>
  <c r="P2617" i="10"/>
  <c r="P2618" i="10"/>
  <c r="P2619" i="10"/>
  <c r="P2620" i="10"/>
  <c r="P2621" i="10"/>
  <c r="P2622" i="10"/>
  <c r="P2623" i="10"/>
  <c r="P2624" i="10"/>
  <c r="P262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N694" i="10"/>
  <c r="N695" i="10"/>
  <c r="N696" i="10"/>
  <c r="N697" i="10"/>
  <c r="N698" i="10"/>
  <c r="N699" i="10"/>
  <c r="N700" i="10"/>
  <c r="N701" i="10"/>
  <c r="N702" i="10"/>
  <c r="N703" i="10"/>
  <c r="N704" i="10"/>
  <c r="N705" i="10"/>
  <c r="N706" i="10"/>
  <c r="N707" i="10"/>
  <c r="N708" i="10"/>
  <c r="N709" i="10"/>
  <c r="N710" i="10"/>
  <c r="N711" i="10"/>
  <c r="N712" i="10"/>
  <c r="N713" i="10"/>
  <c r="N714" i="10"/>
  <c r="N715" i="10"/>
  <c r="N716" i="10"/>
  <c r="N717" i="10"/>
  <c r="N718" i="10"/>
  <c r="N719" i="10"/>
  <c r="N720" i="10"/>
  <c r="N721" i="10"/>
  <c r="N722" i="10"/>
  <c r="N723" i="10"/>
  <c r="N724" i="10"/>
  <c r="N725" i="10"/>
  <c r="N726" i="10"/>
  <c r="N727" i="10"/>
  <c r="N728" i="10"/>
  <c r="N729" i="10"/>
  <c r="N730" i="10"/>
  <c r="N731" i="10"/>
  <c r="N732" i="10"/>
  <c r="N733" i="10"/>
  <c r="N734" i="10"/>
  <c r="N735" i="10"/>
  <c r="N736" i="10"/>
  <c r="N737" i="10"/>
  <c r="N738" i="10"/>
  <c r="N739" i="10"/>
  <c r="N740" i="10"/>
  <c r="N741" i="10"/>
  <c r="N742" i="10"/>
  <c r="N743" i="10"/>
  <c r="N744" i="10"/>
  <c r="N745" i="10"/>
  <c r="N746" i="10"/>
  <c r="N747" i="10"/>
  <c r="N748" i="10"/>
  <c r="N749" i="10"/>
  <c r="N750" i="10"/>
  <c r="N751" i="10"/>
  <c r="N752" i="10"/>
  <c r="N753" i="10"/>
  <c r="N754" i="10"/>
  <c r="N755" i="10"/>
  <c r="N756" i="10"/>
  <c r="N757" i="10"/>
  <c r="N758" i="10"/>
  <c r="N759" i="10"/>
  <c r="N760" i="10"/>
  <c r="N761" i="10"/>
  <c r="N762" i="10"/>
  <c r="N763" i="10"/>
  <c r="N764" i="10"/>
  <c r="N765" i="10"/>
  <c r="N766" i="10"/>
  <c r="N767" i="10"/>
  <c r="N768" i="10"/>
  <c r="N769" i="10"/>
  <c r="N770" i="10"/>
  <c r="N771" i="10"/>
  <c r="N772" i="10"/>
  <c r="N773" i="10"/>
  <c r="N774" i="10"/>
  <c r="N775" i="10"/>
  <c r="N776" i="10"/>
  <c r="N777" i="10"/>
  <c r="N778" i="10"/>
  <c r="N779" i="10"/>
  <c r="N780" i="10"/>
  <c r="N781" i="10"/>
  <c r="N782" i="10"/>
  <c r="N783" i="10"/>
  <c r="N784" i="10"/>
  <c r="N785" i="10"/>
  <c r="N786" i="10"/>
  <c r="N787" i="10"/>
  <c r="N788" i="10"/>
  <c r="N789" i="10"/>
  <c r="N790" i="10"/>
  <c r="N791" i="10"/>
  <c r="N792" i="10"/>
  <c r="N793" i="10"/>
  <c r="N794" i="10"/>
  <c r="N795" i="10"/>
  <c r="N796" i="10"/>
  <c r="N797" i="10"/>
  <c r="N798" i="10"/>
  <c r="N799" i="10"/>
  <c r="N800" i="10"/>
  <c r="N801" i="10"/>
  <c r="N802" i="10"/>
  <c r="N803" i="10"/>
  <c r="N804" i="10"/>
  <c r="N805" i="10"/>
  <c r="N806" i="10"/>
  <c r="N807" i="10"/>
  <c r="N808" i="10"/>
  <c r="N809" i="10"/>
  <c r="N810" i="10"/>
  <c r="N811" i="10"/>
  <c r="N812" i="10"/>
  <c r="N813" i="10"/>
  <c r="N814" i="10"/>
  <c r="N815" i="10"/>
  <c r="N816" i="10"/>
  <c r="N817" i="10"/>
  <c r="N818" i="10"/>
  <c r="N819" i="10"/>
  <c r="N820" i="10"/>
  <c r="N821" i="10"/>
  <c r="N822" i="10"/>
  <c r="N823" i="10"/>
  <c r="N824" i="10"/>
  <c r="N825" i="10"/>
  <c r="N826" i="10"/>
  <c r="N827" i="10"/>
  <c r="N828" i="10"/>
  <c r="N829" i="10"/>
  <c r="N830" i="10"/>
  <c r="N831" i="10"/>
  <c r="N832" i="10"/>
  <c r="N833" i="10"/>
  <c r="N834" i="10"/>
  <c r="N835" i="10"/>
  <c r="N836" i="10"/>
  <c r="N837" i="10"/>
  <c r="N838" i="10"/>
  <c r="N839" i="10"/>
  <c r="N840" i="10"/>
  <c r="N841" i="10"/>
  <c r="N842" i="10"/>
  <c r="N843" i="10"/>
  <c r="N844" i="10"/>
  <c r="N845" i="10"/>
  <c r="N846" i="10"/>
  <c r="N847" i="10"/>
  <c r="N848" i="10"/>
  <c r="N849" i="10"/>
  <c r="N850" i="10"/>
  <c r="N851" i="10"/>
  <c r="N852" i="10"/>
  <c r="N853" i="10"/>
  <c r="N854" i="10"/>
  <c r="N855" i="10"/>
  <c r="N856" i="10"/>
  <c r="N857" i="10"/>
  <c r="N858" i="10"/>
  <c r="N859" i="10"/>
  <c r="N860" i="10"/>
  <c r="N861" i="10"/>
  <c r="N862" i="10"/>
  <c r="N863" i="10"/>
  <c r="N864" i="10"/>
  <c r="N865" i="10"/>
  <c r="N866" i="10"/>
  <c r="N867" i="10"/>
  <c r="N868" i="10"/>
  <c r="N869" i="10"/>
  <c r="N870" i="10"/>
  <c r="N871" i="10"/>
  <c r="N872" i="10"/>
  <c r="N873" i="10"/>
  <c r="N874" i="10"/>
  <c r="N875" i="10"/>
  <c r="N876" i="10"/>
  <c r="N877" i="10"/>
  <c r="N878" i="10"/>
  <c r="N879" i="10"/>
  <c r="N880" i="10"/>
  <c r="N881" i="10"/>
  <c r="N882" i="10"/>
  <c r="N883" i="10"/>
  <c r="N884" i="10"/>
  <c r="N885" i="10"/>
  <c r="N886" i="10"/>
  <c r="N887" i="10"/>
  <c r="N888" i="10"/>
  <c r="N889" i="10"/>
  <c r="N890" i="10"/>
  <c r="N891" i="10"/>
  <c r="N892" i="10"/>
  <c r="N893" i="10"/>
  <c r="N894" i="10"/>
  <c r="N895" i="10"/>
  <c r="N896" i="10"/>
  <c r="N897" i="10"/>
  <c r="N898" i="10"/>
  <c r="N899" i="10"/>
  <c r="N900" i="10"/>
  <c r="N901" i="10"/>
  <c r="N902" i="10"/>
  <c r="N903" i="10"/>
  <c r="N904" i="10"/>
  <c r="N905" i="10"/>
  <c r="N906" i="10"/>
  <c r="N907" i="10"/>
  <c r="N908" i="10"/>
  <c r="N909" i="10"/>
  <c r="N910" i="10"/>
  <c r="N911" i="10"/>
  <c r="N912" i="10"/>
  <c r="N913" i="10"/>
  <c r="N914" i="10"/>
  <c r="N915" i="10"/>
  <c r="N916" i="10"/>
  <c r="N917" i="10"/>
  <c r="N918" i="10"/>
  <c r="N919" i="10"/>
  <c r="N920" i="10"/>
  <c r="N921" i="10"/>
  <c r="N922" i="10"/>
  <c r="N923" i="10"/>
  <c r="N924" i="10"/>
  <c r="N925" i="10"/>
  <c r="N926" i="10"/>
  <c r="N927" i="10"/>
  <c r="N928" i="10"/>
  <c r="N929" i="10"/>
  <c r="N930" i="10"/>
  <c r="N931" i="10"/>
  <c r="N932" i="10"/>
  <c r="N933" i="10"/>
  <c r="N934" i="10"/>
  <c r="N935" i="10"/>
  <c r="N936" i="10"/>
  <c r="N937" i="10"/>
  <c r="N938" i="10"/>
  <c r="N939" i="10"/>
  <c r="N940" i="10"/>
  <c r="N941" i="10"/>
  <c r="N942" i="10"/>
  <c r="N943" i="10"/>
  <c r="N944" i="10"/>
  <c r="N945" i="10"/>
  <c r="N946" i="10"/>
  <c r="N947" i="10"/>
  <c r="N948" i="10"/>
  <c r="N949" i="10"/>
  <c r="N950" i="10"/>
  <c r="N951" i="10"/>
  <c r="N952" i="10"/>
  <c r="N953" i="10"/>
  <c r="N954" i="10"/>
  <c r="N955" i="10"/>
  <c r="N956" i="10"/>
  <c r="N957" i="10"/>
  <c r="N958" i="10"/>
  <c r="N959" i="10"/>
  <c r="N960" i="10"/>
  <c r="N961" i="10"/>
  <c r="N962" i="10"/>
  <c r="N963" i="10"/>
  <c r="N964" i="10"/>
  <c r="N965" i="10"/>
  <c r="N966" i="10"/>
  <c r="N967" i="10"/>
  <c r="N968" i="10"/>
  <c r="N969" i="10"/>
  <c r="N970" i="10"/>
  <c r="N971" i="10"/>
  <c r="N972" i="10"/>
  <c r="N973" i="10"/>
  <c r="N974" i="10"/>
  <c r="N975" i="10"/>
  <c r="N976" i="10"/>
  <c r="N977" i="10"/>
  <c r="N978" i="10"/>
  <c r="N979" i="10"/>
  <c r="N980" i="10"/>
  <c r="N981" i="10"/>
  <c r="N982" i="10"/>
  <c r="N983" i="10"/>
  <c r="N984" i="10"/>
  <c r="N985" i="10"/>
  <c r="N986" i="10"/>
  <c r="N987" i="10"/>
  <c r="N988" i="10"/>
  <c r="N989" i="10"/>
  <c r="N990" i="10"/>
  <c r="N991" i="10"/>
  <c r="N992" i="10"/>
  <c r="N993" i="10"/>
  <c r="N994" i="10"/>
  <c r="N995" i="10"/>
  <c r="N996" i="10"/>
  <c r="N997" i="10"/>
  <c r="N998" i="10"/>
  <c r="N999" i="10"/>
  <c r="N1000" i="10"/>
  <c r="N1001" i="10"/>
  <c r="N1002" i="10"/>
  <c r="N1003" i="10"/>
  <c r="N1004" i="10"/>
  <c r="N1005" i="10"/>
  <c r="N1006" i="10"/>
  <c r="N1007" i="10"/>
  <c r="N1008" i="10"/>
  <c r="N1009" i="10"/>
  <c r="N1010" i="10"/>
  <c r="N1011" i="10"/>
  <c r="N1012" i="10"/>
  <c r="N1013" i="10"/>
  <c r="N1014" i="10"/>
  <c r="N1015" i="10"/>
  <c r="N1016" i="10"/>
  <c r="N1017" i="10"/>
  <c r="N1018" i="10"/>
  <c r="N1019" i="10"/>
  <c r="N1020" i="10"/>
  <c r="N1021" i="10"/>
  <c r="N1022" i="10"/>
  <c r="N1023" i="10"/>
  <c r="N1024" i="10"/>
  <c r="N1025" i="10"/>
  <c r="N1026" i="10"/>
  <c r="N1027" i="10"/>
  <c r="N1028" i="10"/>
  <c r="N1029" i="10"/>
  <c r="N1030" i="10"/>
  <c r="N1031" i="10"/>
  <c r="N1032" i="10"/>
  <c r="N1033" i="10"/>
  <c r="N1034" i="10"/>
  <c r="N1035" i="10"/>
  <c r="N1036" i="10"/>
  <c r="N1037" i="10"/>
  <c r="N1038" i="10"/>
  <c r="N1039" i="10"/>
  <c r="N1040" i="10"/>
  <c r="N1041" i="10"/>
  <c r="N1042" i="10"/>
  <c r="N1043" i="10"/>
  <c r="N1044" i="10"/>
  <c r="N1045" i="10"/>
  <c r="N1046" i="10"/>
  <c r="N1047" i="10"/>
  <c r="N1048" i="10"/>
  <c r="N1049" i="10"/>
  <c r="N1050" i="10"/>
  <c r="N1051" i="10"/>
  <c r="N1052" i="10"/>
  <c r="N1053" i="10"/>
  <c r="N1054" i="10"/>
  <c r="N1055" i="10"/>
  <c r="N1056" i="10"/>
  <c r="N1057" i="10"/>
  <c r="N1058" i="10"/>
  <c r="N1059" i="10"/>
  <c r="N1060" i="10"/>
  <c r="N1061" i="10"/>
  <c r="N1062" i="10"/>
  <c r="N1063" i="10"/>
  <c r="N1064" i="10"/>
  <c r="N1065" i="10"/>
  <c r="N1066" i="10"/>
  <c r="N1067" i="10"/>
  <c r="N1068" i="10"/>
  <c r="N1069" i="10"/>
  <c r="N1070" i="10"/>
  <c r="N1071" i="10"/>
  <c r="N1072" i="10"/>
  <c r="N1073" i="10"/>
  <c r="N1074" i="10"/>
  <c r="N1075" i="10"/>
  <c r="N1076" i="10"/>
  <c r="N1077" i="10"/>
  <c r="N1078" i="10"/>
  <c r="N1079" i="10"/>
  <c r="N1080" i="10"/>
  <c r="N1081" i="10"/>
  <c r="N1082" i="10"/>
  <c r="N1083" i="10"/>
  <c r="N1084" i="10"/>
  <c r="N1085" i="10"/>
  <c r="N1086" i="10"/>
  <c r="N1087" i="10"/>
  <c r="N1088" i="10"/>
  <c r="N1089" i="10"/>
  <c r="N1090" i="10"/>
  <c r="N1091" i="10"/>
  <c r="N1092" i="10"/>
  <c r="N1093" i="10"/>
  <c r="N1094" i="10"/>
  <c r="N1095" i="10"/>
  <c r="N1096" i="10"/>
  <c r="N1097" i="10"/>
  <c r="N1098" i="10"/>
  <c r="N1099" i="10"/>
  <c r="N1100" i="10"/>
  <c r="N1101" i="10"/>
  <c r="N1102" i="10"/>
  <c r="N1103" i="10"/>
  <c r="N1104" i="10"/>
  <c r="N1105" i="10"/>
  <c r="N1106" i="10"/>
  <c r="N1107" i="10"/>
  <c r="N1108" i="10"/>
  <c r="N1109" i="10"/>
  <c r="N1110" i="10"/>
  <c r="N1111" i="10"/>
  <c r="N1112" i="10"/>
  <c r="N1113" i="10"/>
  <c r="N1114" i="10"/>
  <c r="N1115" i="10"/>
  <c r="N1116" i="10"/>
  <c r="N1117" i="10"/>
  <c r="N1118" i="10"/>
  <c r="N1119" i="10"/>
  <c r="N1120" i="10"/>
  <c r="N1121" i="10"/>
  <c r="N1122" i="10"/>
  <c r="N1123" i="10"/>
  <c r="N1124" i="10"/>
  <c r="N1125" i="10"/>
  <c r="N1126" i="10"/>
  <c r="N1127" i="10"/>
  <c r="N1128" i="10"/>
  <c r="N1129" i="10"/>
  <c r="N1130" i="10"/>
  <c r="N1131" i="10"/>
  <c r="N1132" i="10"/>
  <c r="N1133" i="10"/>
  <c r="N1134" i="10"/>
  <c r="N1135" i="10"/>
  <c r="N1136" i="10"/>
  <c r="N1137" i="10"/>
  <c r="N1138" i="10"/>
  <c r="N1139" i="10"/>
  <c r="N1140" i="10"/>
  <c r="N1141" i="10"/>
  <c r="N1142" i="10"/>
  <c r="N1143" i="10"/>
  <c r="N1144" i="10"/>
  <c r="N1145" i="10"/>
  <c r="N1146" i="10"/>
  <c r="N1147" i="10"/>
  <c r="N1148" i="10"/>
  <c r="N1149" i="10"/>
  <c r="N1150" i="10"/>
  <c r="N1151" i="10"/>
  <c r="N1152" i="10"/>
  <c r="N1153" i="10"/>
  <c r="N1154" i="10"/>
  <c r="N1155" i="10"/>
  <c r="N1156" i="10"/>
  <c r="N1157" i="10"/>
  <c r="N1158" i="10"/>
  <c r="N1159" i="10"/>
  <c r="N1160" i="10"/>
  <c r="N1161" i="10"/>
  <c r="N1162" i="10"/>
  <c r="N1163" i="10"/>
  <c r="N1164" i="10"/>
  <c r="N1165" i="10"/>
  <c r="N1166" i="10"/>
  <c r="N1167" i="10"/>
  <c r="N1168" i="10"/>
  <c r="N1169" i="10"/>
  <c r="N1170" i="10"/>
  <c r="N1171" i="10"/>
  <c r="N1172" i="10"/>
  <c r="N1173" i="10"/>
  <c r="N1174" i="10"/>
  <c r="N1175" i="10"/>
  <c r="N1176" i="10"/>
  <c r="N1177" i="10"/>
  <c r="N1178" i="10"/>
  <c r="N1179" i="10"/>
  <c r="N1180" i="10"/>
  <c r="N1181" i="10"/>
  <c r="N1182" i="10"/>
  <c r="N1183" i="10"/>
  <c r="N1184" i="10"/>
  <c r="N1185" i="10"/>
  <c r="N1186" i="10"/>
  <c r="N1187" i="10"/>
  <c r="N1188" i="10"/>
  <c r="N1189" i="10"/>
  <c r="N1190" i="10"/>
  <c r="N1191" i="10"/>
  <c r="N1192" i="10"/>
  <c r="N1193" i="10"/>
  <c r="N1194" i="10"/>
  <c r="N1195" i="10"/>
  <c r="N1196" i="10"/>
  <c r="N1197" i="10"/>
  <c r="N1198" i="10"/>
  <c r="N1199" i="10"/>
  <c r="N1200" i="10"/>
  <c r="N1201" i="10"/>
  <c r="N1202" i="10"/>
  <c r="N1203" i="10"/>
  <c r="N1204" i="10"/>
  <c r="N1205" i="10"/>
  <c r="N1206" i="10"/>
  <c r="N1207" i="10"/>
  <c r="N1208" i="10"/>
  <c r="N1209" i="10"/>
  <c r="N1210" i="10"/>
  <c r="N1211" i="10"/>
  <c r="N1212" i="10"/>
  <c r="N1213" i="10"/>
  <c r="N1214" i="10"/>
  <c r="N1215" i="10"/>
  <c r="N1216" i="10"/>
  <c r="N1217" i="10"/>
  <c r="N1218" i="10"/>
  <c r="N1219" i="10"/>
  <c r="N1220" i="10"/>
  <c r="N1221" i="10"/>
  <c r="N1222" i="10"/>
  <c r="N1223" i="10"/>
  <c r="N1224" i="10"/>
  <c r="N1225" i="10"/>
  <c r="N1226" i="10"/>
  <c r="N1227" i="10"/>
  <c r="N1228" i="10"/>
  <c r="N1229" i="10"/>
  <c r="N1230" i="10"/>
  <c r="N1231" i="10"/>
  <c r="N1232" i="10"/>
  <c r="N1233" i="10"/>
  <c r="N1234" i="10"/>
  <c r="N1235" i="10"/>
  <c r="N1236" i="10"/>
  <c r="N1237" i="10"/>
  <c r="N1238" i="10"/>
  <c r="N1239" i="10"/>
  <c r="N1240" i="10"/>
  <c r="N1241" i="10"/>
  <c r="N1242" i="10"/>
  <c r="N1243" i="10"/>
  <c r="N1244" i="10"/>
  <c r="N1245" i="10"/>
  <c r="N1246" i="10"/>
  <c r="N1247" i="10"/>
  <c r="N1248" i="10"/>
  <c r="N1249" i="10"/>
  <c r="N1250" i="10"/>
  <c r="N1251" i="10"/>
  <c r="N1252" i="10"/>
  <c r="N1253" i="10"/>
  <c r="N1254" i="10"/>
  <c r="N1255" i="10"/>
  <c r="N1256" i="10"/>
  <c r="N1257" i="10"/>
  <c r="N1258" i="10"/>
  <c r="N1259" i="10"/>
  <c r="N1260" i="10"/>
  <c r="N1261" i="10"/>
  <c r="N1262" i="10"/>
  <c r="N1263" i="10"/>
  <c r="N1264" i="10"/>
  <c r="N1265" i="10"/>
  <c r="N1266" i="10"/>
  <c r="N1267" i="10"/>
  <c r="N1268" i="10"/>
  <c r="N1269" i="10"/>
  <c r="N1270" i="10"/>
  <c r="N1271" i="10"/>
  <c r="N1272" i="10"/>
  <c r="N1273" i="10"/>
  <c r="N1274" i="10"/>
  <c r="N1275" i="10"/>
  <c r="N1276" i="10"/>
  <c r="N1277" i="10"/>
  <c r="N1278" i="10"/>
  <c r="N1279" i="10"/>
  <c r="N1280" i="10"/>
  <c r="N1281" i="10"/>
  <c r="N1282" i="10"/>
  <c r="N1283" i="10"/>
  <c r="N1284" i="10"/>
  <c r="N1285" i="10"/>
  <c r="N1286" i="10"/>
  <c r="N1287" i="10"/>
  <c r="N1288" i="10"/>
  <c r="N1289" i="10"/>
  <c r="N1290" i="10"/>
  <c r="N1291" i="10"/>
  <c r="N1292" i="10"/>
  <c r="N1293" i="10"/>
  <c r="N1294" i="10"/>
  <c r="N1295" i="10"/>
  <c r="N1296" i="10"/>
  <c r="N1297" i="10"/>
  <c r="N1298" i="10"/>
  <c r="N1299" i="10"/>
  <c r="N1300" i="10"/>
  <c r="N1301" i="10"/>
  <c r="N1302" i="10"/>
  <c r="N1303" i="10"/>
  <c r="N1304" i="10"/>
  <c r="N1305" i="10"/>
  <c r="N1306" i="10"/>
  <c r="N1307" i="10"/>
  <c r="N1308" i="10"/>
  <c r="N1309" i="10"/>
  <c r="N1310" i="10"/>
  <c r="N1311" i="10"/>
  <c r="N1312" i="10"/>
  <c r="N1313" i="10"/>
  <c r="N1314" i="10"/>
  <c r="N1315" i="10"/>
  <c r="N1316" i="10"/>
  <c r="N1317" i="10"/>
  <c r="N1318" i="10"/>
  <c r="N1319" i="10"/>
  <c r="N1320" i="10"/>
  <c r="N1321" i="10"/>
  <c r="N1322" i="10"/>
  <c r="N1323" i="10"/>
  <c r="N1324" i="10"/>
  <c r="N1325" i="10"/>
  <c r="N1326" i="10"/>
  <c r="N1327" i="10"/>
  <c r="N1328" i="10"/>
  <c r="N1329" i="10"/>
  <c r="N1330" i="10"/>
  <c r="N1331" i="10"/>
  <c r="N1332" i="10"/>
  <c r="N1333" i="10"/>
  <c r="N1334" i="10"/>
  <c r="N1335" i="10"/>
  <c r="N1336" i="10"/>
  <c r="N1337" i="10"/>
  <c r="N1338" i="10"/>
  <c r="N1339" i="10"/>
  <c r="N1340" i="10"/>
  <c r="N1341" i="10"/>
  <c r="N1342" i="10"/>
  <c r="N1343" i="10"/>
  <c r="N1344" i="10"/>
  <c r="N1345" i="10"/>
  <c r="N1346" i="10"/>
  <c r="N1347" i="10"/>
  <c r="N1348" i="10"/>
  <c r="N1349" i="10"/>
  <c r="N1350" i="10"/>
  <c r="N1351" i="10"/>
  <c r="N1352" i="10"/>
  <c r="N1353" i="10"/>
  <c r="N1354" i="10"/>
  <c r="N1355" i="10"/>
  <c r="N1356" i="10"/>
  <c r="N1357" i="10"/>
  <c r="N1358" i="10"/>
  <c r="N1359" i="10"/>
  <c r="N1360" i="10"/>
  <c r="N1361" i="10"/>
  <c r="N1362" i="10"/>
  <c r="N1363" i="10"/>
  <c r="N1364" i="10"/>
  <c r="N1365" i="10"/>
  <c r="N1366" i="10"/>
  <c r="N1367" i="10"/>
  <c r="N1368" i="10"/>
  <c r="N1369" i="10"/>
  <c r="N1370" i="10"/>
  <c r="N1371" i="10"/>
  <c r="N1372" i="10"/>
  <c r="N1373" i="10"/>
  <c r="N1374" i="10"/>
  <c r="N1375" i="10"/>
  <c r="N1376" i="10"/>
  <c r="N1377" i="10"/>
  <c r="N1378" i="10"/>
  <c r="N1379" i="10"/>
  <c r="N1380" i="10"/>
  <c r="N1381" i="10"/>
  <c r="N1382" i="10"/>
  <c r="N1383" i="10"/>
  <c r="N1384" i="10"/>
  <c r="N1385" i="10"/>
  <c r="N1386" i="10"/>
  <c r="N1387" i="10"/>
  <c r="N1388" i="10"/>
  <c r="N1389" i="10"/>
  <c r="N1390" i="10"/>
  <c r="N1391" i="10"/>
  <c r="N1392" i="10"/>
  <c r="N1393" i="10"/>
  <c r="N1394" i="10"/>
  <c r="N1395" i="10"/>
  <c r="N1396" i="10"/>
  <c r="N1397" i="10"/>
  <c r="N1398" i="10"/>
  <c r="N1399" i="10"/>
  <c r="N1400" i="10"/>
  <c r="N1401" i="10"/>
  <c r="N1402" i="10"/>
  <c r="N1403" i="10"/>
  <c r="N1404" i="10"/>
  <c r="N1405" i="10"/>
  <c r="N1406" i="10"/>
  <c r="N1407" i="10"/>
  <c r="N1408" i="10"/>
  <c r="N1409" i="10"/>
  <c r="N1410" i="10"/>
  <c r="N1411" i="10"/>
  <c r="N1412" i="10"/>
  <c r="N1413" i="10"/>
  <c r="N1414" i="10"/>
  <c r="N1415" i="10"/>
  <c r="N1416" i="10"/>
  <c r="N1417" i="10"/>
  <c r="N1418" i="10"/>
  <c r="N1419" i="10"/>
  <c r="N1420" i="10"/>
  <c r="N1421" i="10"/>
  <c r="N1422" i="10"/>
  <c r="N1423" i="10"/>
  <c r="N1424" i="10"/>
  <c r="N1425" i="10"/>
  <c r="N1426" i="10"/>
  <c r="N1427" i="10"/>
  <c r="N1428" i="10"/>
  <c r="N1429" i="10"/>
  <c r="N1430" i="10"/>
  <c r="N1431" i="10"/>
  <c r="N1432" i="10"/>
  <c r="N1433" i="10"/>
  <c r="N1434" i="10"/>
  <c r="N1435" i="10"/>
  <c r="N1436" i="10"/>
  <c r="N1437" i="10"/>
  <c r="N1438" i="10"/>
  <c r="N1439" i="10"/>
  <c r="N1440" i="10"/>
  <c r="N1441" i="10"/>
  <c r="N1442" i="10"/>
  <c r="N1443" i="10"/>
  <c r="N1444" i="10"/>
  <c r="N1445" i="10"/>
  <c r="N1446" i="10"/>
  <c r="N1447" i="10"/>
  <c r="N1448" i="10"/>
  <c r="N1449" i="10"/>
  <c r="N1450" i="10"/>
  <c r="N1451" i="10"/>
  <c r="N1452" i="10"/>
  <c r="N1453" i="10"/>
  <c r="N1454" i="10"/>
  <c r="N1455" i="10"/>
  <c r="N1456" i="10"/>
  <c r="N1457" i="10"/>
  <c r="N1458" i="10"/>
  <c r="N1459" i="10"/>
  <c r="N1460" i="10"/>
  <c r="N1461" i="10"/>
  <c r="N1462" i="10"/>
  <c r="N1463" i="10"/>
  <c r="N1464" i="10"/>
  <c r="N1465" i="10"/>
  <c r="N1466" i="10"/>
  <c r="N1467" i="10"/>
  <c r="N1468" i="10"/>
  <c r="N1469" i="10"/>
  <c r="N1470" i="10"/>
  <c r="N1471" i="10"/>
  <c r="N1472" i="10"/>
  <c r="N1473" i="10"/>
  <c r="N1474" i="10"/>
  <c r="N1475" i="10"/>
  <c r="N1476" i="10"/>
  <c r="N1477" i="10"/>
  <c r="N1478" i="10"/>
  <c r="N1479" i="10"/>
  <c r="N1480" i="10"/>
  <c r="N1481" i="10"/>
  <c r="N1482" i="10"/>
  <c r="N1483" i="10"/>
  <c r="N1484" i="10"/>
  <c r="N1485" i="10"/>
  <c r="N1486" i="10"/>
  <c r="N1487" i="10"/>
  <c r="N1488" i="10"/>
  <c r="N1489" i="10"/>
  <c r="N1490" i="10"/>
  <c r="N1491" i="10"/>
  <c r="N1492" i="10"/>
  <c r="N1493" i="10"/>
  <c r="N1494" i="10"/>
  <c r="N1495" i="10"/>
  <c r="N1496" i="10"/>
  <c r="N1497" i="10"/>
  <c r="N1498" i="10"/>
  <c r="N1499" i="10"/>
  <c r="N1500" i="10"/>
  <c r="N1501" i="10"/>
  <c r="N1502" i="10"/>
  <c r="N1503" i="10"/>
  <c r="N1504" i="10"/>
  <c r="N1505" i="10"/>
  <c r="N1506" i="10"/>
  <c r="N1507" i="10"/>
  <c r="N1508" i="10"/>
  <c r="N1509" i="10"/>
  <c r="N1510" i="10"/>
  <c r="N1511" i="10"/>
  <c r="N1512" i="10"/>
  <c r="N1513" i="10"/>
  <c r="N1514" i="10"/>
  <c r="N1515" i="10"/>
  <c r="N1516" i="10"/>
  <c r="N1517" i="10"/>
  <c r="N1518" i="10"/>
  <c r="N1519" i="10"/>
  <c r="N1520" i="10"/>
  <c r="N1521" i="10"/>
  <c r="N1522" i="10"/>
  <c r="N1523" i="10"/>
  <c r="N1524" i="10"/>
  <c r="N1525" i="10"/>
  <c r="N1526" i="10"/>
  <c r="N1527" i="10"/>
  <c r="N1528" i="10"/>
  <c r="N1529" i="10"/>
  <c r="N1530" i="10"/>
  <c r="N1531" i="10"/>
  <c r="N1532" i="10"/>
  <c r="N1533" i="10"/>
  <c r="N1534" i="10"/>
  <c r="N1535" i="10"/>
  <c r="N1536" i="10"/>
  <c r="N1537" i="10"/>
  <c r="N1538" i="10"/>
  <c r="N1539" i="10"/>
  <c r="N1540" i="10"/>
  <c r="N1541" i="10"/>
  <c r="N1542" i="10"/>
  <c r="N1543" i="10"/>
  <c r="N1544" i="10"/>
  <c r="N1545" i="10"/>
  <c r="N1546" i="10"/>
  <c r="N1547" i="10"/>
  <c r="N1548" i="10"/>
  <c r="N1549" i="10"/>
  <c r="N1550" i="10"/>
  <c r="N1551" i="10"/>
  <c r="N1552" i="10"/>
  <c r="N1553" i="10"/>
  <c r="N1554" i="10"/>
  <c r="N1555" i="10"/>
  <c r="N1556" i="10"/>
  <c r="N1557" i="10"/>
  <c r="N1558" i="10"/>
  <c r="N1559" i="10"/>
  <c r="N1560" i="10"/>
  <c r="N1561" i="10"/>
  <c r="N1562" i="10"/>
  <c r="N1563" i="10"/>
  <c r="N1564" i="10"/>
  <c r="N1565" i="10"/>
  <c r="N1566" i="10"/>
  <c r="N1567" i="10"/>
  <c r="N1568" i="10"/>
  <c r="N1569" i="10"/>
  <c r="N1570" i="10"/>
  <c r="N1571" i="10"/>
  <c r="N1572" i="10"/>
  <c r="N1573" i="10"/>
  <c r="N1574" i="10"/>
  <c r="N1575" i="10"/>
  <c r="N1576" i="10"/>
  <c r="N1577" i="10"/>
  <c r="N1578" i="10"/>
  <c r="N1579" i="10"/>
  <c r="N1580" i="10"/>
  <c r="N1581" i="10"/>
  <c r="N1582" i="10"/>
  <c r="N1583" i="10"/>
  <c r="N1584" i="10"/>
  <c r="N1585" i="10"/>
  <c r="N1586" i="10"/>
  <c r="N1587" i="10"/>
  <c r="N1588" i="10"/>
  <c r="N1589" i="10"/>
  <c r="N1590" i="10"/>
  <c r="N1591" i="10"/>
  <c r="N1592" i="10"/>
  <c r="N1593" i="10"/>
  <c r="N1594" i="10"/>
  <c r="N1595" i="10"/>
  <c r="N1596" i="10"/>
  <c r="N1597" i="10"/>
  <c r="N1598" i="10"/>
  <c r="N1599" i="10"/>
  <c r="N1600" i="10"/>
  <c r="N1601" i="10"/>
  <c r="N1602" i="10"/>
  <c r="N1603" i="10"/>
  <c r="N1604" i="10"/>
  <c r="N1605" i="10"/>
  <c r="N1606" i="10"/>
  <c r="N1607" i="10"/>
  <c r="N1608" i="10"/>
  <c r="N1609" i="10"/>
  <c r="N1610" i="10"/>
  <c r="N1611" i="10"/>
  <c r="N1612" i="10"/>
  <c r="N1613" i="10"/>
  <c r="N1614" i="10"/>
  <c r="N1615" i="10"/>
  <c r="N1616" i="10"/>
  <c r="N1617" i="10"/>
  <c r="N1618" i="10"/>
  <c r="N1619" i="10"/>
  <c r="N1620" i="10"/>
  <c r="N1621" i="10"/>
  <c r="N1622" i="10"/>
  <c r="N1623" i="10"/>
  <c r="N1624" i="10"/>
  <c r="N1625" i="10"/>
  <c r="N1626" i="10"/>
  <c r="N1627" i="10"/>
  <c r="N1628" i="10"/>
  <c r="N1629" i="10"/>
  <c r="N1630" i="10"/>
  <c r="N1631" i="10"/>
  <c r="N1632" i="10"/>
  <c r="N1633" i="10"/>
  <c r="N1634" i="10"/>
  <c r="N1635" i="10"/>
  <c r="N1636" i="10"/>
  <c r="N1637" i="10"/>
  <c r="N1638" i="10"/>
  <c r="N1639" i="10"/>
  <c r="N1640" i="10"/>
  <c r="N1641" i="10"/>
  <c r="N1642" i="10"/>
  <c r="N1643" i="10"/>
  <c r="N1644" i="10"/>
  <c r="N1645" i="10"/>
  <c r="N1646" i="10"/>
  <c r="N1647" i="10"/>
  <c r="N1648" i="10"/>
  <c r="N1649" i="10"/>
  <c r="N1650" i="10"/>
  <c r="N1651" i="10"/>
  <c r="N1652" i="10"/>
  <c r="N1653" i="10"/>
  <c r="N1654" i="10"/>
  <c r="N1655" i="10"/>
  <c r="N1656" i="10"/>
  <c r="N1657" i="10"/>
  <c r="N1658" i="10"/>
  <c r="N1659" i="10"/>
  <c r="N1660" i="10"/>
  <c r="N1661" i="10"/>
  <c r="N1662" i="10"/>
  <c r="N1663" i="10"/>
  <c r="N1664" i="10"/>
  <c r="N1665" i="10"/>
  <c r="N1666" i="10"/>
  <c r="N1667" i="10"/>
  <c r="N1668" i="10"/>
  <c r="N1669" i="10"/>
  <c r="N1670" i="10"/>
  <c r="N1671" i="10"/>
  <c r="N1672" i="10"/>
  <c r="N1673" i="10"/>
  <c r="N1674" i="10"/>
  <c r="N1675" i="10"/>
  <c r="N1676" i="10"/>
  <c r="N1677" i="10"/>
  <c r="N1678" i="10"/>
  <c r="N1679" i="10"/>
  <c r="N1680" i="10"/>
  <c r="N1681" i="10"/>
  <c r="N1682" i="10"/>
  <c r="N1683" i="10"/>
  <c r="N1684" i="10"/>
  <c r="N1685" i="10"/>
  <c r="N1686" i="10"/>
  <c r="N1687" i="10"/>
  <c r="N1688" i="10"/>
  <c r="N1689" i="10"/>
  <c r="N1690" i="10"/>
  <c r="N1691" i="10"/>
  <c r="N1692" i="10"/>
  <c r="N1693" i="10"/>
  <c r="N1694" i="10"/>
  <c r="N1695" i="10"/>
  <c r="N1696" i="10"/>
  <c r="N1697" i="10"/>
  <c r="N1698" i="10"/>
  <c r="N1699" i="10"/>
  <c r="N1700" i="10"/>
  <c r="N1701" i="10"/>
  <c r="N1702" i="10"/>
  <c r="N1703" i="10"/>
  <c r="N1704" i="10"/>
  <c r="N1705" i="10"/>
  <c r="N1706" i="10"/>
  <c r="N1707" i="10"/>
  <c r="N1708" i="10"/>
  <c r="N1709" i="10"/>
  <c r="N1710" i="10"/>
  <c r="N1711" i="10"/>
  <c r="N1712" i="10"/>
  <c r="N1713" i="10"/>
  <c r="N1714" i="10"/>
  <c r="N1715" i="10"/>
  <c r="N1716" i="10"/>
  <c r="N1717" i="10"/>
  <c r="N1718" i="10"/>
  <c r="N1719" i="10"/>
  <c r="N1720" i="10"/>
  <c r="N1721" i="10"/>
  <c r="N1722" i="10"/>
  <c r="N1723" i="10"/>
  <c r="N1724" i="10"/>
  <c r="N1725" i="10"/>
  <c r="N1726" i="10"/>
  <c r="N1727" i="10"/>
  <c r="N1728" i="10"/>
  <c r="N1729" i="10"/>
  <c r="N1730" i="10"/>
  <c r="N1731" i="10"/>
  <c r="N1732" i="10"/>
  <c r="N1733" i="10"/>
  <c r="N1734" i="10"/>
  <c r="N1735" i="10"/>
  <c r="N1736" i="10"/>
  <c r="N1737" i="10"/>
  <c r="N1738" i="10"/>
  <c r="N1739" i="10"/>
  <c r="N1740" i="10"/>
  <c r="N1741" i="10"/>
  <c r="N1742" i="10"/>
  <c r="N1743" i="10"/>
  <c r="N1744" i="10"/>
  <c r="N1745" i="10"/>
  <c r="N1746" i="10"/>
  <c r="N1747" i="10"/>
  <c r="N1748" i="10"/>
  <c r="N1749" i="10"/>
  <c r="N1750" i="10"/>
  <c r="N1751" i="10"/>
  <c r="N1752" i="10"/>
  <c r="N1753" i="10"/>
  <c r="N1754" i="10"/>
  <c r="N1755" i="10"/>
  <c r="N1756" i="10"/>
  <c r="N1757" i="10"/>
  <c r="N1758" i="10"/>
  <c r="N1759" i="10"/>
  <c r="N1760" i="10"/>
  <c r="N1761" i="10"/>
  <c r="N1762" i="10"/>
  <c r="N1763" i="10"/>
  <c r="N1764" i="10"/>
  <c r="N1765" i="10"/>
  <c r="N1766" i="10"/>
  <c r="N1767" i="10"/>
  <c r="N1768" i="10"/>
  <c r="N1769" i="10"/>
  <c r="N1770" i="10"/>
  <c r="N1771" i="10"/>
  <c r="N1772" i="10"/>
  <c r="N1773" i="10"/>
  <c r="N1774" i="10"/>
  <c r="N1775" i="10"/>
  <c r="N1776" i="10"/>
  <c r="N1777" i="10"/>
  <c r="N1778" i="10"/>
  <c r="N1779" i="10"/>
  <c r="N1780" i="10"/>
  <c r="N1781" i="10"/>
  <c r="N1782" i="10"/>
  <c r="N1783" i="10"/>
  <c r="N1784" i="10"/>
  <c r="N1785" i="10"/>
  <c r="N1786" i="10"/>
  <c r="N1787" i="10"/>
  <c r="N1788" i="10"/>
  <c r="N1789" i="10"/>
  <c r="N1790" i="10"/>
  <c r="N1791" i="10"/>
  <c r="N1792" i="10"/>
  <c r="N1793" i="10"/>
  <c r="N1794" i="10"/>
  <c r="N1795" i="10"/>
  <c r="N1796" i="10"/>
  <c r="N1797" i="10"/>
  <c r="N1798" i="10"/>
  <c r="N1799" i="10"/>
  <c r="N1800" i="10"/>
  <c r="N1801" i="10"/>
  <c r="N1802" i="10"/>
  <c r="N1803" i="10"/>
  <c r="N1804" i="10"/>
  <c r="N1805" i="10"/>
  <c r="N1806" i="10"/>
  <c r="N1807" i="10"/>
  <c r="N1808" i="10"/>
  <c r="N1809" i="10"/>
  <c r="N1810" i="10"/>
  <c r="N1811" i="10"/>
  <c r="N1812" i="10"/>
  <c r="N1813" i="10"/>
  <c r="N1814" i="10"/>
  <c r="N1815" i="10"/>
  <c r="N1816" i="10"/>
  <c r="N1817" i="10"/>
  <c r="N1818" i="10"/>
  <c r="N1819" i="10"/>
  <c r="N1820" i="10"/>
  <c r="N1821" i="10"/>
  <c r="N1822" i="10"/>
  <c r="N1823" i="10"/>
  <c r="N1824" i="10"/>
  <c r="N1825" i="10"/>
  <c r="N1826" i="10"/>
  <c r="N1827" i="10"/>
  <c r="N1828" i="10"/>
  <c r="N1829" i="10"/>
  <c r="N1830" i="10"/>
  <c r="N1831" i="10"/>
  <c r="N1832" i="10"/>
  <c r="N1833" i="10"/>
  <c r="N1834" i="10"/>
  <c r="N1835" i="10"/>
  <c r="N1836" i="10"/>
  <c r="N1837" i="10"/>
  <c r="N1838" i="10"/>
  <c r="N1839" i="10"/>
  <c r="N1840" i="10"/>
  <c r="N1841" i="10"/>
  <c r="N1842" i="10"/>
  <c r="N1843" i="10"/>
  <c r="N1844" i="10"/>
  <c r="N1845" i="10"/>
  <c r="N1846" i="10"/>
  <c r="N1847" i="10"/>
  <c r="N1848" i="10"/>
  <c r="N1849" i="10"/>
  <c r="N1850" i="10"/>
  <c r="N1851" i="10"/>
  <c r="N1852" i="10"/>
  <c r="N1853" i="10"/>
  <c r="N1854" i="10"/>
  <c r="N1855" i="10"/>
  <c r="N1856" i="10"/>
  <c r="N1857" i="10"/>
  <c r="N1858" i="10"/>
  <c r="N1859" i="10"/>
  <c r="N1860" i="10"/>
  <c r="N1861" i="10"/>
  <c r="N1862" i="10"/>
  <c r="N1863" i="10"/>
  <c r="N1864" i="10"/>
  <c r="N1865" i="10"/>
  <c r="N1866" i="10"/>
  <c r="N1867" i="10"/>
  <c r="N1868" i="10"/>
  <c r="N1869" i="10"/>
  <c r="N1870" i="10"/>
  <c r="N1871" i="10"/>
  <c r="N1872" i="10"/>
  <c r="N1873" i="10"/>
  <c r="N1874" i="10"/>
  <c r="N1875" i="10"/>
  <c r="N1876" i="10"/>
  <c r="N1877" i="10"/>
  <c r="N1878" i="10"/>
  <c r="N1879" i="10"/>
  <c r="N1880" i="10"/>
  <c r="N1881" i="10"/>
  <c r="N1882" i="10"/>
  <c r="N1883" i="10"/>
  <c r="N1884" i="10"/>
  <c r="N1885" i="10"/>
  <c r="N1886" i="10"/>
  <c r="N1887" i="10"/>
  <c r="N1888" i="10"/>
  <c r="N1889" i="10"/>
  <c r="N1890" i="10"/>
  <c r="N1891" i="10"/>
  <c r="N1892" i="10"/>
  <c r="N1893" i="10"/>
  <c r="N1894" i="10"/>
  <c r="N1895" i="10"/>
  <c r="N1896" i="10"/>
  <c r="N1897" i="10"/>
  <c r="N1898" i="10"/>
  <c r="N1899" i="10"/>
  <c r="N1900" i="10"/>
  <c r="N1901" i="10"/>
  <c r="N1902" i="10"/>
  <c r="N1903" i="10"/>
  <c r="N1904" i="10"/>
  <c r="N1905" i="10"/>
  <c r="N1906" i="10"/>
  <c r="N1907" i="10"/>
  <c r="N1908" i="10"/>
  <c r="N1909" i="10"/>
  <c r="N1910" i="10"/>
  <c r="N1911" i="10"/>
  <c r="N1912" i="10"/>
  <c r="N1913" i="10"/>
  <c r="N1914" i="10"/>
  <c r="N1915" i="10"/>
  <c r="N1916" i="10"/>
  <c r="N1917" i="10"/>
  <c r="N1918" i="10"/>
  <c r="N1919" i="10"/>
  <c r="N1920" i="10"/>
  <c r="N1921" i="10"/>
  <c r="N1922" i="10"/>
  <c r="N1923" i="10"/>
  <c r="N1924" i="10"/>
  <c r="N1925" i="10"/>
  <c r="N1926" i="10"/>
  <c r="N1927" i="10"/>
  <c r="N1928" i="10"/>
  <c r="N1929" i="10"/>
  <c r="N1930" i="10"/>
  <c r="N1931" i="10"/>
  <c r="N1932" i="10"/>
  <c r="N1933" i="10"/>
  <c r="N1934" i="10"/>
  <c r="N1935" i="10"/>
  <c r="N1936" i="10"/>
  <c r="N1937" i="10"/>
  <c r="N1938" i="10"/>
  <c r="N1939" i="10"/>
  <c r="N1940" i="10"/>
  <c r="N1941" i="10"/>
  <c r="N1942" i="10"/>
  <c r="N1943" i="10"/>
  <c r="N1944" i="10"/>
  <c r="N1945" i="10"/>
  <c r="N1946" i="10"/>
  <c r="N1947" i="10"/>
  <c r="N1948" i="10"/>
  <c r="N1949" i="10"/>
  <c r="N1950" i="10"/>
  <c r="N1951" i="10"/>
  <c r="N1952" i="10"/>
  <c r="N1953" i="10"/>
  <c r="N1954" i="10"/>
  <c r="N1955" i="10"/>
  <c r="N1956" i="10"/>
  <c r="N1957" i="10"/>
  <c r="N1958" i="10"/>
  <c r="N1959" i="10"/>
  <c r="N1960" i="10"/>
  <c r="N1961" i="10"/>
  <c r="N1962" i="10"/>
  <c r="N1963" i="10"/>
  <c r="N1964" i="10"/>
  <c r="N1965" i="10"/>
  <c r="N1966" i="10"/>
  <c r="N1967" i="10"/>
  <c r="N1968" i="10"/>
  <c r="N1969" i="10"/>
  <c r="N1970" i="10"/>
  <c r="N1971" i="10"/>
  <c r="N1972" i="10"/>
  <c r="N1973" i="10"/>
  <c r="N1974" i="10"/>
  <c r="N1975" i="10"/>
  <c r="N1976" i="10"/>
  <c r="N1977" i="10"/>
  <c r="N1978" i="10"/>
  <c r="N1979" i="10"/>
  <c r="N1980" i="10"/>
  <c r="N1981" i="10"/>
  <c r="N1982" i="10"/>
  <c r="N1983" i="10"/>
  <c r="N1984" i="10"/>
  <c r="N1985" i="10"/>
  <c r="N1986" i="10"/>
  <c r="N1987" i="10"/>
  <c r="N1988" i="10"/>
  <c r="N1989" i="10"/>
  <c r="N1990" i="10"/>
  <c r="N1991" i="10"/>
  <c r="N1992" i="10"/>
  <c r="N1993" i="10"/>
  <c r="N1994" i="10"/>
  <c r="N1995" i="10"/>
  <c r="N1996" i="10"/>
  <c r="N1997" i="10"/>
  <c r="N1998" i="10"/>
  <c r="N1999" i="10"/>
  <c r="N2000" i="10"/>
  <c r="N2001" i="10"/>
  <c r="N2002" i="10"/>
  <c r="N2003" i="10"/>
  <c r="N2004" i="10"/>
  <c r="N2005" i="10"/>
  <c r="N2006" i="10"/>
  <c r="N2007" i="10"/>
  <c r="N2008" i="10"/>
  <c r="N2009" i="10"/>
  <c r="N2010" i="10"/>
  <c r="N2011" i="10"/>
  <c r="N2012" i="10"/>
  <c r="N2013" i="10"/>
  <c r="N2014" i="10"/>
  <c r="N2015" i="10"/>
  <c r="N2016" i="10"/>
  <c r="N2017" i="10"/>
  <c r="N2018" i="10"/>
  <c r="N2019" i="10"/>
  <c r="N2020" i="10"/>
  <c r="N2021" i="10"/>
  <c r="N2022" i="10"/>
  <c r="N2023" i="10"/>
  <c r="N2024" i="10"/>
  <c r="N2025" i="10"/>
  <c r="N2026" i="10"/>
  <c r="N2027" i="10"/>
  <c r="N2028" i="10"/>
  <c r="N2029" i="10"/>
  <c r="N2030" i="10"/>
  <c r="N2031" i="10"/>
  <c r="N2032" i="10"/>
  <c r="N2033" i="10"/>
  <c r="N2034" i="10"/>
  <c r="N2035" i="10"/>
  <c r="N2036" i="10"/>
  <c r="N2037" i="10"/>
  <c r="N2038" i="10"/>
  <c r="N2039" i="10"/>
  <c r="N2040" i="10"/>
  <c r="N2041" i="10"/>
  <c r="N2042" i="10"/>
  <c r="N2043" i="10"/>
  <c r="N2044" i="10"/>
  <c r="N2045" i="10"/>
  <c r="N2046" i="10"/>
  <c r="N2047" i="10"/>
  <c r="N2048" i="10"/>
  <c r="N2049" i="10"/>
  <c r="N2050" i="10"/>
  <c r="N2051" i="10"/>
  <c r="N2052" i="10"/>
  <c r="N2053" i="10"/>
  <c r="N2054" i="10"/>
  <c r="N2055" i="10"/>
  <c r="N2056" i="10"/>
  <c r="N2057" i="10"/>
  <c r="N2058" i="10"/>
  <c r="N2059" i="10"/>
  <c r="N2060" i="10"/>
  <c r="N2061" i="10"/>
  <c r="N2062" i="10"/>
  <c r="N2063" i="10"/>
  <c r="N2064" i="10"/>
  <c r="N2065" i="10"/>
  <c r="N2066" i="10"/>
  <c r="N2067" i="10"/>
  <c r="N2068" i="10"/>
  <c r="N2069" i="10"/>
  <c r="N2070" i="10"/>
  <c r="N2071" i="10"/>
  <c r="N2072" i="10"/>
  <c r="N2073" i="10"/>
  <c r="N2074" i="10"/>
  <c r="N2075" i="10"/>
  <c r="N2076" i="10"/>
  <c r="N2077" i="10"/>
  <c r="N2078" i="10"/>
  <c r="N2079" i="10"/>
  <c r="N2080" i="10"/>
  <c r="N2081" i="10"/>
  <c r="N2082" i="10"/>
  <c r="N2083" i="10"/>
  <c r="N2084" i="10"/>
  <c r="N2085" i="10"/>
  <c r="N2086" i="10"/>
  <c r="N2087" i="10"/>
  <c r="N2088" i="10"/>
  <c r="N2089" i="10"/>
  <c r="N2090" i="10"/>
  <c r="N2091" i="10"/>
  <c r="N2092" i="10"/>
  <c r="N2093" i="10"/>
  <c r="N2094" i="10"/>
  <c r="N2095" i="10"/>
  <c r="N2096" i="10"/>
  <c r="N2097" i="10"/>
  <c r="N2098" i="10"/>
  <c r="N2099" i="10"/>
  <c r="N2100" i="10"/>
  <c r="N2101" i="10"/>
  <c r="N2102" i="10"/>
  <c r="N2103" i="10"/>
  <c r="N2104" i="10"/>
  <c r="N2105" i="10"/>
  <c r="N2106" i="10"/>
  <c r="N2107" i="10"/>
  <c r="N2108" i="10"/>
  <c r="N2109" i="10"/>
  <c r="N2110" i="10"/>
  <c r="N2111" i="10"/>
  <c r="N2112" i="10"/>
  <c r="N2113" i="10"/>
  <c r="N2114" i="10"/>
  <c r="N2115" i="10"/>
  <c r="N2116" i="10"/>
  <c r="N2117" i="10"/>
  <c r="N2118" i="10"/>
  <c r="N2119" i="10"/>
  <c r="N2120" i="10"/>
  <c r="N2121" i="10"/>
  <c r="N2122" i="10"/>
  <c r="N2123" i="10"/>
  <c r="N2124" i="10"/>
  <c r="N2125" i="10"/>
  <c r="N2126" i="10"/>
  <c r="N2127" i="10"/>
  <c r="N2128" i="10"/>
  <c r="N2129" i="10"/>
  <c r="N2130" i="10"/>
  <c r="N2131" i="10"/>
  <c r="N2132" i="10"/>
  <c r="N2133" i="10"/>
  <c r="N2134" i="10"/>
  <c r="N2135" i="10"/>
  <c r="N2136" i="10"/>
  <c r="N2137" i="10"/>
  <c r="N2138" i="10"/>
  <c r="N2139" i="10"/>
  <c r="N2140" i="10"/>
  <c r="N2141" i="10"/>
  <c r="N2142" i="10"/>
  <c r="N2143" i="10"/>
  <c r="N2144" i="10"/>
  <c r="N2145" i="10"/>
  <c r="N2146" i="10"/>
  <c r="N2147" i="10"/>
  <c r="N2148" i="10"/>
  <c r="N2149" i="10"/>
  <c r="N2150" i="10"/>
  <c r="N2151" i="10"/>
  <c r="N2152" i="10"/>
  <c r="N2153" i="10"/>
  <c r="N2154" i="10"/>
  <c r="N2155" i="10"/>
  <c r="N2156" i="10"/>
  <c r="N2157" i="10"/>
  <c r="N2158" i="10"/>
  <c r="N2159" i="10"/>
  <c r="N2160" i="10"/>
  <c r="N2161" i="10"/>
  <c r="N2162" i="10"/>
  <c r="N2163" i="10"/>
  <c r="N2164" i="10"/>
  <c r="N2165" i="10"/>
  <c r="N2166" i="10"/>
  <c r="N2167" i="10"/>
  <c r="N2168" i="10"/>
  <c r="N2169" i="10"/>
  <c r="N2170" i="10"/>
  <c r="N2171" i="10"/>
  <c r="N2172" i="10"/>
  <c r="N2173" i="10"/>
  <c r="N2174" i="10"/>
  <c r="N2175" i="10"/>
  <c r="N2176" i="10"/>
  <c r="N2177" i="10"/>
  <c r="N2178" i="10"/>
  <c r="N2179" i="10"/>
  <c r="N2180" i="10"/>
  <c r="N2181" i="10"/>
  <c r="N2182" i="10"/>
  <c r="N2183" i="10"/>
  <c r="N2184" i="10"/>
  <c r="N2185" i="10"/>
  <c r="N2186" i="10"/>
  <c r="N2187" i="10"/>
  <c r="N2188" i="10"/>
  <c r="N2189" i="10"/>
  <c r="N2190" i="10"/>
  <c r="N2191" i="10"/>
  <c r="N2192" i="10"/>
  <c r="N2193" i="10"/>
  <c r="N2194" i="10"/>
  <c r="N2195" i="10"/>
  <c r="N2196" i="10"/>
  <c r="N2197" i="10"/>
  <c r="N2198" i="10"/>
  <c r="N2199" i="10"/>
  <c r="N2200" i="10"/>
  <c r="N2201" i="10"/>
  <c r="N2202" i="10"/>
  <c r="N2203" i="10"/>
  <c r="N2204" i="10"/>
  <c r="N2205" i="10"/>
  <c r="N2206" i="10"/>
  <c r="N2207" i="10"/>
  <c r="N2208" i="10"/>
  <c r="N2209" i="10"/>
  <c r="N2210" i="10"/>
  <c r="N2211" i="10"/>
  <c r="N2212" i="10"/>
  <c r="N2213" i="10"/>
  <c r="N2214" i="10"/>
  <c r="N2215" i="10"/>
  <c r="N2216" i="10"/>
  <c r="N2217" i="10"/>
  <c r="N2218" i="10"/>
  <c r="N2219" i="10"/>
  <c r="N2220" i="10"/>
  <c r="N2221" i="10"/>
  <c r="N2222" i="10"/>
  <c r="N2223" i="10"/>
  <c r="N2224" i="10"/>
  <c r="N2225" i="10"/>
  <c r="N2226" i="10"/>
  <c r="N2227" i="10"/>
  <c r="N2228" i="10"/>
  <c r="N2229" i="10"/>
  <c r="N2230" i="10"/>
  <c r="N2231" i="10"/>
  <c r="N2232" i="10"/>
  <c r="N2233" i="10"/>
  <c r="N2234" i="10"/>
  <c r="N2235" i="10"/>
  <c r="N2236" i="10"/>
  <c r="N2237" i="10"/>
  <c r="N2238" i="10"/>
  <c r="N2239" i="10"/>
  <c r="N2240" i="10"/>
  <c r="N2241" i="10"/>
  <c r="N2242" i="10"/>
  <c r="N2243" i="10"/>
  <c r="N2244" i="10"/>
  <c r="N2245" i="10"/>
  <c r="N2246" i="10"/>
  <c r="N2247" i="10"/>
  <c r="N2248" i="10"/>
  <c r="N2249" i="10"/>
  <c r="N2250" i="10"/>
  <c r="N2251" i="10"/>
  <c r="N2252" i="10"/>
  <c r="N2253" i="10"/>
  <c r="N2254" i="10"/>
  <c r="N2255" i="10"/>
  <c r="N2256" i="10"/>
  <c r="N2257" i="10"/>
  <c r="N2258" i="10"/>
  <c r="N2259" i="10"/>
  <c r="N2260" i="10"/>
  <c r="N2261" i="10"/>
  <c r="N2262" i="10"/>
  <c r="N2263" i="10"/>
  <c r="N2264" i="10"/>
  <c r="N2265" i="10"/>
  <c r="N2266" i="10"/>
  <c r="N2267" i="10"/>
  <c r="N2268" i="10"/>
  <c r="N2269" i="10"/>
  <c r="N2270" i="10"/>
  <c r="N2271" i="10"/>
  <c r="N2272" i="10"/>
  <c r="N2273" i="10"/>
  <c r="N2274" i="10"/>
  <c r="N2275" i="10"/>
  <c r="N2276" i="10"/>
  <c r="N2277" i="10"/>
  <c r="N2278" i="10"/>
  <c r="N2279" i="10"/>
  <c r="N2280" i="10"/>
  <c r="N2281" i="10"/>
  <c r="N2282" i="10"/>
  <c r="N2283" i="10"/>
  <c r="N2284" i="10"/>
  <c r="N2285" i="10"/>
  <c r="N2286" i="10"/>
  <c r="N2287" i="10"/>
  <c r="N2288" i="10"/>
  <c r="N2289" i="10"/>
  <c r="N2290" i="10"/>
  <c r="N2291" i="10"/>
  <c r="N2292" i="10"/>
  <c r="N2293" i="10"/>
  <c r="N2294" i="10"/>
  <c r="N2295" i="10"/>
  <c r="N2296" i="10"/>
  <c r="N2297" i="10"/>
  <c r="N2298" i="10"/>
  <c r="N2299" i="10"/>
  <c r="N2300" i="10"/>
  <c r="N2301" i="10"/>
  <c r="N2302" i="10"/>
  <c r="N2303" i="10"/>
  <c r="N2304" i="10"/>
  <c r="N2305" i="10"/>
  <c r="N2306" i="10"/>
  <c r="N2307" i="10"/>
  <c r="N2308" i="10"/>
  <c r="N2309" i="10"/>
  <c r="N2310" i="10"/>
  <c r="N2311" i="10"/>
  <c r="N2312" i="10"/>
  <c r="N2313" i="10"/>
  <c r="N2314" i="10"/>
  <c r="N2315" i="10"/>
  <c r="N2316" i="10"/>
  <c r="N2317" i="10"/>
  <c r="N2318" i="10"/>
  <c r="N2319" i="10"/>
  <c r="N2320" i="10"/>
  <c r="N2321" i="10"/>
  <c r="N2322" i="10"/>
  <c r="N2323" i="10"/>
  <c r="N2324" i="10"/>
  <c r="N2325" i="10"/>
  <c r="N2326" i="10"/>
  <c r="N2327" i="10"/>
  <c r="N2328" i="10"/>
  <c r="N2329" i="10"/>
  <c r="N2330" i="10"/>
  <c r="N2331" i="10"/>
  <c r="N2332" i="10"/>
  <c r="N2333" i="10"/>
  <c r="N2334" i="10"/>
  <c r="N2335" i="10"/>
  <c r="N2336" i="10"/>
  <c r="N2337" i="10"/>
  <c r="N2338" i="10"/>
  <c r="N2339" i="10"/>
  <c r="N2340" i="10"/>
  <c r="N2341" i="10"/>
  <c r="N2342" i="10"/>
  <c r="N2343" i="10"/>
  <c r="N2344" i="10"/>
  <c r="N2345" i="10"/>
  <c r="N2346" i="10"/>
  <c r="N2347" i="10"/>
  <c r="N2348" i="10"/>
  <c r="N2349" i="10"/>
  <c r="N2350" i="10"/>
  <c r="N2351" i="10"/>
  <c r="N2352" i="10"/>
  <c r="N2353" i="10"/>
  <c r="N2354" i="10"/>
  <c r="N2355" i="10"/>
  <c r="N2356" i="10"/>
  <c r="N2357" i="10"/>
  <c r="N2358" i="10"/>
  <c r="N2359" i="10"/>
  <c r="N2360" i="10"/>
  <c r="N2361" i="10"/>
  <c r="N2362" i="10"/>
  <c r="N2363" i="10"/>
  <c r="N2364" i="10"/>
  <c r="N2365" i="10"/>
  <c r="N2366" i="10"/>
  <c r="N2367" i="10"/>
  <c r="N2368" i="10"/>
  <c r="N2369" i="10"/>
  <c r="N2370" i="10"/>
  <c r="N2371" i="10"/>
  <c r="N2372" i="10"/>
  <c r="N2373" i="10"/>
  <c r="N2374" i="10"/>
  <c r="N2375" i="10"/>
  <c r="N2376" i="10"/>
  <c r="N2377" i="10"/>
  <c r="N2378" i="10"/>
  <c r="N2379" i="10"/>
  <c r="N2380" i="10"/>
  <c r="N2381" i="10"/>
  <c r="N2382" i="10"/>
  <c r="N2383" i="10"/>
  <c r="N2384" i="10"/>
  <c r="N2385" i="10"/>
  <c r="N2386" i="10"/>
  <c r="N2387" i="10"/>
  <c r="N2388" i="10"/>
  <c r="N2389" i="10"/>
  <c r="N2390" i="10"/>
  <c r="N2391" i="10"/>
  <c r="N2392" i="10"/>
  <c r="N2393" i="10"/>
  <c r="N2394" i="10"/>
  <c r="N2395" i="10"/>
  <c r="N2396" i="10"/>
  <c r="N2397" i="10"/>
  <c r="N2398" i="10"/>
  <c r="N2399" i="10"/>
  <c r="N2400" i="10"/>
  <c r="N2401" i="10"/>
  <c r="N2402" i="10"/>
  <c r="N2403" i="10"/>
  <c r="N2404" i="10"/>
  <c r="N2405" i="10"/>
  <c r="N2406" i="10"/>
  <c r="N2407" i="10"/>
  <c r="N2408" i="10"/>
  <c r="N2409" i="10"/>
  <c r="N2410" i="10"/>
  <c r="N2411" i="10"/>
  <c r="N2412" i="10"/>
  <c r="N2413" i="10"/>
  <c r="N2414" i="10"/>
  <c r="N2415" i="10"/>
  <c r="N2416" i="10"/>
  <c r="N2417" i="10"/>
  <c r="N2418" i="10"/>
  <c r="N2419" i="10"/>
  <c r="N2420" i="10"/>
  <c r="N2421" i="10"/>
  <c r="N2422" i="10"/>
  <c r="N2423" i="10"/>
  <c r="N2424" i="10"/>
  <c r="N2425" i="10"/>
  <c r="N2426" i="10"/>
  <c r="N2427" i="10"/>
  <c r="N2428" i="10"/>
  <c r="N2429" i="10"/>
  <c r="N2430" i="10"/>
  <c r="N2431" i="10"/>
  <c r="N2432" i="10"/>
  <c r="N2433" i="10"/>
  <c r="N2434" i="10"/>
  <c r="N2435" i="10"/>
  <c r="N2436" i="10"/>
  <c r="N2437" i="10"/>
  <c r="N2438" i="10"/>
  <c r="N2439" i="10"/>
  <c r="N2440" i="10"/>
  <c r="N2441" i="10"/>
  <c r="N2442" i="10"/>
  <c r="N2443" i="10"/>
  <c r="N2444" i="10"/>
  <c r="N2445" i="10"/>
  <c r="N2446" i="10"/>
  <c r="N2447" i="10"/>
  <c r="N2448" i="10"/>
  <c r="N2449" i="10"/>
  <c r="N2450" i="10"/>
  <c r="N2451" i="10"/>
  <c r="N2452" i="10"/>
  <c r="N2453" i="10"/>
  <c r="N2454" i="10"/>
  <c r="N2455" i="10"/>
  <c r="N2456" i="10"/>
  <c r="N2457" i="10"/>
  <c r="N2458" i="10"/>
  <c r="N2459" i="10"/>
  <c r="N2460" i="10"/>
  <c r="N2461" i="10"/>
  <c r="N2462" i="10"/>
  <c r="N2463" i="10"/>
  <c r="N2464" i="10"/>
  <c r="N2465" i="10"/>
  <c r="N2466" i="10"/>
  <c r="N2467" i="10"/>
  <c r="N2468" i="10"/>
  <c r="N2469" i="10"/>
  <c r="N2470" i="10"/>
  <c r="N2471" i="10"/>
  <c r="N2472" i="10"/>
  <c r="N2473" i="10"/>
  <c r="N2474" i="10"/>
  <c r="N2475" i="10"/>
  <c r="N2476" i="10"/>
  <c r="N2477" i="10"/>
  <c r="N2478" i="10"/>
  <c r="N2479" i="10"/>
  <c r="N2480" i="10"/>
  <c r="N2481" i="10"/>
  <c r="N2482" i="10"/>
  <c r="N2483" i="10"/>
  <c r="N2484" i="10"/>
  <c r="N2485" i="10"/>
  <c r="N2486" i="10"/>
  <c r="N2487" i="10"/>
  <c r="N2488" i="10"/>
  <c r="N2489" i="10"/>
  <c r="N2490" i="10"/>
  <c r="N2491" i="10"/>
  <c r="N2492" i="10"/>
  <c r="N2493" i="10"/>
  <c r="N2494" i="10"/>
  <c r="N2495" i="10"/>
  <c r="N2496" i="10"/>
  <c r="N2497" i="10"/>
  <c r="N2498" i="10"/>
  <c r="N2499" i="10"/>
  <c r="N2500" i="10"/>
  <c r="N2501" i="10"/>
  <c r="N2502" i="10"/>
  <c r="N2503" i="10"/>
  <c r="N2504" i="10"/>
  <c r="N2505" i="10"/>
  <c r="N2506" i="10"/>
  <c r="N2507" i="10"/>
  <c r="N2508" i="10"/>
  <c r="N2509" i="10"/>
  <c r="N2510" i="10"/>
  <c r="N2511" i="10"/>
  <c r="N2512" i="10"/>
  <c r="N2513" i="10"/>
  <c r="N2514" i="10"/>
  <c r="N2515" i="10"/>
  <c r="N2516" i="10"/>
  <c r="N2517" i="10"/>
  <c r="N2518" i="10"/>
  <c r="N2519" i="10"/>
  <c r="N2520" i="10"/>
  <c r="N2521" i="10"/>
  <c r="N2522" i="10"/>
  <c r="N2523" i="10"/>
  <c r="N2524" i="10"/>
  <c r="N2525" i="10"/>
  <c r="N2526" i="10"/>
  <c r="N2527" i="10"/>
  <c r="N2528" i="10"/>
  <c r="N2529" i="10"/>
  <c r="N2530" i="10"/>
  <c r="N2531" i="10"/>
  <c r="N2532" i="10"/>
  <c r="N2533" i="10"/>
  <c r="N2534" i="10"/>
  <c r="N2535" i="10"/>
  <c r="N2536" i="10"/>
  <c r="N2537" i="10"/>
  <c r="N2538" i="10"/>
  <c r="N2539" i="10"/>
  <c r="N2540" i="10"/>
  <c r="N2541" i="10"/>
  <c r="N2542" i="10"/>
  <c r="N2543" i="10"/>
  <c r="N2544" i="10"/>
  <c r="N2545" i="10"/>
  <c r="N2546" i="10"/>
  <c r="N2547" i="10"/>
  <c r="N2548" i="10"/>
  <c r="N2549" i="10"/>
  <c r="N2550" i="10"/>
  <c r="N2551" i="10"/>
  <c r="N2552" i="10"/>
  <c r="N2553" i="10"/>
  <c r="N2554" i="10"/>
  <c r="N2555" i="10"/>
  <c r="N2556" i="10"/>
  <c r="N2557" i="10"/>
  <c r="N2558" i="10"/>
  <c r="N2559" i="10"/>
  <c r="N2560" i="10"/>
  <c r="N2561" i="10"/>
  <c r="N2562" i="10"/>
  <c r="N2563" i="10"/>
  <c r="N2564" i="10"/>
  <c r="N2565" i="10"/>
  <c r="N2566" i="10"/>
  <c r="N2567" i="10"/>
  <c r="N2568" i="10"/>
  <c r="N2569" i="10"/>
  <c r="N2570" i="10"/>
  <c r="N2571" i="10"/>
  <c r="N2572" i="10"/>
  <c r="N2573" i="10"/>
  <c r="N2574" i="10"/>
  <c r="N2575" i="10"/>
  <c r="N2576" i="10"/>
  <c r="N2577" i="10"/>
  <c r="N2578" i="10"/>
  <c r="N2579" i="10"/>
  <c r="N2580" i="10"/>
  <c r="N2581" i="10"/>
  <c r="N2582" i="10"/>
  <c r="N2583" i="10"/>
  <c r="N2584" i="10"/>
  <c r="N2585" i="10"/>
  <c r="N2586" i="10"/>
  <c r="N2587" i="10"/>
  <c r="N2588" i="10"/>
  <c r="N2589" i="10"/>
  <c r="N2590" i="10"/>
  <c r="N2591" i="10"/>
  <c r="N2592" i="10"/>
  <c r="N2593" i="10"/>
  <c r="N2594" i="10"/>
  <c r="N2595" i="10"/>
  <c r="N2596" i="10"/>
  <c r="N2597" i="10"/>
  <c r="N2598" i="10"/>
  <c r="N2599" i="10"/>
  <c r="N2600" i="10"/>
  <c r="N2601" i="10"/>
  <c r="N2602" i="10"/>
  <c r="N2603" i="10"/>
  <c r="N2604" i="10"/>
  <c r="N2605" i="10"/>
  <c r="N2606" i="10"/>
  <c r="N2607" i="10"/>
  <c r="N2608" i="10"/>
  <c r="N2609" i="10"/>
  <c r="N2610" i="10"/>
  <c r="N2611" i="10"/>
  <c r="N2612" i="10"/>
  <c r="N2613" i="10"/>
  <c r="N2614" i="10"/>
  <c r="N2615" i="10"/>
  <c r="N2616" i="10"/>
  <c r="N2617" i="10"/>
  <c r="N2618" i="10"/>
  <c r="N2619" i="10"/>
  <c r="N2620" i="10"/>
  <c r="N2621" i="10"/>
  <c r="N2622" i="10"/>
  <c r="N2623" i="10"/>
  <c r="N2624" i="10"/>
  <c r="N2625" i="10"/>
  <c r="O2531" i="10"/>
  <c r="O2537" i="10"/>
  <c r="C2530" i="10"/>
  <c r="D2530" i="10"/>
  <c r="E2530" i="10"/>
  <c r="F2530" i="10"/>
  <c r="G2530" i="10"/>
  <c r="H2530" i="10"/>
  <c r="I2530" i="10"/>
  <c r="O2530" i="10" s="1"/>
  <c r="J2530" i="10"/>
  <c r="K2530" i="10"/>
  <c r="L2530" i="10"/>
  <c r="M2530" i="10"/>
  <c r="C2531" i="10"/>
  <c r="D2531" i="10"/>
  <c r="E2531" i="10"/>
  <c r="F2531" i="10"/>
  <c r="G2531" i="10"/>
  <c r="H2531" i="10"/>
  <c r="I2531" i="10"/>
  <c r="J2531" i="10"/>
  <c r="K2531" i="10"/>
  <c r="L2531" i="10"/>
  <c r="M2531" i="10"/>
  <c r="C2532" i="10"/>
  <c r="D2532" i="10"/>
  <c r="E2532" i="10"/>
  <c r="F2532" i="10"/>
  <c r="G2532" i="10"/>
  <c r="H2532" i="10"/>
  <c r="I2532" i="10"/>
  <c r="O2532" i="10" s="1"/>
  <c r="J2532" i="10"/>
  <c r="K2532" i="10"/>
  <c r="L2532" i="10"/>
  <c r="M2532" i="10"/>
  <c r="C2533" i="10"/>
  <c r="D2533" i="10"/>
  <c r="E2533" i="10"/>
  <c r="F2533" i="10"/>
  <c r="G2533" i="10"/>
  <c r="H2533" i="10"/>
  <c r="I2533" i="10"/>
  <c r="O2533" i="10" s="1"/>
  <c r="J2533" i="10"/>
  <c r="K2533" i="10"/>
  <c r="L2533" i="10"/>
  <c r="M2533" i="10"/>
  <c r="C2534" i="10"/>
  <c r="D2534" i="10"/>
  <c r="E2534" i="10"/>
  <c r="F2534" i="10"/>
  <c r="G2534" i="10"/>
  <c r="H2534" i="10"/>
  <c r="I2534" i="10"/>
  <c r="O2534" i="10" s="1"/>
  <c r="J2534" i="10"/>
  <c r="K2534" i="10"/>
  <c r="L2534" i="10"/>
  <c r="M2534" i="10"/>
  <c r="C2535" i="10"/>
  <c r="D2535" i="10"/>
  <c r="E2535" i="10"/>
  <c r="F2535" i="10"/>
  <c r="G2535" i="10"/>
  <c r="H2535" i="10"/>
  <c r="I2535" i="10"/>
  <c r="O2535" i="10" s="1"/>
  <c r="J2535" i="10"/>
  <c r="K2535" i="10"/>
  <c r="L2535" i="10"/>
  <c r="M2535" i="10"/>
  <c r="C2536" i="10"/>
  <c r="D2536" i="10"/>
  <c r="E2536" i="10"/>
  <c r="F2536" i="10"/>
  <c r="G2536" i="10"/>
  <c r="H2536" i="10"/>
  <c r="I2536" i="10"/>
  <c r="O2536" i="10" s="1"/>
  <c r="J2536" i="10"/>
  <c r="K2536" i="10"/>
  <c r="L2536" i="10"/>
  <c r="M2536" i="10"/>
  <c r="C2537" i="10"/>
  <c r="D2537" i="10"/>
  <c r="E2537" i="10"/>
  <c r="F2537" i="10"/>
  <c r="G2537" i="10"/>
  <c r="H2537" i="10"/>
  <c r="I2537" i="10"/>
  <c r="J2537" i="10"/>
  <c r="K2537" i="10"/>
  <c r="L2537" i="10"/>
  <c r="M2537" i="10"/>
  <c r="C2538" i="10"/>
  <c r="D2538" i="10"/>
  <c r="E2538" i="10"/>
  <c r="F2538" i="10"/>
  <c r="G2538" i="10"/>
  <c r="H2538" i="10"/>
  <c r="I2538" i="10"/>
  <c r="O2538" i="10" s="1"/>
  <c r="J2538" i="10"/>
  <c r="K2538" i="10"/>
  <c r="L2538" i="10"/>
  <c r="M2538" i="10"/>
  <c r="C2539" i="10"/>
  <c r="D2539" i="10"/>
  <c r="E2539" i="10"/>
  <c r="F2539" i="10"/>
  <c r="G2539" i="10"/>
  <c r="H2539" i="10"/>
  <c r="I2539" i="10"/>
  <c r="O2539" i="10" s="1"/>
  <c r="J2539" i="10"/>
  <c r="K2539" i="10"/>
  <c r="L2539" i="10"/>
  <c r="M2539" i="10"/>
  <c r="C2540" i="10"/>
  <c r="D2540" i="10"/>
  <c r="E2540" i="10"/>
  <c r="F2540" i="10"/>
  <c r="G2540" i="10"/>
  <c r="H2540" i="10"/>
  <c r="I2540" i="10"/>
  <c r="O2540" i="10" s="1"/>
  <c r="J2540" i="10"/>
  <c r="K2540" i="10"/>
  <c r="L2540" i="10"/>
  <c r="M2540" i="10"/>
  <c r="C2541" i="10"/>
  <c r="D2541" i="10"/>
  <c r="E2541" i="10"/>
  <c r="F2541" i="10"/>
  <c r="G2541" i="10"/>
  <c r="H2541" i="10"/>
  <c r="I2541" i="10"/>
  <c r="O2541" i="10" s="1"/>
  <c r="J2541" i="10"/>
  <c r="K2541" i="10"/>
  <c r="L2541" i="10"/>
  <c r="M2541" i="10"/>
  <c r="C2542" i="10"/>
  <c r="D2542" i="10"/>
  <c r="E2542" i="10"/>
  <c r="F2542" i="10"/>
  <c r="G2542" i="10"/>
  <c r="H2542" i="10"/>
  <c r="I2542" i="10"/>
  <c r="O2542" i="10" s="1"/>
  <c r="J2542" i="10"/>
  <c r="K2542" i="10"/>
  <c r="L2542" i="10"/>
  <c r="M2542" i="10"/>
  <c r="C2543" i="10"/>
  <c r="D2543" i="10"/>
  <c r="E2543" i="10"/>
  <c r="F2543" i="10"/>
  <c r="G2543" i="10"/>
  <c r="H2543" i="10"/>
  <c r="I2543" i="10"/>
  <c r="O2543" i="10" s="1"/>
  <c r="J2543" i="10"/>
  <c r="K2543" i="10"/>
  <c r="L2543" i="10"/>
  <c r="M2543" i="10"/>
  <c r="C2544" i="10"/>
  <c r="D2544" i="10"/>
  <c r="E2544" i="10"/>
  <c r="F2544" i="10"/>
  <c r="G2544" i="10"/>
  <c r="H2544" i="10"/>
  <c r="I2544" i="10"/>
  <c r="O2544" i="10" s="1"/>
  <c r="J2544" i="10"/>
  <c r="K2544" i="10"/>
  <c r="L2544" i="10"/>
  <c r="M2544" i="10"/>
  <c r="C2545" i="10"/>
  <c r="D2545" i="10"/>
  <c r="E2545" i="10"/>
  <c r="F2545" i="10"/>
  <c r="G2545" i="10"/>
  <c r="H2545" i="10"/>
  <c r="I2545" i="10"/>
  <c r="O2545" i="10" s="1"/>
  <c r="J2545" i="10"/>
  <c r="K2545" i="10"/>
  <c r="L2545" i="10"/>
  <c r="M2545" i="10"/>
  <c r="C2546" i="10"/>
  <c r="D2546" i="10"/>
  <c r="E2546" i="10"/>
  <c r="F2546" i="10"/>
  <c r="G2546" i="10"/>
  <c r="H2546" i="10"/>
  <c r="I2546" i="10"/>
  <c r="O2546" i="10" s="1"/>
  <c r="J2546" i="10"/>
  <c r="K2546" i="10"/>
  <c r="L2546" i="10"/>
  <c r="M2546" i="10"/>
  <c r="C2547" i="10"/>
  <c r="D2547" i="10"/>
  <c r="E2547" i="10"/>
  <c r="F2547" i="10"/>
  <c r="G2547" i="10"/>
  <c r="H2547" i="10"/>
  <c r="I2547" i="10"/>
  <c r="O2547" i="10" s="1"/>
  <c r="J2547" i="10"/>
  <c r="K2547" i="10"/>
  <c r="L2547" i="10"/>
  <c r="M2547" i="10"/>
  <c r="C2548" i="10"/>
  <c r="D2548" i="10"/>
  <c r="E2548" i="10"/>
  <c r="F2548" i="10"/>
  <c r="G2548" i="10"/>
  <c r="H2548" i="10"/>
  <c r="I2548" i="10"/>
  <c r="O2548" i="10" s="1"/>
  <c r="J2548" i="10"/>
  <c r="K2548" i="10"/>
  <c r="L2548" i="10"/>
  <c r="M2548" i="10"/>
  <c r="C2549" i="10"/>
  <c r="D2549" i="10"/>
  <c r="E2549" i="10"/>
  <c r="F2549" i="10"/>
  <c r="G2549" i="10"/>
  <c r="H2549" i="10"/>
  <c r="I2549" i="10"/>
  <c r="O2549" i="10" s="1"/>
  <c r="J2549" i="10"/>
  <c r="K2549" i="10"/>
  <c r="L2549" i="10"/>
  <c r="M2549" i="10"/>
  <c r="C2550" i="10"/>
  <c r="D2550" i="10"/>
  <c r="E2550" i="10"/>
  <c r="F2550" i="10"/>
  <c r="G2550" i="10"/>
  <c r="H2550" i="10"/>
  <c r="I2550" i="10"/>
  <c r="O2550" i="10" s="1"/>
  <c r="J2550" i="10"/>
  <c r="K2550" i="10"/>
  <c r="L2550" i="10"/>
  <c r="M2550" i="10"/>
  <c r="C2551" i="10"/>
  <c r="D2551" i="10"/>
  <c r="E2551" i="10"/>
  <c r="F2551" i="10"/>
  <c r="G2551" i="10"/>
  <c r="H2551" i="10"/>
  <c r="I2551" i="10"/>
  <c r="O2551" i="10" s="1"/>
  <c r="J2551" i="10"/>
  <c r="K2551" i="10"/>
  <c r="L2551" i="10"/>
  <c r="M2551" i="10"/>
  <c r="C2552" i="10"/>
  <c r="D2552" i="10"/>
  <c r="E2552" i="10"/>
  <c r="F2552" i="10"/>
  <c r="G2552" i="10"/>
  <c r="H2552" i="10"/>
  <c r="I2552" i="10"/>
  <c r="O2552" i="10" s="1"/>
  <c r="J2552" i="10"/>
  <c r="K2552" i="10"/>
  <c r="L2552" i="10"/>
  <c r="M2552" i="10"/>
  <c r="C2553" i="10"/>
  <c r="D2553" i="10"/>
  <c r="E2553" i="10"/>
  <c r="F2553" i="10"/>
  <c r="G2553" i="10"/>
  <c r="H2553" i="10"/>
  <c r="I2553" i="10"/>
  <c r="O2553" i="10" s="1"/>
  <c r="J2553" i="10"/>
  <c r="K2553" i="10"/>
  <c r="L2553" i="10"/>
  <c r="M2553" i="10"/>
  <c r="C2554" i="10"/>
  <c r="D2554" i="10"/>
  <c r="E2554" i="10"/>
  <c r="F2554" i="10"/>
  <c r="G2554" i="10"/>
  <c r="H2554" i="10"/>
  <c r="I2554" i="10"/>
  <c r="O2554" i="10" s="1"/>
  <c r="J2554" i="10"/>
  <c r="K2554" i="10"/>
  <c r="L2554" i="10"/>
  <c r="M2554" i="10"/>
  <c r="C2555" i="10"/>
  <c r="D2555" i="10"/>
  <c r="E2555" i="10"/>
  <c r="F2555" i="10"/>
  <c r="G2555" i="10"/>
  <c r="H2555" i="10"/>
  <c r="I2555" i="10"/>
  <c r="O2555" i="10" s="1"/>
  <c r="J2555" i="10"/>
  <c r="K2555" i="10"/>
  <c r="L2555" i="10"/>
  <c r="M2555" i="10"/>
  <c r="C2556" i="10"/>
  <c r="D2556" i="10"/>
  <c r="E2556" i="10"/>
  <c r="F2556" i="10"/>
  <c r="G2556" i="10"/>
  <c r="H2556" i="10"/>
  <c r="I2556" i="10"/>
  <c r="O2556" i="10" s="1"/>
  <c r="J2556" i="10"/>
  <c r="K2556" i="10"/>
  <c r="L2556" i="10"/>
  <c r="M2556" i="10"/>
  <c r="C2557" i="10"/>
  <c r="D2557" i="10"/>
  <c r="E2557" i="10"/>
  <c r="F2557" i="10"/>
  <c r="G2557" i="10"/>
  <c r="H2557" i="10"/>
  <c r="I2557" i="10"/>
  <c r="O2557" i="10" s="1"/>
  <c r="J2557" i="10"/>
  <c r="K2557" i="10"/>
  <c r="L2557" i="10"/>
  <c r="M2557" i="10"/>
  <c r="C2558" i="10"/>
  <c r="D2558" i="10"/>
  <c r="E2558" i="10"/>
  <c r="F2558" i="10"/>
  <c r="G2558" i="10"/>
  <c r="H2558" i="10"/>
  <c r="I2558" i="10"/>
  <c r="O2558" i="10" s="1"/>
  <c r="J2558" i="10"/>
  <c r="K2558" i="10"/>
  <c r="L2558" i="10"/>
  <c r="M2558" i="10"/>
  <c r="C2559" i="10"/>
  <c r="D2559" i="10"/>
  <c r="E2559" i="10"/>
  <c r="F2559" i="10"/>
  <c r="G2559" i="10"/>
  <c r="H2559" i="10"/>
  <c r="I2559" i="10"/>
  <c r="O2559" i="10" s="1"/>
  <c r="J2559" i="10"/>
  <c r="K2559" i="10"/>
  <c r="L2559" i="10"/>
  <c r="M2559" i="10"/>
  <c r="C2560" i="10"/>
  <c r="D2560" i="10"/>
  <c r="E2560" i="10"/>
  <c r="F2560" i="10"/>
  <c r="G2560" i="10"/>
  <c r="H2560" i="10"/>
  <c r="I2560" i="10"/>
  <c r="O2560" i="10" s="1"/>
  <c r="J2560" i="10"/>
  <c r="K2560" i="10"/>
  <c r="L2560" i="10"/>
  <c r="M2560" i="10"/>
  <c r="C2561" i="10"/>
  <c r="D2561" i="10"/>
  <c r="E2561" i="10"/>
  <c r="F2561" i="10"/>
  <c r="G2561" i="10"/>
  <c r="H2561" i="10"/>
  <c r="I2561" i="10"/>
  <c r="O2561" i="10" s="1"/>
  <c r="J2561" i="10"/>
  <c r="K2561" i="10"/>
  <c r="L2561" i="10"/>
  <c r="M2561" i="10"/>
  <c r="C2562" i="10"/>
  <c r="D2562" i="10"/>
  <c r="E2562" i="10"/>
  <c r="F2562" i="10"/>
  <c r="G2562" i="10"/>
  <c r="H2562" i="10"/>
  <c r="I2562" i="10"/>
  <c r="O2562" i="10" s="1"/>
  <c r="J2562" i="10"/>
  <c r="K2562" i="10"/>
  <c r="L2562" i="10"/>
  <c r="M2562" i="10"/>
  <c r="C2563" i="10"/>
  <c r="D2563" i="10"/>
  <c r="E2563" i="10"/>
  <c r="F2563" i="10"/>
  <c r="G2563" i="10"/>
  <c r="H2563" i="10"/>
  <c r="I2563" i="10"/>
  <c r="O2563" i="10" s="1"/>
  <c r="J2563" i="10"/>
  <c r="K2563" i="10"/>
  <c r="L2563" i="10"/>
  <c r="M2563" i="10"/>
  <c r="C2564" i="10"/>
  <c r="D2564" i="10"/>
  <c r="E2564" i="10"/>
  <c r="F2564" i="10"/>
  <c r="G2564" i="10"/>
  <c r="H2564" i="10"/>
  <c r="I2564" i="10"/>
  <c r="O2564" i="10" s="1"/>
  <c r="J2564" i="10"/>
  <c r="K2564" i="10"/>
  <c r="L2564" i="10"/>
  <c r="M2564" i="10"/>
  <c r="C2565" i="10"/>
  <c r="D2565" i="10"/>
  <c r="E2565" i="10"/>
  <c r="F2565" i="10"/>
  <c r="G2565" i="10"/>
  <c r="H2565" i="10"/>
  <c r="I2565" i="10"/>
  <c r="O2565" i="10" s="1"/>
  <c r="J2565" i="10"/>
  <c r="K2565" i="10"/>
  <c r="L2565" i="10"/>
  <c r="M2565" i="10"/>
  <c r="C2566" i="10"/>
  <c r="D2566" i="10"/>
  <c r="E2566" i="10"/>
  <c r="F2566" i="10"/>
  <c r="G2566" i="10"/>
  <c r="H2566" i="10"/>
  <c r="I2566" i="10"/>
  <c r="O2566" i="10" s="1"/>
  <c r="J2566" i="10"/>
  <c r="K2566" i="10"/>
  <c r="L2566" i="10"/>
  <c r="M2566" i="10"/>
  <c r="C2567" i="10"/>
  <c r="D2567" i="10"/>
  <c r="E2567" i="10"/>
  <c r="F2567" i="10"/>
  <c r="G2567" i="10"/>
  <c r="H2567" i="10"/>
  <c r="I2567" i="10"/>
  <c r="O2567" i="10" s="1"/>
  <c r="J2567" i="10"/>
  <c r="K2567" i="10"/>
  <c r="L2567" i="10"/>
  <c r="M2567" i="10"/>
  <c r="C2568" i="10"/>
  <c r="D2568" i="10"/>
  <c r="E2568" i="10"/>
  <c r="F2568" i="10"/>
  <c r="G2568" i="10"/>
  <c r="H2568" i="10"/>
  <c r="I2568" i="10"/>
  <c r="O2568" i="10" s="1"/>
  <c r="J2568" i="10"/>
  <c r="K2568" i="10"/>
  <c r="L2568" i="10"/>
  <c r="M2568" i="10"/>
  <c r="C2569" i="10"/>
  <c r="D2569" i="10"/>
  <c r="E2569" i="10"/>
  <c r="F2569" i="10"/>
  <c r="G2569" i="10"/>
  <c r="H2569" i="10"/>
  <c r="I2569" i="10"/>
  <c r="O2569" i="10" s="1"/>
  <c r="J2569" i="10"/>
  <c r="K2569" i="10"/>
  <c r="L2569" i="10"/>
  <c r="M2569" i="10"/>
  <c r="C2570" i="10"/>
  <c r="D2570" i="10"/>
  <c r="E2570" i="10"/>
  <c r="F2570" i="10"/>
  <c r="G2570" i="10"/>
  <c r="H2570" i="10"/>
  <c r="I2570" i="10"/>
  <c r="O2570" i="10" s="1"/>
  <c r="J2570" i="10"/>
  <c r="K2570" i="10"/>
  <c r="L2570" i="10"/>
  <c r="M2570" i="10"/>
  <c r="C2571" i="10"/>
  <c r="D2571" i="10"/>
  <c r="E2571" i="10"/>
  <c r="F2571" i="10"/>
  <c r="G2571" i="10"/>
  <c r="H2571" i="10"/>
  <c r="I2571" i="10"/>
  <c r="O2571" i="10" s="1"/>
  <c r="J2571" i="10"/>
  <c r="K2571" i="10"/>
  <c r="L2571" i="10"/>
  <c r="M2571" i="10"/>
  <c r="C2572" i="10"/>
  <c r="D2572" i="10"/>
  <c r="E2572" i="10"/>
  <c r="F2572" i="10"/>
  <c r="G2572" i="10"/>
  <c r="H2572" i="10"/>
  <c r="I2572" i="10"/>
  <c r="O2572" i="10" s="1"/>
  <c r="J2572" i="10"/>
  <c r="K2572" i="10"/>
  <c r="L2572" i="10"/>
  <c r="M2572" i="10"/>
  <c r="C2573" i="10"/>
  <c r="D2573" i="10"/>
  <c r="E2573" i="10"/>
  <c r="F2573" i="10"/>
  <c r="G2573" i="10"/>
  <c r="H2573" i="10"/>
  <c r="I2573" i="10"/>
  <c r="O2573" i="10" s="1"/>
  <c r="J2573" i="10"/>
  <c r="K2573" i="10"/>
  <c r="L2573" i="10"/>
  <c r="M2573" i="10"/>
  <c r="C2574" i="10"/>
  <c r="D2574" i="10"/>
  <c r="E2574" i="10"/>
  <c r="F2574" i="10"/>
  <c r="G2574" i="10"/>
  <c r="H2574" i="10"/>
  <c r="I2574" i="10"/>
  <c r="O2574" i="10" s="1"/>
  <c r="J2574" i="10"/>
  <c r="K2574" i="10"/>
  <c r="L2574" i="10"/>
  <c r="M2574" i="10"/>
  <c r="C2575" i="10"/>
  <c r="D2575" i="10"/>
  <c r="E2575" i="10"/>
  <c r="F2575" i="10"/>
  <c r="G2575" i="10"/>
  <c r="H2575" i="10"/>
  <c r="I2575" i="10"/>
  <c r="O2575" i="10" s="1"/>
  <c r="J2575" i="10"/>
  <c r="K2575" i="10"/>
  <c r="L2575" i="10"/>
  <c r="M2575" i="10"/>
  <c r="C2576" i="10"/>
  <c r="D2576" i="10"/>
  <c r="E2576" i="10"/>
  <c r="F2576" i="10"/>
  <c r="G2576" i="10"/>
  <c r="H2576" i="10"/>
  <c r="I2576" i="10"/>
  <c r="O2576" i="10" s="1"/>
  <c r="J2576" i="10"/>
  <c r="K2576" i="10"/>
  <c r="L2576" i="10"/>
  <c r="M2576" i="10"/>
  <c r="C2577" i="10"/>
  <c r="A2577" i="10" s="1"/>
  <c r="B2577" i="10" s="1"/>
  <c r="D2577" i="10"/>
  <c r="E2577" i="10"/>
  <c r="F2577" i="10"/>
  <c r="G2577" i="10"/>
  <c r="H2577" i="10"/>
  <c r="I2577" i="10"/>
  <c r="O2577" i="10" s="1"/>
  <c r="J2577" i="10"/>
  <c r="K2577" i="10"/>
  <c r="L2577" i="10"/>
  <c r="M2577" i="10"/>
  <c r="C2578" i="10"/>
  <c r="D2578" i="10"/>
  <c r="E2578" i="10"/>
  <c r="F2578" i="10"/>
  <c r="G2578" i="10"/>
  <c r="H2578" i="10"/>
  <c r="I2578" i="10"/>
  <c r="O2578" i="10" s="1"/>
  <c r="J2578" i="10"/>
  <c r="K2578" i="10"/>
  <c r="L2578" i="10"/>
  <c r="M2578" i="10"/>
  <c r="C2579" i="10"/>
  <c r="D2579" i="10"/>
  <c r="E2579" i="10"/>
  <c r="F2579" i="10"/>
  <c r="G2579" i="10"/>
  <c r="H2579" i="10"/>
  <c r="I2579" i="10"/>
  <c r="O2579" i="10" s="1"/>
  <c r="J2579" i="10"/>
  <c r="K2579" i="10"/>
  <c r="L2579" i="10"/>
  <c r="M2579" i="10"/>
  <c r="C2580" i="10"/>
  <c r="D2580" i="10"/>
  <c r="E2580" i="10"/>
  <c r="F2580" i="10"/>
  <c r="G2580" i="10"/>
  <c r="H2580" i="10"/>
  <c r="I2580" i="10"/>
  <c r="O2580" i="10" s="1"/>
  <c r="J2580" i="10"/>
  <c r="K2580" i="10"/>
  <c r="L2580" i="10"/>
  <c r="M2580" i="10"/>
  <c r="C2581" i="10"/>
  <c r="D2581" i="10"/>
  <c r="E2581" i="10"/>
  <c r="F2581" i="10"/>
  <c r="G2581" i="10"/>
  <c r="H2581" i="10"/>
  <c r="I2581" i="10"/>
  <c r="O2581" i="10" s="1"/>
  <c r="J2581" i="10"/>
  <c r="K2581" i="10"/>
  <c r="L2581" i="10"/>
  <c r="M2581" i="10"/>
  <c r="C2582" i="10"/>
  <c r="D2582" i="10"/>
  <c r="E2582" i="10"/>
  <c r="F2582" i="10"/>
  <c r="G2582" i="10"/>
  <c r="H2582" i="10"/>
  <c r="I2582" i="10"/>
  <c r="O2582" i="10" s="1"/>
  <c r="J2582" i="10"/>
  <c r="K2582" i="10"/>
  <c r="L2582" i="10"/>
  <c r="M2582" i="10"/>
  <c r="C2583" i="10"/>
  <c r="D2583" i="10"/>
  <c r="E2583" i="10"/>
  <c r="F2583" i="10"/>
  <c r="G2583" i="10"/>
  <c r="H2583" i="10"/>
  <c r="I2583" i="10"/>
  <c r="O2583" i="10" s="1"/>
  <c r="J2583" i="10"/>
  <c r="K2583" i="10"/>
  <c r="L2583" i="10"/>
  <c r="M2583" i="10"/>
  <c r="C2584" i="10"/>
  <c r="D2584" i="10"/>
  <c r="E2584" i="10"/>
  <c r="F2584" i="10"/>
  <c r="G2584" i="10"/>
  <c r="H2584" i="10"/>
  <c r="I2584" i="10"/>
  <c r="O2584" i="10" s="1"/>
  <c r="J2584" i="10"/>
  <c r="K2584" i="10"/>
  <c r="L2584" i="10"/>
  <c r="M2584" i="10"/>
  <c r="C2585" i="10"/>
  <c r="D2585" i="10"/>
  <c r="E2585" i="10"/>
  <c r="F2585" i="10"/>
  <c r="G2585" i="10"/>
  <c r="H2585" i="10"/>
  <c r="I2585" i="10"/>
  <c r="O2585" i="10" s="1"/>
  <c r="J2585" i="10"/>
  <c r="K2585" i="10"/>
  <c r="L2585" i="10"/>
  <c r="M2585" i="10"/>
  <c r="C2586" i="10"/>
  <c r="D2586" i="10"/>
  <c r="E2586" i="10"/>
  <c r="F2586" i="10"/>
  <c r="G2586" i="10"/>
  <c r="H2586" i="10"/>
  <c r="I2586" i="10"/>
  <c r="O2586" i="10" s="1"/>
  <c r="J2586" i="10"/>
  <c r="K2586" i="10"/>
  <c r="L2586" i="10"/>
  <c r="M2586" i="10"/>
  <c r="C2587" i="10"/>
  <c r="D2587" i="10"/>
  <c r="E2587" i="10"/>
  <c r="F2587" i="10"/>
  <c r="G2587" i="10"/>
  <c r="H2587" i="10"/>
  <c r="I2587" i="10"/>
  <c r="O2587" i="10" s="1"/>
  <c r="J2587" i="10"/>
  <c r="K2587" i="10"/>
  <c r="L2587" i="10"/>
  <c r="M2587" i="10"/>
  <c r="C2588" i="10"/>
  <c r="D2588" i="10"/>
  <c r="E2588" i="10"/>
  <c r="F2588" i="10"/>
  <c r="G2588" i="10"/>
  <c r="H2588" i="10"/>
  <c r="I2588" i="10"/>
  <c r="O2588" i="10" s="1"/>
  <c r="J2588" i="10"/>
  <c r="K2588" i="10"/>
  <c r="L2588" i="10"/>
  <c r="M2588" i="10"/>
  <c r="C2589" i="10"/>
  <c r="A2589" i="10" s="1"/>
  <c r="B2589" i="10" s="1"/>
  <c r="D2589" i="10"/>
  <c r="E2589" i="10"/>
  <c r="F2589" i="10"/>
  <c r="G2589" i="10"/>
  <c r="H2589" i="10"/>
  <c r="I2589" i="10"/>
  <c r="O2589" i="10" s="1"/>
  <c r="J2589" i="10"/>
  <c r="K2589" i="10"/>
  <c r="L2589" i="10"/>
  <c r="M2589" i="10"/>
  <c r="C2590" i="10"/>
  <c r="D2590" i="10"/>
  <c r="E2590" i="10"/>
  <c r="F2590" i="10"/>
  <c r="G2590" i="10"/>
  <c r="H2590" i="10"/>
  <c r="I2590" i="10"/>
  <c r="O2590" i="10" s="1"/>
  <c r="J2590" i="10"/>
  <c r="K2590" i="10"/>
  <c r="L2590" i="10"/>
  <c r="M2590" i="10"/>
  <c r="C2591" i="10"/>
  <c r="D2591" i="10"/>
  <c r="E2591" i="10"/>
  <c r="F2591" i="10"/>
  <c r="G2591" i="10"/>
  <c r="H2591" i="10"/>
  <c r="I2591" i="10"/>
  <c r="O2591" i="10" s="1"/>
  <c r="J2591" i="10"/>
  <c r="K2591" i="10"/>
  <c r="L2591" i="10"/>
  <c r="M2591" i="10"/>
  <c r="C2592" i="10"/>
  <c r="D2592" i="10"/>
  <c r="E2592" i="10"/>
  <c r="F2592" i="10"/>
  <c r="G2592" i="10"/>
  <c r="H2592" i="10"/>
  <c r="I2592" i="10"/>
  <c r="O2592" i="10" s="1"/>
  <c r="J2592" i="10"/>
  <c r="K2592" i="10"/>
  <c r="L2592" i="10"/>
  <c r="M2592" i="10"/>
  <c r="C2593" i="10"/>
  <c r="D2593" i="10"/>
  <c r="E2593" i="10"/>
  <c r="F2593" i="10"/>
  <c r="G2593" i="10"/>
  <c r="H2593" i="10"/>
  <c r="I2593" i="10"/>
  <c r="O2593" i="10" s="1"/>
  <c r="J2593" i="10"/>
  <c r="K2593" i="10"/>
  <c r="L2593" i="10"/>
  <c r="M2593" i="10"/>
  <c r="C2594" i="10"/>
  <c r="D2594" i="10"/>
  <c r="E2594" i="10"/>
  <c r="F2594" i="10"/>
  <c r="G2594" i="10"/>
  <c r="H2594" i="10"/>
  <c r="I2594" i="10"/>
  <c r="O2594" i="10" s="1"/>
  <c r="J2594" i="10"/>
  <c r="K2594" i="10"/>
  <c r="L2594" i="10"/>
  <c r="M2594" i="10"/>
  <c r="C2595" i="10"/>
  <c r="D2595" i="10"/>
  <c r="E2595" i="10"/>
  <c r="F2595" i="10"/>
  <c r="G2595" i="10"/>
  <c r="H2595" i="10"/>
  <c r="I2595" i="10"/>
  <c r="O2595" i="10" s="1"/>
  <c r="J2595" i="10"/>
  <c r="K2595" i="10"/>
  <c r="L2595" i="10"/>
  <c r="M2595" i="10"/>
  <c r="C2596" i="10"/>
  <c r="D2596" i="10"/>
  <c r="E2596" i="10"/>
  <c r="F2596" i="10"/>
  <c r="G2596" i="10"/>
  <c r="H2596" i="10"/>
  <c r="I2596" i="10"/>
  <c r="O2596" i="10" s="1"/>
  <c r="J2596" i="10"/>
  <c r="K2596" i="10"/>
  <c r="L2596" i="10"/>
  <c r="M2596" i="10"/>
  <c r="C2597" i="10"/>
  <c r="D2597" i="10"/>
  <c r="E2597" i="10"/>
  <c r="F2597" i="10"/>
  <c r="G2597" i="10"/>
  <c r="H2597" i="10"/>
  <c r="I2597" i="10"/>
  <c r="O2597" i="10" s="1"/>
  <c r="J2597" i="10"/>
  <c r="K2597" i="10"/>
  <c r="L2597" i="10"/>
  <c r="M2597" i="10"/>
  <c r="C2598" i="10"/>
  <c r="D2598" i="10"/>
  <c r="E2598" i="10"/>
  <c r="F2598" i="10"/>
  <c r="G2598" i="10"/>
  <c r="H2598" i="10"/>
  <c r="I2598" i="10"/>
  <c r="O2598" i="10" s="1"/>
  <c r="J2598" i="10"/>
  <c r="K2598" i="10"/>
  <c r="L2598" i="10"/>
  <c r="M2598" i="10"/>
  <c r="C2599" i="10"/>
  <c r="D2599" i="10"/>
  <c r="E2599" i="10"/>
  <c r="F2599" i="10"/>
  <c r="G2599" i="10"/>
  <c r="H2599" i="10"/>
  <c r="I2599" i="10"/>
  <c r="O2599" i="10" s="1"/>
  <c r="J2599" i="10"/>
  <c r="K2599" i="10"/>
  <c r="L2599" i="10"/>
  <c r="M2599" i="10"/>
  <c r="C2600" i="10"/>
  <c r="D2600" i="10"/>
  <c r="E2600" i="10"/>
  <c r="F2600" i="10"/>
  <c r="G2600" i="10"/>
  <c r="H2600" i="10"/>
  <c r="I2600" i="10"/>
  <c r="O2600" i="10" s="1"/>
  <c r="J2600" i="10"/>
  <c r="K2600" i="10"/>
  <c r="L2600" i="10"/>
  <c r="M2600" i="10"/>
  <c r="C2601" i="10"/>
  <c r="A2601" i="10" s="1"/>
  <c r="B2601" i="10" s="1"/>
  <c r="D2601" i="10"/>
  <c r="E2601" i="10"/>
  <c r="F2601" i="10"/>
  <c r="G2601" i="10"/>
  <c r="H2601" i="10"/>
  <c r="I2601" i="10"/>
  <c r="O2601" i="10" s="1"/>
  <c r="J2601" i="10"/>
  <c r="K2601" i="10"/>
  <c r="L2601" i="10"/>
  <c r="M2601" i="10"/>
  <c r="C2602" i="10"/>
  <c r="D2602" i="10"/>
  <c r="E2602" i="10"/>
  <c r="F2602" i="10"/>
  <c r="G2602" i="10"/>
  <c r="H2602" i="10"/>
  <c r="I2602" i="10"/>
  <c r="O2602" i="10" s="1"/>
  <c r="J2602" i="10"/>
  <c r="K2602" i="10"/>
  <c r="L2602" i="10"/>
  <c r="M2602" i="10"/>
  <c r="C2603" i="10"/>
  <c r="D2603" i="10"/>
  <c r="E2603" i="10"/>
  <c r="F2603" i="10"/>
  <c r="G2603" i="10"/>
  <c r="H2603" i="10"/>
  <c r="I2603" i="10"/>
  <c r="O2603" i="10" s="1"/>
  <c r="J2603" i="10"/>
  <c r="K2603" i="10"/>
  <c r="L2603" i="10"/>
  <c r="M2603" i="10"/>
  <c r="C2604" i="10"/>
  <c r="D2604" i="10"/>
  <c r="E2604" i="10"/>
  <c r="F2604" i="10"/>
  <c r="G2604" i="10"/>
  <c r="H2604" i="10"/>
  <c r="I2604" i="10"/>
  <c r="O2604" i="10" s="1"/>
  <c r="J2604" i="10"/>
  <c r="K2604" i="10"/>
  <c r="L2604" i="10"/>
  <c r="M2604" i="10"/>
  <c r="C2605" i="10"/>
  <c r="D2605" i="10"/>
  <c r="E2605" i="10"/>
  <c r="F2605" i="10"/>
  <c r="G2605" i="10"/>
  <c r="H2605" i="10"/>
  <c r="I2605" i="10"/>
  <c r="O2605" i="10" s="1"/>
  <c r="J2605" i="10"/>
  <c r="K2605" i="10"/>
  <c r="L2605" i="10"/>
  <c r="M2605" i="10"/>
  <c r="C2606" i="10"/>
  <c r="D2606" i="10"/>
  <c r="E2606" i="10"/>
  <c r="F2606" i="10"/>
  <c r="G2606" i="10"/>
  <c r="H2606" i="10"/>
  <c r="I2606" i="10"/>
  <c r="O2606" i="10" s="1"/>
  <c r="J2606" i="10"/>
  <c r="K2606" i="10"/>
  <c r="L2606" i="10"/>
  <c r="M2606" i="10"/>
  <c r="C2607" i="10"/>
  <c r="D2607" i="10"/>
  <c r="E2607" i="10"/>
  <c r="F2607" i="10"/>
  <c r="G2607" i="10"/>
  <c r="H2607" i="10"/>
  <c r="I2607" i="10"/>
  <c r="O2607" i="10" s="1"/>
  <c r="J2607" i="10"/>
  <c r="K2607" i="10"/>
  <c r="L2607" i="10"/>
  <c r="M2607" i="10"/>
  <c r="C2608" i="10"/>
  <c r="D2608" i="10"/>
  <c r="E2608" i="10"/>
  <c r="F2608" i="10"/>
  <c r="G2608" i="10"/>
  <c r="H2608" i="10"/>
  <c r="I2608" i="10"/>
  <c r="O2608" i="10" s="1"/>
  <c r="J2608" i="10"/>
  <c r="K2608" i="10"/>
  <c r="L2608" i="10"/>
  <c r="M2608" i="10"/>
  <c r="C2609" i="10"/>
  <c r="D2609" i="10"/>
  <c r="E2609" i="10"/>
  <c r="F2609" i="10"/>
  <c r="G2609" i="10"/>
  <c r="H2609" i="10"/>
  <c r="I2609" i="10"/>
  <c r="O2609" i="10" s="1"/>
  <c r="J2609" i="10"/>
  <c r="K2609" i="10"/>
  <c r="L2609" i="10"/>
  <c r="M2609" i="10"/>
  <c r="C2610" i="10"/>
  <c r="D2610" i="10"/>
  <c r="E2610" i="10"/>
  <c r="F2610" i="10"/>
  <c r="G2610" i="10"/>
  <c r="H2610" i="10"/>
  <c r="I2610" i="10"/>
  <c r="O2610" i="10" s="1"/>
  <c r="J2610" i="10"/>
  <c r="K2610" i="10"/>
  <c r="L2610" i="10"/>
  <c r="M2610" i="10"/>
  <c r="C2611" i="10"/>
  <c r="D2611" i="10"/>
  <c r="E2611" i="10"/>
  <c r="F2611" i="10"/>
  <c r="G2611" i="10"/>
  <c r="H2611" i="10"/>
  <c r="I2611" i="10"/>
  <c r="O2611" i="10" s="1"/>
  <c r="J2611" i="10"/>
  <c r="K2611" i="10"/>
  <c r="L2611" i="10"/>
  <c r="M2611" i="10"/>
  <c r="C2612" i="10"/>
  <c r="D2612" i="10"/>
  <c r="E2612" i="10"/>
  <c r="F2612" i="10"/>
  <c r="G2612" i="10"/>
  <c r="H2612" i="10"/>
  <c r="I2612" i="10"/>
  <c r="O2612" i="10" s="1"/>
  <c r="J2612" i="10"/>
  <c r="K2612" i="10"/>
  <c r="L2612" i="10"/>
  <c r="M2612" i="10"/>
  <c r="C2613" i="10"/>
  <c r="D2613" i="10"/>
  <c r="E2613" i="10"/>
  <c r="F2613" i="10"/>
  <c r="G2613" i="10"/>
  <c r="H2613" i="10"/>
  <c r="I2613" i="10"/>
  <c r="O2613" i="10" s="1"/>
  <c r="J2613" i="10"/>
  <c r="K2613" i="10"/>
  <c r="L2613" i="10"/>
  <c r="M2613" i="10"/>
  <c r="C2614" i="10"/>
  <c r="D2614" i="10"/>
  <c r="E2614" i="10"/>
  <c r="F2614" i="10"/>
  <c r="G2614" i="10"/>
  <c r="H2614" i="10"/>
  <c r="I2614" i="10"/>
  <c r="O2614" i="10" s="1"/>
  <c r="J2614" i="10"/>
  <c r="K2614" i="10"/>
  <c r="L2614" i="10"/>
  <c r="M2614" i="10"/>
  <c r="C2615" i="10"/>
  <c r="D2615" i="10"/>
  <c r="E2615" i="10"/>
  <c r="F2615" i="10"/>
  <c r="G2615" i="10"/>
  <c r="H2615" i="10"/>
  <c r="I2615" i="10"/>
  <c r="O2615" i="10" s="1"/>
  <c r="J2615" i="10"/>
  <c r="K2615" i="10"/>
  <c r="L2615" i="10"/>
  <c r="M2615" i="10"/>
  <c r="C2616" i="10"/>
  <c r="D2616" i="10"/>
  <c r="E2616" i="10"/>
  <c r="F2616" i="10"/>
  <c r="G2616" i="10"/>
  <c r="H2616" i="10"/>
  <c r="I2616" i="10"/>
  <c r="O2616" i="10" s="1"/>
  <c r="J2616" i="10"/>
  <c r="K2616" i="10"/>
  <c r="L2616" i="10"/>
  <c r="M2616" i="10"/>
  <c r="C2617" i="10"/>
  <c r="D2617" i="10"/>
  <c r="E2617" i="10"/>
  <c r="F2617" i="10"/>
  <c r="G2617" i="10"/>
  <c r="H2617" i="10"/>
  <c r="I2617" i="10"/>
  <c r="O2617" i="10" s="1"/>
  <c r="J2617" i="10"/>
  <c r="K2617" i="10"/>
  <c r="L2617" i="10"/>
  <c r="M2617" i="10"/>
  <c r="C2618" i="10"/>
  <c r="D2618" i="10"/>
  <c r="E2618" i="10"/>
  <c r="F2618" i="10"/>
  <c r="G2618" i="10"/>
  <c r="H2618" i="10"/>
  <c r="I2618" i="10"/>
  <c r="O2618" i="10" s="1"/>
  <c r="J2618" i="10"/>
  <c r="K2618" i="10"/>
  <c r="L2618" i="10"/>
  <c r="M2618" i="10"/>
  <c r="C2619" i="10"/>
  <c r="D2619" i="10"/>
  <c r="E2619" i="10"/>
  <c r="F2619" i="10"/>
  <c r="G2619" i="10"/>
  <c r="H2619" i="10"/>
  <c r="I2619" i="10"/>
  <c r="O2619" i="10" s="1"/>
  <c r="J2619" i="10"/>
  <c r="K2619" i="10"/>
  <c r="L2619" i="10"/>
  <c r="M2619" i="10"/>
  <c r="C2620" i="10"/>
  <c r="D2620" i="10"/>
  <c r="E2620" i="10"/>
  <c r="F2620" i="10"/>
  <c r="G2620" i="10"/>
  <c r="H2620" i="10"/>
  <c r="I2620" i="10"/>
  <c r="O2620" i="10" s="1"/>
  <c r="J2620" i="10"/>
  <c r="K2620" i="10"/>
  <c r="L2620" i="10"/>
  <c r="M2620" i="10"/>
  <c r="C2621" i="10"/>
  <c r="D2621" i="10"/>
  <c r="E2621" i="10"/>
  <c r="F2621" i="10"/>
  <c r="G2621" i="10"/>
  <c r="H2621" i="10"/>
  <c r="I2621" i="10"/>
  <c r="O2621" i="10" s="1"/>
  <c r="J2621" i="10"/>
  <c r="K2621" i="10"/>
  <c r="L2621" i="10"/>
  <c r="M2621" i="10"/>
  <c r="C2622" i="10"/>
  <c r="D2622" i="10"/>
  <c r="E2622" i="10"/>
  <c r="F2622" i="10"/>
  <c r="G2622" i="10"/>
  <c r="H2622" i="10"/>
  <c r="I2622" i="10"/>
  <c r="O2622" i="10" s="1"/>
  <c r="J2622" i="10"/>
  <c r="K2622" i="10"/>
  <c r="L2622" i="10"/>
  <c r="M2622" i="10"/>
  <c r="C2623" i="10"/>
  <c r="D2623" i="10"/>
  <c r="E2623" i="10"/>
  <c r="F2623" i="10"/>
  <c r="G2623" i="10"/>
  <c r="H2623" i="10"/>
  <c r="I2623" i="10"/>
  <c r="O2623" i="10" s="1"/>
  <c r="J2623" i="10"/>
  <c r="K2623" i="10"/>
  <c r="L2623" i="10"/>
  <c r="M2623" i="10"/>
  <c r="C2624" i="10"/>
  <c r="D2624" i="10"/>
  <c r="E2624" i="10"/>
  <c r="F2624" i="10"/>
  <c r="G2624" i="10"/>
  <c r="H2624" i="10"/>
  <c r="I2624" i="10"/>
  <c r="O2624" i="10" s="1"/>
  <c r="J2624" i="10"/>
  <c r="K2624" i="10"/>
  <c r="L2624" i="10"/>
  <c r="M2624" i="10"/>
  <c r="C2625" i="10"/>
  <c r="A2625" i="10" s="1"/>
  <c r="B2625" i="10" s="1"/>
  <c r="D2625" i="10"/>
  <c r="E2625" i="10"/>
  <c r="F2625" i="10"/>
  <c r="G2625" i="10"/>
  <c r="H2625" i="10"/>
  <c r="I2625" i="10"/>
  <c r="O2625" i="10" s="1"/>
  <c r="J2625" i="10"/>
  <c r="K2625" i="10"/>
  <c r="L2625" i="10"/>
  <c r="M2625" i="10"/>
  <c r="C2527" i="10"/>
  <c r="D2527" i="10"/>
  <c r="E2527" i="10"/>
  <c r="F2527" i="10"/>
  <c r="G2527" i="10"/>
  <c r="H2527" i="10"/>
  <c r="I2527" i="10"/>
  <c r="O2527" i="10" s="1"/>
  <c r="J2527" i="10"/>
  <c r="K2527" i="10"/>
  <c r="L2527" i="10"/>
  <c r="M2527" i="10"/>
  <c r="C2528" i="10"/>
  <c r="D2528" i="10"/>
  <c r="E2528" i="10"/>
  <c r="F2528" i="10"/>
  <c r="G2528" i="10"/>
  <c r="H2528" i="10"/>
  <c r="I2528" i="10"/>
  <c r="O2528" i="10" s="1"/>
  <c r="J2528" i="10"/>
  <c r="K2528" i="10"/>
  <c r="L2528" i="10"/>
  <c r="M2528" i="10"/>
  <c r="C2529" i="10"/>
  <c r="D2529" i="10"/>
  <c r="E2529" i="10"/>
  <c r="F2529" i="10"/>
  <c r="G2529" i="10"/>
  <c r="H2529" i="10"/>
  <c r="I2529" i="10"/>
  <c r="O2529" i="10" s="1"/>
  <c r="J2529" i="10"/>
  <c r="K2529" i="10"/>
  <c r="L2529" i="10"/>
  <c r="M2529" i="10"/>
  <c r="C6" i="10"/>
  <c r="D6" i="10"/>
  <c r="E6" i="10"/>
  <c r="F6" i="10"/>
  <c r="G6" i="10"/>
  <c r="H6" i="10"/>
  <c r="I6" i="10"/>
  <c r="O6" i="10" s="1"/>
  <c r="J6" i="10"/>
  <c r="K6" i="10"/>
  <c r="L6" i="10"/>
  <c r="M6" i="10"/>
  <c r="C7" i="10"/>
  <c r="D7" i="10"/>
  <c r="E7" i="10"/>
  <c r="F7" i="10"/>
  <c r="G7" i="10"/>
  <c r="H7" i="10"/>
  <c r="I7" i="10"/>
  <c r="O7" i="10" s="1"/>
  <c r="J7" i="10"/>
  <c r="K7" i="10"/>
  <c r="L7" i="10"/>
  <c r="M7" i="10"/>
  <c r="C8" i="10"/>
  <c r="D8" i="10"/>
  <c r="E8" i="10"/>
  <c r="F8" i="10"/>
  <c r="G8" i="10"/>
  <c r="H8" i="10"/>
  <c r="I8" i="10"/>
  <c r="O8" i="10" s="1"/>
  <c r="J8" i="10"/>
  <c r="K8" i="10"/>
  <c r="L8" i="10"/>
  <c r="M8" i="10"/>
  <c r="C9" i="10"/>
  <c r="D9" i="10"/>
  <c r="E9" i="10"/>
  <c r="F9" i="10"/>
  <c r="G9" i="10"/>
  <c r="H9" i="10"/>
  <c r="I9" i="10"/>
  <c r="O9" i="10" s="1"/>
  <c r="J9" i="10"/>
  <c r="K9" i="10"/>
  <c r="L9" i="10"/>
  <c r="M9" i="10"/>
  <c r="C10" i="10"/>
  <c r="D10" i="10"/>
  <c r="E10" i="10"/>
  <c r="F10" i="10"/>
  <c r="G10" i="10"/>
  <c r="H10" i="10"/>
  <c r="I10" i="10"/>
  <c r="O10" i="10" s="1"/>
  <c r="J10" i="10"/>
  <c r="K10" i="10"/>
  <c r="L10" i="10"/>
  <c r="M10" i="10"/>
  <c r="C11" i="10"/>
  <c r="D11" i="10"/>
  <c r="E11" i="10"/>
  <c r="F11" i="10"/>
  <c r="G11" i="10"/>
  <c r="H11" i="10"/>
  <c r="I11" i="10"/>
  <c r="O11" i="10" s="1"/>
  <c r="J11" i="10"/>
  <c r="K11" i="10"/>
  <c r="L11" i="10"/>
  <c r="M11" i="10"/>
  <c r="C12" i="10"/>
  <c r="D12" i="10"/>
  <c r="E12" i="10"/>
  <c r="F12" i="10"/>
  <c r="G12" i="10"/>
  <c r="H12" i="10"/>
  <c r="I12" i="10"/>
  <c r="O12" i="10" s="1"/>
  <c r="J12" i="10"/>
  <c r="K12" i="10"/>
  <c r="L12" i="10"/>
  <c r="M12" i="10"/>
  <c r="C13" i="10"/>
  <c r="D13" i="10"/>
  <c r="E13" i="10"/>
  <c r="F13" i="10"/>
  <c r="G13" i="10"/>
  <c r="H13" i="10"/>
  <c r="I13" i="10"/>
  <c r="O13" i="10" s="1"/>
  <c r="J13" i="10"/>
  <c r="K13" i="10"/>
  <c r="L13" i="10"/>
  <c r="M13" i="10"/>
  <c r="C14" i="10"/>
  <c r="D14" i="10"/>
  <c r="E14" i="10"/>
  <c r="F14" i="10"/>
  <c r="G14" i="10"/>
  <c r="H14" i="10"/>
  <c r="I14" i="10"/>
  <c r="O14" i="10" s="1"/>
  <c r="J14" i="10"/>
  <c r="K14" i="10"/>
  <c r="L14" i="10"/>
  <c r="M14" i="10"/>
  <c r="C15" i="10"/>
  <c r="D15" i="10"/>
  <c r="E15" i="10"/>
  <c r="F15" i="10"/>
  <c r="G15" i="10"/>
  <c r="H15" i="10"/>
  <c r="I15" i="10"/>
  <c r="O15" i="10" s="1"/>
  <c r="J15" i="10"/>
  <c r="K15" i="10"/>
  <c r="L15" i="10"/>
  <c r="M15" i="10"/>
  <c r="C16" i="10"/>
  <c r="D16" i="10"/>
  <c r="E16" i="10"/>
  <c r="F16" i="10"/>
  <c r="G16" i="10"/>
  <c r="H16" i="10"/>
  <c r="I16" i="10"/>
  <c r="O16" i="10" s="1"/>
  <c r="J16" i="10"/>
  <c r="K16" i="10"/>
  <c r="L16" i="10"/>
  <c r="M16" i="10"/>
  <c r="C17" i="10"/>
  <c r="D17" i="10"/>
  <c r="E17" i="10"/>
  <c r="F17" i="10"/>
  <c r="G17" i="10"/>
  <c r="H17" i="10"/>
  <c r="I17" i="10"/>
  <c r="O17" i="10" s="1"/>
  <c r="J17" i="10"/>
  <c r="K17" i="10"/>
  <c r="L17" i="10"/>
  <c r="M17" i="10"/>
  <c r="C18" i="10"/>
  <c r="D18" i="10"/>
  <c r="E18" i="10"/>
  <c r="F18" i="10"/>
  <c r="G18" i="10"/>
  <c r="H18" i="10"/>
  <c r="I18" i="10"/>
  <c r="O18" i="10" s="1"/>
  <c r="J18" i="10"/>
  <c r="K18" i="10"/>
  <c r="L18" i="10"/>
  <c r="M18" i="10"/>
  <c r="C19" i="10"/>
  <c r="D19" i="10"/>
  <c r="E19" i="10"/>
  <c r="F19" i="10"/>
  <c r="G19" i="10"/>
  <c r="H19" i="10"/>
  <c r="I19" i="10"/>
  <c r="O19" i="10" s="1"/>
  <c r="J19" i="10"/>
  <c r="K19" i="10"/>
  <c r="L19" i="10"/>
  <c r="M19" i="10"/>
  <c r="C20" i="10"/>
  <c r="D20" i="10"/>
  <c r="E20" i="10"/>
  <c r="F20" i="10"/>
  <c r="G20" i="10"/>
  <c r="H20" i="10"/>
  <c r="I20" i="10"/>
  <c r="O20" i="10" s="1"/>
  <c r="J20" i="10"/>
  <c r="K20" i="10"/>
  <c r="L20" i="10"/>
  <c r="M20" i="10"/>
  <c r="C21" i="10"/>
  <c r="D21" i="10"/>
  <c r="E21" i="10"/>
  <c r="F21" i="10"/>
  <c r="G21" i="10"/>
  <c r="H21" i="10"/>
  <c r="I21" i="10"/>
  <c r="O21" i="10" s="1"/>
  <c r="J21" i="10"/>
  <c r="K21" i="10"/>
  <c r="L21" i="10"/>
  <c r="M21" i="10"/>
  <c r="C22" i="10"/>
  <c r="D22" i="10"/>
  <c r="E22" i="10"/>
  <c r="F22" i="10"/>
  <c r="G22" i="10"/>
  <c r="H22" i="10"/>
  <c r="I22" i="10"/>
  <c r="O22" i="10" s="1"/>
  <c r="J22" i="10"/>
  <c r="K22" i="10"/>
  <c r="L22" i="10"/>
  <c r="M22" i="10"/>
  <c r="C23" i="10"/>
  <c r="D23" i="10"/>
  <c r="E23" i="10"/>
  <c r="F23" i="10"/>
  <c r="G23" i="10"/>
  <c r="H23" i="10"/>
  <c r="I23" i="10"/>
  <c r="O23" i="10" s="1"/>
  <c r="J23" i="10"/>
  <c r="K23" i="10"/>
  <c r="L23" i="10"/>
  <c r="M23" i="10"/>
  <c r="C24" i="10"/>
  <c r="D24" i="10"/>
  <c r="E24" i="10"/>
  <c r="F24" i="10"/>
  <c r="G24" i="10"/>
  <c r="H24" i="10"/>
  <c r="I24" i="10"/>
  <c r="O24" i="10" s="1"/>
  <c r="J24" i="10"/>
  <c r="K24" i="10"/>
  <c r="L24" i="10"/>
  <c r="M24" i="10"/>
  <c r="C25" i="10"/>
  <c r="D25" i="10"/>
  <c r="E25" i="10"/>
  <c r="F25" i="10"/>
  <c r="G25" i="10"/>
  <c r="H25" i="10"/>
  <c r="I25" i="10"/>
  <c r="O25" i="10" s="1"/>
  <c r="J25" i="10"/>
  <c r="K25" i="10"/>
  <c r="L25" i="10"/>
  <c r="M25" i="10"/>
  <c r="C26" i="10"/>
  <c r="D26" i="10"/>
  <c r="E26" i="10"/>
  <c r="F26" i="10"/>
  <c r="G26" i="10"/>
  <c r="H26" i="10"/>
  <c r="I26" i="10"/>
  <c r="O26" i="10" s="1"/>
  <c r="J26" i="10"/>
  <c r="K26" i="10"/>
  <c r="L26" i="10"/>
  <c r="M26" i="10"/>
  <c r="C27" i="10"/>
  <c r="D27" i="10"/>
  <c r="E27" i="10"/>
  <c r="F27" i="10"/>
  <c r="G27" i="10"/>
  <c r="H27" i="10"/>
  <c r="I27" i="10"/>
  <c r="O27" i="10" s="1"/>
  <c r="J27" i="10"/>
  <c r="K27" i="10"/>
  <c r="L27" i="10"/>
  <c r="M27" i="10"/>
  <c r="C28" i="10"/>
  <c r="D28" i="10"/>
  <c r="E28" i="10"/>
  <c r="F28" i="10"/>
  <c r="G28" i="10"/>
  <c r="H28" i="10"/>
  <c r="I28" i="10"/>
  <c r="O28" i="10" s="1"/>
  <c r="J28" i="10"/>
  <c r="K28" i="10"/>
  <c r="L28" i="10"/>
  <c r="M28" i="10"/>
  <c r="C29" i="10"/>
  <c r="D29" i="10"/>
  <c r="E29" i="10"/>
  <c r="F29" i="10"/>
  <c r="G29" i="10"/>
  <c r="H29" i="10"/>
  <c r="I29" i="10"/>
  <c r="O29" i="10" s="1"/>
  <c r="J29" i="10"/>
  <c r="K29" i="10"/>
  <c r="L29" i="10"/>
  <c r="M29" i="10"/>
  <c r="C30" i="10"/>
  <c r="D30" i="10"/>
  <c r="E30" i="10"/>
  <c r="F30" i="10"/>
  <c r="G30" i="10"/>
  <c r="H30" i="10"/>
  <c r="I30" i="10"/>
  <c r="O30" i="10" s="1"/>
  <c r="J30" i="10"/>
  <c r="K30" i="10"/>
  <c r="L30" i="10"/>
  <c r="M30" i="10"/>
  <c r="C31" i="10"/>
  <c r="D31" i="10"/>
  <c r="E31" i="10"/>
  <c r="F31" i="10"/>
  <c r="G31" i="10"/>
  <c r="H31" i="10"/>
  <c r="I31" i="10"/>
  <c r="O31" i="10" s="1"/>
  <c r="J31" i="10"/>
  <c r="K31" i="10"/>
  <c r="L31" i="10"/>
  <c r="M31" i="10"/>
  <c r="C32" i="10"/>
  <c r="D32" i="10"/>
  <c r="E32" i="10"/>
  <c r="F32" i="10"/>
  <c r="G32" i="10"/>
  <c r="H32" i="10"/>
  <c r="I32" i="10"/>
  <c r="O32" i="10" s="1"/>
  <c r="J32" i="10"/>
  <c r="K32" i="10"/>
  <c r="L32" i="10"/>
  <c r="M32" i="10"/>
  <c r="C33" i="10"/>
  <c r="D33" i="10"/>
  <c r="E33" i="10"/>
  <c r="F33" i="10"/>
  <c r="G33" i="10"/>
  <c r="H33" i="10"/>
  <c r="I33" i="10"/>
  <c r="O33" i="10" s="1"/>
  <c r="J33" i="10"/>
  <c r="K33" i="10"/>
  <c r="L33" i="10"/>
  <c r="M33" i="10"/>
  <c r="C34" i="10"/>
  <c r="D34" i="10"/>
  <c r="E34" i="10"/>
  <c r="F34" i="10"/>
  <c r="G34" i="10"/>
  <c r="H34" i="10"/>
  <c r="I34" i="10"/>
  <c r="O34" i="10" s="1"/>
  <c r="J34" i="10"/>
  <c r="K34" i="10"/>
  <c r="L34" i="10"/>
  <c r="M34" i="10"/>
  <c r="C35" i="10"/>
  <c r="D35" i="10"/>
  <c r="E35" i="10"/>
  <c r="F35" i="10"/>
  <c r="G35" i="10"/>
  <c r="H35" i="10"/>
  <c r="I35" i="10"/>
  <c r="O35" i="10" s="1"/>
  <c r="J35" i="10"/>
  <c r="K35" i="10"/>
  <c r="L35" i="10"/>
  <c r="M35" i="10"/>
  <c r="C36" i="10"/>
  <c r="D36" i="10"/>
  <c r="E36" i="10"/>
  <c r="F36" i="10"/>
  <c r="G36" i="10"/>
  <c r="H36" i="10"/>
  <c r="I36" i="10"/>
  <c r="O36" i="10" s="1"/>
  <c r="J36" i="10"/>
  <c r="K36" i="10"/>
  <c r="L36" i="10"/>
  <c r="M36" i="10"/>
  <c r="C37" i="10"/>
  <c r="D37" i="10"/>
  <c r="E37" i="10"/>
  <c r="F37" i="10"/>
  <c r="G37" i="10"/>
  <c r="H37" i="10"/>
  <c r="I37" i="10"/>
  <c r="O37" i="10" s="1"/>
  <c r="J37" i="10"/>
  <c r="K37" i="10"/>
  <c r="L37" i="10"/>
  <c r="M37" i="10"/>
  <c r="C38" i="10"/>
  <c r="D38" i="10"/>
  <c r="E38" i="10"/>
  <c r="F38" i="10"/>
  <c r="G38" i="10"/>
  <c r="H38" i="10"/>
  <c r="I38" i="10"/>
  <c r="O38" i="10" s="1"/>
  <c r="J38" i="10"/>
  <c r="K38" i="10"/>
  <c r="L38" i="10"/>
  <c r="M38" i="10"/>
  <c r="C39" i="10"/>
  <c r="D39" i="10"/>
  <c r="E39" i="10"/>
  <c r="F39" i="10"/>
  <c r="G39" i="10"/>
  <c r="H39" i="10"/>
  <c r="I39" i="10"/>
  <c r="O39" i="10" s="1"/>
  <c r="J39" i="10"/>
  <c r="K39" i="10"/>
  <c r="L39" i="10"/>
  <c r="M39" i="10"/>
  <c r="C40" i="10"/>
  <c r="D40" i="10"/>
  <c r="E40" i="10"/>
  <c r="F40" i="10"/>
  <c r="G40" i="10"/>
  <c r="H40" i="10"/>
  <c r="I40" i="10"/>
  <c r="O40" i="10" s="1"/>
  <c r="J40" i="10"/>
  <c r="K40" i="10"/>
  <c r="L40" i="10"/>
  <c r="M40" i="10"/>
  <c r="C41" i="10"/>
  <c r="D41" i="10"/>
  <c r="E41" i="10"/>
  <c r="F41" i="10"/>
  <c r="G41" i="10"/>
  <c r="H41" i="10"/>
  <c r="I41" i="10"/>
  <c r="O41" i="10" s="1"/>
  <c r="J41" i="10"/>
  <c r="K41" i="10"/>
  <c r="L41" i="10"/>
  <c r="M41" i="10"/>
  <c r="C42" i="10"/>
  <c r="D42" i="10"/>
  <c r="E42" i="10"/>
  <c r="F42" i="10"/>
  <c r="G42" i="10"/>
  <c r="H42" i="10"/>
  <c r="I42" i="10"/>
  <c r="O42" i="10" s="1"/>
  <c r="J42" i="10"/>
  <c r="K42" i="10"/>
  <c r="L42" i="10"/>
  <c r="M42" i="10"/>
  <c r="C43" i="10"/>
  <c r="D43" i="10"/>
  <c r="E43" i="10"/>
  <c r="F43" i="10"/>
  <c r="G43" i="10"/>
  <c r="H43" i="10"/>
  <c r="I43" i="10"/>
  <c r="O43" i="10" s="1"/>
  <c r="J43" i="10"/>
  <c r="K43" i="10"/>
  <c r="L43" i="10"/>
  <c r="M43" i="10"/>
  <c r="C44" i="10"/>
  <c r="D44" i="10"/>
  <c r="E44" i="10"/>
  <c r="F44" i="10"/>
  <c r="G44" i="10"/>
  <c r="H44" i="10"/>
  <c r="I44" i="10"/>
  <c r="O44" i="10" s="1"/>
  <c r="J44" i="10"/>
  <c r="K44" i="10"/>
  <c r="L44" i="10"/>
  <c r="M44" i="10"/>
  <c r="C45" i="10"/>
  <c r="D45" i="10"/>
  <c r="E45" i="10"/>
  <c r="F45" i="10"/>
  <c r="G45" i="10"/>
  <c r="H45" i="10"/>
  <c r="I45" i="10"/>
  <c r="O45" i="10" s="1"/>
  <c r="J45" i="10"/>
  <c r="K45" i="10"/>
  <c r="L45" i="10"/>
  <c r="M45" i="10"/>
  <c r="C46" i="10"/>
  <c r="D46" i="10"/>
  <c r="E46" i="10"/>
  <c r="F46" i="10"/>
  <c r="G46" i="10"/>
  <c r="H46" i="10"/>
  <c r="I46" i="10"/>
  <c r="O46" i="10" s="1"/>
  <c r="J46" i="10"/>
  <c r="K46" i="10"/>
  <c r="L46" i="10"/>
  <c r="M46" i="10"/>
  <c r="C47" i="10"/>
  <c r="D47" i="10"/>
  <c r="E47" i="10"/>
  <c r="F47" i="10"/>
  <c r="G47" i="10"/>
  <c r="H47" i="10"/>
  <c r="I47" i="10"/>
  <c r="O47" i="10" s="1"/>
  <c r="J47" i="10"/>
  <c r="K47" i="10"/>
  <c r="L47" i="10"/>
  <c r="M47" i="10"/>
  <c r="C48" i="10"/>
  <c r="D48" i="10"/>
  <c r="E48" i="10"/>
  <c r="F48" i="10"/>
  <c r="G48" i="10"/>
  <c r="H48" i="10"/>
  <c r="I48" i="10"/>
  <c r="O48" i="10" s="1"/>
  <c r="J48" i="10"/>
  <c r="K48" i="10"/>
  <c r="L48" i="10"/>
  <c r="M48" i="10"/>
  <c r="C49" i="10"/>
  <c r="D49" i="10"/>
  <c r="E49" i="10"/>
  <c r="F49" i="10"/>
  <c r="G49" i="10"/>
  <c r="H49" i="10"/>
  <c r="I49" i="10"/>
  <c r="O49" i="10" s="1"/>
  <c r="J49" i="10"/>
  <c r="K49" i="10"/>
  <c r="L49" i="10"/>
  <c r="M49" i="10"/>
  <c r="C50" i="10"/>
  <c r="D50" i="10"/>
  <c r="E50" i="10"/>
  <c r="F50" i="10"/>
  <c r="G50" i="10"/>
  <c r="H50" i="10"/>
  <c r="I50" i="10"/>
  <c r="O50" i="10" s="1"/>
  <c r="J50" i="10"/>
  <c r="K50" i="10"/>
  <c r="L50" i="10"/>
  <c r="M50" i="10"/>
  <c r="C51" i="10"/>
  <c r="D51" i="10"/>
  <c r="E51" i="10"/>
  <c r="F51" i="10"/>
  <c r="G51" i="10"/>
  <c r="H51" i="10"/>
  <c r="I51" i="10"/>
  <c r="O51" i="10" s="1"/>
  <c r="J51" i="10"/>
  <c r="K51" i="10"/>
  <c r="L51" i="10"/>
  <c r="M51" i="10"/>
  <c r="C52" i="10"/>
  <c r="D52" i="10"/>
  <c r="E52" i="10"/>
  <c r="F52" i="10"/>
  <c r="G52" i="10"/>
  <c r="H52" i="10"/>
  <c r="I52" i="10"/>
  <c r="O52" i="10" s="1"/>
  <c r="J52" i="10"/>
  <c r="K52" i="10"/>
  <c r="L52" i="10"/>
  <c r="M52" i="10"/>
  <c r="C53" i="10"/>
  <c r="D53" i="10"/>
  <c r="E53" i="10"/>
  <c r="F53" i="10"/>
  <c r="G53" i="10"/>
  <c r="H53" i="10"/>
  <c r="I53" i="10"/>
  <c r="O53" i="10" s="1"/>
  <c r="J53" i="10"/>
  <c r="K53" i="10"/>
  <c r="L53" i="10"/>
  <c r="M53" i="10"/>
  <c r="C54" i="10"/>
  <c r="D54" i="10"/>
  <c r="E54" i="10"/>
  <c r="F54" i="10"/>
  <c r="G54" i="10"/>
  <c r="H54" i="10"/>
  <c r="I54" i="10"/>
  <c r="O54" i="10" s="1"/>
  <c r="J54" i="10"/>
  <c r="K54" i="10"/>
  <c r="L54" i="10"/>
  <c r="M54" i="10"/>
  <c r="C55" i="10"/>
  <c r="D55" i="10"/>
  <c r="E55" i="10"/>
  <c r="F55" i="10"/>
  <c r="G55" i="10"/>
  <c r="H55" i="10"/>
  <c r="I55" i="10"/>
  <c r="O55" i="10" s="1"/>
  <c r="J55" i="10"/>
  <c r="K55" i="10"/>
  <c r="L55" i="10"/>
  <c r="M55" i="10"/>
  <c r="C56" i="10"/>
  <c r="D56" i="10"/>
  <c r="E56" i="10"/>
  <c r="F56" i="10"/>
  <c r="G56" i="10"/>
  <c r="H56" i="10"/>
  <c r="I56" i="10"/>
  <c r="O56" i="10" s="1"/>
  <c r="J56" i="10"/>
  <c r="K56" i="10"/>
  <c r="L56" i="10"/>
  <c r="M56" i="10"/>
  <c r="C57" i="10"/>
  <c r="D57" i="10"/>
  <c r="E57" i="10"/>
  <c r="F57" i="10"/>
  <c r="G57" i="10"/>
  <c r="H57" i="10"/>
  <c r="I57" i="10"/>
  <c r="O57" i="10" s="1"/>
  <c r="J57" i="10"/>
  <c r="K57" i="10"/>
  <c r="L57" i="10"/>
  <c r="M57" i="10"/>
  <c r="C58" i="10"/>
  <c r="D58" i="10"/>
  <c r="E58" i="10"/>
  <c r="F58" i="10"/>
  <c r="G58" i="10"/>
  <c r="H58" i="10"/>
  <c r="I58" i="10"/>
  <c r="O58" i="10" s="1"/>
  <c r="J58" i="10"/>
  <c r="K58" i="10"/>
  <c r="L58" i="10"/>
  <c r="M58" i="10"/>
  <c r="C59" i="10"/>
  <c r="D59" i="10"/>
  <c r="E59" i="10"/>
  <c r="F59" i="10"/>
  <c r="G59" i="10"/>
  <c r="H59" i="10"/>
  <c r="I59" i="10"/>
  <c r="O59" i="10" s="1"/>
  <c r="J59" i="10"/>
  <c r="K59" i="10"/>
  <c r="L59" i="10"/>
  <c r="M59" i="10"/>
  <c r="C60" i="10"/>
  <c r="D60" i="10"/>
  <c r="E60" i="10"/>
  <c r="F60" i="10"/>
  <c r="G60" i="10"/>
  <c r="H60" i="10"/>
  <c r="I60" i="10"/>
  <c r="O60" i="10" s="1"/>
  <c r="J60" i="10"/>
  <c r="K60" i="10"/>
  <c r="L60" i="10"/>
  <c r="M60" i="10"/>
  <c r="C61" i="10"/>
  <c r="D61" i="10"/>
  <c r="E61" i="10"/>
  <c r="F61" i="10"/>
  <c r="G61" i="10"/>
  <c r="H61" i="10"/>
  <c r="I61" i="10"/>
  <c r="O61" i="10" s="1"/>
  <c r="J61" i="10"/>
  <c r="K61" i="10"/>
  <c r="L61" i="10"/>
  <c r="M61" i="10"/>
  <c r="C62" i="10"/>
  <c r="D62" i="10"/>
  <c r="E62" i="10"/>
  <c r="F62" i="10"/>
  <c r="G62" i="10"/>
  <c r="H62" i="10"/>
  <c r="I62" i="10"/>
  <c r="O62" i="10" s="1"/>
  <c r="J62" i="10"/>
  <c r="K62" i="10"/>
  <c r="L62" i="10"/>
  <c r="M62" i="10"/>
  <c r="C63" i="10"/>
  <c r="D63" i="10"/>
  <c r="E63" i="10"/>
  <c r="F63" i="10"/>
  <c r="G63" i="10"/>
  <c r="H63" i="10"/>
  <c r="I63" i="10"/>
  <c r="O63" i="10" s="1"/>
  <c r="J63" i="10"/>
  <c r="K63" i="10"/>
  <c r="L63" i="10"/>
  <c r="M63" i="10"/>
  <c r="C64" i="10"/>
  <c r="D64" i="10"/>
  <c r="E64" i="10"/>
  <c r="F64" i="10"/>
  <c r="G64" i="10"/>
  <c r="H64" i="10"/>
  <c r="I64" i="10"/>
  <c r="O64" i="10" s="1"/>
  <c r="J64" i="10"/>
  <c r="K64" i="10"/>
  <c r="L64" i="10"/>
  <c r="M64" i="10"/>
  <c r="C65" i="10"/>
  <c r="D65" i="10"/>
  <c r="E65" i="10"/>
  <c r="F65" i="10"/>
  <c r="G65" i="10"/>
  <c r="H65" i="10"/>
  <c r="I65" i="10"/>
  <c r="O65" i="10" s="1"/>
  <c r="J65" i="10"/>
  <c r="K65" i="10"/>
  <c r="L65" i="10"/>
  <c r="M65" i="10"/>
  <c r="C66" i="10"/>
  <c r="D66" i="10"/>
  <c r="E66" i="10"/>
  <c r="F66" i="10"/>
  <c r="G66" i="10"/>
  <c r="H66" i="10"/>
  <c r="I66" i="10"/>
  <c r="O66" i="10" s="1"/>
  <c r="J66" i="10"/>
  <c r="K66" i="10"/>
  <c r="L66" i="10"/>
  <c r="M66" i="10"/>
  <c r="C67" i="10"/>
  <c r="D67" i="10"/>
  <c r="E67" i="10"/>
  <c r="F67" i="10"/>
  <c r="G67" i="10"/>
  <c r="H67" i="10"/>
  <c r="I67" i="10"/>
  <c r="O67" i="10" s="1"/>
  <c r="J67" i="10"/>
  <c r="K67" i="10"/>
  <c r="L67" i="10"/>
  <c r="M67" i="10"/>
  <c r="C68" i="10"/>
  <c r="D68" i="10"/>
  <c r="E68" i="10"/>
  <c r="F68" i="10"/>
  <c r="G68" i="10"/>
  <c r="H68" i="10"/>
  <c r="I68" i="10"/>
  <c r="O68" i="10" s="1"/>
  <c r="J68" i="10"/>
  <c r="K68" i="10"/>
  <c r="L68" i="10"/>
  <c r="M68" i="10"/>
  <c r="C69" i="10"/>
  <c r="D69" i="10"/>
  <c r="E69" i="10"/>
  <c r="F69" i="10"/>
  <c r="G69" i="10"/>
  <c r="H69" i="10"/>
  <c r="I69" i="10"/>
  <c r="O69" i="10" s="1"/>
  <c r="J69" i="10"/>
  <c r="K69" i="10"/>
  <c r="L69" i="10"/>
  <c r="M69" i="10"/>
  <c r="C70" i="10"/>
  <c r="D70" i="10"/>
  <c r="E70" i="10"/>
  <c r="F70" i="10"/>
  <c r="G70" i="10"/>
  <c r="H70" i="10"/>
  <c r="I70" i="10"/>
  <c r="O70" i="10" s="1"/>
  <c r="J70" i="10"/>
  <c r="K70" i="10"/>
  <c r="L70" i="10"/>
  <c r="M70" i="10"/>
  <c r="C71" i="10"/>
  <c r="D71" i="10"/>
  <c r="E71" i="10"/>
  <c r="F71" i="10"/>
  <c r="G71" i="10"/>
  <c r="H71" i="10"/>
  <c r="I71" i="10"/>
  <c r="O71" i="10" s="1"/>
  <c r="J71" i="10"/>
  <c r="K71" i="10"/>
  <c r="L71" i="10"/>
  <c r="M71" i="10"/>
  <c r="C72" i="10"/>
  <c r="D72" i="10"/>
  <c r="E72" i="10"/>
  <c r="F72" i="10"/>
  <c r="G72" i="10"/>
  <c r="H72" i="10"/>
  <c r="I72" i="10"/>
  <c r="O72" i="10" s="1"/>
  <c r="J72" i="10"/>
  <c r="K72" i="10"/>
  <c r="L72" i="10"/>
  <c r="M72" i="10"/>
  <c r="C73" i="10"/>
  <c r="D73" i="10"/>
  <c r="E73" i="10"/>
  <c r="F73" i="10"/>
  <c r="G73" i="10"/>
  <c r="H73" i="10"/>
  <c r="I73" i="10"/>
  <c r="O73" i="10" s="1"/>
  <c r="J73" i="10"/>
  <c r="K73" i="10"/>
  <c r="L73" i="10"/>
  <c r="M73" i="10"/>
  <c r="C74" i="10"/>
  <c r="D74" i="10"/>
  <c r="E74" i="10"/>
  <c r="F74" i="10"/>
  <c r="G74" i="10"/>
  <c r="H74" i="10"/>
  <c r="I74" i="10"/>
  <c r="O74" i="10" s="1"/>
  <c r="J74" i="10"/>
  <c r="K74" i="10"/>
  <c r="L74" i="10"/>
  <c r="M74" i="10"/>
  <c r="C75" i="10"/>
  <c r="D75" i="10"/>
  <c r="E75" i="10"/>
  <c r="F75" i="10"/>
  <c r="G75" i="10"/>
  <c r="H75" i="10"/>
  <c r="I75" i="10"/>
  <c r="O75" i="10" s="1"/>
  <c r="J75" i="10"/>
  <c r="K75" i="10"/>
  <c r="L75" i="10"/>
  <c r="M75" i="10"/>
  <c r="C76" i="10"/>
  <c r="D76" i="10"/>
  <c r="E76" i="10"/>
  <c r="F76" i="10"/>
  <c r="G76" i="10"/>
  <c r="H76" i="10"/>
  <c r="I76" i="10"/>
  <c r="O76" i="10" s="1"/>
  <c r="J76" i="10"/>
  <c r="K76" i="10"/>
  <c r="L76" i="10"/>
  <c r="M76" i="10"/>
  <c r="C77" i="10"/>
  <c r="D77" i="10"/>
  <c r="E77" i="10"/>
  <c r="F77" i="10"/>
  <c r="G77" i="10"/>
  <c r="H77" i="10"/>
  <c r="I77" i="10"/>
  <c r="O77" i="10" s="1"/>
  <c r="J77" i="10"/>
  <c r="K77" i="10"/>
  <c r="L77" i="10"/>
  <c r="M77" i="10"/>
  <c r="C78" i="10"/>
  <c r="D78" i="10"/>
  <c r="E78" i="10"/>
  <c r="F78" i="10"/>
  <c r="G78" i="10"/>
  <c r="H78" i="10"/>
  <c r="I78" i="10"/>
  <c r="O78" i="10" s="1"/>
  <c r="J78" i="10"/>
  <c r="K78" i="10"/>
  <c r="L78" i="10"/>
  <c r="M78" i="10"/>
  <c r="C79" i="10"/>
  <c r="D79" i="10"/>
  <c r="E79" i="10"/>
  <c r="F79" i="10"/>
  <c r="G79" i="10"/>
  <c r="H79" i="10"/>
  <c r="I79" i="10"/>
  <c r="O79" i="10" s="1"/>
  <c r="J79" i="10"/>
  <c r="K79" i="10"/>
  <c r="L79" i="10"/>
  <c r="M79" i="10"/>
  <c r="C80" i="10"/>
  <c r="D80" i="10"/>
  <c r="E80" i="10"/>
  <c r="F80" i="10"/>
  <c r="G80" i="10"/>
  <c r="H80" i="10"/>
  <c r="I80" i="10"/>
  <c r="O80" i="10" s="1"/>
  <c r="J80" i="10"/>
  <c r="K80" i="10"/>
  <c r="L80" i="10"/>
  <c r="M80" i="10"/>
  <c r="C81" i="10"/>
  <c r="D81" i="10"/>
  <c r="E81" i="10"/>
  <c r="F81" i="10"/>
  <c r="G81" i="10"/>
  <c r="H81" i="10"/>
  <c r="I81" i="10"/>
  <c r="O81" i="10" s="1"/>
  <c r="J81" i="10"/>
  <c r="K81" i="10"/>
  <c r="L81" i="10"/>
  <c r="M81" i="10"/>
  <c r="C82" i="10"/>
  <c r="D82" i="10"/>
  <c r="E82" i="10"/>
  <c r="F82" i="10"/>
  <c r="G82" i="10"/>
  <c r="H82" i="10"/>
  <c r="I82" i="10"/>
  <c r="O82" i="10" s="1"/>
  <c r="J82" i="10"/>
  <c r="K82" i="10"/>
  <c r="L82" i="10"/>
  <c r="M82" i="10"/>
  <c r="C83" i="10"/>
  <c r="D83" i="10"/>
  <c r="E83" i="10"/>
  <c r="F83" i="10"/>
  <c r="G83" i="10"/>
  <c r="H83" i="10"/>
  <c r="I83" i="10"/>
  <c r="O83" i="10" s="1"/>
  <c r="J83" i="10"/>
  <c r="K83" i="10"/>
  <c r="L83" i="10"/>
  <c r="M83" i="10"/>
  <c r="C84" i="10"/>
  <c r="D84" i="10"/>
  <c r="E84" i="10"/>
  <c r="F84" i="10"/>
  <c r="G84" i="10"/>
  <c r="H84" i="10"/>
  <c r="I84" i="10"/>
  <c r="O84" i="10" s="1"/>
  <c r="J84" i="10"/>
  <c r="K84" i="10"/>
  <c r="L84" i="10"/>
  <c r="M84" i="10"/>
  <c r="C85" i="10"/>
  <c r="D85" i="10"/>
  <c r="E85" i="10"/>
  <c r="F85" i="10"/>
  <c r="G85" i="10"/>
  <c r="H85" i="10"/>
  <c r="I85" i="10"/>
  <c r="O85" i="10" s="1"/>
  <c r="J85" i="10"/>
  <c r="K85" i="10"/>
  <c r="L85" i="10"/>
  <c r="M85" i="10"/>
  <c r="C86" i="10"/>
  <c r="D86" i="10"/>
  <c r="E86" i="10"/>
  <c r="F86" i="10"/>
  <c r="G86" i="10"/>
  <c r="H86" i="10"/>
  <c r="I86" i="10"/>
  <c r="O86" i="10" s="1"/>
  <c r="J86" i="10"/>
  <c r="K86" i="10"/>
  <c r="L86" i="10"/>
  <c r="M86" i="10"/>
  <c r="C87" i="10"/>
  <c r="D87" i="10"/>
  <c r="E87" i="10"/>
  <c r="F87" i="10"/>
  <c r="G87" i="10"/>
  <c r="H87" i="10"/>
  <c r="I87" i="10"/>
  <c r="O87" i="10" s="1"/>
  <c r="J87" i="10"/>
  <c r="K87" i="10"/>
  <c r="L87" i="10"/>
  <c r="M87" i="10"/>
  <c r="C88" i="10"/>
  <c r="D88" i="10"/>
  <c r="E88" i="10"/>
  <c r="F88" i="10"/>
  <c r="G88" i="10"/>
  <c r="H88" i="10"/>
  <c r="I88" i="10"/>
  <c r="O88" i="10" s="1"/>
  <c r="J88" i="10"/>
  <c r="K88" i="10"/>
  <c r="L88" i="10"/>
  <c r="M88" i="10"/>
  <c r="C89" i="10"/>
  <c r="D89" i="10"/>
  <c r="E89" i="10"/>
  <c r="F89" i="10"/>
  <c r="G89" i="10"/>
  <c r="H89" i="10"/>
  <c r="I89" i="10"/>
  <c r="O89" i="10" s="1"/>
  <c r="J89" i="10"/>
  <c r="K89" i="10"/>
  <c r="L89" i="10"/>
  <c r="M89" i="10"/>
  <c r="C90" i="10"/>
  <c r="D90" i="10"/>
  <c r="E90" i="10"/>
  <c r="F90" i="10"/>
  <c r="G90" i="10"/>
  <c r="H90" i="10"/>
  <c r="I90" i="10"/>
  <c r="O90" i="10" s="1"/>
  <c r="J90" i="10"/>
  <c r="K90" i="10"/>
  <c r="L90" i="10"/>
  <c r="M90" i="10"/>
  <c r="C91" i="10"/>
  <c r="D91" i="10"/>
  <c r="E91" i="10"/>
  <c r="F91" i="10"/>
  <c r="G91" i="10"/>
  <c r="H91" i="10"/>
  <c r="I91" i="10"/>
  <c r="O91" i="10" s="1"/>
  <c r="J91" i="10"/>
  <c r="K91" i="10"/>
  <c r="L91" i="10"/>
  <c r="M91" i="10"/>
  <c r="C92" i="10"/>
  <c r="D92" i="10"/>
  <c r="E92" i="10"/>
  <c r="F92" i="10"/>
  <c r="G92" i="10"/>
  <c r="H92" i="10"/>
  <c r="I92" i="10"/>
  <c r="O92" i="10" s="1"/>
  <c r="J92" i="10"/>
  <c r="K92" i="10"/>
  <c r="L92" i="10"/>
  <c r="M92" i="10"/>
  <c r="C93" i="10"/>
  <c r="D93" i="10"/>
  <c r="E93" i="10"/>
  <c r="F93" i="10"/>
  <c r="G93" i="10"/>
  <c r="H93" i="10"/>
  <c r="I93" i="10"/>
  <c r="O93" i="10" s="1"/>
  <c r="J93" i="10"/>
  <c r="K93" i="10"/>
  <c r="L93" i="10"/>
  <c r="M93" i="10"/>
  <c r="C94" i="10"/>
  <c r="D94" i="10"/>
  <c r="E94" i="10"/>
  <c r="F94" i="10"/>
  <c r="G94" i="10"/>
  <c r="H94" i="10"/>
  <c r="I94" i="10"/>
  <c r="O94" i="10" s="1"/>
  <c r="J94" i="10"/>
  <c r="K94" i="10"/>
  <c r="L94" i="10"/>
  <c r="M94" i="10"/>
  <c r="C95" i="10"/>
  <c r="D95" i="10"/>
  <c r="E95" i="10"/>
  <c r="F95" i="10"/>
  <c r="G95" i="10"/>
  <c r="H95" i="10"/>
  <c r="I95" i="10"/>
  <c r="O95" i="10" s="1"/>
  <c r="J95" i="10"/>
  <c r="K95" i="10"/>
  <c r="L95" i="10"/>
  <c r="M95" i="10"/>
  <c r="C96" i="10"/>
  <c r="D96" i="10"/>
  <c r="E96" i="10"/>
  <c r="F96" i="10"/>
  <c r="G96" i="10"/>
  <c r="H96" i="10"/>
  <c r="I96" i="10"/>
  <c r="O96" i="10" s="1"/>
  <c r="J96" i="10"/>
  <c r="K96" i="10"/>
  <c r="L96" i="10"/>
  <c r="M96" i="10"/>
  <c r="C97" i="10"/>
  <c r="D97" i="10"/>
  <c r="E97" i="10"/>
  <c r="F97" i="10"/>
  <c r="G97" i="10"/>
  <c r="H97" i="10"/>
  <c r="I97" i="10"/>
  <c r="O97" i="10" s="1"/>
  <c r="J97" i="10"/>
  <c r="K97" i="10"/>
  <c r="L97" i="10"/>
  <c r="M97" i="10"/>
  <c r="C98" i="10"/>
  <c r="D98" i="10"/>
  <c r="E98" i="10"/>
  <c r="F98" i="10"/>
  <c r="G98" i="10"/>
  <c r="H98" i="10"/>
  <c r="I98" i="10"/>
  <c r="O98" i="10" s="1"/>
  <c r="J98" i="10"/>
  <c r="K98" i="10"/>
  <c r="L98" i="10"/>
  <c r="M98" i="10"/>
  <c r="C99" i="10"/>
  <c r="D99" i="10"/>
  <c r="E99" i="10"/>
  <c r="F99" i="10"/>
  <c r="G99" i="10"/>
  <c r="H99" i="10"/>
  <c r="I99" i="10"/>
  <c r="O99" i="10" s="1"/>
  <c r="J99" i="10"/>
  <c r="K99" i="10"/>
  <c r="L99" i="10"/>
  <c r="M99" i="10"/>
  <c r="C100" i="10"/>
  <c r="D100" i="10"/>
  <c r="E100" i="10"/>
  <c r="F100" i="10"/>
  <c r="G100" i="10"/>
  <c r="H100" i="10"/>
  <c r="I100" i="10"/>
  <c r="O100" i="10" s="1"/>
  <c r="J100" i="10"/>
  <c r="K100" i="10"/>
  <c r="L100" i="10"/>
  <c r="M100" i="10"/>
  <c r="C101" i="10"/>
  <c r="D101" i="10"/>
  <c r="E101" i="10"/>
  <c r="F101" i="10"/>
  <c r="G101" i="10"/>
  <c r="H101" i="10"/>
  <c r="I101" i="10"/>
  <c r="O101" i="10" s="1"/>
  <c r="J101" i="10"/>
  <c r="K101" i="10"/>
  <c r="L101" i="10"/>
  <c r="M101" i="10"/>
  <c r="C102" i="10"/>
  <c r="D102" i="10"/>
  <c r="E102" i="10"/>
  <c r="F102" i="10"/>
  <c r="G102" i="10"/>
  <c r="H102" i="10"/>
  <c r="I102" i="10"/>
  <c r="O102" i="10" s="1"/>
  <c r="J102" i="10"/>
  <c r="K102" i="10"/>
  <c r="L102" i="10"/>
  <c r="M102" i="10"/>
  <c r="C103" i="10"/>
  <c r="D103" i="10"/>
  <c r="E103" i="10"/>
  <c r="F103" i="10"/>
  <c r="G103" i="10"/>
  <c r="H103" i="10"/>
  <c r="I103" i="10"/>
  <c r="O103" i="10" s="1"/>
  <c r="J103" i="10"/>
  <c r="K103" i="10"/>
  <c r="L103" i="10"/>
  <c r="M103" i="10"/>
  <c r="C104" i="10"/>
  <c r="D104" i="10"/>
  <c r="E104" i="10"/>
  <c r="F104" i="10"/>
  <c r="G104" i="10"/>
  <c r="H104" i="10"/>
  <c r="I104" i="10"/>
  <c r="O104" i="10" s="1"/>
  <c r="J104" i="10"/>
  <c r="K104" i="10"/>
  <c r="L104" i="10"/>
  <c r="M104" i="10"/>
  <c r="C105" i="10"/>
  <c r="D105" i="10"/>
  <c r="E105" i="10"/>
  <c r="F105" i="10"/>
  <c r="G105" i="10"/>
  <c r="H105" i="10"/>
  <c r="I105" i="10"/>
  <c r="O105" i="10" s="1"/>
  <c r="J105" i="10"/>
  <c r="K105" i="10"/>
  <c r="L105" i="10"/>
  <c r="M105" i="10"/>
  <c r="C106" i="10"/>
  <c r="D106" i="10"/>
  <c r="E106" i="10"/>
  <c r="F106" i="10"/>
  <c r="G106" i="10"/>
  <c r="H106" i="10"/>
  <c r="I106" i="10"/>
  <c r="O106" i="10" s="1"/>
  <c r="J106" i="10"/>
  <c r="K106" i="10"/>
  <c r="L106" i="10"/>
  <c r="M106" i="10"/>
  <c r="C107" i="10"/>
  <c r="D107" i="10"/>
  <c r="E107" i="10"/>
  <c r="F107" i="10"/>
  <c r="G107" i="10"/>
  <c r="H107" i="10"/>
  <c r="I107" i="10"/>
  <c r="O107" i="10" s="1"/>
  <c r="J107" i="10"/>
  <c r="K107" i="10"/>
  <c r="L107" i="10"/>
  <c r="M107" i="10"/>
  <c r="C108" i="10"/>
  <c r="D108" i="10"/>
  <c r="E108" i="10"/>
  <c r="F108" i="10"/>
  <c r="G108" i="10"/>
  <c r="H108" i="10"/>
  <c r="I108" i="10"/>
  <c r="O108" i="10" s="1"/>
  <c r="J108" i="10"/>
  <c r="K108" i="10"/>
  <c r="L108" i="10"/>
  <c r="M108" i="10"/>
  <c r="C109" i="10"/>
  <c r="D109" i="10"/>
  <c r="E109" i="10"/>
  <c r="F109" i="10"/>
  <c r="G109" i="10"/>
  <c r="H109" i="10"/>
  <c r="I109" i="10"/>
  <c r="O109" i="10" s="1"/>
  <c r="J109" i="10"/>
  <c r="K109" i="10"/>
  <c r="L109" i="10"/>
  <c r="M109" i="10"/>
  <c r="C110" i="10"/>
  <c r="D110" i="10"/>
  <c r="E110" i="10"/>
  <c r="F110" i="10"/>
  <c r="G110" i="10"/>
  <c r="H110" i="10"/>
  <c r="I110" i="10"/>
  <c r="O110" i="10" s="1"/>
  <c r="J110" i="10"/>
  <c r="K110" i="10"/>
  <c r="L110" i="10"/>
  <c r="M110" i="10"/>
  <c r="C111" i="10"/>
  <c r="D111" i="10"/>
  <c r="E111" i="10"/>
  <c r="F111" i="10"/>
  <c r="G111" i="10"/>
  <c r="H111" i="10"/>
  <c r="I111" i="10"/>
  <c r="O111" i="10" s="1"/>
  <c r="J111" i="10"/>
  <c r="K111" i="10"/>
  <c r="L111" i="10"/>
  <c r="M111" i="10"/>
  <c r="C112" i="10"/>
  <c r="D112" i="10"/>
  <c r="E112" i="10"/>
  <c r="F112" i="10"/>
  <c r="G112" i="10"/>
  <c r="H112" i="10"/>
  <c r="I112" i="10"/>
  <c r="O112" i="10" s="1"/>
  <c r="J112" i="10"/>
  <c r="K112" i="10"/>
  <c r="L112" i="10"/>
  <c r="M112" i="10"/>
  <c r="C113" i="10"/>
  <c r="D113" i="10"/>
  <c r="E113" i="10"/>
  <c r="F113" i="10"/>
  <c r="G113" i="10"/>
  <c r="H113" i="10"/>
  <c r="I113" i="10"/>
  <c r="O113" i="10" s="1"/>
  <c r="J113" i="10"/>
  <c r="K113" i="10"/>
  <c r="L113" i="10"/>
  <c r="M113" i="10"/>
  <c r="C114" i="10"/>
  <c r="D114" i="10"/>
  <c r="E114" i="10"/>
  <c r="F114" i="10"/>
  <c r="G114" i="10"/>
  <c r="H114" i="10"/>
  <c r="I114" i="10"/>
  <c r="O114" i="10" s="1"/>
  <c r="J114" i="10"/>
  <c r="K114" i="10"/>
  <c r="L114" i="10"/>
  <c r="M114" i="10"/>
  <c r="C115" i="10"/>
  <c r="D115" i="10"/>
  <c r="E115" i="10"/>
  <c r="F115" i="10"/>
  <c r="G115" i="10"/>
  <c r="H115" i="10"/>
  <c r="I115" i="10"/>
  <c r="O115" i="10" s="1"/>
  <c r="J115" i="10"/>
  <c r="K115" i="10"/>
  <c r="L115" i="10"/>
  <c r="M115" i="10"/>
  <c r="C116" i="10"/>
  <c r="D116" i="10"/>
  <c r="E116" i="10"/>
  <c r="F116" i="10"/>
  <c r="G116" i="10"/>
  <c r="H116" i="10"/>
  <c r="I116" i="10"/>
  <c r="O116" i="10" s="1"/>
  <c r="J116" i="10"/>
  <c r="K116" i="10"/>
  <c r="L116" i="10"/>
  <c r="M116" i="10"/>
  <c r="C117" i="10"/>
  <c r="D117" i="10"/>
  <c r="E117" i="10"/>
  <c r="F117" i="10"/>
  <c r="G117" i="10"/>
  <c r="H117" i="10"/>
  <c r="I117" i="10"/>
  <c r="O117" i="10" s="1"/>
  <c r="J117" i="10"/>
  <c r="K117" i="10"/>
  <c r="L117" i="10"/>
  <c r="M117" i="10"/>
  <c r="C118" i="10"/>
  <c r="D118" i="10"/>
  <c r="E118" i="10"/>
  <c r="F118" i="10"/>
  <c r="G118" i="10"/>
  <c r="H118" i="10"/>
  <c r="I118" i="10"/>
  <c r="O118" i="10" s="1"/>
  <c r="J118" i="10"/>
  <c r="K118" i="10"/>
  <c r="L118" i="10"/>
  <c r="M118" i="10"/>
  <c r="C119" i="10"/>
  <c r="D119" i="10"/>
  <c r="E119" i="10"/>
  <c r="F119" i="10"/>
  <c r="G119" i="10"/>
  <c r="H119" i="10"/>
  <c r="I119" i="10"/>
  <c r="O119" i="10" s="1"/>
  <c r="J119" i="10"/>
  <c r="K119" i="10"/>
  <c r="L119" i="10"/>
  <c r="M119" i="10"/>
  <c r="C120" i="10"/>
  <c r="D120" i="10"/>
  <c r="E120" i="10"/>
  <c r="F120" i="10"/>
  <c r="G120" i="10"/>
  <c r="H120" i="10"/>
  <c r="I120" i="10"/>
  <c r="O120" i="10" s="1"/>
  <c r="J120" i="10"/>
  <c r="K120" i="10"/>
  <c r="L120" i="10"/>
  <c r="M120" i="10"/>
  <c r="C121" i="10"/>
  <c r="D121" i="10"/>
  <c r="E121" i="10"/>
  <c r="F121" i="10"/>
  <c r="G121" i="10"/>
  <c r="H121" i="10"/>
  <c r="I121" i="10"/>
  <c r="O121" i="10" s="1"/>
  <c r="J121" i="10"/>
  <c r="K121" i="10"/>
  <c r="L121" i="10"/>
  <c r="M121" i="10"/>
  <c r="C122" i="10"/>
  <c r="D122" i="10"/>
  <c r="E122" i="10"/>
  <c r="F122" i="10"/>
  <c r="G122" i="10"/>
  <c r="H122" i="10"/>
  <c r="I122" i="10"/>
  <c r="O122" i="10" s="1"/>
  <c r="J122" i="10"/>
  <c r="K122" i="10"/>
  <c r="L122" i="10"/>
  <c r="M122" i="10"/>
  <c r="C123" i="10"/>
  <c r="D123" i="10"/>
  <c r="E123" i="10"/>
  <c r="F123" i="10"/>
  <c r="G123" i="10"/>
  <c r="H123" i="10"/>
  <c r="I123" i="10"/>
  <c r="O123" i="10" s="1"/>
  <c r="J123" i="10"/>
  <c r="K123" i="10"/>
  <c r="L123" i="10"/>
  <c r="M123" i="10"/>
  <c r="C124" i="10"/>
  <c r="D124" i="10"/>
  <c r="E124" i="10"/>
  <c r="F124" i="10"/>
  <c r="G124" i="10"/>
  <c r="H124" i="10"/>
  <c r="I124" i="10"/>
  <c r="O124" i="10" s="1"/>
  <c r="J124" i="10"/>
  <c r="K124" i="10"/>
  <c r="L124" i="10"/>
  <c r="M124" i="10"/>
  <c r="C125" i="10"/>
  <c r="D125" i="10"/>
  <c r="E125" i="10"/>
  <c r="F125" i="10"/>
  <c r="G125" i="10"/>
  <c r="H125" i="10"/>
  <c r="I125" i="10"/>
  <c r="O125" i="10" s="1"/>
  <c r="J125" i="10"/>
  <c r="K125" i="10"/>
  <c r="L125" i="10"/>
  <c r="M125" i="10"/>
  <c r="C126" i="10"/>
  <c r="D126" i="10"/>
  <c r="E126" i="10"/>
  <c r="F126" i="10"/>
  <c r="G126" i="10"/>
  <c r="H126" i="10"/>
  <c r="I126" i="10"/>
  <c r="O126" i="10" s="1"/>
  <c r="J126" i="10"/>
  <c r="K126" i="10"/>
  <c r="L126" i="10"/>
  <c r="M126" i="10"/>
  <c r="C127" i="10"/>
  <c r="D127" i="10"/>
  <c r="E127" i="10"/>
  <c r="F127" i="10"/>
  <c r="G127" i="10"/>
  <c r="H127" i="10"/>
  <c r="I127" i="10"/>
  <c r="O127" i="10" s="1"/>
  <c r="J127" i="10"/>
  <c r="K127" i="10"/>
  <c r="L127" i="10"/>
  <c r="M127" i="10"/>
  <c r="C128" i="10"/>
  <c r="D128" i="10"/>
  <c r="E128" i="10"/>
  <c r="F128" i="10"/>
  <c r="G128" i="10"/>
  <c r="H128" i="10"/>
  <c r="I128" i="10"/>
  <c r="O128" i="10" s="1"/>
  <c r="J128" i="10"/>
  <c r="K128" i="10"/>
  <c r="L128" i="10"/>
  <c r="M128" i="10"/>
  <c r="C129" i="10"/>
  <c r="D129" i="10"/>
  <c r="E129" i="10"/>
  <c r="F129" i="10"/>
  <c r="G129" i="10"/>
  <c r="H129" i="10"/>
  <c r="I129" i="10"/>
  <c r="O129" i="10" s="1"/>
  <c r="J129" i="10"/>
  <c r="K129" i="10"/>
  <c r="L129" i="10"/>
  <c r="M129" i="10"/>
  <c r="C130" i="10"/>
  <c r="D130" i="10"/>
  <c r="E130" i="10"/>
  <c r="F130" i="10"/>
  <c r="G130" i="10"/>
  <c r="H130" i="10"/>
  <c r="I130" i="10"/>
  <c r="O130" i="10" s="1"/>
  <c r="J130" i="10"/>
  <c r="K130" i="10"/>
  <c r="L130" i="10"/>
  <c r="M130" i="10"/>
  <c r="C131" i="10"/>
  <c r="D131" i="10"/>
  <c r="E131" i="10"/>
  <c r="F131" i="10"/>
  <c r="G131" i="10"/>
  <c r="H131" i="10"/>
  <c r="I131" i="10"/>
  <c r="O131" i="10" s="1"/>
  <c r="J131" i="10"/>
  <c r="K131" i="10"/>
  <c r="L131" i="10"/>
  <c r="M131" i="10"/>
  <c r="C132" i="10"/>
  <c r="D132" i="10"/>
  <c r="E132" i="10"/>
  <c r="F132" i="10"/>
  <c r="G132" i="10"/>
  <c r="H132" i="10"/>
  <c r="I132" i="10"/>
  <c r="O132" i="10" s="1"/>
  <c r="J132" i="10"/>
  <c r="K132" i="10"/>
  <c r="L132" i="10"/>
  <c r="M132" i="10"/>
  <c r="C133" i="10"/>
  <c r="D133" i="10"/>
  <c r="E133" i="10"/>
  <c r="F133" i="10"/>
  <c r="G133" i="10"/>
  <c r="H133" i="10"/>
  <c r="I133" i="10"/>
  <c r="O133" i="10" s="1"/>
  <c r="J133" i="10"/>
  <c r="K133" i="10"/>
  <c r="L133" i="10"/>
  <c r="M133" i="10"/>
  <c r="C134" i="10"/>
  <c r="A134" i="10" s="1"/>
  <c r="B134" i="10" s="1"/>
  <c r="D134" i="10"/>
  <c r="E134" i="10"/>
  <c r="F134" i="10"/>
  <c r="G134" i="10"/>
  <c r="H134" i="10"/>
  <c r="I134" i="10"/>
  <c r="O134" i="10" s="1"/>
  <c r="J134" i="10"/>
  <c r="K134" i="10"/>
  <c r="L134" i="10"/>
  <c r="M134" i="10"/>
  <c r="C135" i="10"/>
  <c r="D135" i="10"/>
  <c r="E135" i="10"/>
  <c r="F135" i="10"/>
  <c r="G135" i="10"/>
  <c r="H135" i="10"/>
  <c r="I135" i="10"/>
  <c r="O135" i="10" s="1"/>
  <c r="J135" i="10"/>
  <c r="K135" i="10"/>
  <c r="L135" i="10"/>
  <c r="M135" i="10"/>
  <c r="C136" i="10"/>
  <c r="D136" i="10"/>
  <c r="E136" i="10"/>
  <c r="F136" i="10"/>
  <c r="G136" i="10"/>
  <c r="H136" i="10"/>
  <c r="I136" i="10"/>
  <c r="O136" i="10" s="1"/>
  <c r="J136" i="10"/>
  <c r="K136" i="10"/>
  <c r="L136" i="10"/>
  <c r="M136" i="10"/>
  <c r="C137" i="10"/>
  <c r="D137" i="10"/>
  <c r="E137" i="10"/>
  <c r="F137" i="10"/>
  <c r="G137" i="10"/>
  <c r="H137" i="10"/>
  <c r="I137" i="10"/>
  <c r="O137" i="10" s="1"/>
  <c r="J137" i="10"/>
  <c r="K137" i="10"/>
  <c r="L137" i="10"/>
  <c r="M137" i="10"/>
  <c r="C138" i="10"/>
  <c r="D138" i="10"/>
  <c r="E138" i="10"/>
  <c r="F138" i="10"/>
  <c r="G138" i="10"/>
  <c r="H138" i="10"/>
  <c r="I138" i="10"/>
  <c r="O138" i="10" s="1"/>
  <c r="J138" i="10"/>
  <c r="K138" i="10"/>
  <c r="L138" i="10"/>
  <c r="M138" i="10"/>
  <c r="C139" i="10"/>
  <c r="D139" i="10"/>
  <c r="E139" i="10"/>
  <c r="F139" i="10"/>
  <c r="G139" i="10"/>
  <c r="H139" i="10"/>
  <c r="I139" i="10"/>
  <c r="O139" i="10" s="1"/>
  <c r="J139" i="10"/>
  <c r="K139" i="10"/>
  <c r="L139" i="10"/>
  <c r="M139" i="10"/>
  <c r="C140" i="10"/>
  <c r="D140" i="10"/>
  <c r="E140" i="10"/>
  <c r="F140" i="10"/>
  <c r="G140" i="10"/>
  <c r="H140" i="10"/>
  <c r="I140" i="10"/>
  <c r="O140" i="10" s="1"/>
  <c r="J140" i="10"/>
  <c r="K140" i="10"/>
  <c r="L140" i="10"/>
  <c r="M140" i="10"/>
  <c r="C141" i="10"/>
  <c r="D141" i="10"/>
  <c r="E141" i="10"/>
  <c r="F141" i="10"/>
  <c r="G141" i="10"/>
  <c r="H141" i="10"/>
  <c r="I141" i="10"/>
  <c r="O141" i="10" s="1"/>
  <c r="J141" i="10"/>
  <c r="K141" i="10"/>
  <c r="L141" i="10"/>
  <c r="M141" i="10"/>
  <c r="C142" i="10"/>
  <c r="D142" i="10"/>
  <c r="E142" i="10"/>
  <c r="F142" i="10"/>
  <c r="G142" i="10"/>
  <c r="H142" i="10"/>
  <c r="I142" i="10"/>
  <c r="O142" i="10" s="1"/>
  <c r="J142" i="10"/>
  <c r="K142" i="10"/>
  <c r="L142" i="10"/>
  <c r="M142" i="10"/>
  <c r="C143" i="10"/>
  <c r="D143" i="10"/>
  <c r="E143" i="10"/>
  <c r="F143" i="10"/>
  <c r="G143" i="10"/>
  <c r="H143" i="10"/>
  <c r="I143" i="10"/>
  <c r="O143" i="10" s="1"/>
  <c r="J143" i="10"/>
  <c r="K143" i="10"/>
  <c r="L143" i="10"/>
  <c r="M143" i="10"/>
  <c r="C144" i="10"/>
  <c r="D144" i="10"/>
  <c r="E144" i="10"/>
  <c r="F144" i="10"/>
  <c r="G144" i="10"/>
  <c r="H144" i="10"/>
  <c r="I144" i="10"/>
  <c r="O144" i="10" s="1"/>
  <c r="J144" i="10"/>
  <c r="K144" i="10"/>
  <c r="L144" i="10"/>
  <c r="M144" i="10"/>
  <c r="C145" i="10"/>
  <c r="D145" i="10"/>
  <c r="E145" i="10"/>
  <c r="F145" i="10"/>
  <c r="G145" i="10"/>
  <c r="H145" i="10"/>
  <c r="I145" i="10"/>
  <c r="O145" i="10" s="1"/>
  <c r="J145" i="10"/>
  <c r="K145" i="10"/>
  <c r="L145" i="10"/>
  <c r="M145" i="10"/>
  <c r="C146" i="10"/>
  <c r="A146" i="10" s="1"/>
  <c r="B146" i="10" s="1"/>
  <c r="D146" i="10"/>
  <c r="E146" i="10"/>
  <c r="F146" i="10"/>
  <c r="G146" i="10"/>
  <c r="H146" i="10"/>
  <c r="I146" i="10"/>
  <c r="O146" i="10" s="1"/>
  <c r="J146" i="10"/>
  <c r="K146" i="10"/>
  <c r="L146" i="10"/>
  <c r="M146" i="10"/>
  <c r="C147" i="10"/>
  <c r="D147" i="10"/>
  <c r="E147" i="10"/>
  <c r="F147" i="10"/>
  <c r="G147" i="10"/>
  <c r="H147" i="10"/>
  <c r="I147" i="10"/>
  <c r="O147" i="10" s="1"/>
  <c r="J147" i="10"/>
  <c r="K147" i="10"/>
  <c r="L147" i="10"/>
  <c r="M147" i="10"/>
  <c r="C148" i="10"/>
  <c r="D148" i="10"/>
  <c r="E148" i="10"/>
  <c r="F148" i="10"/>
  <c r="G148" i="10"/>
  <c r="H148" i="10"/>
  <c r="I148" i="10"/>
  <c r="O148" i="10" s="1"/>
  <c r="J148" i="10"/>
  <c r="K148" i="10"/>
  <c r="L148" i="10"/>
  <c r="M148" i="10"/>
  <c r="C149" i="10"/>
  <c r="D149" i="10"/>
  <c r="E149" i="10"/>
  <c r="F149" i="10"/>
  <c r="G149" i="10"/>
  <c r="H149" i="10"/>
  <c r="I149" i="10"/>
  <c r="O149" i="10" s="1"/>
  <c r="J149" i="10"/>
  <c r="K149" i="10"/>
  <c r="L149" i="10"/>
  <c r="M149" i="10"/>
  <c r="C150" i="10"/>
  <c r="D150" i="10"/>
  <c r="E150" i="10"/>
  <c r="F150" i="10"/>
  <c r="G150" i="10"/>
  <c r="H150" i="10"/>
  <c r="I150" i="10"/>
  <c r="O150" i="10" s="1"/>
  <c r="J150" i="10"/>
  <c r="K150" i="10"/>
  <c r="L150" i="10"/>
  <c r="M150" i="10"/>
  <c r="C151" i="10"/>
  <c r="D151" i="10"/>
  <c r="E151" i="10"/>
  <c r="F151" i="10"/>
  <c r="G151" i="10"/>
  <c r="H151" i="10"/>
  <c r="I151" i="10"/>
  <c r="O151" i="10" s="1"/>
  <c r="J151" i="10"/>
  <c r="K151" i="10"/>
  <c r="L151" i="10"/>
  <c r="M151" i="10"/>
  <c r="C152" i="10"/>
  <c r="D152" i="10"/>
  <c r="E152" i="10"/>
  <c r="F152" i="10"/>
  <c r="G152" i="10"/>
  <c r="H152" i="10"/>
  <c r="I152" i="10"/>
  <c r="O152" i="10" s="1"/>
  <c r="J152" i="10"/>
  <c r="K152" i="10"/>
  <c r="L152" i="10"/>
  <c r="M152" i="10"/>
  <c r="C153" i="10"/>
  <c r="D153" i="10"/>
  <c r="E153" i="10"/>
  <c r="F153" i="10"/>
  <c r="G153" i="10"/>
  <c r="H153" i="10"/>
  <c r="I153" i="10"/>
  <c r="O153" i="10" s="1"/>
  <c r="J153" i="10"/>
  <c r="K153" i="10"/>
  <c r="L153" i="10"/>
  <c r="M153" i="10"/>
  <c r="C154" i="10"/>
  <c r="D154" i="10"/>
  <c r="E154" i="10"/>
  <c r="F154" i="10"/>
  <c r="G154" i="10"/>
  <c r="H154" i="10"/>
  <c r="I154" i="10"/>
  <c r="O154" i="10" s="1"/>
  <c r="J154" i="10"/>
  <c r="K154" i="10"/>
  <c r="L154" i="10"/>
  <c r="M154" i="10"/>
  <c r="C155" i="10"/>
  <c r="D155" i="10"/>
  <c r="E155" i="10"/>
  <c r="F155" i="10"/>
  <c r="G155" i="10"/>
  <c r="H155" i="10"/>
  <c r="I155" i="10"/>
  <c r="O155" i="10" s="1"/>
  <c r="J155" i="10"/>
  <c r="K155" i="10"/>
  <c r="L155" i="10"/>
  <c r="M155" i="10"/>
  <c r="C156" i="10"/>
  <c r="D156" i="10"/>
  <c r="E156" i="10"/>
  <c r="F156" i="10"/>
  <c r="G156" i="10"/>
  <c r="H156" i="10"/>
  <c r="I156" i="10"/>
  <c r="O156" i="10" s="1"/>
  <c r="J156" i="10"/>
  <c r="K156" i="10"/>
  <c r="L156" i="10"/>
  <c r="M156" i="10"/>
  <c r="C157" i="10"/>
  <c r="D157" i="10"/>
  <c r="E157" i="10"/>
  <c r="F157" i="10"/>
  <c r="G157" i="10"/>
  <c r="H157" i="10"/>
  <c r="I157" i="10"/>
  <c r="O157" i="10" s="1"/>
  <c r="J157" i="10"/>
  <c r="K157" i="10"/>
  <c r="L157" i="10"/>
  <c r="M157" i="10"/>
  <c r="C158" i="10"/>
  <c r="A158" i="10" s="1"/>
  <c r="B158" i="10" s="1"/>
  <c r="D158" i="10"/>
  <c r="E158" i="10"/>
  <c r="F158" i="10"/>
  <c r="G158" i="10"/>
  <c r="H158" i="10"/>
  <c r="I158" i="10"/>
  <c r="O158" i="10" s="1"/>
  <c r="J158" i="10"/>
  <c r="K158" i="10"/>
  <c r="L158" i="10"/>
  <c r="M158" i="10"/>
  <c r="C159" i="10"/>
  <c r="D159" i="10"/>
  <c r="E159" i="10"/>
  <c r="F159" i="10"/>
  <c r="G159" i="10"/>
  <c r="H159" i="10"/>
  <c r="I159" i="10"/>
  <c r="O159" i="10" s="1"/>
  <c r="J159" i="10"/>
  <c r="K159" i="10"/>
  <c r="L159" i="10"/>
  <c r="M159" i="10"/>
  <c r="C160" i="10"/>
  <c r="D160" i="10"/>
  <c r="E160" i="10"/>
  <c r="F160" i="10"/>
  <c r="G160" i="10"/>
  <c r="H160" i="10"/>
  <c r="I160" i="10"/>
  <c r="O160" i="10" s="1"/>
  <c r="J160" i="10"/>
  <c r="K160" i="10"/>
  <c r="L160" i="10"/>
  <c r="M160" i="10"/>
  <c r="C161" i="10"/>
  <c r="D161" i="10"/>
  <c r="E161" i="10"/>
  <c r="F161" i="10"/>
  <c r="G161" i="10"/>
  <c r="H161" i="10"/>
  <c r="I161" i="10"/>
  <c r="O161" i="10" s="1"/>
  <c r="J161" i="10"/>
  <c r="K161" i="10"/>
  <c r="L161" i="10"/>
  <c r="M161" i="10"/>
  <c r="C162" i="10"/>
  <c r="D162" i="10"/>
  <c r="E162" i="10"/>
  <c r="F162" i="10"/>
  <c r="G162" i="10"/>
  <c r="H162" i="10"/>
  <c r="I162" i="10"/>
  <c r="O162" i="10" s="1"/>
  <c r="J162" i="10"/>
  <c r="K162" i="10"/>
  <c r="L162" i="10"/>
  <c r="M162" i="10"/>
  <c r="C163" i="10"/>
  <c r="D163" i="10"/>
  <c r="E163" i="10"/>
  <c r="F163" i="10"/>
  <c r="G163" i="10"/>
  <c r="H163" i="10"/>
  <c r="I163" i="10"/>
  <c r="O163" i="10" s="1"/>
  <c r="J163" i="10"/>
  <c r="K163" i="10"/>
  <c r="L163" i="10"/>
  <c r="M163" i="10"/>
  <c r="C164" i="10"/>
  <c r="D164" i="10"/>
  <c r="E164" i="10"/>
  <c r="F164" i="10"/>
  <c r="G164" i="10"/>
  <c r="H164" i="10"/>
  <c r="I164" i="10"/>
  <c r="O164" i="10" s="1"/>
  <c r="J164" i="10"/>
  <c r="K164" i="10"/>
  <c r="L164" i="10"/>
  <c r="M164" i="10"/>
  <c r="C165" i="10"/>
  <c r="D165" i="10"/>
  <c r="E165" i="10"/>
  <c r="F165" i="10"/>
  <c r="G165" i="10"/>
  <c r="H165" i="10"/>
  <c r="I165" i="10"/>
  <c r="O165" i="10" s="1"/>
  <c r="J165" i="10"/>
  <c r="K165" i="10"/>
  <c r="L165" i="10"/>
  <c r="M165" i="10"/>
  <c r="C166" i="10"/>
  <c r="D166" i="10"/>
  <c r="E166" i="10"/>
  <c r="F166" i="10"/>
  <c r="G166" i="10"/>
  <c r="H166" i="10"/>
  <c r="I166" i="10"/>
  <c r="O166" i="10" s="1"/>
  <c r="J166" i="10"/>
  <c r="K166" i="10"/>
  <c r="L166" i="10"/>
  <c r="M166" i="10"/>
  <c r="C167" i="10"/>
  <c r="D167" i="10"/>
  <c r="E167" i="10"/>
  <c r="F167" i="10"/>
  <c r="G167" i="10"/>
  <c r="H167" i="10"/>
  <c r="I167" i="10"/>
  <c r="O167" i="10" s="1"/>
  <c r="J167" i="10"/>
  <c r="K167" i="10"/>
  <c r="L167" i="10"/>
  <c r="M167" i="10"/>
  <c r="C168" i="10"/>
  <c r="D168" i="10"/>
  <c r="E168" i="10"/>
  <c r="F168" i="10"/>
  <c r="G168" i="10"/>
  <c r="H168" i="10"/>
  <c r="I168" i="10"/>
  <c r="O168" i="10" s="1"/>
  <c r="J168" i="10"/>
  <c r="K168" i="10"/>
  <c r="L168" i="10"/>
  <c r="M168" i="10"/>
  <c r="C169" i="10"/>
  <c r="D169" i="10"/>
  <c r="E169" i="10"/>
  <c r="F169" i="10"/>
  <c r="G169" i="10"/>
  <c r="H169" i="10"/>
  <c r="I169" i="10"/>
  <c r="O169" i="10" s="1"/>
  <c r="J169" i="10"/>
  <c r="K169" i="10"/>
  <c r="L169" i="10"/>
  <c r="M169" i="10"/>
  <c r="C170" i="10"/>
  <c r="D170" i="10"/>
  <c r="E170" i="10"/>
  <c r="F170" i="10"/>
  <c r="G170" i="10"/>
  <c r="H170" i="10"/>
  <c r="I170" i="10"/>
  <c r="O170" i="10" s="1"/>
  <c r="J170" i="10"/>
  <c r="K170" i="10"/>
  <c r="L170" i="10"/>
  <c r="M170" i="10"/>
  <c r="C171" i="10"/>
  <c r="D171" i="10"/>
  <c r="E171" i="10"/>
  <c r="F171" i="10"/>
  <c r="G171" i="10"/>
  <c r="H171" i="10"/>
  <c r="I171" i="10"/>
  <c r="O171" i="10" s="1"/>
  <c r="J171" i="10"/>
  <c r="K171" i="10"/>
  <c r="L171" i="10"/>
  <c r="M171" i="10"/>
  <c r="C172" i="10"/>
  <c r="D172" i="10"/>
  <c r="E172" i="10"/>
  <c r="F172" i="10"/>
  <c r="G172" i="10"/>
  <c r="H172" i="10"/>
  <c r="I172" i="10"/>
  <c r="O172" i="10" s="1"/>
  <c r="J172" i="10"/>
  <c r="K172" i="10"/>
  <c r="L172" i="10"/>
  <c r="M172" i="10"/>
  <c r="C173" i="10"/>
  <c r="D173" i="10"/>
  <c r="E173" i="10"/>
  <c r="F173" i="10"/>
  <c r="G173" i="10"/>
  <c r="H173" i="10"/>
  <c r="I173" i="10"/>
  <c r="O173" i="10" s="1"/>
  <c r="J173" i="10"/>
  <c r="K173" i="10"/>
  <c r="L173" i="10"/>
  <c r="M173" i="10"/>
  <c r="C174" i="10"/>
  <c r="D174" i="10"/>
  <c r="E174" i="10"/>
  <c r="F174" i="10"/>
  <c r="G174" i="10"/>
  <c r="H174" i="10"/>
  <c r="I174" i="10"/>
  <c r="O174" i="10" s="1"/>
  <c r="J174" i="10"/>
  <c r="K174" i="10"/>
  <c r="L174" i="10"/>
  <c r="M174" i="10"/>
  <c r="C175" i="10"/>
  <c r="D175" i="10"/>
  <c r="E175" i="10"/>
  <c r="F175" i="10"/>
  <c r="G175" i="10"/>
  <c r="H175" i="10"/>
  <c r="I175" i="10"/>
  <c r="O175" i="10" s="1"/>
  <c r="J175" i="10"/>
  <c r="K175" i="10"/>
  <c r="L175" i="10"/>
  <c r="M175" i="10"/>
  <c r="C176" i="10"/>
  <c r="D176" i="10"/>
  <c r="E176" i="10"/>
  <c r="F176" i="10"/>
  <c r="G176" i="10"/>
  <c r="H176" i="10"/>
  <c r="I176" i="10"/>
  <c r="O176" i="10" s="1"/>
  <c r="J176" i="10"/>
  <c r="K176" i="10"/>
  <c r="L176" i="10"/>
  <c r="M176" i="10"/>
  <c r="C177" i="10"/>
  <c r="D177" i="10"/>
  <c r="E177" i="10"/>
  <c r="F177" i="10"/>
  <c r="G177" i="10"/>
  <c r="H177" i="10"/>
  <c r="I177" i="10"/>
  <c r="O177" i="10" s="1"/>
  <c r="J177" i="10"/>
  <c r="K177" i="10"/>
  <c r="L177" i="10"/>
  <c r="M177" i="10"/>
  <c r="C178" i="10"/>
  <c r="D178" i="10"/>
  <c r="E178" i="10"/>
  <c r="F178" i="10"/>
  <c r="G178" i="10"/>
  <c r="H178" i="10"/>
  <c r="I178" i="10"/>
  <c r="O178" i="10" s="1"/>
  <c r="J178" i="10"/>
  <c r="K178" i="10"/>
  <c r="L178" i="10"/>
  <c r="M178" i="10"/>
  <c r="C179" i="10"/>
  <c r="D179" i="10"/>
  <c r="E179" i="10"/>
  <c r="F179" i="10"/>
  <c r="G179" i="10"/>
  <c r="H179" i="10"/>
  <c r="I179" i="10"/>
  <c r="O179" i="10" s="1"/>
  <c r="J179" i="10"/>
  <c r="K179" i="10"/>
  <c r="L179" i="10"/>
  <c r="M179" i="10"/>
  <c r="C180" i="10"/>
  <c r="D180" i="10"/>
  <c r="E180" i="10"/>
  <c r="F180" i="10"/>
  <c r="G180" i="10"/>
  <c r="H180" i="10"/>
  <c r="I180" i="10"/>
  <c r="O180" i="10" s="1"/>
  <c r="J180" i="10"/>
  <c r="K180" i="10"/>
  <c r="L180" i="10"/>
  <c r="M180" i="10"/>
  <c r="C181" i="10"/>
  <c r="D181" i="10"/>
  <c r="E181" i="10"/>
  <c r="F181" i="10"/>
  <c r="G181" i="10"/>
  <c r="H181" i="10"/>
  <c r="I181" i="10"/>
  <c r="O181" i="10" s="1"/>
  <c r="J181" i="10"/>
  <c r="K181" i="10"/>
  <c r="L181" i="10"/>
  <c r="M181" i="10"/>
  <c r="C182" i="10"/>
  <c r="D182" i="10"/>
  <c r="E182" i="10"/>
  <c r="F182" i="10"/>
  <c r="G182" i="10"/>
  <c r="H182" i="10"/>
  <c r="I182" i="10"/>
  <c r="O182" i="10" s="1"/>
  <c r="J182" i="10"/>
  <c r="K182" i="10"/>
  <c r="L182" i="10"/>
  <c r="M182" i="10"/>
  <c r="C183" i="10"/>
  <c r="D183" i="10"/>
  <c r="E183" i="10"/>
  <c r="F183" i="10"/>
  <c r="G183" i="10"/>
  <c r="H183" i="10"/>
  <c r="I183" i="10"/>
  <c r="O183" i="10" s="1"/>
  <c r="J183" i="10"/>
  <c r="K183" i="10"/>
  <c r="L183" i="10"/>
  <c r="M183" i="10"/>
  <c r="C184" i="10"/>
  <c r="D184" i="10"/>
  <c r="E184" i="10"/>
  <c r="F184" i="10"/>
  <c r="G184" i="10"/>
  <c r="H184" i="10"/>
  <c r="I184" i="10"/>
  <c r="O184" i="10" s="1"/>
  <c r="J184" i="10"/>
  <c r="K184" i="10"/>
  <c r="L184" i="10"/>
  <c r="M184" i="10"/>
  <c r="C185" i="10"/>
  <c r="D185" i="10"/>
  <c r="E185" i="10"/>
  <c r="F185" i="10"/>
  <c r="G185" i="10"/>
  <c r="H185" i="10"/>
  <c r="I185" i="10"/>
  <c r="O185" i="10" s="1"/>
  <c r="J185" i="10"/>
  <c r="K185" i="10"/>
  <c r="L185" i="10"/>
  <c r="M185" i="10"/>
  <c r="C186" i="10"/>
  <c r="D186" i="10"/>
  <c r="E186" i="10"/>
  <c r="F186" i="10"/>
  <c r="G186" i="10"/>
  <c r="H186" i="10"/>
  <c r="I186" i="10"/>
  <c r="O186" i="10" s="1"/>
  <c r="J186" i="10"/>
  <c r="K186" i="10"/>
  <c r="L186" i="10"/>
  <c r="M186" i="10"/>
  <c r="C187" i="10"/>
  <c r="D187" i="10"/>
  <c r="E187" i="10"/>
  <c r="F187" i="10"/>
  <c r="G187" i="10"/>
  <c r="H187" i="10"/>
  <c r="I187" i="10"/>
  <c r="O187" i="10" s="1"/>
  <c r="J187" i="10"/>
  <c r="K187" i="10"/>
  <c r="L187" i="10"/>
  <c r="M187" i="10"/>
  <c r="C188" i="10"/>
  <c r="D188" i="10"/>
  <c r="E188" i="10"/>
  <c r="F188" i="10"/>
  <c r="G188" i="10"/>
  <c r="H188" i="10"/>
  <c r="I188" i="10"/>
  <c r="O188" i="10" s="1"/>
  <c r="J188" i="10"/>
  <c r="K188" i="10"/>
  <c r="L188" i="10"/>
  <c r="M188" i="10"/>
  <c r="C189" i="10"/>
  <c r="D189" i="10"/>
  <c r="E189" i="10"/>
  <c r="F189" i="10"/>
  <c r="G189" i="10"/>
  <c r="H189" i="10"/>
  <c r="I189" i="10"/>
  <c r="O189" i="10" s="1"/>
  <c r="J189" i="10"/>
  <c r="K189" i="10"/>
  <c r="L189" i="10"/>
  <c r="M189" i="10"/>
  <c r="C190" i="10"/>
  <c r="D190" i="10"/>
  <c r="E190" i="10"/>
  <c r="F190" i="10"/>
  <c r="G190" i="10"/>
  <c r="H190" i="10"/>
  <c r="I190" i="10"/>
  <c r="O190" i="10" s="1"/>
  <c r="J190" i="10"/>
  <c r="K190" i="10"/>
  <c r="L190" i="10"/>
  <c r="M190" i="10"/>
  <c r="C191" i="10"/>
  <c r="D191" i="10"/>
  <c r="E191" i="10"/>
  <c r="F191" i="10"/>
  <c r="G191" i="10"/>
  <c r="H191" i="10"/>
  <c r="I191" i="10"/>
  <c r="O191" i="10" s="1"/>
  <c r="J191" i="10"/>
  <c r="K191" i="10"/>
  <c r="L191" i="10"/>
  <c r="M191" i="10"/>
  <c r="C192" i="10"/>
  <c r="D192" i="10"/>
  <c r="E192" i="10"/>
  <c r="F192" i="10"/>
  <c r="G192" i="10"/>
  <c r="H192" i="10"/>
  <c r="I192" i="10"/>
  <c r="O192" i="10" s="1"/>
  <c r="J192" i="10"/>
  <c r="K192" i="10"/>
  <c r="L192" i="10"/>
  <c r="M192" i="10"/>
  <c r="C193" i="10"/>
  <c r="D193" i="10"/>
  <c r="E193" i="10"/>
  <c r="F193" i="10"/>
  <c r="G193" i="10"/>
  <c r="H193" i="10"/>
  <c r="I193" i="10"/>
  <c r="O193" i="10" s="1"/>
  <c r="J193" i="10"/>
  <c r="K193" i="10"/>
  <c r="L193" i="10"/>
  <c r="M193" i="10"/>
  <c r="C194" i="10"/>
  <c r="D194" i="10"/>
  <c r="E194" i="10"/>
  <c r="F194" i="10"/>
  <c r="G194" i="10"/>
  <c r="H194" i="10"/>
  <c r="I194" i="10"/>
  <c r="O194" i="10" s="1"/>
  <c r="J194" i="10"/>
  <c r="K194" i="10"/>
  <c r="L194" i="10"/>
  <c r="M194" i="10"/>
  <c r="C195" i="10"/>
  <c r="D195" i="10"/>
  <c r="E195" i="10"/>
  <c r="F195" i="10"/>
  <c r="G195" i="10"/>
  <c r="H195" i="10"/>
  <c r="I195" i="10"/>
  <c r="O195" i="10" s="1"/>
  <c r="J195" i="10"/>
  <c r="K195" i="10"/>
  <c r="L195" i="10"/>
  <c r="M195" i="10"/>
  <c r="C196" i="10"/>
  <c r="D196" i="10"/>
  <c r="E196" i="10"/>
  <c r="F196" i="10"/>
  <c r="G196" i="10"/>
  <c r="H196" i="10"/>
  <c r="I196" i="10"/>
  <c r="O196" i="10" s="1"/>
  <c r="J196" i="10"/>
  <c r="K196" i="10"/>
  <c r="L196" i="10"/>
  <c r="M196" i="10"/>
  <c r="C197" i="10"/>
  <c r="D197" i="10"/>
  <c r="E197" i="10"/>
  <c r="F197" i="10"/>
  <c r="G197" i="10"/>
  <c r="H197" i="10"/>
  <c r="I197" i="10"/>
  <c r="O197" i="10" s="1"/>
  <c r="J197" i="10"/>
  <c r="K197" i="10"/>
  <c r="L197" i="10"/>
  <c r="M197" i="10"/>
  <c r="C198" i="10"/>
  <c r="D198" i="10"/>
  <c r="E198" i="10"/>
  <c r="F198" i="10"/>
  <c r="G198" i="10"/>
  <c r="H198" i="10"/>
  <c r="I198" i="10"/>
  <c r="O198" i="10" s="1"/>
  <c r="J198" i="10"/>
  <c r="K198" i="10"/>
  <c r="L198" i="10"/>
  <c r="M198" i="10"/>
  <c r="C199" i="10"/>
  <c r="D199" i="10"/>
  <c r="E199" i="10"/>
  <c r="F199" i="10"/>
  <c r="G199" i="10"/>
  <c r="H199" i="10"/>
  <c r="I199" i="10"/>
  <c r="O199" i="10" s="1"/>
  <c r="J199" i="10"/>
  <c r="K199" i="10"/>
  <c r="L199" i="10"/>
  <c r="M199" i="10"/>
  <c r="C200" i="10"/>
  <c r="D200" i="10"/>
  <c r="E200" i="10"/>
  <c r="F200" i="10"/>
  <c r="G200" i="10"/>
  <c r="H200" i="10"/>
  <c r="I200" i="10"/>
  <c r="O200" i="10" s="1"/>
  <c r="J200" i="10"/>
  <c r="K200" i="10"/>
  <c r="L200" i="10"/>
  <c r="M200" i="10"/>
  <c r="C201" i="10"/>
  <c r="D201" i="10"/>
  <c r="E201" i="10"/>
  <c r="F201" i="10"/>
  <c r="G201" i="10"/>
  <c r="H201" i="10"/>
  <c r="I201" i="10"/>
  <c r="O201" i="10" s="1"/>
  <c r="J201" i="10"/>
  <c r="K201" i="10"/>
  <c r="L201" i="10"/>
  <c r="M201" i="10"/>
  <c r="C202" i="10"/>
  <c r="D202" i="10"/>
  <c r="E202" i="10"/>
  <c r="F202" i="10"/>
  <c r="G202" i="10"/>
  <c r="H202" i="10"/>
  <c r="I202" i="10"/>
  <c r="O202" i="10" s="1"/>
  <c r="J202" i="10"/>
  <c r="K202" i="10"/>
  <c r="L202" i="10"/>
  <c r="M202" i="10"/>
  <c r="C203" i="10"/>
  <c r="D203" i="10"/>
  <c r="E203" i="10"/>
  <c r="F203" i="10"/>
  <c r="G203" i="10"/>
  <c r="H203" i="10"/>
  <c r="I203" i="10"/>
  <c r="O203" i="10" s="1"/>
  <c r="J203" i="10"/>
  <c r="K203" i="10"/>
  <c r="L203" i="10"/>
  <c r="M203" i="10"/>
  <c r="C204" i="10"/>
  <c r="D204" i="10"/>
  <c r="E204" i="10"/>
  <c r="F204" i="10"/>
  <c r="G204" i="10"/>
  <c r="H204" i="10"/>
  <c r="I204" i="10"/>
  <c r="O204" i="10" s="1"/>
  <c r="J204" i="10"/>
  <c r="K204" i="10"/>
  <c r="L204" i="10"/>
  <c r="M204" i="10"/>
  <c r="C205" i="10"/>
  <c r="D205" i="10"/>
  <c r="E205" i="10"/>
  <c r="F205" i="10"/>
  <c r="G205" i="10"/>
  <c r="H205" i="10"/>
  <c r="I205" i="10"/>
  <c r="O205" i="10" s="1"/>
  <c r="J205" i="10"/>
  <c r="K205" i="10"/>
  <c r="L205" i="10"/>
  <c r="M205" i="10"/>
  <c r="C206" i="10"/>
  <c r="D206" i="10"/>
  <c r="E206" i="10"/>
  <c r="F206" i="10"/>
  <c r="G206" i="10"/>
  <c r="H206" i="10"/>
  <c r="I206" i="10"/>
  <c r="O206" i="10" s="1"/>
  <c r="J206" i="10"/>
  <c r="K206" i="10"/>
  <c r="L206" i="10"/>
  <c r="M206" i="10"/>
  <c r="C207" i="10"/>
  <c r="D207" i="10"/>
  <c r="E207" i="10"/>
  <c r="F207" i="10"/>
  <c r="G207" i="10"/>
  <c r="H207" i="10"/>
  <c r="I207" i="10"/>
  <c r="O207" i="10" s="1"/>
  <c r="J207" i="10"/>
  <c r="K207" i="10"/>
  <c r="L207" i="10"/>
  <c r="M207" i="10"/>
  <c r="C208" i="10"/>
  <c r="D208" i="10"/>
  <c r="E208" i="10"/>
  <c r="F208" i="10"/>
  <c r="G208" i="10"/>
  <c r="H208" i="10"/>
  <c r="I208" i="10"/>
  <c r="O208" i="10" s="1"/>
  <c r="J208" i="10"/>
  <c r="K208" i="10"/>
  <c r="L208" i="10"/>
  <c r="M208" i="10"/>
  <c r="C209" i="10"/>
  <c r="D209" i="10"/>
  <c r="E209" i="10"/>
  <c r="F209" i="10"/>
  <c r="G209" i="10"/>
  <c r="H209" i="10"/>
  <c r="I209" i="10"/>
  <c r="O209" i="10" s="1"/>
  <c r="J209" i="10"/>
  <c r="K209" i="10"/>
  <c r="L209" i="10"/>
  <c r="M209" i="10"/>
  <c r="C210" i="10"/>
  <c r="D210" i="10"/>
  <c r="E210" i="10"/>
  <c r="F210" i="10"/>
  <c r="G210" i="10"/>
  <c r="H210" i="10"/>
  <c r="I210" i="10"/>
  <c r="O210" i="10" s="1"/>
  <c r="J210" i="10"/>
  <c r="K210" i="10"/>
  <c r="L210" i="10"/>
  <c r="M210" i="10"/>
  <c r="C211" i="10"/>
  <c r="D211" i="10"/>
  <c r="E211" i="10"/>
  <c r="F211" i="10"/>
  <c r="G211" i="10"/>
  <c r="H211" i="10"/>
  <c r="I211" i="10"/>
  <c r="O211" i="10" s="1"/>
  <c r="J211" i="10"/>
  <c r="K211" i="10"/>
  <c r="L211" i="10"/>
  <c r="M211" i="10"/>
  <c r="C212" i="10"/>
  <c r="D212" i="10"/>
  <c r="E212" i="10"/>
  <c r="F212" i="10"/>
  <c r="G212" i="10"/>
  <c r="H212" i="10"/>
  <c r="I212" i="10"/>
  <c r="O212" i="10" s="1"/>
  <c r="J212" i="10"/>
  <c r="K212" i="10"/>
  <c r="L212" i="10"/>
  <c r="M212" i="10"/>
  <c r="C213" i="10"/>
  <c r="D213" i="10"/>
  <c r="E213" i="10"/>
  <c r="F213" i="10"/>
  <c r="G213" i="10"/>
  <c r="H213" i="10"/>
  <c r="I213" i="10"/>
  <c r="O213" i="10" s="1"/>
  <c r="J213" i="10"/>
  <c r="K213" i="10"/>
  <c r="L213" i="10"/>
  <c r="M213" i="10"/>
  <c r="C214" i="10"/>
  <c r="D214" i="10"/>
  <c r="E214" i="10"/>
  <c r="F214" i="10"/>
  <c r="G214" i="10"/>
  <c r="H214" i="10"/>
  <c r="I214" i="10"/>
  <c r="O214" i="10" s="1"/>
  <c r="J214" i="10"/>
  <c r="K214" i="10"/>
  <c r="L214" i="10"/>
  <c r="M214" i="10"/>
  <c r="C215" i="10"/>
  <c r="D215" i="10"/>
  <c r="E215" i="10"/>
  <c r="F215" i="10"/>
  <c r="G215" i="10"/>
  <c r="H215" i="10"/>
  <c r="I215" i="10"/>
  <c r="O215" i="10" s="1"/>
  <c r="J215" i="10"/>
  <c r="K215" i="10"/>
  <c r="L215" i="10"/>
  <c r="M215" i="10"/>
  <c r="C216" i="10"/>
  <c r="D216" i="10"/>
  <c r="E216" i="10"/>
  <c r="F216" i="10"/>
  <c r="G216" i="10"/>
  <c r="H216" i="10"/>
  <c r="I216" i="10"/>
  <c r="O216" i="10" s="1"/>
  <c r="J216" i="10"/>
  <c r="K216" i="10"/>
  <c r="L216" i="10"/>
  <c r="M216" i="10"/>
  <c r="C217" i="10"/>
  <c r="D217" i="10"/>
  <c r="E217" i="10"/>
  <c r="F217" i="10"/>
  <c r="G217" i="10"/>
  <c r="H217" i="10"/>
  <c r="I217" i="10"/>
  <c r="O217" i="10" s="1"/>
  <c r="J217" i="10"/>
  <c r="K217" i="10"/>
  <c r="L217" i="10"/>
  <c r="M217" i="10"/>
  <c r="C218" i="10"/>
  <c r="A218" i="10" s="1"/>
  <c r="B218" i="10" s="1"/>
  <c r="D218" i="10"/>
  <c r="E218" i="10"/>
  <c r="F218" i="10"/>
  <c r="G218" i="10"/>
  <c r="H218" i="10"/>
  <c r="I218" i="10"/>
  <c r="O218" i="10" s="1"/>
  <c r="J218" i="10"/>
  <c r="K218" i="10"/>
  <c r="L218" i="10"/>
  <c r="M218" i="10"/>
  <c r="C219" i="10"/>
  <c r="D219" i="10"/>
  <c r="E219" i="10"/>
  <c r="F219" i="10"/>
  <c r="G219" i="10"/>
  <c r="H219" i="10"/>
  <c r="I219" i="10"/>
  <c r="O219" i="10" s="1"/>
  <c r="J219" i="10"/>
  <c r="K219" i="10"/>
  <c r="L219" i="10"/>
  <c r="M219" i="10"/>
  <c r="C220" i="10"/>
  <c r="D220" i="10"/>
  <c r="E220" i="10"/>
  <c r="F220" i="10"/>
  <c r="G220" i="10"/>
  <c r="H220" i="10"/>
  <c r="I220" i="10"/>
  <c r="O220" i="10" s="1"/>
  <c r="J220" i="10"/>
  <c r="K220" i="10"/>
  <c r="L220" i="10"/>
  <c r="M220" i="10"/>
  <c r="C221" i="10"/>
  <c r="D221" i="10"/>
  <c r="E221" i="10"/>
  <c r="F221" i="10"/>
  <c r="G221" i="10"/>
  <c r="H221" i="10"/>
  <c r="I221" i="10"/>
  <c r="O221" i="10" s="1"/>
  <c r="J221" i="10"/>
  <c r="K221" i="10"/>
  <c r="L221" i="10"/>
  <c r="M221" i="10"/>
  <c r="C222" i="10"/>
  <c r="D222" i="10"/>
  <c r="E222" i="10"/>
  <c r="F222" i="10"/>
  <c r="G222" i="10"/>
  <c r="H222" i="10"/>
  <c r="I222" i="10"/>
  <c r="O222" i="10" s="1"/>
  <c r="J222" i="10"/>
  <c r="K222" i="10"/>
  <c r="L222" i="10"/>
  <c r="M222" i="10"/>
  <c r="C223" i="10"/>
  <c r="D223" i="10"/>
  <c r="E223" i="10"/>
  <c r="F223" i="10"/>
  <c r="G223" i="10"/>
  <c r="H223" i="10"/>
  <c r="I223" i="10"/>
  <c r="O223" i="10" s="1"/>
  <c r="J223" i="10"/>
  <c r="K223" i="10"/>
  <c r="L223" i="10"/>
  <c r="M223" i="10"/>
  <c r="C224" i="10"/>
  <c r="D224" i="10"/>
  <c r="E224" i="10"/>
  <c r="F224" i="10"/>
  <c r="G224" i="10"/>
  <c r="H224" i="10"/>
  <c r="I224" i="10"/>
  <c r="O224" i="10" s="1"/>
  <c r="J224" i="10"/>
  <c r="K224" i="10"/>
  <c r="L224" i="10"/>
  <c r="M224" i="10"/>
  <c r="C225" i="10"/>
  <c r="D225" i="10"/>
  <c r="E225" i="10"/>
  <c r="F225" i="10"/>
  <c r="G225" i="10"/>
  <c r="H225" i="10"/>
  <c r="I225" i="10"/>
  <c r="O225" i="10" s="1"/>
  <c r="J225" i="10"/>
  <c r="K225" i="10"/>
  <c r="L225" i="10"/>
  <c r="M225" i="10"/>
  <c r="C226" i="10"/>
  <c r="D226" i="10"/>
  <c r="E226" i="10"/>
  <c r="F226" i="10"/>
  <c r="G226" i="10"/>
  <c r="H226" i="10"/>
  <c r="I226" i="10"/>
  <c r="O226" i="10" s="1"/>
  <c r="J226" i="10"/>
  <c r="K226" i="10"/>
  <c r="L226" i="10"/>
  <c r="M226" i="10"/>
  <c r="C227" i="10"/>
  <c r="D227" i="10"/>
  <c r="E227" i="10"/>
  <c r="F227" i="10"/>
  <c r="G227" i="10"/>
  <c r="H227" i="10"/>
  <c r="I227" i="10"/>
  <c r="O227" i="10" s="1"/>
  <c r="J227" i="10"/>
  <c r="K227" i="10"/>
  <c r="L227" i="10"/>
  <c r="M227" i="10"/>
  <c r="C228" i="10"/>
  <c r="D228" i="10"/>
  <c r="E228" i="10"/>
  <c r="F228" i="10"/>
  <c r="G228" i="10"/>
  <c r="H228" i="10"/>
  <c r="I228" i="10"/>
  <c r="O228" i="10" s="1"/>
  <c r="J228" i="10"/>
  <c r="K228" i="10"/>
  <c r="L228" i="10"/>
  <c r="M228" i="10"/>
  <c r="C229" i="10"/>
  <c r="D229" i="10"/>
  <c r="E229" i="10"/>
  <c r="F229" i="10"/>
  <c r="G229" i="10"/>
  <c r="H229" i="10"/>
  <c r="I229" i="10"/>
  <c r="O229" i="10" s="1"/>
  <c r="J229" i="10"/>
  <c r="K229" i="10"/>
  <c r="L229" i="10"/>
  <c r="M229" i="10"/>
  <c r="C230" i="10"/>
  <c r="A230" i="10" s="1"/>
  <c r="B230" i="10" s="1"/>
  <c r="D230" i="10"/>
  <c r="E230" i="10"/>
  <c r="F230" i="10"/>
  <c r="G230" i="10"/>
  <c r="H230" i="10"/>
  <c r="I230" i="10"/>
  <c r="O230" i="10" s="1"/>
  <c r="J230" i="10"/>
  <c r="K230" i="10"/>
  <c r="L230" i="10"/>
  <c r="M230" i="10"/>
  <c r="C231" i="10"/>
  <c r="D231" i="10"/>
  <c r="E231" i="10"/>
  <c r="F231" i="10"/>
  <c r="G231" i="10"/>
  <c r="H231" i="10"/>
  <c r="I231" i="10"/>
  <c r="O231" i="10" s="1"/>
  <c r="J231" i="10"/>
  <c r="K231" i="10"/>
  <c r="L231" i="10"/>
  <c r="M231" i="10"/>
  <c r="C232" i="10"/>
  <c r="D232" i="10"/>
  <c r="E232" i="10"/>
  <c r="F232" i="10"/>
  <c r="G232" i="10"/>
  <c r="H232" i="10"/>
  <c r="I232" i="10"/>
  <c r="O232" i="10" s="1"/>
  <c r="J232" i="10"/>
  <c r="K232" i="10"/>
  <c r="L232" i="10"/>
  <c r="M232" i="10"/>
  <c r="C233" i="10"/>
  <c r="D233" i="10"/>
  <c r="E233" i="10"/>
  <c r="F233" i="10"/>
  <c r="G233" i="10"/>
  <c r="H233" i="10"/>
  <c r="I233" i="10"/>
  <c r="O233" i="10" s="1"/>
  <c r="J233" i="10"/>
  <c r="K233" i="10"/>
  <c r="L233" i="10"/>
  <c r="M233" i="10"/>
  <c r="C234" i="10"/>
  <c r="D234" i="10"/>
  <c r="E234" i="10"/>
  <c r="F234" i="10"/>
  <c r="G234" i="10"/>
  <c r="H234" i="10"/>
  <c r="I234" i="10"/>
  <c r="O234" i="10" s="1"/>
  <c r="J234" i="10"/>
  <c r="K234" i="10"/>
  <c r="L234" i="10"/>
  <c r="M234" i="10"/>
  <c r="C235" i="10"/>
  <c r="D235" i="10"/>
  <c r="E235" i="10"/>
  <c r="F235" i="10"/>
  <c r="G235" i="10"/>
  <c r="H235" i="10"/>
  <c r="I235" i="10"/>
  <c r="O235" i="10" s="1"/>
  <c r="J235" i="10"/>
  <c r="K235" i="10"/>
  <c r="L235" i="10"/>
  <c r="M235" i="10"/>
  <c r="C236" i="10"/>
  <c r="D236" i="10"/>
  <c r="E236" i="10"/>
  <c r="F236" i="10"/>
  <c r="G236" i="10"/>
  <c r="H236" i="10"/>
  <c r="I236" i="10"/>
  <c r="O236" i="10" s="1"/>
  <c r="J236" i="10"/>
  <c r="K236" i="10"/>
  <c r="L236" i="10"/>
  <c r="M236" i="10"/>
  <c r="C237" i="10"/>
  <c r="D237" i="10"/>
  <c r="E237" i="10"/>
  <c r="F237" i="10"/>
  <c r="G237" i="10"/>
  <c r="H237" i="10"/>
  <c r="I237" i="10"/>
  <c r="O237" i="10" s="1"/>
  <c r="J237" i="10"/>
  <c r="K237" i="10"/>
  <c r="L237" i="10"/>
  <c r="M237" i="10"/>
  <c r="C238" i="10"/>
  <c r="D238" i="10"/>
  <c r="E238" i="10"/>
  <c r="F238" i="10"/>
  <c r="G238" i="10"/>
  <c r="H238" i="10"/>
  <c r="I238" i="10"/>
  <c r="O238" i="10" s="1"/>
  <c r="J238" i="10"/>
  <c r="K238" i="10"/>
  <c r="L238" i="10"/>
  <c r="M238" i="10"/>
  <c r="C239" i="10"/>
  <c r="D239" i="10"/>
  <c r="E239" i="10"/>
  <c r="F239" i="10"/>
  <c r="G239" i="10"/>
  <c r="H239" i="10"/>
  <c r="I239" i="10"/>
  <c r="O239" i="10" s="1"/>
  <c r="J239" i="10"/>
  <c r="K239" i="10"/>
  <c r="L239" i="10"/>
  <c r="M239" i="10"/>
  <c r="C240" i="10"/>
  <c r="D240" i="10"/>
  <c r="E240" i="10"/>
  <c r="F240" i="10"/>
  <c r="G240" i="10"/>
  <c r="H240" i="10"/>
  <c r="I240" i="10"/>
  <c r="O240" i="10" s="1"/>
  <c r="J240" i="10"/>
  <c r="K240" i="10"/>
  <c r="L240" i="10"/>
  <c r="M240" i="10"/>
  <c r="C241" i="10"/>
  <c r="D241" i="10"/>
  <c r="E241" i="10"/>
  <c r="F241" i="10"/>
  <c r="G241" i="10"/>
  <c r="H241" i="10"/>
  <c r="I241" i="10"/>
  <c r="O241" i="10" s="1"/>
  <c r="J241" i="10"/>
  <c r="K241" i="10"/>
  <c r="L241" i="10"/>
  <c r="M241" i="10"/>
  <c r="C242" i="10"/>
  <c r="D242" i="10"/>
  <c r="E242" i="10"/>
  <c r="F242" i="10"/>
  <c r="G242" i="10"/>
  <c r="H242" i="10"/>
  <c r="I242" i="10"/>
  <c r="O242" i="10" s="1"/>
  <c r="J242" i="10"/>
  <c r="K242" i="10"/>
  <c r="L242" i="10"/>
  <c r="M242" i="10"/>
  <c r="C243" i="10"/>
  <c r="D243" i="10"/>
  <c r="E243" i="10"/>
  <c r="F243" i="10"/>
  <c r="G243" i="10"/>
  <c r="H243" i="10"/>
  <c r="I243" i="10"/>
  <c r="O243" i="10" s="1"/>
  <c r="J243" i="10"/>
  <c r="K243" i="10"/>
  <c r="L243" i="10"/>
  <c r="M243" i="10"/>
  <c r="C244" i="10"/>
  <c r="D244" i="10"/>
  <c r="E244" i="10"/>
  <c r="F244" i="10"/>
  <c r="G244" i="10"/>
  <c r="H244" i="10"/>
  <c r="I244" i="10"/>
  <c r="O244" i="10" s="1"/>
  <c r="J244" i="10"/>
  <c r="K244" i="10"/>
  <c r="L244" i="10"/>
  <c r="M244" i="10"/>
  <c r="C245" i="10"/>
  <c r="D245" i="10"/>
  <c r="E245" i="10"/>
  <c r="F245" i="10"/>
  <c r="G245" i="10"/>
  <c r="H245" i="10"/>
  <c r="I245" i="10"/>
  <c r="O245" i="10" s="1"/>
  <c r="J245" i="10"/>
  <c r="K245" i="10"/>
  <c r="L245" i="10"/>
  <c r="M245" i="10"/>
  <c r="C246" i="10"/>
  <c r="D246" i="10"/>
  <c r="E246" i="10"/>
  <c r="F246" i="10"/>
  <c r="G246" i="10"/>
  <c r="H246" i="10"/>
  <c r="I246" i="10"/>
  <c r="O246" i="10" s="1"/>
  <c r="J246" i="10"/>
  <c r="K246" i="10"/>
  <c r="L246" i="10"/>
  <c r="M246" i="10"/>
  <c r="C247" i="10"/>
  <c r="D247" i="10"/>
  <c r="E247" i="10"/>
  <c r="F247" i="10"/>
  <c r="G247" i="10"/>
  <c r="H247" i="10"/>
  <c r="I247" i="10"/>
  <c r="O247" i="10" s="1"/>
  <c r="J247" i="10"/>
  <c r="K247" i="10"/>
  <c r="L247" i="10"/>
  <c r="M247" i="10"/>
  <c r="C248" i="10"/>
  <c r="D248" i="10"/>
  <c r="E248" i="10"/>
  <c r="F248" i="10"/>
  <c r="G248" i="10"/>
  <c r="H248" i="10"/>
  <c r="I248" i="10"/>
  <c r="O248" i="10" s="1"/>
  <c r="J248" i="10"/>
  <c r="K248" i="10"/>
  <c r="L248" i="10"/>
  <c r="M248" i="10"/>
  <c r="C249" i="10"/>
  <c r="D249" i="10"/>
  <c r="E249" i="10"/>
  <c r="F249" i="10"/>
  <c r="G249" i="10"/>
  <c r="H249" i="10"/>
  <c r="I249" i="10"/>
  <c r="O249" i="10" s="1"/>
  <c r="J249" i="10"/>
  <c r="K249" i="10"/>
  <c r="L249" i="10"/>
  <c r="M249" i="10"/>
  <c r="C250" i="10"/>
  <c r="D250" i="10"/>
  <c r="E250" i="10"/>
  <c r="F250" i="10"/>
  <c r="G250" i="10"/>
  <c r="H250" i="10"/>
  <c r="I250" i="10"/>
  <c r="O250" i="10" s="1"/>
  <c r="J250" i="10"/>
  <c r="K250" i="10"/>
  <c r="L250" i="10"/>
  <c r="M250" i="10"/>
  <c r="C251" i="10"/>
  <c r="D251" i="10"/>
  <c r="E251" i="10"/>
  <c r="F251" i="10"/>
  <c r="G251" i="10"/>
  <c r="H251" i="10"/>
  <c r="I251" i="10"/>
  <c r="O251" i="10" s="1"/>
  <c r="J251" i="10"/>
  <c r="K251" i="10"/>
  <c r="L251" i="10"/>
  <c r="M251" i="10"/>
  <c r="C252" i="10"/>
  <c r="D252" i="10"/>
  <c r="E252" i="10"/>
  <c r="F252" i="10"/>
  <c r="G252" i="10"/>
  <c r="H252" i="10"/>
  <c r="I252" i="10"/>
  <c r="O252" i="10" s="1"/>
  <c r="J252" i="10"/>
  <c r="K252" i="10"/>
  <c r="L252" i="10"/>
  <c r="M252" i="10"/>
  <c r="C253" i="10"/>
  <c r="D253" i="10"/>
  <c r="E253" i="10"/>
  <c r="F253" i="10"/>
  <c r="G253" i="10"/>
  <c r="H253" i="10"/>
  <c r="I253" i="10"/>
  <c r="O253" i="10" s="1"/>
  <c r="J253" i="10"/>
  <c r="K253" i="10"/>
  <c r="L253" i="10"/>
  <c r="M253" i="10"/>
  <c r="C254" i="10"/>
  <c r="D254" i="10"/>
  <c r="E254" i="10"/>
  <c r="F254" i="10"/>
  <c r="G254" i="10"/>
  <c r="H254" i="10"/>
  <c r="I254" i="10"/>
  <c r="O254" i="10" s="1"/>
  <c r="J254" i="10"/>
  <c r="K254" i="10"/>
  <c r="L254" i="10"/>
  <c r="M254" i="10"/>
  <c r="C255" i="10"/>
  <c r="D255" i="10"/>
  <c r="E255" i="10"/>
  <c r="F255" i="10"/>
  <c r="G255" i="10"/>
  <c r="H255" i="10"/>
  <c r="I255" i="10"/>
  <c r="O255" i="10" s="1"/>
  <c r="J255" i="10"/>
  <c r="K255" i="10"/>
  <c r="L255" i="10"/>
  <c r="M255" i="10"/>
  <c r="C256" i="10"/>
  <c r="D256" i="10"/>
  <c r="E256" i="10"/>
  <c r="F256" i="10"/>
  <c r="G256" i="10"/>
  <c r="H256" i="10"/>
  <c r="I256" i="10"/>
  <c r="O256" i="10" s="1"/>
  <c r="J256" i="10"/>
  <c r="K256" i="10"/>
  <c r="L256" i="10"/>
  <c r="M256" i="10"/>
  <c r="C257" i="10"/>
  <c r="D257" i="10"/>
  <c r="E257" i="10"/>
  <c r="F257" i="10"/>
  <c r="G257" i="10"/>
  <c r="H257" i="10"/>
  <c r="I257" i="10"/>
  <c r="O257" i="10" s="1"/>
  <c r="J257" i="10"/>
  <c r="K257" i="10"/>
  <c r="L257" i="10"/>
  <c r="M257" i="10"/>
  <c r="C258" i="10"/>
  <c r="D258" i="10"/>
  <c r="E258" i="10"/>
  <c r="F258" i="10"/>
  <c r="G258" i="10"/>
  <c r="H258" i="10"/>
  <c r="I258" i="10"/>
  <c r="O258" i="10" s="1"/>
  <c r="J258" i="10"/>
  <c r="K258" i="10"/>
  <c r="L258" i="10"/>
  <c r="M258" i="10"/>
  <c r="C259" i="10"/>
  <c r="D259" i="10"/>
  <c r="E259" i="10"/>
  <c r="F259" i="10"/>
  <c r="G259" i="10"/>
  <c r="H259" i="10"/>
  <c r="I259" i="10"/>
  <c r="O259" i="10" s="1"/>
  <c r="J259" i="10"/>
  <c r="K259" i="10"/>
  <c r="L259" i="10"/>
  <c r="M259" i="10"/>
  <c r="C260" i="10"/>
  <c r="D260" i="10"/>
  <c r="E260" i="10"/>
  <c r="F260" i="10"/>
  <c r="G260" i="10"/>
  <c r="H260" i="10"/>
  <c r="I260" i="10"/>
  <c r="O260" i="10" s="1"/>
  <c r="J260" i="10"/>
  <c r="K260" i="10"/>
  <c r="L260" i="10"/>
  <c r="M260" i="10"/>
  <c r="C261" i="10"/>
  <c r="D261" i="10"/>
  <c r="E261" i="10"/>
  <c r="F261" i="10"/>
  <c r="G261" i="10"/>
  <c r="H261" i="10"/>
  <c r="I261" i="10"/>
  <c r="O261" i="10" s="1"/>
  <c r="J261" i="10"/>
  <c r="K261" i="10"/>
  <c r="L261" i="10"/>
  <c r="M261" i="10"/>
  <c r="C262" i="10"/>
  <c r="D262" i="10"/>
  <c r="E262" i="10"/>
  <c r="F262" i="10"/>
  <c r="G262" i="10"/>
  <c r="H262" i="10"/>
  <c r="I262" i="10"/>
  <c r="O262" i="10" s="1"/>
  <c r="J262" i="10"/>
  <c r="K262" i="10"/>
  <c r="L262" i="10"/>
  <c r="M262" i="10"/>
  <c r="C263" i="10"/>
  <c r="D263" i="10"/>
  <c r="E263" i="10"/>
  <c r="F263" i="10"/>
  <c r="G263" i="10"/>
  <c r="H263" i="10"/>
  <c r="I263" i="10"/>
  <c r="O263" i="10" s="1"/>
  <c r="J263" i="10"/>
  <c r="K263" i="10"/>
  <c r="L263" i="10"/>
  <c r="M263" i="10"/>
  <c r="C264" i="10"/>
  <c r="D264" i="10"/>
  <c r="E264" i="10"/>
  <c r="F264" i="10"/>
  <c r="G264" i="10"/>
  <c r="H264" i="10"/>
  <c r="I264" i="10"/>
  <c r="O264" i="10" s="1"/>
  <c r="J264" i="10"/>
  <c r="K264" i="10"/>
  <c r="L264" i="10"/>
  <c r="M264" i="10"/>
  <c r="C265" i="10"/>
  <c r="D265" i="10"/>
  <c r="E265" i="10"/>
  <c r="F265" i="10"/>
  <c r="G265" i="10"/>
  <c r="H265" i="10"/>
  <c r="I265" i="10"/>
  <c r="O265" i="10" s="1"/>
  <c r="J265" i="10"/>
  <c r="K265" i="10"/>
  <c r="L265" i="10"/>
  <c r="M265" i="10"/>
  <c r="C266" i="10"/>
  <c r="A266" i="10" s="1"/>
  <c r="B266" i="10" s="1"/>
  <c r="D266" i="10"/>
  <c r="E266" i="10"/>
  <c r="F266" i="10"/>
  <c r="G266" i="10"/>
  <c r="H266" i="10"/>
  <c r="I266" i="10"/>
  <c r="O266" i="10" s="1"/>
  <c r="J266" i="10"/>
  <c r="K266" i="10"/>
  <c r="L266" i="10"/>
  <c r="M266" i="10"/>
  <c r="C267" i="10"/>
  <c r="D267" i="10"/>
  <c r="E267" i="10"/>
  <c r="F267" i="10"/>
  <c r="G267" i="10"/>
  <c r="H267" i="10"/>
  <c r="I267" i="10"/>
  <c r="O267" i="10" s="1"/>
  <c r="J267" i="10"/>
  <c r="K267" i="10"/>
  <c r="L267" i="10"/>
  <c r="M267" i="10"/>
  <c r="C268" i="10"/>
  <c r="D268" i="10"/>
  <c r="E268" i="10"/>
  <c r="F268" i="10"/>
  <c r="G268" i="10"/>
  <c r="H268" i="10"/>
  <c r="I268" i="10"/>
  <c r="O268" i="10" s="1"/>
  <c r="J268" i="10"/>
  <c r="K268" i="10"/>
  <c r="L268" i="10"/>
  <c r="M268" i="10"/>
  <c r="C269" i="10"/>
  <c r="D269" i="10"/>
  <c r="E269" i="10"/>
  <c r="F269" i="10"/>
  <c r="G269" i="10"/>
  <c r="H269" i="10"/>
  <c r="I269" i="10"/>
  <c r="O269" i="10" s="1"/>
  <c r="J269" i="10"/>
  <c r="K269" i="10"/>
  <c r="L269" i="10"/>
  <c r="M269" i="10"/>
  <c r="C270" i="10"/>
  <c r="D270" i="10"/>
  <c r="E270" i="10"/>
  <c r="F270" i="10"/>
  <c r="G270" i="10"/>
  <c r="H270" i="10"/>
  <c r="I270" i="10"/>
  <c r="O270" i="10" s="1"/>
  <c r="J270" i="10"/>
  <c r="K270" i="10"/>
  <c r="L270" i="10"/>
  <c r="M270" i="10"/>
  <c r="C271" i="10"/>
  <c r="D271" i="10"/>
  <c r="E271" i="10"/>
  <c r="F271" i="10"/>
  <c r="G271" i="10"/>
  <c r="H271" i="10"/>
  <c r="I271" i="10"/>
  <c r="O271" i="10" s="1"/>
  <c r="J271" i="10"/>
  <c r="K271" i="10"/>
  <c r="L271" i="10"/>
  <c r="M271" i="10"/>
  <c r="C272" i="10"/>
  <c r="D272" i="10"/>
  <c r="E272" i="10"/>
  <c r="F272" i="10"/>
  <c r="G272" i="10"/>
  <c r="H272" i="10"/>
  <c r="I272" i="10"/>
  <c r="O272" i="10" s="1"/>
  <c r="J272" i="10"/>
  <c r="K272" i="10"/>
  <c r="L272" i="10"/>
  <c r="M272" i="10"/>
  <c r="C273" i="10"/>
  <c r="D273" i="10"/>
  <c r="E273" i="10"/>
  <c r="F273" i="10"/>
  <c r="G273" i="10"/>
  <c r="H273" i="10"/>
  <c r="I273" i="10"/>
  <c r="O273" i="10" s="1"/>
  <c r="J273" i="10"/>
  <c r="K273" i="10"/>
  <c r="L273" i="10"/>
  <c r="M273" i="10"/>
  <c r="C274" i="10"/>
  <c r="D274" i="10"/>
  <c r="E274" i="10"/>
  <c r="F274" i="10"/>
  <c r="G274" i="10"/>
  <c r="H274" i="10"/>
  <c r="I274" i="10"/>
  <c r="O274" i="10" s="1"/>
  <c r="J274" i="10"/>
  <c r="K274" i="10"/>
  <c r="L274" i="10"/>
  <c r="M274" i="10"/>
  <c r="C275" i="10"/>
  <c r="D275" i="10"/>
  <c r="E275" i="10"/>
  <c r="F275" i="10"/>
  <c r="G275" i="10"/>
  <c r="H275" i="10"/>
  <c r="I275" i="10"/>
  <c r="O275" i="10" s="1"/>
  <c r="J275" i="10"/>
  <c r="K275" i="10"/>
  <c r="L275" i="10"/>
  <c r="M275" i="10"/>
  <c r="C276" i="10"/>
  <c r="D276" i="10"/>
  <c r="E276" i="10"/>
  <c r="F276" i="10"/>
  <c r="G276" i="10"/>
  <c r="H276" i="10"/>
  <c r="I276" i="10"/>
  <c r="O276" i="10" s="1"/>
  <c r="J276" i="10"/>
  <c r="K276" i="10"/>
  <c r="L276" i="10"/>
  <c r="M276" i="10"/>
  <c r="C277" i="10"/>
  <c r="D277" i="10"/>
  <c r="E277" i="10"/>
  <c r="F277" i="10"/>
  <c r="G277" i="10"/>
  <c r="H277" i="10"/>
  <c r="I277" i="10"/>
  <c r="O277" i="10" s="1"/>
  <c r="J277" i="10"/>
  <c r="K277" i="10"/>
  <c r="L277" i="10"/>
  <c r="M277" i="10"/>
  <c r="C278" i="10"/>
  <c r="D278" i="10"/>
  <c r="E278" i="10"/>
  <c r="F278" i="10"/>
  <c r="G278" i="10"/>
  <c r="H278" i="10"/>
  <c r="I278" i="10"/>
  <c r="O278" i="10" s="1"/>
  <c r="J278" i="10"/>
  <c r="K278" i="10"/>
  <c r="L278" i="10"/>
  <c r="M278" i="10"/>
  <c r="C279" i="10"/>
  <c r="D279" i="10"/>
  <c r="E279" i="10"/>
  <c r="F279" i="10"/>
  <c r="G279" i="10"/>
  <c r="H279" i="10"/>
  <c r="I279" i="10"/>
  <c r="O279" i="10" s="1"/>
  <c r="J279" i="10"/>
  <c r="K279" i="10"/>
  <c r="L279" i="10"/>
  <c r="M279" i="10"/>
  <c r="C280" i="10"/>
  <c r="D280" i="10"/>
  <c r="E280" i="10"/>
  <c r="F280" i="10"/>
  <c r="G280" i="10"/>
  <c r="H280" i="10"/>
  <c r="I280" i="10"/>
  <c r="O280" i="10" s="1"/>
  <c r="J280" i="10"/>
  <c r="K280" i="10"/>
  <c r="L280" i="10"/>
  <c r="M280" i="10"/>
  <c r="C281" i="10"/>
  <c r="D281" i="10"/>
  <c r="E281" i="10"/>
  <c r="F281" i="10"/>
  <c r="G281" i="10"/>
  <c r="H281" i="10"/>
  <c r="I281" i="10"/>
  <c r="O281" i="10" s="1"/>
  <c r="J281" i="10"/>
  <c r="K281" i="10"/>
  <c r="L281" i="10"/>
  <c r="M281" i="10"/>
  <c r="C282" i="10"/>
  <c r="D282" i="10"/>
  <c r="E282" i="10"/>
  <c r="F282" i="10"/>
  <c r="G282" i="10"/>
  <c r="H282" i="10"/>
  <c r="I282" i="10"/>
  <c r="O282" i="10" s="1"/>
  <c r="J282" i="10"/>
  <c r="K282" i="10"/>
  <c r="L282" i="10"/>
  <c r="M282" i="10"/>
  <c r="C283" i="10"/>
  <c r="D283" i="10"/>
  <c r="E283" i="10"/>
  <c r="F283" i="10"/>
  <c r="G283" i="10"/>
  <c r="H283" i="10"/>
  <c r="I283" i="10"/>
  <c r="O283" i="10" s="1"/>
  <c r="J283" i="10"/>
  <c r="K283" i="10"/>
  <c r="L283" i="10"/>
  <c r="M283" i="10"/>
  <c r="C284" i="10"/>
  <c r="D284" i="10"/>
  <c r="E284" i="10"/>
  <c r="F284" i="10"/>
  <c r="G284" i="10"/>
  <c r="H284" i="10"/>
  <c r="I284" i="10"/>
  <c r="O284" i="10" s="1"/>
  <c r="J284" i="10"/>
  <c r="K284" i="10"/>
  <c r="L284" i="10"/>
  <c r="M284" i="10"/>
  <c r="C285" i="10"/>
  <c r="D285" i="10"/>
  <c r="E285" i="10"/>
  <c r="F285" i="10"/>
  <c r="G285" i="10"/>
  <c r="H285" i="10"/>
  <c r="I285" i="10"/>
  <c r="O285" i="10" s="1"/>
  <c r="J285" i="10"/>
  <c r="K285" i="10"/>
  <c r="L285" i="10"/>
  <c r="M285" i="10"/>
  <c r="C286" i="10"/>
  <c r="D286" i="10"/>
  <c r="E286" i="10"/>
  <c r="F286" i="10"/>
  <c r="G286" i="10"/>
  <c r="H286" i="10"/>
  <c r="I286" i="10"/>
  <c r="O286" i="10" s="1"/>
  <c r="J286" i="10"/>
  <c r="K286" i="10"/>
  <c r="L286" i="10"/>
  <c r="M286" i="10"/>
  <c r="C287" i="10"/>
  <c r="D287" i="10"/>
  <c r="E287" i="10"/>
  <c r="F287" i="10"/>
  <c r="G287" i="10"/>
  <c r="H287" i="10"/>
  <c r="I287" i="10"/>
  <c r="O287" i="10" s="1"/>
  <c r="J287" i="10"/>
  <c r="K287" i="10"/>
  <c r="L287" i="10"/>
  <c r="M287" i="10"/>
  <c r="C288" i="10"/>
  <c r="D288" i="10"/>
  <c r="E288" i="10"/>
  <c r="F288" i="10"/>
  <c r="G288" i="10"/>
  <c r="H288" i="10"/>
  <c r="I288" i="10"/>
  <c r="O288" i="10" s="1"/>
  <c r="J288" i="10"/>
  <c r="K288" i="10"/>
  <c r="L288" i="10"/>
  <c r="M288" i="10"/>
  <c r="C289" i="10"/>
  <c r="D289" i="10"/>
  <c r="E289" i="10"/>
  <c r="F289" i="10"/>
  <c r="G289" i="10"/>
  <c r="H289" i="10"/>
  <c r="I289" i="10"/>
  <c r="O289" i="10" s="1"/>
  <c r="J289" i="10"/>
  <c r="K289" i="10"/>
  <c r="L289" i="10"/>
  <c r="M289" i="10"/>
  <c r="C290" i="10"/>
  <c r="D290" i="10"/>
  <c r="E290" i="10"/>
  <c r="F290" i="10"/>
  <c r="G290" i="10"/>
  <c r="H290" i="10"/>
  <c r="I290" i="10"/>
  <c r="O290" i="10" s="1"/>
  <c r="J290" i="10"/>
  <c r="K290" i="10"/>
  <c r="L290" i="10"/>
  <c r="M290" i="10"/>
  <c r="C291" i="10"/>
  <c r="D291" i="10"/>
  <c r="E291" i="10"/>
  <c r="F291" i="10"/>
  <c r="G291" i="10"/>
  <c r="H291" i="10"/>
  <c r="I291" i="10"/>
  <c r="O291" i="10" s="1"/>
  <c r="J291" i="10"/>
  <c r="K291" i="10"/>
  <c r="L291" i="10"/>
  <c r="M291" i="10"/>
  <c r="C292" i="10"/>
  <c r="D292" i="10"/>
  <c r="E292" i="10"/>
  <c r="F292" i="10"/>
  <c r="G292" i="10"/>
  <c r="H292" i="10"/>
  <c r="I292" i="10"/>
  <c r="O292" i="10" s="1"/>
  <c r="J292" i="10"/>
  <c r="K292" i="10"/>
  <c r="L292" i="10"/>
  <c r="M292" i="10"/>
  <c r="C293" i="10"/>
  <c r="D293" i="10"/>
  <c r="E293" i="10"/>
  <c r="F293" i="10"/>
  <c r="G293" i="10"/>
  <c r="H293" i="10"/>
  <c r="I293" i="10"/>
  <c r="O293" i="10" s="1"/>
  <c r="J293" i="10"/>
  <c r="K293" i="10"/>
  <c r="L293" i="10"/>
  <c r="M293" i="10"/>
  <c r="C294" i="10"/>
  <c r="D294" i="10"/>
  <c r="E294" i="10"/>
  <c r="F294" i="10"/>
  <c r="G294" i="10"/>
  <c r="H294" i="10"/>
  <c r="I294" i="10"/>
  <c r="O294" i="10" s="1"/>
  <c r="J294" i="10"/>
  <c r="K294" i="10"/>
  <c r="L294" i="10"/>
  <c r="M294" i="10"/>
  <c r="C295" i="10"/>
  <c r="D295" i="10"/>
  <c r="E295" i="10"/>
  <c r="F295" i="10"/>
  <c r="G295" i="10"/>
  <c r="H295" i="10"/>
  <c r="I295" i="10"/>
  <c r="O295" i="10" s="1"/>
  <c r="J295" i="10"/>
  <c r="K295" i="10"/>
  <c r="L295" i="10"/>
  <c r="M295" i="10"/>
  <c r="C296" i="10"/>
  <c r="D296" i="10"/>
  <c r="E296" i="10"/>
  <c r="F296" i="10"/>
  <c r="G296" i="10"/>
  <c r="H296" i="10"/>
  <c r="I296" i="10"/>
  <c r="O296" i="10" s="1"/>
  <c r="J296" i="10"/>
  <c r="K296" i="10"/>
  <c r="L296" i="10"/>
  <c r="M296" i="10"/>
  <c r="C297" i="10"/>
  <c r="D297" i="10"/>
  <c r="E297" i="10"/>
  <c r="F297" i="10"/>
  <c r="G297" i="10"/>
  <c r="H297" i="10"/>
  <c r="I297" i="10"/>
  <c r="O297" i="10" s="1"/>
  <c r="J297" i="10"/>
  <c r="K297" i="10"/>
  <c r="L297" i="10"/>
  <c r="M297" i="10"/>
  <c r="C298" i="10"/>
  <c r="D298" i="10"/>
  <c r="E298" i="10"/>
  <c r="F298" i="10"/>
  <c r="G298" i="10"/>
  <c r="H298" i="10"/>
  <c r="I298" i="10"/>
  <c r="O298" i="10" s="1"/>
  <c r="J298" i="10"/>
  <c r="K298" i="10"/>
  <c r="L298" i="10"/>
  <c r="M298" i="10"/>
  <c r="C299" i="10"/>
  <c r="D299" i="10"/>
  <c r="E299" i="10"/>
  <c r="F299" i="10"/>
  <c r="G299" i="10"/>
  <c r="H299" i="10"/>
  <c r="I299" i="10"/>
  <c r="O299" i="10" s="1"/>
  <c r="J299" i="10"/>
  <c r="K299" i="10"/>
  <c r="L299" i="10"/>
  <c r="M299" i="10"/>
  <c r="C300" i="10"/>
  <c r="D300" i="10"/>
  <c r="E300" i="10"/>
  <c r="F300" i="10"/>
  <c r="G300" i="10"/>
  <c r="H300" i="10"/>
  <c r="I300" i="10"/>
  <c r="O300" i="10" s="1"/>
  <c r="J300" i="10"/>
  <c r="K300" i="10"/>
  <c r="L300" i="10"/>
  <c r="M300" i="10"/>
  <c r="C301" i="10"/>
  <c r="D301" i="10"/>
  <c r="E301" i="10"/>
  <c r="F301" i="10"/>
  <c r="G301" i="10"/>
  <c r="H301" i="10"/>
  <c r="I301" i="10"/>
  <c r="O301" i="10" s="1"/>
  <c r="J301" i="10"/>
  <c r="K301" i="10"/>
  <c r="L301" i="10"/>
  <c r="M301" i="10"/>
  <c r="C302" i="10"/>
  <c r="D302" i="10"/>
  <c r="E302" i="10"/>
  <c r="F302" i="10"/>
  <c r="G302" i="10"/>
  <c r="H302" i="10"/>
  <c r="I302" i="10"/>
  <c r="O302" i="10" s="1"/>
  <c r="J302" i="10"/>
  <c r="K302" i="10"/>
  <c r="L302" i="10"/>
  <c r="M302" i="10"/>
  <c r="C303" i="10"/>
  <c r="D303" i="10"/>
  <c r="E303" i="10"/>
  <c r="F303" i="10"/>
  <c r="G303" i="10"/>
  <c r="H303" i="10"/>
  <c r="I303" i="10"/>
  <c r="O303" i="10" s="1"/>
  <c r="J303" i="10"/>
  <c r="K303" i="10"/>
  <c r="L303" i="10"/>
  <c r="M303" i="10"/>
  <c r="C304" i="10"/>
  <c r="D304" i="10"/>
  <c r="E304" i="10"/>
  <c r="F304" i="10"/>
  <c r="G304" i="10"/>
  <c r="H304" i="10"/>
  <c r="I304" i="10"/>
  <c r="O304" i="10" s="1"/>
  <c r="J304" i="10"/>
  <c r="K304" i="10"/>
  <c r="L304" i="10"/>
  <c r="M304" i="10"/>
  <c r="C305" i="10"/>
  <c r="D305" i="10"/>
  <c r="E305" i="10"/>
  <c r="F305" i="10"/>
  <c r="G305" i="10"/>
  <c r="H305" i="10"/>
  <c r="I305" i="10"/>
  <c r="O305" i="10" s="1"/>
  <c r="J305" i="10"/>
  <c r="K305" i="10"/>
  <c r="L305" i="10"/>
  <c r="M305" i="10"/>
  <c r="C306" i="10"/>
  <c r="D306" i="10"/>
  <c r="E306" i="10"/>
  <c r="F306" i="10"/>
  <c r="G306" i="10"/>
  <c r="H306" i="10"/>
  <c r="I306" i="10"/>
  <c r="O306" i="10" s="1"/>
  <c r="J306" i="10"/>
  <c r="K306" i="10"/>
  <c r="L306" i="10"/>
  <c r="M306" i="10"/>
  <c r="C307" i="10"/>
  <c r="D307" i="10"/>
  <c r="E307" i="10"/>
  <c r="F307" i="10"/>
  <c r="G307" i="10"/>
  <c r="H307" i="10"/>
  <c r="I307" i="10"/>
  <c r="O307" i="10" s="1"/>
  <c r="J307" i="10"/>
  <c r="K307" i="10"/>
  <c r="L307" i="10"/>
  <c r="M307" i="10"/>
  <c r="C308" i="10"/>
  <c r="D308" i="10"/>
  <c r="E308" i="10"/>
  <c r="F308" i="10"/>
  <c r="G308" i="10"/>
  <c r="H308" i="10"/>
  <c r="I308" i="10"/>
  <c r="O308" i="10" s="1"/>
  <c r="J308" i="10"/>
  <c r="K308" i="10"/>
  <c r="L308" i="10"/>
  <c r="M308" i="10"/>
  <c r="C309" i="10"/>
  <c r="D309" i="10"/>
  <c r="E309" i="10"/>
  <c r="F309" i="10"/>
  <c r="G309" i="10"/>
  <c r="H309" i="10"/>
  <c r="I309" i="10"/>
  <c r="O309" i="10" s="1"/>
  <c r="J309" i="10"/>
  <c r="K309" i="10"/>
  <c r="L309" i="10"/>
  <c r="M309" i="10"/>
  <c r="C310" i="10"/>
  <c r="D310" i="10"/>
  <c r="E310" i="10"/>
  <c r="F310" i="10"/>
  <c r="G310" i="10"/>
  <c r="H310" i="10"/>
  <c r="I310" i="10"/>
  <c r="O310" i="10" s="1"/>
  <c r="J310" i="10"/>
  <c r="K310" i="10"/>
  <c r="L310" i="10"/>
  <c r="M310" i="10"/>
  <c r="C311" i="10"/>
  <c r="D311" i="10"/>
  <c r="E311" i="10"/>
  <c r="F311" i="10"/>
  <c r="G311" i="10"/>
  <c r="H311" i="10"/>
  <c r="I311" i="10"/>
  <c r="O311" i="10" s="1"/>
  <c r="J311" i="10"/>
  <c r="K311" i="10"/>
  <c r="L311" i="10"/>
  <c r="M311" i="10"/>
  <c r="C312" i="10"/>
  <c r="D312" i="10"/>
  <c r="E312" i="10"/>
  <c r="F312" i="10"/>
  <c r="G312" i="10"/>
  <c r="H312" i="10"/>
  <c r="I312" i="10"/>
  <c r="O312" i="10" s="1"/>
  <c r="J312" i="10"/>
  <c r="K312" i="10"/>
  <c r="L312" i="10"/>
  <c r="M312" i="10"/>
  <c r="C313" i="10"/>
  <c r="D313" i="10"/>
  <c r="E313" i="10"/>
  <c r="F313" i="10"/>
  <c r="G313" i="10"/>
  <c r="H313" i="10"/>
  <c r="I313" i="10"/>
  <c r="O313" i="10" s="1"/>
  <c r="J313" i="10"/>
  <c r="K313" i="10"/>
  <c r="L313" i="10"/>
  <c r="M313" i="10"/>
  <c r="C314" i="10"/>
  <c r="D314" i="10"/>
  <c r="E314" i="10"/>
  <c r="F314" i="10"/>
  <c r="G314" i="10"/>
  <c r="H314" i="10"/>
  <c r="I314" i="10"/>
  <c r="O314" i="10" s="1"/>
  <c r="J314" i="10"/>
  <c r="K314" i="10"/>
  <c r="L314" i="10"/>
  <c r="M314" i="10"/>
  <c r="C315" i="10"/>
  <c r="D315" i="10"/>
  <c r="E315" i="10"/>
  <c r="F315" i="10"/>
  <c r="G315" i="10"/>
  <c r="H315" i="10"/>
  <c r="I315" i="10"/>
  <c r="O315" i="10" s="1"/>
  <c r="J315" i="10"/>
  <c r="K315" i="10"/>
  <c r="L315" i="10"/>
  <c r="M315" i="10"/>
  <c r="C316" i="10"/>
  <c r="D316" i="10"/>
  <c r="E316" i="10"/>
  <c r="F316" i="10"/>
  <c r="G316" i="10"/>
  <c r="H316" i="10"/>
  <c r="I316" i="10"/>
  <c r="O316" i="10" s="1"/>
  <c r="J316" i="10"/>
  <c r="K316" i="10"/>
  <c r="L316" i="10"/>
  <c r="M316" i="10"/>
  <c r="C317" i="10"/>
  <c r="D317" i="10"/>
  <c r="E317" i="10"/>
  <c r="F317" i="10"/>
  <c r="G317" i="10"/>
  <c r="H317" i="10"/>
  <c r="I317" i="10"/>
  <c r="O317" i="10" s="1"/>
  <c r="J317" i="10"/>
  <c r="K317" i="10"/>
  <c r="L317" i="10"/>
  <c r="M317" i="10"/>
  <c r="C318" i="10"/>
  <c r="D318" i="10"/>
  <c r="E318" i="10"/>
  <c r="F318" i="10"/>
  <c r="G318" i="10"/>
  <c r="H318" i="10"/>
  <c r="I318" i="10"/>
  <c r="O318" i="10" s="1"/>
  <c r="J318" i="10"/>
  <c r="K318" i="10"/>
  <c r="L318" i="10"/>
  <c r="M318" i="10"/>
  <c r="C319" i="10"/>
  <c r="D319" i="10"/>
  <c r="E319" i="10"/>
  <c r="F319" i="10"/>
  <c r="G319" i="10"/>
  <c r="H319" i="10"/>
  <c r="I319" i="10"/>
  <c r="O319" i="10" s="1"/>
  <c r="J319" i="10"/>
  <c r="K319" i="10"/>
  <c r="L319" i="10"/>
  <c r="M319" i="10"/>
  <c r="C320" i="10"/>
  <c r="D320" i="10"/>
  <c r="E320" i="10"/>
  <c r="F320" i="10"/>
  <c r="G320" i="10"/>
  <c r="H320" i="10"/>
  <c r="I320" i="10"/>
  <c r="O320" i="10" s="1"/>
  <c r="J320" i="10"/>
  <c r="K320" i="10"/>
  <c r="L320" i="10"/>
  <c r="M320" i="10"/>
  <c r="C321" i="10"/>
  <c r="D321" i="10"/>
  <c r="E321" i="10"/>
  <c r="F321" i="10"/>
  <c r="G321" i="10"/>
  <c r="H321" i="10"/>
  <c r="I321" i="10"/>
  <c r="O321" i="10" s="1"/>
  <c r="J321" i="10"/>
  <c r="K321" i="10"/>
  <c r="L321" i="10"/>
  <c r="M321" i="10"/>
  <c r="C322" i="10"/>
  <c r="D322" i="10"/>
  <c r="E322" i="10"/>
  <c r="F322" i="10"/>
  <c r="G322" i="10"/>
  <c r="H322" i="10"/>
  <c r="I322" i="10"/>
  <c r="O322" i="10" s="1"/>
  <c r="J322" i="10"/>
  <c r="K322" i="10"/>
  <c r="L322" i="10"/>
  <c r="M322" i="10"/>
  <c r="C323" i="10"/>
  <c r="D323" i="10"/>
  <c r="E323" i="10"/>
  <c r="F323" i="10"/>
  <c r="G323" i="10"/>
  <c r="H323" i="10"/>
  <c r="I323" i="10"/>
  <c r="O323" i="10" s="1"/>
  <c r="J323" i="10"/>
  <c r="K323" i="10"/>
  <c r="L323" i="10"/>
  <c r="M323" i="10"/>
  <c r="C324" i="10"/>
  <c r="D324" i="10"/>
  <c r="E324" i="10"/>
  <c r="F324" i="10"/>
  <c r="G324" i="10"/>
  <c r="H324" i="10"/>
  <c r="I324" i="10"/>
  <c r="O324" i="10" s="1"/>
  <c r="J324" i="10"/>
  <c r="K324" i="10"/>
  <c r="L324" i="10"/>
  <c r="M324" i="10"/>
  <c r="C325" i="10"/>
  <c r="D325" i="10"/>
  <c r="E325" i="10"/>
  <c r="F325" i="10"/>
  <c r="G325" i="10"/>
  <c r="H325" i="10"/>
  <c r="I325" i="10"/>
  <c r="O325" i="10" s="1"/>
  <c r="J325" i="10"/>
  <c r="K325" i="10"/>
  <c r="L325" i="10"/>
  <c r="M325" i="10"/>
  <c r="C326" i="10"/>
  <c r="D326" i="10"/>
  <c r="E326" i="10"/>
  <c r="F326" i="10"/>
  <c r="G326" i="10"/>
  <c r="H326" i="10"/>
  <c r="I326" i="10"/>
  <c r="O326" i="10" s="1"/>
  <c r="J326" i="10"/>
  <c r="K326" i="10"/>
  <c r="L326" i="10"/>
  <c r="M326" i="10"/>
  <c r="C327" i="10"/>
  <c r="D327" i="10"/>
  <c r="E327" i="10"/>
  <c r="F327" i="10"/>
  <c r="G327" i="10"/>
  <c r="H327" i="10"/>
  <c r="I327" i="10"/>
  <c r="O327" i="10" s="1"/>
  <c r="J327" i="10"/>
  <c r="K327" i="10"/>
  <c r="L327" i="10"/>
  <c r="M327" i="10"/>
  <c r="C328" i="10"/>
  <c r="D328" i="10"/>
  <c r="E328" i="10"/>
  <c r="F328" i="10"/>
  <c r="G328" i="10"/>
  <c r="H328" i="10"/>
  <c r="I328" i="10"/>
  <c r="O328" i="10" s="1"/>
  <c r="J328" i="10"/>
  <c r="K328" i="10"/>
  <c r="L328" i="10"/>
  <c r="M328" i="10"/>
  <c r="C329" i="10"/>
  <c r="D329" i="10"/>
  <c r="E329" i="10"/>
  <c r="F329" i="10"/>
  <c r="G329" i="10"/>
  <c r="H329" i="10"/>
  <c r="I329" i="10"/>
  <c r="O329" i="10" s="1"/>
  <c r="J329" i="10"/>
  <c r="K329" i="10"/>
  <c r="L329" i="10"/>
  <c r="M329" i="10"/>
  <c r="C330" i="10"/>
  <c r="D330" i="10"/>
  <c r="E330" i="10"/>
  <c r="F330" i="10"/>
  <c r="G330" i="10"/>
  <c r="H330" i="10"/>
  <c r="I330" i="10"/>
  <c r="O330" i="10" s="1"/>
  <c r="J330" i="10"/>
  <c r="K330" i="10"/>
  <c r="L330" i="10"/>
  <c r="M330" i="10"/>
  <c r="C331" i="10"/>
  <c r="D331" i="10"/>
  <c r="E331" i="10"/>
  <c r="F331" i="10"/>
  <c r="G331" i="10"/>
  <c r="H331" i="10"/>
  <c r="I331" i="10"/>
  <c r="O331" i="10" s="1"/>
  <c r="J331" i="10"/>
  <c r="K331" i="10"/>
  <c r="L331" i="10"/>
  <c r="M331" i="10"/>
  <c r="C332" i="10"/>
  <c r="D332" i="10"/>
  <c r="E332" i="10"/>
  <c r="F332" i="10"/>
  <c r="G332" i="10"/>
  <c r="H332" i="10"/>
  <c r="I332" i="10"/>
  <c r="O332" i="10" s="1"/>
  <c r="J332" i="10"/>
  <c r="K332" i="10"/>
  <c r="L332" i="10"/>
  <c r="M332" i="10"/>
  <c r="C333" i="10"/>
  <c r="D333" i="10"/>
  <c r="E333" i="10"/>
  <c r="F333" i="10"/>
  <c r="G333" i="10"/>
  <c r="H333" i="10"/>
  <c r="I333" i="10"/>
  <c r="O333" i="10" s="1"/>
  <c r="J333" i="10"/>
  <c r="K333" i="10"/>
  <c r="L333" i="10"/>
  <c r="M333" i="10"/>
  <c r="C334" i="10"/>
  <c r="D334" i="10"/>
  <c r="E334" i="10"/>
  <c r="F334" i="10"/>
  <c r="G334" i="10"/>
  <c r="H334" i="10"/>
  <c r="I334" i="10"/>
  <c r="O334" i="10" s="1"/>
  <c r="J334" i="10"/>
  <c r="K334" i="10"/>
  <c r="L334" i="10"/>
  <c r="M334" i="10"/>
  <c r="C335" i="10"/>
  <c r="D335" i="10"/>
  <c r="E335" i="10"/>
  <c r="F335" i="10"/>
  <c r="G335" i="10"/>
  <c r="H335" i="10"/>
  <c r="I335" i="10"/>
  <c r="O335" i="10" s="1"/>
  <c r="J335" i="10"/>
  <c r="K335" i="10"/>
  <c r="L335" i="10"/>
  <c r="M335" i="10"/>
  <c r="C336" i="10"/>
  <c r="D336" i="10"/>
  <c r="E336" i="10"/>
  <c r="F336" i="10"/>
  <c r="G336" i="10"/>
  <c r="H336" i="10"/>
  <c r="I336" i="10"/>
  <c r="O336" i="10" s="1"/>
  <c r="J336" i="10"/>
  <c r="K336" i="10"/>
  <c r="L336" i="10"/>
  <c r="M336" i="10"/>
  <c r="C337" i="10"/>
  <c r="D337" i="10"/>
  <c r="E337" i="10"/>
  <c r="F337" i="10"/>
  <c r="G337" i="10"/>
  <c r="H337" i="10"/>
  <c r="I337" i="10"/>
  <c r="O337" i="10" s="1"/>
  <c r="J337" i="10"/>
  <c r="K337" i="10"/>
  <c r="L337" i="10"/>
  <c r="M337" i="10"/>
  <c r="C338" i="10"/>
  <c r="D338" i="10"/>
  <c r="E338" i="10"/>
  <c r="F338" i="10"/>
  <c r="G338" i="10"/>
  <c r="H338" i="10"/>
  <c r="I338" i="10"/>
  <c r="O338" i="10" s="1"/>
  <c r="J338" i="10"/>
  <c r="K338" i="10"/>
  <c r="L338" i="10"/>
  <c r="M338" i="10"/>
  <c r="C339" i="10"/>
  <c r="D339" i="10"/>
  <c r="E339" i="10"/>
  <c r="F339" i="10"/>
  <c r="G339" i="10"/>
  <c r="H339" i="10"/>
  <c r="I339" i="10"/>
  <c r="O339" i="10" s="1"/>
  <c r="J339" i="10"/>
  <c r="K339" i="10"/>
  <c r="L339" i="10"/>
  <c r="M339" i="10"/>
  <c r="C340" i="10"/>
  <c r="D340" i="10"/>
  <c r="E340" i="10"/>
  <c r="F340" i="10"/>
  <c r="G340" i="10"/>
  <c r="H340" i="10"/>
  <c r="I340" i="10"/>
  <c r="O340" i="10" s="1"/>
  <c r="J340" i="10"/>
  <c r="K340" i="10"/>
  <c r="L340" i="10"/>
  <c r="M340" i="10"/>
  <c r="C341" i="10"/>
  <c r="D341" i="10"/>
  <c r="E341" i="10"/>
  <c r="F341" i="10"/>
  <c r="G341" i="10"/>
  <c r="H341" i="10"/>
  <c r="I341" i="10"/>
  <c r="O341" i="10" s="1"/>
  <c r="J341" i="10"/>
  <c r="K341" i="10"/>
  <c r="L341" i="10"/>
  <c r="M341" i="10"/>
  <c r="C342" i="10"/>
  <c r="D342" i="10"/>
  <c r="E342" i="10"/>
  <c r="F342" i="10"/>
  <c r="G342" i="10"/>
  <c r="H342" i="10"/>
  <c r="I342" i="10"/>
  <c r="O342" i="10" s="1"/>
  <c r="J342" i="10"/>
  <c r="K342" i="10"/>
  <c r="L342" i="10"/>
  <c r="M342" i="10"/>
  <c r="C343" i="10"/>
  <c r="D343" i="10"/>
  <c r="E343" i="10"/>
  <c r="F343" i="10"/>
  <c r="G343" i="10"/>
  <c r="H343" i="10"/>
  <c r="I343" i="10"/>
  <c r="O343" i="10" s="1"/>
  <c r="J343" i="10"/>
  <c r="K343" i="10"/>
  <c r="L343" i="10"/>
  <c r="M343" i="10"/>
  <c r="C344" i="10"/>
  <c r="D344" i="10"/>
  <c r="E344" i="10"/>
  <c r="F344" i="10"/>
  <c r="G344" i="10"/>
  <c r="H344" i="10"/>
  <c r="I344" i="10"/>
  <c r="O344" i="10" s="1"/>
  <c r="J344" i="10"/>
  <c r="K344" i="10"/>
  <c r="L344" i="10"/>
  <c r="M344" i="10"/>
  <c r="C345" i="10"/>
  <c r="D345" i="10"/>
  <c r="E345" i="10"/>
  <c r="F345" i="10"/>
  <c r="G345" i="10"/>
  <c r="H345" i="10"/>
  <c r="I345" i="10"/>
  <c r="O345" i="10" s="1"/>
  <c r="J345" i="10"/>
  <c r="K345" i="10"/>
  <c r="L345" i="10"/>
  <c r="M345" i="10"/>
  <c r="C346" i="10"/>
  <c r="D346" i="10"/>
  <c r="E346" i="10"/>
  <c r="F346" i="10"/>
  <c r="G346" i="10"/>
  <c r="H346" i="10"/>
  <c r="I346" i="10"/>
  <c r="O346" i="10" s="1"/>
  <c r="J346" i="10"/>
  <c r="K346" i="10"/>
  <c r="L346" i="10"/>
  <c r="M346" i="10"/>
  <c r="C347" i="10"/>
  <c r="D347" i="10"/>
  <c r="E347" i="10"/>
  <c r="F347" i="10"/>
  <c r="G347" i="10"/>
  <c r="H347" i="10"/>
  <c r="I347" i="10"/>
  <c r="O347" i="10" s="1"/>
  <c r="J347" i="10"/>
  <c r="K347" i="10"/>
  <c r="L347" i="10"/>
  <c r="M347" i="10"/>
  <c r="C348" i="10"/>
  <c r="D348" i="10"/>
  <c r="E348" i="10"/>
  <c r="F348" i="10"/>
  <c r="G348" i="10"/>
  <c r="H348" i="10"/>
  <c r="I348" i="10"/>
  <c r="O348" i="10" s="1"/>
  <c r="J348" i="10"/>
  <c r="K348" i="10"/>
  <c r="L348" i="10"/>
  <c r="M348" i="10"/>
  <c r="C349" i="10"/>
  <c r="D349" i="10"/>
  <c r="E349" i="10"/>
  <c r="F349" i="10"/>
  <c r="G349" i="10"/>
  <c r="H349" i="10"/>
  <c r="I349" i="10"/>
  <c r="O349" i="10" s="1"/>
  <c r="J349" i="10"/>
  <c r="K349" i="10"/>
  <c r="L349" i="10"/>
  <c r="M349" i="10"/>
  <c r="C350" i="10"/>
  <c r="D350" i="10"/>
  <c r="E350" i="10"/>
  <c r="F350" i="10"/>
  <c r="G350" i="10"/>
  <c r="H350" i="10"/>
  <c r="I350" i="10"/>
  <c r="O350" i="10" s="1"/>
  <c r="J350" i="10"/>
  <c r="K350" i="10"/>
  <c r="L350" i="10"/>
  <c r="M350" i="10"/>
  <c r="C351" i="10"/>
  <c r="D351" i="10"/>
  <c r="E351" i="10"/>
  <c r="F351" i="10"/>
  <c r="G351" i="10"/>
  <c r="H351" i="10"/>
  <c r="I351" i="10"/>
  <c r="O351" i="10" s="1"/>
  <c r="J351" i="10"/>
  <c r="K351" i="10"/>
  <c r="L351" i="10"/>
  <c r="M351" i="10"/>
  <c r="C352" i="10"/>
  <c r="D352" i="10"/>
  <c r="E352" i="10"/>
  <c r="F352" i="10"/>
  <c r="G352" i="10"/>
  <c r="H352" i="10"/>
  <c r="I352" i="10"/>
  <c r="O352" i="10" s="1"/>
  <c r="J352" i="10"/>
  <c r="K352" i="10"/>
  <c r="L352" i="10"/>
  <c r="M352" i="10"/>
  <c r="C353" i="10"/>
  <c r="D353" i="10"/>
  <c r="E353" i="10"/>
  <c r="F353" i="10"/>
  <c r="G353" i="10"/>
  <c r="H353" i="10"/>
  <c r="I353" i="10"/>
  <c r="O353" i="10" s="1"/>
  <c r="J353" i="10"/>
  <c r="K353" i="10"/>
  <c r="L353" i="10"/>
  <c r="M353" i="10"/>
  <c r="C354" i="10"/>
  <c r="D354" i="10"/>
  <c r="E354" i="10"/>
  <c r="F354" i="10"/>
  <c r="G354" i="10"/>
  <c r="H354" i="10"/>
  <c r="I354" i="10"/>
  <c r="O354" i="10" s="1"/>
  <c r="J354" i="10"/>
  <c r="K354" i="10"/>
  <c r="L354" i="10"/>
  <c r="M354" i="10"/>
  <c r="C355" i="10"/>
  <c r="D355" i="10"/>
  <c r="E355" i="10"/>
  <c r="F355" i="10"/>
  <c r="G355" i="10"/>
  <c r="H355" i="10"/>
  <c r="I355" i="10"/>
  <c r="O355" i="10" s="1"/>
  <c r="J355" i="10"/>
  <c r="K355" i="10"/>
  <c r="L355" i="10"/>
  <c r="M355" i="10"/>
  <c r="C356" i="10"/>
  <c r="D356" i="10"/>
  <c r="E356" i="10"/>
  <c r="F356" i="10"/>
  <c r="G356" i="10"/>
  <c r="H356" i="10"/>
  <c r="I356" i="10"/>
  <c r="O356" i="10" s="1"/>
  <c r="J356" i="10"/>
  <c r="K356" i="10"/>
  <c r="L356" i="10"/>
  <c r="M356" i="10"/>
  <c r="C357" i="10"/>
  <c r="D357" i="10"/>
  <c r="E357" i="10"/>
  <c r="F357" i="10"/>
  <c r="G357" i="10"/>
  <c r="H357" i="10"/>
  <c r="I357" i="10"/>
  <c r="O357" i="10" s="1"/>
  <c r="J357" i="10"/>
  <c r="K357" i="10"/>
  <c r="L357" i="10"/>
  <c r="M357" i="10"/>
  <c r="C358" i="10"/>
  <c r="D358" i="10"/>
  <c r="E358" i="10"/>
  <c r="F358" i="10"/>
  <c r="G358" i="10"/>
  <c r="H358" i="10"/>
  <c r="I358" i="10"/>
  <c r="O358" i="10" s="1"/>
  <c r="J358" i="10"/>
  <c r="K358" i="10"/>
  <c r="L358" i="10"/>
  <c r="M358" i="10"/>
  <c r="C359" i="10"/>
  <c r="D359" i="10"/>
  <c r="E359" i="10"/>
  <c r="F359" i="10"/>
  <c r="G359" i="10"/>
  <c r="H359" i="10"/>
  <c r="I359" i="10"/>
  <c r="O359" i="10" s="1"/>
  <c r="J359" i="10"/>
  <c r="K359" i="10"/>
  <c r="L359" i="10"/>
  <c r="M359" i="10"/>
  <c r="C360" i="10"/>
  <c r="D360" i="10"/>
  <c r="E360" i="10"/>
  <c r="F360" i="10"/>
  <c r="G360" i="10"/>
  <c r="H360" i="10"/>
  <c r="I360" i="10"/>
  <c r="O360" i="10" s="1"/>
  <c r="J360" i="10"/>
  <c r="K360" i="10"/>
  <c r="L360" i="10"/>
  <c r="M360" i="10"/>
  <c r="C361" i="10"/>
  <c r="D361" i="10"/>
  <c r="E361" i="10"/>
  <c r="F361" i="10"/>
  <c r="G361" i="10"/>
  <c r="H361" i="10"/>
  <c r="I361" i="10"/>
  <c r="O361" i="10" s="1"/>
  <c r="J361" i="10"/>
  <c r="K361" i="10"/>
  <c r="L361" i="10"/>
  <c r="M361" i="10"/>
  <c r="C362" i="10"/>
  <c r="D362" i="10"/>
  <c r="E362" i="10"/>
  <c r="F362" i="10"/>
  <c r="G362" i="10"/>
  <c r="H362" i="10"/>
  <c r="I362" i="10"/>
  <c r="O362" i="10" s="1"/>
  <c r="J362" i="10"/>
  <c r="K362" i="10"/>
  <c r="L362" i="10"/>
  <c r="M362" i="10"/>
  <c r="C363" i="10"/>
  <c r="D363" i="10"/>
  <c r="E363" i="10"/>
  <c r="F363" i="10"/>
  <c r="G363" i="10"/>
  <c r="H363" i="10"/>
  <c r="I363" i="10"/>
  <c r="O363" i="10" s="1"/>
  <c r="J363" i="10"/>
  <c r="K363" i="10"/>
  <c r="L363" i="10"/>
  <c r="M363" i="10"/>
  <c r="C364" i="10"/>
  <c r="D364" i="10"/>
  <c r="E364" i="10"/>
  <c r="F364" i="10"/>
  <c r="G364" i="10"/>
  <c r="H364" i="10"/>
  <c r="I364" i="10"/>
  <c r="O364" i="10" s="1"/>
  <c r="J364" i="10"/>
  <c r="K364" i="10"/>
  <c r="L364" i="10"/>
  <c r="M364" i="10"/>
  <c r="C365" i="10"/>
  <c r="D365" i="10"/>
  <c r="E365" i="10"/>
  <c r="F365" i="10"/>
  <c r="G365" i="10"/>
  <c r="H365" i="10"/>
  <c r="I365" i="10"/>
  <c r="O365" i="10" s="1"/>
  <c r="J365" i="10"/>
  <c r="K365" i="10"/>
  <c r="L365" i="10"/>
  <c r="M365" i="10"/>
  <c r="C366" i="10"/>
  <c r="D366" i="10"/>
  <c r="A366" i="10" s="1"/>
  <c r="B366" i="10" s="1"/>
  <c r="E366" i="10"/>
  <c r="F366" i="10"/>
  <c r="G366" i="10"/>
  <c r="H366" i="10"/>
  <c r="I366" i="10"/>
  <c r="O366" i="10" s="1"/>
  <c r="J366" i="10"/>
  <c r="K366" i="10"/>
  <c r="L366" i="10"/>
  <c r="M366" i="10"/>
  <c r="C367" i="10"/>
  <c r="D367" i="10"/>
  <c r="E367" i="10"/>
  <c r="F367" i="10"/>
  <c r="G367" i="10"/>
  <c r="H367" i="10"/>
  <c r="I367" i="10"/>
  <c r="O367" i="10" s="1"/>
  <c r="J367" i="10"/>
  <c r="K367" i="10"/>
  <c r="L367" i="10"/>
  <c r="M367" i="10"/>
  <c r="C368" i="10"/>
  <c r="D368" i="10"/>
  <c r="E368" i="10"/>
  <c r="F368" i="10"/>
  <c r="G368" i="10"/>
  <c r="H368" i="10"/>
  <c r="I368" i="10"/>
  <c r="O368" i="10" s="1"/>
  <c r="J368" i="10"/>
  <c r="K368" i="10"/>
  <c r="L368" i="10"/>
  <c r="M368" i="10"/>
  <c r="C369" i="10"/>
  <c r="D369" i="10"/>
  <c r="E369" i="10"/>
  <c r="F369" i="10"/>
  <c r="G369" i="10"/>
  <c r="H369" i="10"/>
  <c r="I369" i="10"/>
  <c r="O369" i="10" s="1"/>
  <c r="J369" i="10"/>
  <c r="K369" i="10"/>
  <c r="L369" i="10"/>
  <c r="M369" i="10"/>
  <c r="C370" i="10"/>
  <c r="D370" i="10"/>
  <c r="E370" i="10"/>
  <c r="F370" i="10"/>
  <c r="G370" i="10"/>
  <c r="H370" i="10"/>
  <c r="I370" i="10"/>
  <c r="O370" i="10" s="1"/>
  <c r="J370" i="10"/>
  <c r="K370" i="10"/>
  <c r="L370" i="10"/>
  <c r="M370" i="10"/>
  <c r="C371" i="10"/>
  <c r="D371" i="10"/>
  <c r="E371" i="10"/>
  <c r="F371" i="10"/>
  <c r="G371" i="10"/>
  <c r="H371" i="10"/>
  <c r="I371" i="10"/>
  <c r="O371" i="10" s="1"/>
  <c r="J371" i="10"/>
  <c r="K371" i="10"/>
  <c r="L371" i="10"/>
  <c r="M371" i="10"/>
  <c r="C372" i="10"/>
  <c r="D372" i="10"/>
  <c r="E372" i="10"/>
  <c r="F372" i="10"/>
  <c r="G372" i="10"/>
  <c r="H372" i="10"/>
  <c r="I372" i="10"/>
  <c r="O372" i="10" s="1"/>
  <c r="J372" i="10"/>
  <c r="K372" i="10"/>
  <c r="L372" i="10"/>
  <c r="M372" i="10"/>
  <c r="C373" i="10"/>
  <c r="D373" i="10"/>
  <c r="E373" i="10"/>
  <c r="F373" i="10"/>
  <c r="G373" i="10"/>
  <c r="H373" i="10"/>
  <c r="I373" i="10"/>
  <c r="O373" i="10" s="1"/>
  <c r="J373" i="10"/>
  <c r="K373" i="10"/>
  <c r="L373" i="10"/>
  <c r="M373" i="10"/>
  <c r="C374" i="10"/>
  <c r="D374" i="10"/>
  <c r="E374" i="10"/>
  <c r="F374" i="10"/>
  <c r="G374" i="10"/>
  <c r="H374" i="10"/>
  <c r="I374" i="10"/>
  <c r="O374" i="10" s="1"/>
  <c r="J374" i="10"/>
  <c r="K374" i="10"/>
  <c r="L374" i="10"/>
  <c r="M374" i="10"/>
  <c r="C375" i="10"/>
  <c r="D375" i="10"/>
  <c r="E375" i="10"/>
  <c r="F375" i="10"/>
  <c r="G375" i="10"/>
  <c r="H375" i="10"/>
  <c r="I375" i="10"/>
  <c r="O375" i="10" s="1"/>
  <c r="J375" i="10"/>
  <c r="K375" i="10"/>
  <c r="L375" i="10"/>
  <c r="M375" i="10"/>
  <c r="C376" i="10"/>
  <c r="D376" i="10"/>
  <c r="E376" i="10"/>
  <c r="F376" i="10"/>
  <c r="G376" i="10"/>
  <c r="H376" i="10"/>
  <c r="I376" i="10"/>
  <c r="O376" i="10" s="1"/>
  <c r="J376" i="10"/>
  <c r="K376" i="10"/>
  <c r="L376" i="10"/>
  <c r="M376" i="10"/>
  <c r="C377" i="10"/>
  <c r="D377" i="10"/>
  <c r="E377" i="10"/>
  <c r="F377" i="10"/>
  <c r="G377" i="10"/>
  <c r="H377" i="10"/>
  <c r="I377" i="10"/>
  <c r="O377" i="10" s="1"/>
  <c r="J377" i="10"/>
  <c r="K377" i="10"/>
  <c r="L377" i="10"/>
  <c r="M377" i="10"/>
  <c r="C378" i="10"/>
  <c r="D378" i="10"/>
  <c r="E378" i="10"/>
  <c r="F378" i="10"/>
  <c r="G378" i="10"/>
  <c r="H378" i="10"/>
  <c r="I378" i="10"/>
  <c r="O378" i="10" s="1"/>
  <c r="J378" i="10"/>
  <c r="K378" i="10"/>
  <c r="L378" i="10"/>
  <c r="M378" i="10"/>
  <c r="C379" i="10"/>
  <c r="D379" i="10"/>
  <c r="E379" i="10"/>
  <c r="F379" i="10"/>
  <c r="G379" i="10"/>
  <c r="H379" i="10"/>
  <c r="I379" i="10"/>
  <c r="O379" i="10" s="1"/>
  <c r="J379" i="10"/>
  <c r="K379" i="10"/>
  <c r="L379" i="10"/>
  <c r="M379" i="10"/>
  <c r="C380" i="10"/>
  <c r="D380" i="10"/>
  <c r="E380" i="10"/>
  <c r="F380" i="10"/>
  <c r="G380" i="10"/>
  <c r="H380" i="10"/>
  <c r="I380" i="10"/>
  <c r="O380" i="10" s="1"/>
  <c r="J380" i="10"/>
  <c r="K380" i="10"/>
  <c r="L380" i="10"/>
  <c r="M380" i="10"/>
  <c r="C381" i="10"/>
  <c r="D381" i="10"/>
  <c r="E381" i="10"/>
  <c r="F381" i="10"/>
  <c r="G381" i="10"/>
  <c r="H381" i="10"/>
  <c r="I381" i="10"/>
  <c r="O381" i="10" s="1"/>
  <c r="J381" i="10"/>
  <c r="K381" i="10"/>
  <c r="L381" i="10"/>
  <c r="M381" i="10"/>
  <c r="C382" i="10"/>
  <c r="D382" i="10"/>
  <c r="E382" i="10"/>
  <c r="F382" i="10"/>
  <c r="G382" i="10"/>
  <c r="H382" i="10"/>
  <c r="I382" i="10"/>
  <c r="O382" i="10" s="1"/>
  <c r="J382" i="10"/>
  <c r="K382" i="10"/>
  <c r="L382" i="10"/>
  <c r="M382" i="10"/>
  <c r="C383" i="10"/>
  <c r="D383" i="10"/>
  <c r="E383" i="10"/>
  <c r="F383" i="10"/>
  <c r="G383" i="10"/>
  <c r="H383" i="10"/>
  <c r="I383" i="10"/>
  <c r="O383" i="10" s="1"/>
  <c r="J383" i="10"/>
  <c r="K383" i="10"/>
  <c r="L383" i="10"/>
  <c r="M383" i="10"/>
  <c r="C384" i="10"/>
  <c r="D384" i="10"/>
  <c r="E384" i="10"/>
  <c r="F384" i="10"/>
  <c r="G384" i="10"/>
  <c r="H384" i="10"/>
  <c r="I384" i="10"/>
  <c r="O384" i="10" s="1"/>
  <c r="J384" i="10"/>
  <c r="K384" i="10"/>
  <c r="L384" i="10"/>
  <c r="M384" i="10"/>
  <c r="C385" i="10"/>
  <c r="D385" i="10"/>
  <c r="E385" i="10"/>
  <c r="F385" i="10"/>
  <c r="G385" i="10"/>
  <c r="H385" i="10"/>
  <c r="I385" i="10"/>
  <c r="O385" i="10" s="1"/>
  <c r="J385" i="10"/>
  <c r="K385" i="10"/>
  <c r="L385" i="10"/>
  <c r="M385" i="10"/>
  <c r="C386" i="10"/>
  <c r="A386" i="10" s="1"/>
  <c r="B386" i="10" s="1"/>
  <c r="D386" i="10"/>
  <c r="E386" i="10"/>
  <c r="F386" i="10"/>
  <c r="G386" i="10"/>
  <c r="H386" i="10"/>
  <c r="I386" i="10"/>
  <c r="O386" i="10" s="1"/>
  <c r="J386" i="10"/>
  <c r="K386" i="10"/>
  <c r="L386" i="10"/>
  <c r="M386" i="10"/>
  <c r="C387" i="10"/>
  <c r="D387" i="10"/>
  <c r="E387" i="10"/>
  <c r="F387" i="10"/>
  <c r="G387" i="10"/>
  <c r="H387" i="10"/>
  <c r="I387" i="10"/>
  <c r="O387" i="10" s="1"/>
  <c r="J387" i="10"/>
  <c r="K387" i="10"/>
  <c r="L387" i="10"/>
  <c r="M387" i="10"/>
  <c r="C388" i="10"/>
  <c r="D388" i="10"/>
  <c r="E388" i="10"/>
  <c r="F388" i="10"/>
  <c r="G388" i="10"/>
  <c r="H388" i="10"/>
  <c r="I388" i="10"/>
  <c r="O388" i="10" s="1"/>
  <c r="J388" i="10"/>
  <c r="K388" i="10"/>
  <c r="L388" i="10"/>
  <c r="M388" i="10"/>
  <c r="C389" i="10"/>
  <c r="D389" i="10"/>
  <c r="E389" i="10"/>
  <c r="F389" i="10"/>
  <c r="G389" i="10"/>
  <c r="H389" i="10"/>
  <c r="I389" i="10"/>
  <c r="O389" i="10" s="1"/>
  <c r="J389" i="10"/>
  <c r="K389" i="10"/>
  <c r="L389" i="10"/>
  <c r="M389" i="10"/>
  <c r="C390" i="10"/>
  <c r="D390" i="10"/>
  <c r="E390" i="10"/>
  <c r="F390" i="10"/>
  <c r="G390" i="10"/>
  <c r="H390" i="10"/>
  <c r="I390" i="10"/>
  <c r="O390" i="10" s="1"/>
  <c r="J390" i="10"/>
  <c r="K390" i="10"/>
  <c r="L390" i="10"/>
  <c r="M390" i="10"/>
  <c r="C391" i="10"/>
  <c r="D391" i="10"/>
  <c r="E391" i="10"/>
  <c r="F391" i="10"/>
  <c r="G391" i="10"/>
  <c r="H391" i="10"/>
  <c r="I391" i="10"/>
  <c r="O391" i="10" s="1"/>
  <c r="J391" i="10"/>
  <c r="K391" i="10"/>
  <c r="L391" i="10"/>
  <c r="M391" i="10"/>
  <c r="C392" i="10"/>
  <c r="D392" i="10"/>
  <c r="E392" i="10"/>
  <c r="F392" i="10"/>
  <c r="G392" i="10"/>
  <c r="H392" i="10"/>
  <c r="I392" i="10"/>
  <c r="O392" i="10" s="1"/>
  <c r="J392" i="10"/>
  <c r="K392" i="10"/>
  <c r="L392" i="10"/>
  <c r="M392" i="10"/>
  <c r="C393" i="10"/>
  <c r="D393" i="10"/>
  <c r="E393" i="10"/>
  <c r="F393" i="10"/>
  <c r="G393" i="10"/>
  <c r="H393" i="10"/>
  <c r="I393" i="10"/>
  <c r="O393" i="10" s="1"/>
  <c r="J393" i="10"/>
  <c r="K393" i="10"/>
  <c r="L393" i="10"/>
  <c r="M393" i="10"/>
  <c r="C394" i="10"/>
  <c r="D394" i="10"/>
  <c r="E394" i="10"/>
  <c r="F394" i="10"/>
  <c r="G394" i="10"/>
  <c r="H394" i="10"/>
  <c r="I394" i="10"/>
  <c r="O394" i="10" s="1"/>
  <c r="J394" i="10"/>
  <c r="K394" i="10"/>
  <c r="L394" i="10"/>
  <c r="M394" i="10"/>
  <c r="C395" i="10"/>
  <c r="D395" i="10"/>
  <c r="E395" i="10"/>
  <c r="F395" i="10"/>
  <c r="G395" i="10"/>
  <c r="H395" i="10"/>
  <c r="I395" i="10"/>
  <c r="O395" i="10" s="1"/>
  <c r="J395" i="10"/>
  <c r="K395" i="10"/>
  <c r="L395" i="10"/>
  <c r="M395" i="10"/>
  <c r="C396" i="10"/>
  <c r="D396" i="10"/>
  <c r="E396" i="10"/>
  <c r="F396" i="10"/>
  <c r="G396" i="10"/>
  <c r="H396" i="10"/>
  <c r="I396" i="10"/>
  <c r="O396" i="10" s="1"/>
  <c r="J396" i="10"/>
  <c r="K396" i="10"/>
  <c r="L396" i="10"/>
  <c r="M396" i="10"/>
  <c r="C397" i="10"/>
  <c r="D397" i="10"/>
  <c r="E397" i="10"/>
  <c r="F397" i="10"/>
  <c r="G397" i="10"/>
  <c r="H397" i="10"/>
  <c r="I397" i="10"/>
  <c r="O397" i="10" s="1"/>
  <c r="J397" i="10"/>
  <c r="K397" i="10"/>
  <c r="L397" i="10"/>
  <c r="M397" i="10"/>
  <c r="C398" i="10"/>
  <c r="D398" i="10"/>
  <c r="E398" i="10"/>
  <c r="F398" i="10"/>
  <c r="G398" i="10"/>
  <c r="H398" i="10"/>
  <c r="I398" i="10"/>
  <c r="O398" i="10" s="1"/>
  <c r="J398" i="10"/>
  <c r="K398" i="10"/>
  <c r="L398" i="10"/>
  <c r="M398" i="10"/>
  <c r="C399" i="10"/>
  <c r="D399" i="10"/>
  <c r="E399" i="10"/>
  <c r="F399" i="10"/>
  <c r="G399" i="10"/>
  <c r="H399" i="10"/>
  <c r="I399" i="10"/>
  <c r="O399" i="10" s="1"/>
  <c r="J399" i="10"/>
  <c r="K399" i="10"/>
  <c r="L399" i="10"/>
  <c r="M399" i="10"/>
  <c r="C400" i="10"/>
  <c r="D400" i="10"/>
  <c r="E400" i="10"/>
  <c r="F400" i="10"/>
  <c r="G400" i="10"/>
  <c r="H400" i="10"/>
  <c r="I400" i="10"/>
  <c r="O400" i="10" s="1"/>
  <c r="J400" i="10"/>
  <c r="K400" i="10"/>
  <c r="L400" i="10"/>
  <c r="M400" i="10"/>
  <c r="C401" i="10"/>
  <c r="D401" i="10"/>
  <c r="E401" i="10"/>
  <c r="F401" i="10"/>
  <c r="G401" i="10"/>
  <c r="H401" i="10"/>
  <c r="I401" i="10"/>
  <c r="O401" i="10" s="1"/>
  <c r="J401" i="10"/>
  <c r="K401" i="10"/>
  <c r="L401" i="10"/>
  <c r="M401" i="10"/>
  <c r="C402" i="10"/>
  <c r="D402" i="10"/>
  <c r="E402" i="10"/>
  <c r="F402" i="10"/>
  <c r="G402" i="10"/>
  <c r="H402" i="10"/>
  <c r="I402" i="10"/>
  <c r="O402" i="10" s="1"/>
  <c r="J402" i="10"/>
  <c r="K402" i="10"/>
  <c r="L402" i="10"/>
  <c r="M402" i="10"/>
  <c r="C403" i="10"/>
  <c r="D403" i="10"/>
  <c r="E403" i="10"/>
  <c r="F403" i="10"/>
  <c r="G403" i="10"/>
  <c r="H403" i="10"/>
  <c r="I403" i="10"/>
  <c r="O403" i="10" s="1"/>
  <c r="J403" i="10"/>
  <c r="K403" i="10"/>
  <c r="L403" i="10"/>
  <c r="M403" i="10"/>
  <c r="C404" i="10"/>
  <c r="D404" i="10"/>
  <c r="E404" i="10"/>
  <c r="F404" i="10"/>
  <c r="G404" i="10"/>
  <c r="H404" i="10"/>
  <c r="I404" i="10"/>
  <c r="O404" i="10" s="1"/>
  <c r="J404" i="10"/>
  <c r="K404" i="10"/>
  <c r="L404" i="10"/>
  <c r="M404" i="10"/>
  <c r="C405" i="10"/>
  <c r="D405" i="10"/>
  <c r="E405" i="10"/>
  <c r="F405" i="10"/>
  <c r="G405" i="10"/>
  <c r="H405" i="10"/>
  <c r="I405" i="10"/>
  <c r="O405" i="10" s="1"/>
  <c r="J405" i="10"/>
  <c r="K405" i="10"/>
  <c r="L405" i="10"/>
  <c r="M405" i="10"/>
  <c r="C406" i="10"/>
  <c r="D406" i="10"/>
  <c r="E406" i="10"/>
  <c r="F406" i="10"/>
  <c r="G406" i="10"/>
  <c r="H406" i="10"/>
  <c r="I406" i="10"/>
  <c r="O406" i="10" s="1"/>
  <c r="J406" i="10"/>
  <c r="K406" i="10"/>
  <c r="L406" i="10"/>
  <c r="M406" i="10"/>
  <c r="C407" i="10"/>
  <c r="D407" i="10"/>
  <c r="E407" i="10"/>
  <c r="F407" i="10"/>
  <c r="G407" i="10"/>
  <c r="H407" i="10"/>
  <c r="I407" i="10"/>
  <c r="O407" i="10" s="1"/>
  <c r="J407" i="10"/>
  <c r="K407" i="10"/>
  <c r="L407" i="10"/>
  <c r="M407" i="10"/>
  <c r="C408" i="10"/>
  <c r="D408" i="10"/>
  <c r="E408" i="10"/>
  <c r="F408" i="10"/>
  <c r="G408" i="10"/>
  <c r="H408" i="10"/>
  <c r="I408" i="10"/>
  <c r="O408" i="10" s="1"/>
  <c r="J408" i="10"/>
  <c r="K408" i="10"/>
  <c r="L408" i="10"/>
  <c r="M408" i="10"/>
  <c r="C409" i="10"/>
  <c r="D409" i="10"/>
  <c r="E409" i="10"/>
  <c r="F409" i="10"/>
  <c r="G409" i="10"/>
  <c r="H409" i="10"/>
  <c r="I409" i="10"/>
  <c r="O409" i="10" s="1"/>
  <c r="J409" i="10"/>
  <c r="K409" i="10"/>
  <c r="L409" i="10"/>
  <c r="M409" i="10"/>
  <c r="C410" i="10"/>
  <c r="D410" i="10"/>
  <c r="E410" i="10"/>
  <c r="F410" i="10"/>
  <c r="G410" i="10"/>
  <c r="H410" i="10"/>
  <c r="I410" i="10"/>
  <c r="O410" i="10" s="1"/>
  <c r="J410" i="10"/>
  <c r="K410" i="10"/>
  <c r="L410" i="10"/>
  <c r="M410" i="10"/>
  <c r="C411" i="10"/>
  <c r="D411" i="10"/>
  <c r="E411" i="10"/>
  <c r="F411" i="10"/>
  <c r="G411" i="10"/>
  <c r="H411" i="10"/>
  <c r="I411" i="10"/>
  <c r="O411" i="10" s="1"/>
  <c r="J411" i="10"/>
  <c r="K411" i="10"/>
  <c r="L411" i="10"/>
  <c r="M411" i="10"/>
  <c r="C412" i="10"/>
  <c r="D412" i="10"/>
  <c r="E412" i="10"/>
  <c r="F412" i="10"/>
  <c r="G412" i="10"/>
  <c r="H412" i="10"/>
  <c r="I412" i="10"/>
  <c r="O412" i="10" s="1"/>
  <c r="J412" i="10"/>
  <c r="K412" i="10"/>
  <c r="L412" i="10"/>
  <c r="M412" i="10"/>
  <c r="C413" i="10"/>
  <c r="D413" i="10"/>
  <c r="E413" i="10"/>
  <c r="F413" i="10"/>
  <c r="G413" i="10"/>
  <c r="H413" i="10"/>
  <c r="I413" i="10"/>
  <c r="O413" i="10" s="1"/>
  <c r="J413" i="10"/>
  <c r="K413" i="10"/>
  <c r="L413" i="10"/>
  <c r="M413" i="10"/>
  <c r="C414" i="10"/>
  <c r="D414" i="10"/>
  <c r="E414" i="10"/>
  <c r="F414" i="10"/>
  <c r="G414" i="10"/>
  <c r="H414" i="10"/>
  <c r="I414" i="10"/>
  <c r="O414" i="10" s="1"/>
  <c r="J414" i="10"/>
  <c r="K414" i="10"/>
  <c r="L414" i="10"/>
  <c r="M414" i="10"/>
  <c r="C415" i="10"/>
  <c r="D415" i="10"/>
  <c r="E415" i="10"/>
  <c r="F415" i="10"/>
  <c r="G415" i="10"/>
  <c r="H415" i="10"/>
  <c r="I415" i="10"/>
  <c r="O415" i="10" s="1"/>
  <c r="J415" i="10"/>
  <c r="K415" i="10"/>
  <c r="L415" i="10"/>
  <c r="M415" i="10"/>
  <c r="C416" i="10"/>
  <c r="D416" i="10"/>
  <c r="E416" i="10"/>
  <c r="F416" i="10"/>
  <c r="G416" i="10"/>
  <c r="H416" i="10"/>
  <c r="I416" i="10"/>
  <c r="O416" i="10" s="1"/>
  <c r="J416" i="10"/>
  <c r="K416" i="10"/>
  <c r="L416" i="10"/>
  <c r="M416" i="10"/>
  <c r="C417" i="10"/>
  <c r="D417" i="10"/>
  <c r="E417" i="10"/>
  <c r="F417" i="10"/>
  <c r="G417" i="10"/>
  <c r="H417" i="10"/>
  <c r="I417" i="10"/>
  <c r="O417" i="10" s="1"/>
  <c r="J417" i="10"/>
  <c r="K417" i="10"/>
  <c r="L417" i="10"/>
  <c r="M417" i="10"/>
  <c r="C418" i="10"/>
  <c r="D418" i="10"/>
  <c r="E418" i="10"/>
  <c r="F418" i="10"/>
  <c r="G418" i="10"/>
  <c r="H418" i="10"/>
  <c r="I418" i="10"/>
  <c r="O418" i="10" s="1"/>
  <c r="J418" i="10"/>
  <c r="K418" i="10"/>
  <c r="L418" i="10"/>
  <c r="M418" i="10"/>
  <c r="C419" i="10"/>
  <c r="D419" i="10"/>
  <c r="E419" i="10"/>
  <c r="F419" i="10"/>
  <c r="G419" i="10"/>
  <c r="H419" i="10"/>
  <c r="I419" i="10"/>
  <c r="O419" i="10" s="1"/>
  <c r="J419" i="10"/>
  <c r="K419" i="10"/>
  <c r="L419" i="10"/>
  <c r="M419" i="10"/>
  <c r="C420" i="10"/>
  <c r="D420" i="10"/>
  <c r="E420" i="10"/>
  <c r="F420" i="10"/>
  <c r="G420" i="10"/>
  <c r="H420" i="10"/>
  <c r="I420" i="10"/>
  <c r="O420" i="10" s="1"/>
  <c r="J420" i="10"/>
  <c r="K420" i="10"/>
  <c r="L420" i="10"/>
  <c r="M420" i="10"/>
  <c r="C421" i="10"/>
  <c r="D421" i="10"/>
  <c r="E421" i="10"/>
  <c r="F421" i="10"/>
  <c r="G421" i="10"/>
  <c r="H421" i="10"/>
  <c r="I421" i="10"/>
  <c r="O421" i="10" s="1"/>
  <c r="J421" i="10"/>
  <c r="K421" i="10"/>
  <c r="L421" i="10"/>
  <c r="M421" i="10"/>
  <c r="C422" i="10"/>
  <c r="D422" i="10"/>
  <c r="E422" i="10"/>
  <c r="F422" i="10"/>
  <c r="G422" i="10"/>
  <c r="H422" i="10"/>
  <c r="I422" i="10"/>
  <c r="O422" i="10" s="1"/>
  <c r="J422" i="10"/>
  <c r="K422" i="10"/>
  <c r="L422" i="10"/>
  <c r="M422" i="10"/>
  <c r="C423" i="10"/>
  <c r="D423" i="10"/>
  <c r="E423" i="10"/>
  <c r="F423" i="10"/>
  <c r="G423" i="10"/>
  <c r="H423" i="10"/>
  <c r="I423" i="10"/>
  <c r="O423" i="10" s="1"/>
  <c r="J423" i="10"/>
  <c r="K423" i="10"/>
  <c r="L423" i="10"/>
  <c r="M423" i="10"/>
  <c r="C424" i="10"/>
  <c r="D424" i="10"/>
  <c r="E424" i="10"/>
  <c r="F424" i="10"/>
  <c r="G424" i="10"/>
  <c r="H424" i="10"/>
  <c r="I424" i="10"/>
  <c r="O424" i="10" s="1"/>
  <c r="J424" i="10"/>
  <c r="K424" i="10"/>
  <c r="L424" i="10"/>
  <c r="M424" i="10"/>
  <c r="C425" i="10"/>
  <c r="D425" i="10"/>
  <c r="E425" i="10"/>
  <c r="F425" i="10"/>
  <c r="G425" i="10"/>
  <c r="H425" i="10"/>
  <c r="I425" i="10"/>
  <c r="O425" i="10" s="1"/>
  <c r="J425" i="10"/>
  <c r="K425" i="10"/>
  <c r="L425" i="10"/>
  <c r="M425" i="10"/>
  <c r="C426" i="10"/>
  <c r="D426" i="10"/>
  <c r="E426" i="10"/>
  <c r="F426" i="10"/>
  <c r="G426" i="10"/>
  <c r="H426" i="10"/>
  <c r="I426" i="10"/>
  <c r="O426" i="10" s="1"/>
  <c r="J426" i="10"/>
  <c r="K426" i="10"/>
  <c r="L426" i="10"/>
  <c r="M426" i="10"/>
  <c r="C427" i="10"/>
  <c r="D427" i="10"/>
  <c r="E427" i="10"/>
  <c r="F427" i="10"/>
  <c r="G427" i="10"/>
  <c r="H427" i="10"/>
  <c r="I427" i="10"/>
  <c r="O427" i="10" s="1"/>
  <c r="J427" i="10"/>
  <c r="K427" i="10"/>
  <c r="L427" i="10"/>
  <c r="M427" i="10"/>
  <c r="C428" i="10"/>
  <c r="D428" i="10"/>
  <c r="E428" i="10"/>
  <c r="F428" i="10"/>
  <c r="G428" i="10"/>
  <c r="H428" i="10"/>
  <c r="I428" i="10"/>
  <c r="O428" i="10" s="1"/>
  <c r="J428" i="10"/>
  <c r="K428" i="10"/>
  <c r="L428" i="10"/>
  <c r="M428" i="10"/>
  <c r="C429" i="10"/>
  <c r="D429" i="10"/>
  <c r="E429" i="10"/>
  <c r="F429" i="10"/>
  <c r="G429" i="10"/>
  <c r="H429" i="10"/>
  <c r="I429" i="10"/>
  <c r="O429" i="10" s="1"/>
  <c r="J429" i="10"/>
  <c r="K429" i="10"/>
  <c r="L429" i="10"/>
  <c r="M429" i="10"/>
  <c r="C430" i="10"/>
  <c r="D430" i="10"/>
  <c r="E430" i="10"/>
  <c r="F430" i="10"/>
  <c r="G430" i="10"/>
  <c r="H430" i="10"/>
  <c r="I430" i="10"/>
  <c r="O430" i="10" s="1"/>
  <c r="J430" i="10"/>
  <c r="K430" i="10"/>
  <c r="L430" i="10"/>
  <c r="M430" i="10"/>
  <c r="C431" i="10"/>
  <c r="D431" i="10"/>
  <c r="E431" i="10"/>
  <c r="F431" i="10"/>
  <c r="G431" i="10"/>
  <c r="H431" i="10"/>
  <c r="I431" i="10"/>
  <c r="O431" i="10" s="1"/>
  <c r="J431" i="10"/>
  <c r="K431" i="10"/>
  <c r="L431" i="10"/>
  <c r="M431" i="10"/>
  <c r="C432" i="10"/>
  <c r="D432" i="10"/>
  <c r="E432" i="10"/>
  <c r="F432" i="10"/>
  <c r="G432" i="10"/>
  <c r="H432" i="10"/>
  <c r="I432" i="10"/>
  <c r="O432" i="10" s="1"/>
  <c r="J432" i="10"/>
  <c r="K432" i="10"/>
  <c r="L432" i="10"/>
  <c r="M432" i="10"/>
  <c r="C433" i="10"/>
  <c r="D433" i="10"/>
  <c r="E433" i="10"/>
  <c r="F433" i="10"/>
  <c r="G433" i="10"/>
  <c r="H433" i="10"/>
  <c r="I433" i="10"/>
  <c r="O433" i="10" s="1"/>
  <c r="J433" i="10"/>
  <c r="K433" i="10"/>
  <c r="L433" i="10"/>
  <c r="M433" i="10"/>
  <c r="C434" i="10"/>
  <c r="D434" i="10"/>
  <c r="E434" i="10"/>
  <c r="F434" i="10"/>
  <c r="G434" i="10"/>
  <c r="H434" i="10"/>
  <c r="I434" i="10"/>
  <c r="O434" i="10" s="1"/>
  <c r="J434" i="10"/>
  <c r="K434" i="10"/>
  <c r="L434" i="10"/>
  <c r="M434" i="10"/>
  <c r="C435" i="10"/>
  <c r="D435" i="10"/>
  <c r="E435" i="10"/>
  <c r="F435" i="10"/>
  <c r="G435" i="10"/>
  <c r="H435" i="10"/>
  <c r="I435" i="10"/>
  <c r="O435" i="10" s="1"/>
  <c r="J435" i="10"/>
  <c r="K435" i="10"/>
  <c r="L435" i="10"/>
  <c r="M435" i="10"/>
  <c r="C436" i="10"/>
  <c r="D436" i="10"/>
  <c r="E436" i="10"/>
  <c r="F436" i="10"/>
  <c r="G436" i="10"/>
  <c r="H436" i="10"/>
  <c r="I436" i="10"/>
  <c r="O436" i="10" s="1"/>
  <c r="J436" i="10"/>
  <c r="K436" i="10"/>
  <c r="L436" i="10"/>
  <c r="M436" i="10"/>
  <c r="C437" i="10"/>
  <c r="D437" i="10"/>
  <c r="E437" i="10"/>
  <c r="F437" i="10"/>
  <c r="G437" i="10"/>
  <c r="H437" i="10"/>
  <c r="I437" i="10"/>
  <c r="O437" i="10" s="1"/>
  <c r="J437" i="10"/>
  <c r="K437" i="10"/>
  <c r="L437" i="10"/>
  <c r="M437" i="10"/>
  <c r="C438" i="10"/>
  <c r="D438" i="10"/>
  <c r="E438" i="10"/>
  <c r="F438" i="10"/>
  <c r="G438" i="10"/>
  <c r="H438" i="10"/>
  <c r="I438" i="10"/>
  <c r="O438" i="10" s="1"/>
  <c r="J438" i="10"/>
  <c r="K438" i="10"/>
  <c r="L438" i="10"/>
  <c r="M438" i="10"/>
  <c r="C439" i="10"/>
  <c r="D439" i="10"/>
  <c r="E439" i="10"/>
  <c r="F439" i="10"/>
  <c r="G439" i="10"/>
  <c r="H439" i="10"/>
  <c r="I439" i="10"/>
  <c r="O439" i="10" s="1"/>
  <c r="J439" i="10"/>
  <c r="K439" i="10"/>
  <c r="L439" i="10"/>
  <c r="M439" i="10"/>
  <c r="C440" i="10"/>
  <c r="D440" i="10"/>
  <c r="E440" i="10"/>
  <c r="F440" i="10"/>
  <c r="G440" i="10"/>
  <c r="H440" i="10"/>
  <c r="I440" i="10"/>
  <c r="O440" i="10" s="1"/>
  <c r="J440" i="10"/>
  <c r="K440" i="10"/>
  <c r="L440" i="10"/>
  <c r="M440" i="10"/>
  <c r="C441" i="10"/>
  <c r="D441" i="10"/>
  <c r="E441" i="10"/>
  <c r="F441" i="10"/>
  <c r="G441" i="10"/>
  <c r="H441" i="10"/>
  <c r="I441" i="10"/>
  <c r="O441" i="10" s="1"/>
  <c r="J441" i="10"/>
  <c r="K441" i="10"/>
  <c r="L441" i="10"/>
  <c r="M441" i="10"/>
  <c r="C442" i="10"/>
  <c r="D442" i="10"/>
  <c r="E442" i="10"/>
  <c r="F442" i="10"/>
  <c r="G442" i="10"/>
  <c r="H442" i="10"/>
  <c r="I442" i="10"/>
  <c r="O442" i="10" s="1"/>
  <c r="J442" i="10"/>
  <c r="K442" i="10"/>
  <c r="L442" i="10"/>
  <c r="M442" i="10"/>
  <c r="C443" i="10"/>
  <c r="D443" i="10"/>
  <c r="E443" i="10"/>
  <c r="F443" i="10"/>
  <c r="G443" i="10"/>
  <c r="H443" i="10"/>
  <c r="I443" i="10"/>
  <c r="O443" i="10" s="1"/>
  <c r="J443" i="10"/>
  <c r="K443" i="10"/>
  <c r="L443" i="10"/>
  <c r="M443" i="10"/>
  <c r="C444" i="10"/>
  <c r="D444" i="10"/>
  <c r="E444" i="10"/>
  <c r="F444" i="10"/>
  <c r="G444" i="10"/>
  <c r="H444" i="10"/>
  <c r="I444" i="10"/>
  <c r="O444" i="10" s="1"/>
  <c r="J444" i="10"/>
  <c r="K444" i="10"/>
  <c r="L444" i="10"/>
  <c r="M444" i="10"/>
  <c r="C445" i="10"/>
  <c r="D445" i="10"/>
  <c r="E445" i="10"/>
  <c r="F445" i="10"/>
  <c r="G445" i="10"/>
  <c r="H445" i="10"/>
  <c r="I445" i="10"/>
  <c r="O445" i="10" s="1"/>
  <c r="J445" i="10"/>
  <c r="K445" i="10"/>
  <c r="L445" i="10"/>
  <c r="M445" i="10"/>
  <c r="C446" i="10"/>
  <c r="D446" i="10"/>
  <c r="E446" i="10"/>
  <c r="F446" i="10"/>
  <c r="G446" i="10"/>
  <c r="H446" i="10"/>
  <c r="I446" i="10"/>
  <c r="O446" i="10" s="1"/>
  <c r="J446" i="10"/>
  <c r="K446" i="10"/>
  <c r="L446" i="10"/>
  <c r="M446" i="10"/>
  <c r="C447" i="10"/>
  <c r="D447" i="10"/>
  <c r="E447" i="10"/>
  <c r="F447" i="10"/>
  <c r="G447" i="10"/>
  <c r="H447" i="10"/>
  <c r="I447" i="10"/>
  <c r="O447" i="10" s="1"/>
  <c r="J447" i="10"/>
  <c r="K447" i="10"/>
  <c r="L447" i="10"/>
  <c r="M447" i="10"/>
  <c r="C448" i="10"/>
  <c r="D448" i="10"/>
  <c r="E448" i="10"/>
  <c r="F448" i="10"/>
  <c r="G448" i="10"/>
  <c r="H448" i="10"/>
  <c r="I448" i="10"/>
  <c r="O448" i="10" s="1"/>
  <c r="J448" i="10"/>
  <c r="K448" i="10"/>
  <c r="L448" i="10"/>
  <c r="M448" i="10"/>
  <c r="C449" i="10"/>
  <c r="D449" i="10"/>
  <c r="E449" i="10"/>
  <c r="F449" i="10"/>
  <c r="G449" i="10"/>
  <c r="H449" i="10"/>
  <c r="I449" i="10"/>
  <c r="O449" i="10" s="1"/>
  <c r="J449" i="10"/>
  <c r="K449" i="10"/>
  <c r="L449" i="10"/>
  <c r="M449" i="10"/>
  <c r="C450" i="10"/>
  <c r="D450" i="10"/>
  <c r="E450" i="10"/>
  <c r="F450" i="10"/>
  <c r="G450" i="10"/>
  <c r="H450" i="10"/>
  <c r="I450" i="10"/>
  <c r="O450" i="10" s="1"/>
  <c r="J450" i="10"/>
  <c r="K450" i="10"/>
  <c r="L450" i="10"/>
  <c r="M450" i="10"/>
  <c r="C451" i="10"/>
  <c r="D451" i="10"/>
  <c r="E451" i="10"/>
  <c r="F451" i="10"/>
  <c r="G451" i="10"/>
  <c r="H451" i="10"/>
  <c r="I451" i="10"/>
  <c r="O451" i="10" s="1"/>
  <c r="J451" i="10"/>
  <c r="K451" i="10"/>
  <c r="L451" i="10"/>
  <c r="M451" i="10"/>
  <c r="C452" i="10"/>
  <c r="D452" i="10"/>
  <c r="E452" i="10"/>
  <c r="F452" i="10"/>
  <c r="G452" i="10"/>
  <c r="H452" i="10"/>
  <c r="I452" i="10"/>
  <c r="O452" i="10" s="1"/>
  <c r="J452" i="10"/>
  <c r="K452" i="10"/>
  <c r="L452" i="10"/>
  <c r="M452" i="10"/>
  <c r="C453" i="10"/>
  <c r="D453" i="10"/>
  <c r="E453" i="10"/>
  <c r="F453" i="10"/>
  <c r="G453" i="10"/>
  <c r="H453" i="10"/>
  <c r="I453" i="10"/>
  <c r="O453" i="10" s="1"/>
  <c r="J453" i="10"/>
  <c r="K453" i="10"/>
  <c r="L453" i="10"/>
  <c r="M453" i="10"/>
  <c r="C454" i="10"/>
  <c r="D454" i="10"/>
  <c r="E454" i="10"/>
  <c r="F454" i="10"/>
  <c r="G454" i="10"/>
  <c r="H454" i="10"/>
  <c r="I454" i="10"/>
  <c r="O454" i="10" s="1"/>
  <c r="J454" i="10"/>
  <c r="K454" i="10"/>
  <c r="L454" i="10"/>
  <c r="M454" i="10"/>
  <c r="C455" i="10"/>
  <c r="D455" i="10"/>
  <c r="E455" i="10"/>
  <c r="F455" i="10"/>
  <c r="G455" i="10"/>
  <c r="H455" i="10"/>
  <c r="I455" i="10"/>
  <c r="O455" i="10" s="1"/>
  <c r="J455" i="10"/>
  <c r="K455" i="10"/>
  <c r="L455" i="10"/>
  <c r="M455" i="10"/>
  <c r="C456" i="10"/>
  <c r="D456" i="10"/>
  <c r="E456" i="10"/>
  <c r="F456" i="10"/>
  <c r="G456" i="10"/>
  <c r="H456" i="10"/>
  <c r="I456" i="10"/>
  <c r="O456" i="10" s="1"/>
  <c r="J456" i="10"/>
  <c r="K456" i="10"/>
  <c r="L456" i="10"/>
  <c r="M456" i="10"/>
  <c r="C457" i="10"/>
  <c r="D457" i="10"/>
  <c r="E457" i="10"/>
  <c r="F457" i="10"/>
  <c r="G457" i="10"/>
  <c r="H457" i="10"/>
  <c r="I457" i="10"/>
  <c r="O457" i="10" s="1"/>
  <c r="J457" i="10"/>
  <c r="K457" i="10"/>
  <c r="L457" i="10"/>
  <c r="M457" i="10"/>
  <c r="C458" i="10"/>
  <c r="D458" i="10"/>
  <c r="E458" i="10"/>
  <c r="F458" i="10"/>
  <c r="G458" i="10"/>
  <c r="H458" i="10"/>
  <c r="I458" i="10"/>
  <c r="O458" i="10" s="1"/>
  <c r="J458" i="10"/>
  <c r="K458" i="10"/>
  <c r="L458" i="10"/>
  <c r="M458" i="10"/>
  <c r="C459" i="10"/>
  <c r="D459" i="10"/>
  <c r="E459" i="10"/>
  <c r="F459" i="10"/>
  <c r="G459" i="10"/>
  <c r="H459" i="10"/>
  <c r="I459" i="10"/>
  <c r="O459" i="10" s="1"/>
  <c r="J459" i="10"/>
  <c r="K459" i="10"/>
  <c r="L459" i="10"/>
  <c r="M459" i="10"/>
  <c r="C460" i="10"/>
  <c r="D460" i="10"/>
  <c r="E460" i="10"/>
  <c r="F460" i="10"/>
  <c r="G460" i="10"/>
  <c r="H460" i="10"/>
  <c r="I460" i="10"/>
  <c r="O460" i="10" s="1"/>
  <c r="J460" i="10"/>
  <c r="K460" i="10"/>
  <c r="L460" i="10"/>
  <c r="M460" i="10"/>
  <c r="C461" i="10"/>
  <c r="D461" i="10"/>
  <c r="E461" i="10"/>
  <c r="F461" i="10"/>
  <c r="G461" i="10"/>
  <c r="H461" i="10"/>
  <c r="I461" i="10"/>
  <c r="O461" i="10" s="1"/>
  <c r="J461" i="10"/>
  <c r="K461" i="10"/>
  <c r="L461" i="10"/>
  <c r="M461" i="10"/>
  <c r="C462" i="10"/>
  <c r="D462" i="10"/>
  <c r="E462" i="10"/>
  <c r="F462" i="10"/>
  <c r="G462" i="10"/>
  <c r="H462" i="10"/>
  <c r="I462" i="10"/>
  <c r="O462" i="10" s="1"/>
  <c r="J462" i="10"/>
  <c r="K462" i="10"/>
  <c r="L462" i="10"/>
  <c r="M462" i="10"/>
  <c r="C463" i="10"/>
  <c r="D463" i="10"/>
  <c r="E463" i="10"/>
  <c r="F463" i="10"/>
  <c r="G463" i="10"/>
  <c r="H463" i="10"/>
  <c r="I463" i="10"/>
  <c r="O463" i="10" s="1"/>
  <c r="J463" i="10"/>
  <c r="K463" i="10"/>
  <c r="L463" i="10"/>
  <c r="M463" i="10"/>
  <c r="C464" i="10"/>
  <c r="D464" i="10"/>
  <c r="E464" i="10"/>
  <c r="F464" i="10"/>
  <c r="G464" i="10"/>
  <c r="H464" i="10"/>
  <c r="I464" i="10"/>
  <c r="O464" i="10" s="1"/>
  <c r="J464" i="10"/>
  <c r="K464" i="10"/>
  <c r="L464" i="10"/>
  <c r="M464" i="10"/>
  <c r="C465" i="10"/>
  <c r="D465" i="10"/>
  <c r="E465" i="10"/>
  <c r="F465" i="10"/>
  <c r="G465" i="10"/>
  <c r="H465" i="10"/>
  <c r="I465" i="10"/>
  <c r="O465" i="10" s="1"/>
  <c r="J465" i="10"/>
  <c r="K465" i="10"/>
  <c r="L465" i="10"/>
  <c r="M465" i="10"/>
  <c r="C466" i="10"/>
  <c r="D466" i="10"/>
  <c r="E466" i="10"/>
  <c r="F466" i="10"/>
  <c r="G466" i="10"/>
  <c r="H466" i="10"/>
  <c r="I466" i="10"/>
  <c r="O466" i="10" s="1"/>
  <c r="J466" i="10"/>
  <c r="K466" i="10"/>
  <c r="L466" i="10"/>
  <c r="M466" i="10"/>
  <c r="C467" i="10"/>
  <c r="D467" i="10"/>
  <c r="E467" i="10"/>
  <c r="F467" i="10"/>
  <c r="G467" i="10"/>
  <c r="H467" i="10"/>
  <c r="I467" i="10"/>
  <c r="O467" i="10" s="1"/>
  <c r="J467" i="10"/>
  <c r="K467" i="10"/>
  <c r="L467" i="10"/>
  <c r="M467" i="10"/>
  <c r="C468" i="10"/>
  <c r="D468" i="10"/>
  <c r="E468" i="10"/>
  <c r="F468" i="10"/>
  <c r="G468" i="10"/>
  <c r="H468" i="10"/>
  <c r="I468" i="10"/>
  <c r="O468" i="10" s="1"/>
  <c r="J468" i="10"/>
  <c r="K468" i="10"/>
  <c r="L468" i="10"/>
  <c r="M468" i="10"/>
  <c r="C469" i="10"/>
  <c r="D469" i="10"/>
  <c r="E469" i="10"/>
  <c r="F469" i="10"/>
  <c r="G469" i="10"/>
  <c r="H469" i="10"/>
  <c r="I469" i="10"/>
  <c r="O469" i="10" s="1"/>
  <c r="J469" i="10"/>
  <c r="K469" i="10"/>
  <c r="L469" i="10"/>
  <c r="M469" i="10"/>
  <c r="C470" i="10"/>
  <c r="D470" i="10"/>
  <c r="E470" i="10"/>
  <c r="F470" i="10"/>
  <c r="G470" i="10"/>
  <c r="H470" i="10"/>
  <c r="I470" i="10"/>
  <c r="O470" i="10" s="1"/>
  <c r="J470" i="10"/>
  <c r="K470" i="10"/>
  <c r="L470" i="10"/>
  <c r="M470" i="10"/>
  <c r="C471" i="10"/>
  <c r="D471" i="10"/>
  <c r="E471" i="10"/>
  <c r="F471" i="10"/>
  <c r="G471" i="10"/>
  <c r="H471" i="10"/>
  <c r="I471" i="10"/>
  <c r="O471" i="10" s="1"/>
  <c r="J471" i="10"/>
  <c r="K471" i="10"/>
  <c r="L471" i="10"/>
  <c r="M471" i="10"/>
  <c r="C472" i="10"/>
  <c r="D472" i="10"/>
  <c r="E472" i="10"/>
  <c r="F472" i="10"/>
  <c r="G472" i="10"/>
  <c r="H472" i="10"/>
  <c r="I472" i="10"/>
  <c r="O472" i="10" s="1"/>
  <c r="J472" i="10"/>
  <c r="K472" i="10"/>
  <c r="L472" i="10"/>
  <c r="M472" i="10"/>
  <c r="C473" i="10"/>
  <c r="D473" i="10"/>
  <c r="E473" i="10"/>
  <c r="F473" i="10"/>
  <c r="G473" i="10"/>
  <c r="H473" i="10"/>
  <c r="I473" i="10"/>
  <c r="O473" i="10" s="1"/>
  <c r="J473" i="10"/>
  <c r="K473" i="10"/>
  <c r="L473" i="10"/>
  <c r="M473" i="10"/>
  <c r="C474" i="10"/>
  <c r="D474" i="10"/>
  <c r="E474" i="10"/>
  <c r="F474" i="10"/>
  <c r="G474" i="10"/>
  <c r="H474" i="10"/>
  <c r="I474" i="10"/>
  <c r="O474" i="10" s="1"/>
  <c r="J474" i="10"/>
  <c r="K474" i="10"/>
  <c r="L474" i="10"/>
  <c r="M474" i="10"/>
  <c r="C475" i="10"/>
  <c r="D475" i="10"/>
  <c r="E475" i="10"/>
  <c r="F475" i="10"/>
  <c r="G475" i="10"/>
  <c r="H475" i="10"/>
  <c r="I475" i="10"/>
  <c r="O475" i="10" s="1"/>
  <c r="J475" i="10"/>
  <c r="K475" i="10"/>
  <c r="L475" i="10"/>
  <c r="M475" i="10"/>
  <c r="C476" i="10"/>
  <c r="D476" i="10"/>
  <c r="E476" i="10"/>
  <c r="F476" i="10"/>
  <c r="G476" i="10"/>
  <c r="H476" i="10"/>
  <c r="I476" i="10"/>
  <c r="O476" i="10" s="1"/>
  <c r="J476" i="10"/>
  <c r="K476" i="10"/>
  <c r="L476" i="10"/>
  <c r="M476" i="10"/>
  <c r="C477" i="10"/>
  <c r="D477" i="10"/>
  <c r="E477" i="10"/>
  <c r="F477" i="10"/>
  <c r="G477" i="10"/>
  <c r="H477" i="10"/>
  <c r="I477" i="10"/>
  <c r="O477" i="10" s="1"/>
  <c r="J477" i="10"/>
  <c r="K477" i="10"/>
  <c r="L477" i="10"/>
  <c r="M477" i="10"/>
  <c r="C478" i="10"/>
  <c r="D478" i="10"/>
  <c r="E478" i="10"/>
  <c r="F478" i="10"/>
  <c r="G478" i="10"/>
  <c r="H478" i="10"/>
  <c r="I478" i="10"/>
  <c r="O478" i="10" s="1"/>
  <c r="J478" i="10"/>
  <c r="K478" i="10"/>
  <c r="L478" i="10"/>
  <c r="M478" i="10"/>
  <c r="C479" i="10"/>
  <c r="D479" i="10"/>
  <c r="E479" i="10"/>
  <c r="F479" i="10"/>
  <c r="G479" i="10"/>
  <c r="H479" i="10"/>
  <c r="I479" i="10"/>
  <c r="O479" i="10" s="1"/>
  <c r="J479" i="10"/>
  <c r="K479" i="10"/>
  <c r="L479" i="10"/>
  <c r="M479" i="10"/>
  <c r="C480" i="10"/>
  <c r="D480" i="10"/>
  <c r="E480" i="10"/>
  <c r="F480" i="10"/>
  <c r="G480" i="10"/>
  <c r="H480" i="10"/>
  <c r="I480" i="10"/>
  <c r="O480" i="10" s="1"/>
  <c r="J480" i="10"/>
  <c r="K480" i="10"/>
  <c r="L480" i="10"/>
  <c r="M480" i="10"/>
  <c r="C481" i="10"/>
  <c r="D481" i="10"/>
  <c r="E481" i="10"/>
  <c r="F481" i="10"/>
  <c r="G481" i="10"/>
  <c r="H481" i="10"/>
  <c r="I481" i="10"/>
  <c r="O481" i="10" s="1"/>
  <c r="J481" i="10"/>
  <c r="K481" i="10"/>
  <c r="L481" i="10"/>
  <c r="M481" i="10"/>
  <c r="C482" i="10"/>
  <c r="D482" i="10"/>
  <c r="E482" i="10"/>
  <c r="F482" i="10"/>
  <c r="G482" i="10"/>
  <c r="H482" i="10"/>
  <c r="I482" i="10"/>
  <c r="O482" i="10" s="1"/>
  <c r="J482" i="10"/>
  <c r="K482" i="10"/>
  <c r="L482" i="10"/>
  <c r="M482" i="10"/>
  <c r="C483" i="10"/>
  <c r="D483" i="10"/>
  <c r="E483" i="10"/>
  <c r="F483" i="10"/>
  <c r="G483" i="10"/>
  <c r="H483" i="10"/>
  <c r="I483" i="10"/>
  <c r="O483" i="10" s="1"/>
  <c r="J483" i="10"/>
  <c r="K483" i="10"/>
  <c r="L483" i="10"/>
  <c r="M483" i="10"/>
  <c r="C484" i="10"/>
  <c r="D484" i="10"/>
  <c r="E484" i="10"/>
  <c r="F484" i="10"/>
  <c r="G484" i="10"/>
  <c r="H484" i="10"/>
  <c r="I484" i="10"/>
  <c r="O484" i="10" s="1"/>
  <c r="J484" i="10"/>
  <c r="K484" i="10"/>
  <c r="L484" i="10"/>
  <c r="M484" i="10"/>
  <c r="C485" i="10"/>
  <c r="D485" i="10"/>
  <c r="E485" i="10"/>
  <c r="F485" i="10"/>
  <c r="G485" i="10"/>
  <c r="H485" i="10"/>
  <c r="I485" i="10"/>
  <c r="O485" i="10" s="1"/>
  <c r="J485" i="10"/>
  <c r="K485" i="10"/>
  <c r="L485" i="10"/>
  <c r="M485" i="10"/>
  <c r="C486" i="10"/>
  <c r="D486" i="10"/>
  <c r="E486" i="10"/>
  <c r="F486" i="10"/>
  <c r="G486" i="10"/>
  <c r="H486" i="10"/>
  <c r="I486" i="10"/>
  <c r="O486" i="10" s="1"/>
  <c r="J486" i="10"/>
  <c r="K486" i="10"/>
  <c r="L486" i="10"/>
  <c r="M486" i="10"/>
  <c r="C487" i="10"/>
  <c r="D487" i="10"/>
  <c r="E487" i="10"/>
  <c r="F487" i="10"/>
  <c r="G487" i="10"/>
  <c r="H487" i="10"/>
  <c r="I487" i="10"/>
  <c r="O487" i="10" s="1"/>
  <c r="J487" i="10"/>
  <c r="K487" i="10"/>
  <c r="L487" i="10"/>
  <c r="M487" i="10"/>
  <c r="C488" i="10"/>
  <c r="D488" i="10"/>
  <c r="E488" i="10"/>
  <c r="F488" i="10"/>
  <c r="G488" i="10"/>
  <c r="H488" i="10"/>
  <c r="I488" i="10"/>
  <c r="O488" i="10" s="1"/>
  <c r="J488" i="10"/>
  <c r="K488" i="10"/>
  <c r="L488" i="10"/>
  <c r="M488" i="10"/>
  <c r="C489" i="10"/>
  <c r="D489" i="10"/>
  <c r="E489" i="10"/>
  <c r="F489" i="10"/>
  <c r="G489" i="10"/>
  <c r="H489" i="10"/>
  <c r="I489" i="10"/>
  <c r="O489" i="10" s="1"/>
  <c r="J489" i="10"/>
  <c r="K489" i="10"/>
  <c r="L489" i="10"/>
  <c r="M489" i="10"/>
  <c r="C490" i="10"/>
  <c r="D490" i="10"/>
  <c r="E490" i="10"/>
  <c r="F490" i="10"/>
  <c r="G490" i="10"/>
  <c r="H490" i="10"/>
  <c r="I490" i="10"/>
  <c r="O490" i="10" s="1"/>
  <c r="J490" i="10"/>
  <c r="K490" i="10"/>
  <c r="L490" i="10"/>
  <c r="M490" i="10"/>
  <c r="C491" i="10"/>
  <c r="D491" i="10"/>
  <c r="E491" i="10"/>
  <c r="F491" i="10"/>
  <c r="G491" i="10"/>
  <c r="H491" i="10"/>
  <c r="I491" i="10"/>
  <c r="O491" i="10" s="1"/>
  <c r="J491" i="10"/>
  <c r="K491" i="10"/>
  <c r="L491" i="10"/>
  <c r="M491" i="10"/>
  <c r="C492" i="10"/>
  <c r="D492" i="10"/>
  <c r="E492" i="10"/>
  <c r="F492" i="10"/>
  <c r="G492" i="10"/>
  <c r="H492" i="10"/>
  <c r="I492" i="10"/>
  <c r="O492" i="10" s="1"/>
  <c r="J492" i="10"/>
  <c r="K492" i="10"/>
  <c r="L492" i="10"/>
  <c r="M492" i="10"/>
  <c r="C493" i="10"/>
  <c r="D493" i="10"/>
  <c r="E493" i="10"/>
  <c r="F493" i="10"/>
  <c r="G493" i="10"/>
  <c r="H493" i="10"/>
  <c r="I493" i="10"/>
  <c r="O493" i="10" s="1"/>
  <c r="J493" i="10"/>
  <c r="K493" i="10"/>
  <c r="L493" i="10"/>
  <c r="M493" i="10"/>
  <c r="C494" i="10"/>
  <c r="D494" i="10"/>
  <c r="E494" i="10"/>
  <c r="F494" i="10"/>
  <c r="G494" i="10"/>
  <c r="H494" i="10"/>
  <c r="I494" i="10"/>
  <c r="O494" i="10" s="1"/>
  <c r="J494" i="10"/>
  <c r="K494" i="10"/>
  <c r="L494" i="10"/>
  <c r="M494" i="10"/>
  <c r="C495" i="10"/>
  <c r="D495" i="10"/>
  <c r="E495" i="10"/>
  <c r="F495" i="10"/>
  <c r="G495" i="10"/>
  <c r="H495" i="10"/>
  <c r="I495" i="10"/>
  <c r="O495" i="10" s="1"/>
  <c r="J495" i="10"/>
  <c r="K495" i="10"/>
  <c r="L495" i="10"/>
  <c r="M495" i="10"/>
  <c r="C496" i="10"/>
  <c r="D496" i="10"/>
  <c r="E496" i="10"/>
  <c r="F496" i="10"/>
  <c r="G496" i="10"/>
  <c r="H496" i="10"/>
  <c r="I496" i="10"/>
  <c r="O496" i="10" s="1"/>
  <c r="J496" i="10"/>
  <c r="K496" i="10"/>
  <c r="L496" i="10"/>
  <c r="M496" i="10"/>
  <c r="C497" i="10"/>
  <c r="D497" i="10"/>
  <c r="E497" i="10"/>
  <c r="F497" i="10"/>
  <c r="G497" i="10"/>
  <c r="H497" i="10"/>
  <c r="I497" i="10"/>
  <c r="O497" i="10" s="1"/>
  <c r="J497" i="10"/>
  <c r="K497" i="10"/>
  <c r="L497" i="10"/>
  <c r="M497" i="10"/>
  <c r="C498" i="10"/>
  <c r="D498" i="10"/>
  <c r="E498" i="10"/>
  <c r="F498" i="10"/>
  <c r="G498" i="10"/>
  <c r="H498" i="10"/>
  <c r="I498" i="10"/>
  <c r="O498" i="10" s="1"/>
  <c r="J498" i="10"/>
  <c r="K498" i="10"/>
  <c r="L498" i="10"/>
  <c r="M498" i="10"/>
  <c r="C499" i="10"/>
  <c r="D499" i="10"/>
  <c r="E499" i="10"/>
  <c r="F499" i="10"/>
  <c r="G499" i="10"/>
  <c r="H499" i="10"/>
  <c r="I499" i="10"/>
  <c r="O499" i="10" s="1"/>
  <c r="J499" i="10"/>
  <c r="K499" i="10"/>
  <c r="L499" i="10"/>
  <c r="M499" i="10"/>
  <c r="C500" i="10"/>
  <c r="D500" i="10"/>
  <c r="E500" i="10"/>
  <c r="F500" i="10"/>
  <c r="G500" i="10"/>
  <c r="H500" i="10"/>
  <c r="I500" i="10"/>
  <c r="O500" i="10" s="1"/>
  <c r="J500" i="10"/>
  <c r="K500" i="10"/>
  <c r="L500" i="10"/>
  <c r="M500" i="10"/>
  <c r="C501" i="10"/>
  <c r="D501" i="10"/>
  <c r="E501" i="10"/>
  <c r="F501" i="10"/>
  <c r="G501" i="10"/>
  <c r="H501" i="10"/>
  <c r="I501" i="10"/>
  <c r="O501" i="10" s="1"/>
  <c r="J501" i="10"/>
  <c r="K501" i="10"/>
  <c r="L501" i="10"/>
  <c r="M501" i="10"/>
  <c r="C502" i="10"/>
  <c r="D502" i="10"/>
  <c r="E502" i="10"/>
  <c r="F502" i="10"/>
  <c r="G502" i="10"/>
  <c r="H502" i="10"/>
  <c r="I502" i="10"/>
  <c r="O502" i="10" s="1"/>
  <c r="J502" i="10"/>
  <c r="K502" i="10"/>
  <c r="L502" i="10"/>
  <c r="M502" i="10"/>
  <c r="C503" i="10"/>
  <c r="D503" i="10"/>
  <c r="E503" i="10"/>
  <c r="F503" i="10"/>
  <c r="G503" i="10"/>
  <c r="H503" i="10"/>
  <c r="I503" i="10"/>
  <c r="O503" i="10" s="1"/>
  <c r="J503" i="10"/>
  <c r="K503" i="10"/>
  <c r="L503" i="10"/>
  <c r="M503" i="10"/>
  <c r="C504" i="10"/>
  <c r="D504" i="10"/>
  <c r="E504" i="10"/>
  <c r="F504" i="10"/>
  <c r="G504" i="10"/>
  <c r="H504" i="10"/>
  <c r="I504" i="10"/>
  <c r="O504" i="10" s="1"/>
  <c r="J504" i="10"/>
  <c r="K504" i="10"/>
  <c r="L504" i="10"/>
  <c r="M504" i="10"/>
  <c r="C505" i="10"/>
  <c r="D505" i="10"/>
  <c r="E505" i="10"/>
  <c r="F505" i="10"/>
  <c r="G505" i="10"/>
  <c r="H505" i="10"/>
  <c r="I505" i="10"/>
  <c r="O505" i="10" s="1"/>
  <c r="J505" i="10"/>
  <c r="K505" i="10"/>
  <c r="L505" i="10"/>
  <c r="M505" i="10"/>
  <c r="C506" i="10"/>
  <c r="D506" i="10"/>
  <c r="E506" i="10"/>
  <c r="F506" i="10"/>
  <c r="G506" i="10"/>
  <c r="H506" i="10"/>
  <c r="I506" i="10"/>
  <c r="O506" i="10" s="1"/>
  <c r="J506" i="10"/>
  <c r="K506" i="10"/>
  <c r="L506" i="10"/>
  <c r="M506" i="10"/>
  <c r="C507" i="10"/>
  <c r="D507" i="10"/>
  <c r="E507" i="10"/>
  <c r="F507" i="10"/>
  <c r="G507" i="10"/>
  <c r="H507" i="10"/>
  <c r="I507" i="10"/>
  <c r="O507" i="10" s="1"/>
  <c r="J507" i="10"/>
  <c r="K507" i="10"/>
  <c r="L507" i="10"/>
  <c r="M507" i="10"/>
  <c r="C508" i="10"/>
  <c r="D508" i="10"/>
  <c r="E508" i="10"/>
  <c r="F508" i="10"/>
  <c r="G508" i="10"/>
  <c r="H508" i="10"/>
  <c r="I508" i="10"/>
  <c r="O508" i="10" s="1"/>
  <c r="J508" i="10"/>
  <c r="K508" i="10"/>
  <c r="L508" i="10"/>
  <c r="M508" i="10"/>
  <c r="C509" i="10"/>
  <c r="D509" i="10"/>
  <c r="E509" i="10"/>
  <c r="F509" i="10"/>
  <c r="G509" i="10"/>
  <c r="H509" i="10"/>
  <c r="I509" i="10"/>
  <c r="O509" i="10" s="1"/>
  <c r="J509" i="10"/>
  <c r="K509" i="10"/>
  <c r="L509" i="10"/>
  <c r="M509" i="10"/>
  <c r="C510" i="10"/>
  <c r="D510" i="10"/>
  <c r="E510" i="10"/>
  <c r="F510" i="10"/>
  <c r="G510" i="10"/>
  <c r="H510" i="10"/>
  <c r="I510" i="10"/>
  <c r="O510" i="10" s="1"/>
  <c r="J510" i="10"/>
  <c r="K510" i="10"/>
  <c r="L510" i="10"/>
  <c r="M510" i="10"/>
  <c r="C511" i="10"/>
  <c r="D511" i="10"/>
  <c r="E511" i="10"/>
  <c r="F511" i="10"/>
  <c r="G511" i="10"/>
  <c r="H511" i="10"/>
  <c r="I511" i="10"/>
  <c r="O511" i="10" s="1"/>
  <c r="J511" i="10"/>
  <c r="K511" i="10"/>
  <c r="L511" i="10"/>
  <c r="M511" i="10"/>
  <c r="C512" i="10"/>
  <c r="D512" i="10"/>
  <c r="E512" i="10"/>
  <c r="F512" i="10"/>
  <c r="G512" i="10"/>
  <c r="H512" i="10"/>
  <c r="I512" i="10"/>
  <c r="O512" i="10" s="1"/>
  <c r="J512" i="10"/>
  <c r="K512" i="10"/>
  <c r="L512" i="10"/>
  <c r="M512" i="10"/>
  <c r="C513" i="10"/>
  <c r="D513" i="10"/>
  <c r="E513" i="10"/>
  <c r="F513" i="10"/>
  <c r="G513" i="10"/>
  <c r="H513" i="10"/>
  <c r="I513" i="10"/>
  <c r="O513" i="10" s="1"/>
  <c r="J513" i="10"/>
  <c r="K513" i="10"/>
  <c r="L513" i="10"/>
  <c r="M513" i="10"/>
  <c r="C514" i="10"/>
  <c r="D514" i="10"/>
  <c r="E514" i="10"/>
  <c r="F514" i="10"/>
  <c r="G514" i="10"/>
  <c r="H514" i="10"/>
  <c r="I514" i="10"/>
  <c r="O514" i="10" s="1"/>
  <c r="J514" i="10"/>
  <c r="K514" i="10"/>
  <c r="L514" i="10"/>
  <c r="M514" i="10"/>
  <c r="C515" i="10"/>
  <c r="D515" i="10"/>
  <c r="E515" i="10"/>
  <c r="F515" i="10"/>
  <c r="G515" i="10"/>
  <c r="H515" i="10"/>
  <c r="I515" i="10"/>
  <c r="O515" i="10" s="1"/>
  <c r="J515" i="10"/>
  <c r="K515" i="10"/>
  <c r="L515" i="10"/>
  <c r="M515" i="10"/>
  <c r="C516" i="10"/>
  <c r="D516" i="10"/>
  <c r="E516" i="10"/>
  <c r="F516" i="10"/>
  <c r="G516" i="10"/>
  <c r="H516" i="10"/>
  <c r="I516" i="10"/>
  <c r="O516" i="10" s="1"/>
  <c r="J516" i="10"/>
  <c r="K516" i="10"/>
  <c r="L516" i="10"/>
  <c r="M516" i="10"/>
  <c r="C517" i="10"/>
  <c r="D517" i="10"/>
  <c r="E517" i="10"/>
  <c r="F517" i="10"/>
  <c r="G517" i="10"/>
  <c r="H517" i="10"/>
  <c r="I517" i="10"/>
  <c r="O517" i="10" s="1"/>
  <c r="J517" i="10"/>
  <c r="K517" i="10"/>
  <c r="L517" i="10"/>
  <c r="M517" i="10"/>
  <c r="C518" i="10"/>
  <c r="D518" i="10"/>
  <c r="E518" i="10"/>
  <c r="F518" i="10"/>
  <c r="G518" i="10"/>
  <c r="H518" i="10"/>
  <c r="I518" i="10"/>
  <c r="O518" i="10" s="1"/>
  <c r="J518" i="10"/>
  <c r="K518" i="10"/>
  <c r="L518" i="10"/>
  <c r="M518" i="10"/>
  <c r="C519" i="10"/>
  <c r="D519" i="10"/>
  <c r="E519" i="10"/>
  <c r="F519" i="10"/>
  <c r="G519" i="10"/>
  <c r="H519" i="10"/>
  <c r="I519" i="10"/>
  <c r="O519" i="10" s="1"/>
  <c r="J519" i="10"/>
  <c r="K519" i="10"/>
  <c r="L519" i="10"/>
  <c r="M519" i="10"/>
  <c r="C520" i="10"/>
  <c r="D520" i="10"/>
  <c r="E520" i="10"/>
  <c r="F520" i="10"/>
  <c r="G520" i="10"/>
  <c r="H520" i="10"/>
  <c r="I520" i="10"/>
  <c r="O520" i="10" s="1"/>
  <c r="J520" i="10"/>
  <c r="K520" i="10"/>
  <c r="L520" i="10"/>
  <c r="M520" i="10"/>
  <c r="C521" i="10"/>
  <c r="D521" i="10"/>
  <c r="E521" i="10"/>
  <c r="F521" i="10"/>
  <c r="G521" i="10"/>
  <c r="H521" i="10"/>
  <c r="I521" i="10"/>
  <c r="O521" i="10" s="1"/>
  <c r="J521" i="10"/>
  <c r="K521" i="10"/>
  <c r="L521" i="10"/>
  <c r="M521" i="10"/>
  <c r="C522" i="10"/>
  <c r="D522" i="10"/>
  <c r="E522" i="10"/>
  <c r="F522" i="10"/>
  <c r="G522" i="10"/>
  <c r="H522" i="10"/>
  <c r="I522" i="10"/>
  <c r="O522" i="10" s="1"/>
  <c r="J522" i="10"/>
  <c r="K522" i="10"/>
  <c r="L522" i="10"/>
  <c r="M522" i="10"/>
  <c r="C523" i="10"/>
  <c r="D523" i="10"/>
  <c r="E523" i="10"/>
  <c r="F523" i="10"/>
  <c r="G523" i="10"/>
  <c r="H523" i="10"/>
  <c r="I523" i="10"/>
  <c r="O523" i="10" s="1"/>
  <c r="J523" i="10"/>
  <c r="K523" i="10"/>
  <c r="L523" i="10"/>
  <c r="M523" i="10"/>
  <c r="C524" i="10"/>
  <c r="D524" i="10"/>
  <c r="E524" i="10"/>
  <c r="F524" i="10"/>
  <c r="G524" i="10"/>
  <c r="H524" i="10"/>
  <c r="I524" i="10"/>
  <c r="O524" i="10" s="1"/>
  <c r="J524" i="10"/>
  <c r="K524" i="10"/>
  <c r="L524" i="10"/>
  <c r="M524" i="10"/>
  <c r="C525" i="10"/>
  <c r="D525" i="10"/>
  <c r="E525" i="10"/>
  <c r="F525" i="10"/>
  <c r="G525" i="10"/>
  <c r="H525" i="10"/>
  <c r="I525" i="10"/>
  <c r="O525" i="10" s="1"/>
  <c r="J525" i="10"/>
  <c r="K525" i="10"/>
  <c r="L525" i="10"/>
  <c r="M525" i="10"/>
  <c r="C526" i="10"/>
  <c r="D526" i="10"/>
  <c r="E526" i="10"/>
  <c r="F526" i="10"/>
  <c r="G526" i="10"/>
  <c r="H526" i="10"/>
  <c r="I526" i="10"/>
  <c r="O526" i="10" s="1"/>
  <c r="J526" i="10"/>
  <c r="K526" i="10"/>
  <c r="L526" i="10"/>
  <c r="M526" i="10"/>
  <c r="C527" i="10"/>
  <c r="D527" i="10"/>
  <c r="E527" i="10"/>
  <c r="F527" i="10"/>
  <c r="G527" i="10"/>
  <c r="H527" i="10"/>
  <c r="I527" i="10"/>
  <c r="O527" i="10" s="1"/>
  <c r="J527" i="10"/>
  <c r="K527" i="10"/>
  <c r="L527" i="10"/>
  <c r="M527" i="10"/>
  <c r="C528" i="10"/>
  <c r="D528" i="10"/>
  <c r="E528" i="10"/>
  <c r="F528" i="10"/>
  <c r="G528" i="10"/>
  <c r="H528" i="10"/>
  <c r="I528" i="10"/>
  <c r="O528" i="10" s="1"/>
  <c r="J528" i="10"/>
  <c r="K528" i="10"/>
  <c r="L528" i="10"/>
  <c r="M528" i="10"/>
  <c r="C529" i="10"/>
  <c r="D529" i="10"/>
  <c r="E529" i="10"/>
  <c r="F529" i="10"/>
  <c r="G529" i="10"/>
  <c r="H529" i="10"/>
  <c r="I529" i="10"/>
  <c r="O529" i="10" s="1"/>
  <c r="J529" i="10"/>
  <c r="K529" i="10"/>
  <c r="L529" i="10"/>
  <c r="M529" i="10"/>
  <c r="C530" i="10"/>
  <c r="D530" i="10"/>
  <c r="E530" i="10"/>
  <c r="F530" i="10"/>
  <c r="G530" i="10"/>
  <c r="H530" i="10"/>
  <c r="I530" i="10"/>
  <c r="O530" i="10" s="1"/>
  <c r="J530" i="10"/>
  <c r="K530" i="10"/>
  <c r="L530" i="10"/>
  <c r="M530" i="10"/>
  <c r="C531" i="10"/>
  <c r="D531" i="10"/>
  <c r="E531" i="10"/>
  <c r="F531" i="10"/>
  <c r="G531" i="10"/>
  <c r="H531" i="10"/>
  <c r="I531" i="10"/>
  <c r="O531" i="10" s="1"/>
  <c r="J531" i="10"/>
  <c r="K531" i="10"/>
  <c r="L531" i="10"/>
  <c r="M531" i="10"/>
  <c r="C532" i="10"/>
  <c r="D532" i="10"/>
  <c r="E532" i="10"/>
  <c r="F532" i="10"/>
  <c r="G532" i="10"/>
  <c r="H532" i="10"/>
  <c r="I532" i="10"/>
  <c r="O532" i="10" s="1"/>
  <c r="J532" i="10"/>
  <c r="K532" i="10"/>
  <c r="L532" i="10"/>
  <c r="M532" i="10"/>
  <c r="C533" i="10"/>
  <c r="D533" i="10"/>
  <c r="E533" i="10"/>
  <c r="F533" i="10"/>
  <c r="G533" i="10"/>
  <c r="H533" i="10"/>
  <c r="I533" i="10"/>
  <c r="O533" i="10" s="1"/>
  <c r="J533" i="10"/>
  <c r="K533" i="10"/>
  <c r="L533" i="10"/>
  <c r="M533" i="10"/>
  <c r="C534" i="10"/>
  <c r="D534" i="10"/>
  <c r="E534" i="10"/>
  <c r="F534" i="10"/>
  <c r="G534" i="10"/>
  <c r="H534" i="10"/>
  <c r="I534" i="10"/>
  <c r="O534" i="10" s="1"/>
  <c r="J534" i="10"/>
  <c r="K534" i="10"/>
  <c r="L534" i="10"/>
  <c r="M534" i="10"/>
  <c r="C535" i="10"/>
  <c r="D535" i="10"/>
  <c r="E535" i="10"/>
  <c r="F535" i="10"/>
  <c r="G535" i="10"/>
  <c r="H535" i="10"/>
  <c r="I535" i="10"/>
  <c r="O535" i="10" s="1"/>
  <c r="J535" i="10"/>
  <c r="K535" i="10"/>
  <c r="L535" i="10"/>
  <c r="M535" i="10"/>
  <c r="C536" i="10"/>
  <c r="D536" i="10"/>
  <c r="E536" i="10"/>
  <c r="F536" i="10"/>
  <c r="G536" i="10"/>
  <c r="H536" i="10"/>
  <c r="I536" i="10"/>
  <c r="O536" i="10" s="1"/>
  <c r="J536" i="10"/>
  <c r="K536" i="10"/>
  <c r="L536" i="10"/>
  <c r="M536" i="10"/>
  <c r="C537" i="10"/>
  <c r="D537" i="10"/>
  <c r="E537" i="10"/>
  <c r="F537" i="10"/>
  <c r="G537" i="10"/>
  <c r="H537" i="10"/>
  <c r="I537" i="10"/>
  <c r="O537" i="10" s="1"/>
  <c r="J537" i="10"/>
  <c r="K537" i="10"/>
  <c r="L537" i="10"/>
  <c r="M537" i="10"/>
  <c r="C538" i="10"/>
  <c r="D538" i="10"/>
  <c r="E538" i="10"/>
  <c r="F538" i="10"/>
  <c r="G538" i="10"/>
  <c r="H538" i="10"/>
  <c r="I538" i="10"/>
  <c r="O538" i="10" s="1"/>
  <c r="J538" i="10"/>
  <c r="K538" i="10"/>
  <c r="L538" i="10"/>
  <c r="M538" i="10"/>
  <c r="C539" i="10"/>
  <c r="D539" i="10"/>
  <c r="E539" i="10"/>
  <c r="F539" i="10"/>
  <c r="G539" i="10"/>
  <c r="H539" i="10"/>
  <c r="I539" i="10"/>
  <c r="O539" i="10" s="1"/>
  <c r="J539" i="10"/>
  <c r="K539" i="10"/>
  <c r="L539" i="10"/>
  <c r="M539" i="10"/>
  <c r="C540" i="10"/>
  <c r="D540" i="10"/>
  <c r="E540" i="10"/>
  <c r="F540" i="10"/>
  <c r="G540" i="10"/>
  <c r="H540" i="10"/>
  <c r="I540" i="10"/>
  <c r="O540" i="10" s="1"/>
  <c r="J540" i="10"/>
  <c r="K540" i="10"/>
  <c r="L540" i="10"/>
  <c r="M540" i="10"/>
  <c r="C541" i="10"/>
  <c r="D541" i="10"/>
  <c r="E541" i="10"/>
  <c r="F541" i="10"/>
  <c r="G541" i="10"/>
  <c r="H541" i="10"/>
  <c r="I541" i="10"/>
  <c r="O541" i="10" s="1"/>
  <c r="J541" i="10"/>
  <c r="K541" i="10"/>
  <c r="L541" i="10"/>
  <c r="M541" i="10"/>
  <c r="C542" i="10"/>
  <c r="D542" i="10"/>
  <c r="E542" i="10"/>
  <c r="F542" i="10"/>
  <c r="G542" i="10"/>
  <c r="H542" i="10"/>
  <c r="I542" i="10"/>
  <c r="O542" i="10" s="1"/>
  <c r="J542" i="10"/>
  <c r="K542" i="10"/>
  <c r="L542" i="10"/>
  <c r="M542" i="10"/>
  <c r="C543" i="10"/>
  <c r="D543" i="10"/>
  <c r="E543" i="10"/>
  <c r="F543" i="10"/>
  <c r="G543" i="10"/>
  <c r="H543" i="10"/>
  <c r="I543" i="10"/>
  <c r="O543" i="10" s="1"/>
  <c r="J543" i="10"/>
  <c r="K543" i="10"/>
  <c r="L543" i="10"/>
  <c r="M543" i="10"/>
  <c r="C544" i="10"/>
  <c r="D544" i="10"/>
  <c r="E544" i="10"/>
  <c r="F544" i="10"/>
  <c r="G544" i="10"/>
  <c r="H544" i="10"/>
  <c r="I544" i="10"/>
  <c r="O544" i="10" s="1"/>
  <c r="J544" i="10"/>
  <c r="K544" i="10"/>
  <c r="L544" i="10"/>
  <c r="M544" i="10"/>
  <c r="C545" i="10"/>
  <c r="D545" i="10"/>
  <c r="E545" i="10"/>
  <c r="F545" i="10"/>
  <c r="G545" i="10"/>
  <c r="H545" i="10"/>
  <c r="I545" i="10"/>
  <c r="O545" i="10" s="1"/>
  <c r="J545" i="10"/>
  <c r="K545" i="10"/>
  <c r="L545" i="10"/>
  <c r="M545" i="10"/>
  <c r="C546" i="10"/>
  <c r="D546" i="10"/>
  <c r="E546" i="10"/>
  <c r="F546" i="10"/>
  <c r="G546" i="10"/>
  <c r="H546" i="10"/>
  <c r="I546" i="10"/>
  <c r="O546" i="10" s="1"/>
  <c r="J546" i="10"/>
  <c r="K546" i="10"/>
  <c r="L546" i="10"/>
  <c r="M546" i="10"/>
  <c r="C547" i="10"/>
  <c r="D547" i="10"/>
  <c r="E547" i="10"/>
  <c r="F547" i="10"/>
  <c r="G547" i="10"/>
  <c r="H547" i="10"/>
  <c r="I547" i="10"/>
  <c r="O547" i="10" s="1"/>
  <c r="J547" i="10"/>
  <c r="K547" i="10"/>
  <c r="L547" i="10"/>
  <c r="M547" i="10"/>
  <c r="C548" i="10"/>
  <c r="D548" i="10"/>
  <c r="E548" i="10"/>
  <c r="F548" i="10"/>
  <c r="G548" i="10"/>
  <c r="H548" i="10"/>
  <c r="I548" i="10"/>
  <c r="O548" i="10" s="1"/>
  <c r="J548" i="10"/>
  <c r="K548" i="10"/>
  <c r="L548" i="10"/>
  <c r="M548" i="10"/>
  <c r="C549" i="10"/>
  <c r="D549" i="10"/>
  <c r="E549" i="10"/>
  <c r="F549" i="10"/>
  <c r="G549" i="10"/>
  <c r="H549" i="10"/>
  <c r="I549" i="10"/>
  <c r="O549" i="10" s="1"/>
  <c r="J549" i="10"/>
  <c r="K549" i="10"/>
  <c r="L549" i="10"/>
  <c r="M549" i="10"/>
  <c r="C550" i="10"/>
  <c r="D550" i="10"/>
  <c r="E550" i="10"/>
  <c r="F550" i="10"/>
  <c r="G550" i="10"/>
  <c r="H550" i="10"/>
  <c r="I550" i="10"/>
  <c r="O550" i="10" s="1"/>
  <c r="J550" i="10"/>
  <c r="K550" i="10"/>
  <c r="L550" i="10"/>
  <c r="M550" i="10"/>
  <c r="C551" i="10"/>
  <c r="D551" i="10"/>
  <c r="E551" i="10"/>
  <c r="F551" i="10"/>
  <c r="G551" i="10"/>
  <c r="H551" i="10"/>
  <c r="I551" i="10"/>
  <c r="O551" i="10" s="1"/>
  <c r="J551" i="10"/>
  <c r="K551" i="10"/>
  <c r="L551" i="10"/>
  <c r="M551" i="10"/>
  <c r="C552" i="10"/>
  <c r="D552" i="10"/>
  <c r="E552" i="10"/>
  <c r="F552" i="10"/>
  <c r="G552" i="10"/>
  <c r="H552" i="10"/>
  <c r="I552" i="10"/>
  <c r="O552" i="10" s="1"/>
  <c r="J552" i="10"/>
  <c r="K552" i="10"/>
  <c r="L552" i="10"/>
  <c r="M552" i="10"/>
  <c r="C553" i="10"/>
  <c r="D553" i="10"/>
  <c r="E553" i="10"/>
  <c r="F553" i="10"/>
  <c r="G553" i="10"/>
  <c r="H553" i="10"/>
  <c r="I553" i="10"/>
  <c r="O553" i="10" s="1"/>
  <c r="J553" i="10"/>
  <c r="K553" i="10"/>
  <c r="L553" i="10"/>
  <c r="M553" i="10"/>
  <c r="C554" i="10"/>
  <c r="D554" i="10"/>
  <c r="E554" i="10"/>
  <c r="F554" i="10"/>
  <c r="G554" i="10"/>
  <c r="H554" i="10"/>
  <c r="I554" i="10"/>
  <c r="O554" i="10" s="1"/>
  <c r="J554" i="10"/>
  <c r="K554" i="10"/>
  <c r="L554" i="10"/>
  <c r="M554" i="10"/>
  <c r="C555" i="10"/>
  <c r="D555" i="10"/>
  <c r="E555" i="10"/>
  <c r="F555" i="10"/>
  <c r="G555" i="10"/>
  <c r="H555" i="10"/>
  <c r="I555" i="10"/>
  <c r="O555" i="10" s="1"/>
  <c r="J555" i="10"/>
  <c r="K555" i="10"/>
  <c r="L555" i="10"/>
  <c r="M555" i="10"/>
  <c r="C556" i="10"/>
  <c r="D556" i="10"/>
  <c r="E556" i="10"/>
  <c r="F556" i="10"/>
  <c r="G556" i="10"/>
  <c r="H556" i="10"/>
  <c r="I556" i="10"/>
  <c r="O556" i="10" s="1"/>
  <c r="J556" i="10"/>
  <c r="K556" i="10"/>
  <c r="L556" i="10"/>
  <c r="M556" i="10"/>
  <c r="C557" i="10"/>
  <c r="D557" i="10"/>
  <c r="E557" i="10"/>
  <c r="F557" i="10"/>
  <c r="G557" i="10"/>
  <c r="H557" i="10"/>
  <c r="I557" i="10"/>
  <c r="O557" i="10" s="1"/>
  <c r="J557" i="10"/>
  <c r="K557" i="10"/>
  <c r="L557" i="10"/>
  <c r="M557" i="10"/>
  <c r="C558" i="10"/>
  <c r="D558" i="10"/>
  <c r="E558" i="10"/>
  <c r="F558" i="10"/>
  <c r="G558" i="10"/>
  <c r="H558" i="10"/>
  <c r="I558" i="10"/>
  <c r="O558" i="10" s="1"/>
  <c r="J558" i="10"/>
  <c r="K558" i="10"/>
  <c r="L558" i="10"/>
  <c r="M558" i="10"/>
  <c r="C559" i="10"/>
  <c r="D559" i="10"/>
  <c r="E559" i="10"/>
  <c r="F559" i="10"/>
  <c r="G559" i="10"/>
  <c r="H559" i="10"/>
  <c r="I559" i="10"/>
  <c r="O559" i="10" s="1"/>
  <c r="J559" i="10"/>
  <c r="K559" i="10"/>
  <c r="L559" i="10"/>
  <c r="M559" i="10"/>
  <c r="C560" i="10"/>
  <c r="D560" i="10"/>
  <c r="E560" i="10"/>
  <c r="F560" i="10"/>
  <c r="G560" i="10"/>
  <c r="H560" i="10"/>
  <c r="I560" i="10"/>
  <c r="O560" i="10" s="1"/>
  <c r="J560" i="10"/>
  <c r="K560" i="10"/>
  <c r="L560" i="10"/>
  <c r="M560" i="10"/>
  <c r="C561" i="10"/>
  <c r="D561" i="10"/>
  <c r="E561" i="10"/>
  <c r="F561" i="10"/>
  <c r="G561" i="10"/>
  <c r="H561" i="10"/>
  <c r="I561" i="10"/>
  <c r="O561" i="10" s="1"/>
  <c r="J561" i="10"/>
  <c r="K561" i="10"/>
  <c r="L561" i="10"/>
  <c r="M561" i="10"/>
  <c r="C562" i="10"/>
  <c r="D562" i="10"/>
  <c r="E562" i="10"/>
  <c r="F562" i="10"/>
  <c r="G562" i="10"/>
  <c r="H562" i="10"/>
  <c r="I562" i="10"/>
  <c r="O562" i="10" s="1"/>
  <c r="J562" i="10"/>
  <c r="K562" i="10"/>
  <c r="L562" i="10"/>
  <c r="M562" i="10"/>
  <c r="C563" i="10"/>
  <c r="D563" i="10"/>
  <c r="E563" i="10"/>
  <c r="F563" i="10"/>
  <c r="G563" i="10"/>
  <c r="H563" i="10"/>
  <c r="I563" i="10"/>
  <c r="O563" i="10" s="1"/>
  <c r="J563" i="10"/>
  <c r="K563" i="10"/>
  <c r="L563" i="10"/>
  <c r="M563" i="10"/>
  <c r="C564" i="10"/>
  <c r="D564" i="10"/>
  <c r="E564" i="10"/>
  <c r="F564" i="10"/>
  <c r="G564" i="10"/>
  <c r="H564" i="10"/>
  <c r="I564" i="10"/>
  <c r="O564" i="10" s="1"/>
  <c r="J564" i="10"/>
  <c r="K564" i="10"/>
  <c r="L564" i="10"/>
  <c r="M564" i="10"/>
  <c r="C565" i="10"/>
  <c r="D565" i="10"/>
  <c r="E565" i="10"/>
  <c r="F565" i="10"/>
  <c r="G565" i="10"/>
  <c r="H565" i="10"/>
  <c r="I565" i="10"/>
  <c r="O565" i="10" s="1"/>
  <c r="J565" i="10"/>
  <c r="K565" i="10"/>
  <c r="L565" i="10"/>
  <c r="M565" i="10"/>
  <c r="C566" i="10"/>
  <c r="D566" i="10"/>
  <c r="E566" i="10"/>
  <c r="F566" i="10"/>
  <c r="G566" i="10"/>
  <c r="H566" i="10"/>
  <c r="I566" i="10"/>
  <c r="O566" i="10" s="1"/>
  <c r="J566" i="10"/>
  <c r="K566" i="10"/>
  <c r="L566" i="10"/>
  <c r="M566" i="10"/>
  <c r="C567" i="10"/>
  <c r="D567" i="10"/>
  <c r="E567" i="10"/>
  <c r="F567" i="10"/>
  <c r="G567" i="10"/>
  <c r="H567" i="10"/>
  <c r="I567" i="10"/>
  <c r="O567" i="10" s="1"/>
  <c r="J567" i="10"/>
  <c r="K567" i="10"/>
  <c r="L567" i="10"/>
  <c r="M567" i="10"/>
  <c r="C568" i="10"/>
  <c r="D568" i="10"/>
  <c r="E568" i="10"/>
  <c r="F568" i="10"/>
  <c r="G568" i="10"/>
  <c r="H568" i="10"/>
  <c r="I568" i="10"/>
  <c r="O568" i="10" s="1"/>
  <c r="J568" i="10"/>
  <c r="K568" i="10"/>
  <c r="L568" i="10"/>
  <c r="M568" i="10"/>
  <c r="C569" i="10"/>
  <c r="D569" i="10"/>
  <c r="E569" i="10"/>
  <c r="F569" i="10"/>
  <c r="G569" i="10"/>
  <c r="H569" i="10"/>
  <c r="I569" i="10"/>
  <c r="O569" i="10" s="1"/>
  <c r="J569" i="10"/>
  <c r="K569" i="10"/>
  <c r="L569" i="10"/>
  <c r="M569" i="10"/>
  <c r="C570" i="10"/>
  <c r="D570" i="10"/>
  <c r="E570" i="10"/>
  <c r="F570" i="10"/>
  <c r="G570" i="10"/>
  <c r="H570" i="10"/>
  <c r="I570" i="10"/>
  <c r="O570" i="10" s="1"/>
  <c r="J570" i="10"/>
  <c r="K570" i="10"/>
  <c r="L570" i="10"/>
  <c r="M570" i="10"/>
  <c r="C571" i="10"/>
  <c r="D571" i="10"/>
  <c r="E571" i="10"/>
  <c r="F571" i="10"/>
  <c r="G571" i="10"/>
  <c r="H571" i="10"/>
  <c r="I571" i="10"/>
  <c r="O571" i="10" s="1"/>
  <c r="J571" i="10"/>
  <c r="K571" i="10"/>
  <c r="L571" i="10"/>
  <c r="M571" i="10"/>
  <c r="C572" i="10"/>
  <c r="D572" i="10"/>
  <c r="E572" i="10"/>
  <c r="F572" i="10"/>
  <c r="G572" i="10"/>
  <c r="H572" i="10"/>
  <c r="I572" i="10"/>
  <c r="O572" i="10" s="1"/>
  <c r="J572" i="10"/>
  <c r="K572" i="10"/>
  <c r="L572" i="10"/>
  <c r="M572" i="10"/>
  <c r="C573" i="10"/>
  <c r="D573" i="10"/>
  <c r="E573" i="10"/>
  <c r="F573" i="10"/>
  <c r="G573" i="10"/>
  <c r="H573" i="10"/>
  <c r="I573" i="10"/>
  <c r="O573" i="10" s="1"/>
  <c r="J573" i="10"/>
  <c r="K573" i="10"/>
  <c r="L573" i="10"/>
  <c r="M573" i="10"/>
  <c r="C574" i="10"/>
  <c r="D574" i="10"/>
  <c r="E574" i="10"/>
  <c r="F574" i="10"/>
  <c r="G574" i="10"/>
  <c r="H574" i="10"/>
  <c r="I574" i="10"/>
  <c r="O574" i="10" s="1"/>
  <c r="J574" i="10"/>
  <c r="K574" i="10"/>
  <c r="L574" i="10"/>
  <c r="M574" i="10"/>
  <c r="C575" i="10"/>
  <c r="D575" i="10"/>
  <c r="E575" i="10"/>
  <c r="F575" i="10"/>
  <c r="G575" i="10"/>
  <c r="H575" i="10"/>
  <c r="I575" i="10"/>
  <c r="O575" i="10" s="1"/>
  <c r="J575" i="10"/>
  <c r="K575" i="10"/>
  <c r="L575" i="10"/>
  <c r="M575" i="10"/>
  <c r="C576" i="10"/>
  <c r="D576" i="10"/>
  <c r="E576" i="10"/>
  <c r="F576" i="10"/>
  <c r="G576" i="10"/>
  <c r="H576" i="10"/>
  <c r="I576" i="10"/>
  <c r="O576" i="10" s="1"/>
  <c r="J576" i="10"/>
  <c r="K576" i="10"/>
  <c r="L576" i="10"/>
  <c r="M576" i="10"/>
  <c r="C577" i="10"/>
  <c r="D577" i="10"/>
  <c r="E577" i="10"/>
  <c r="F577" i="10"/>
  <c r="G577" i="10"/>
  <c r="H577" i="10"/>
  <c r="I577" i="10"/>
  <c r="O577" i="10" s="1"/>
  <c r="J577" i="10"/>
  <c r="K577" i="10"/>
  <c r="L577" i="10"/>
  <c r="M577" i="10"/>
  <c r="C578" i="10"/>
  <c r="D578" i="10"/>
  <c r="E578" i="10"/>
  <c r="F578" i="10"/>
  <c r="G578" i="10"/>
  <c r="H578" i="10"/>
  <c r="I578" i="10"/>
  <c r="O578" i="10" s="1"/>
  <c r="J578" i="10"/>
  <c r="K578" i="10"/>
  <c r="L578" i="10"/>
  <c r="M578" i="10"/>
  <c r="C579" i="10"/>
  <c r="D579" i="10"/>
  <c r="E579" i="10"/>
  <c r="F579" i="10"/>
  <c r="G579" i="10"/>
  <c r="H579" i="10"/>
  <c r="I579" i="10"/>
  <c r="O579" i="10" s="1"/>
  <c r="J579" i="10"/>
  <c r="K579" i="10"/>
  <c r="L579" i="10"/>
  <c r="M579" i="10"/>
  <c r="C580" i="10"/>
  <c r="D580" i="10"/>
  <c r="E580" i="10"/>
  <c r="F580" i="10"/>
  <c r="G580" i="10"/>
  <c r="H580" i="10"/>
  <c r="I580" i="10"/>
  <c r="O580" i="10" s="1"/>
  <c r="J580" i="10"/>
  <c r="K580" i="10"/>
  <c r="L580" i="10"/>
  <c r="M580" i="10"/>
  <c r="C581" i="10"/>
  <c r="D581" i="10"/>
  <c r="E581" i="10"/>
  <c r="F581" i="10"/>
  <c r="G581" i="10"/>
  <c r="H581" i="10"/>
  <c r="I581" i="10"/>
  <c r="O581" i="10" s="1"/>
  <c r="J581" i="10"/>
  <c r="K581" i="10"/>
  <c r="L581" i="10"/>
  <c r="M581" i="10"/>
  <c r="C582" i="10"/>
  <c r="D582" i="10"/>
  <c r="E582" i="10"/>
  <c r="F582" i="10"/>
  <c r="G582" i="10"/>
  <c r="H582" i="10"/>
  <c r="I582" i="10"/>
  <c r="O582" i="10" s="1"/>
  <c r="J582" i="10"/>
  <c r="K582" i="10"/>
  <c r="L582" i="10"/>
  <c r="M582" i="10"/>
  <c r="C583" i="10"/>
  <c r="D583" i="10"/>
  <c r="E583" i="10"/>
  <c r="F583" i="10"/>
  <c r="G583" i="10"/>
  <c r="H583" i="10"/>
  <c r="I583" i="10"/>
  <c r="O583" i="10" s="1"/>
  <c r="J583" i="10"/>
  <c r="K583" i="10"/>
  <c r="L583" i="10"/>
  <c r="M583" i="10"/>
  <c r="C584" i="10"/>
  <c r="D584" i="10"/>
  <c r="E584" i="10"/>
  <c r="F584" i="10"/>
  <c r="G584" i="10"/>
  <c r="H584" i="10"/>
  <c r="I584" i="10"/>
  <c r="O584" i="10" s="1"/>
  <c r="J584" i="10"/>
  <c r="K584" i="10"/>
  <c r="L584" i="10"/>
  <c r="M584" i="10"/>
  <c r="C585" i="10"/>
  <c r="D585" i="10"/>
  <c r="E585" i="10"/>
  <c r="F585" i="10"/>
  <c r="G585" i="10"/>
  <c r="H585" i="10"/>
  <c r="I585" i="10"/>
  <c r="O585" i="10" s="1"/>
  <c r="J585" i="10"/>
  <c r="K585" i="10"/>
  <c r="L585" i="10"/>
  <c r="M585" i="10"/>
  <c r="C586" i="10"/>
  <c r="D586" i="10"/>
  <c r="E586" i="10"/>
  <c r="F586" i="10"/>
  <c r="G586" i="10"/>
  <c r="H586" i="10"/>
  <c r="I586" i="10"/>
  <c r="O586" i="10" s="1"/>
  <c r="J586" i="10"/>
  <c r="K586" i="10"/>
  <c r="L586" i="10"/>
  <c r="M586" i="10"/>
  <c r="C587" i="10"/>
  <c r="D587" i="10"/>
  <c r="E587" i="10"/>
  <c r="F587" i="10"/>
  <c r="G587" i="10"/>
  <c r="H587" i="10"/>
  <c r="I587" i="10"/>
  <c r="O587" i="10" s="1"/>
  <c r="J587" i="10"/>
  <c r="K587" i="10"/>
  <c r="L587" i="10"/>
  <c r="M587" i="10"/>
  <c r="C588" i="10"/>
  <c r="D588" i="10"/>
  <c r="E588" i="10"/>
  <c r="F588" i="10"/>
  <c r="G588" i="10"/>
  <c r="H588" i="10"/>
  <c r="I588" i="10"/>
  <c r="O588" i="10" s="1"/>
  <c r="J588" i="10"/>
  <c r="K588" i="10"/>
  <c r="L588" i="10"/>
  <c r="M588" i="10"/>
  <c r="C589" i="10"/>
  <c r="D589" i="10"/>
  <c r="E589" i="10"/>
  <c r="F589" i="10"/>
  <c r="G589" i="10"/>
  <c r="H589" i="10"/>
  <c r="I589" i="10"/>
  <c r="O589" i="10" s="1"/>
  <c r="J589" i="10"/>
  <c r="K589" i="10"/>
  <c r="L589" i="10"/>
  <c r="M589" i="10"/>
  <c r="C590" i="10"/>
  <c r="D590" i="10"/>
  <c r="E590" i="10"/>
  <c r="F590" i="10"/>
  <c r="G590" i="10"/>
  <c r="H590" i="10"/>
  <c r="I590" i="10"/>
  <c r="O590" i="10" s="1"/>
  <c r="J590" i="10"/>
  <c r="K590" i="10"/>
  <c r="L590" i="10"/>
  <c r="M590" i="10"/>
  <c r="C591" i="10"/>
  <c r="D591" i="10"/>
  <c r="E591" i="10"/>
  <c r="F591" i="10"/>
  <c r="G591" i="10"/>
  <c r="H591" i="10"/>
  <c r="I591" i="10"/>
  <c r="O591" i="10" s="1"/>
  <c r="J591" i="10"/>
  <c r="K591" i="10"/>
  <c r="L591" i="10"/>
  <c r="M591" i="10"/>
  <c r="C592" i="10"/>
  <c r="D592" i="10"/>
  <c r="E592" i="10"/>
  <c r="F592" i="10"/>
  <c r="G592" i="10"/>
  <c r="H592" i="10"/>
  <c r="I592" i="10"/>
  <c r="O592" i="10" s="1"/>
  <c r="J592" i="10"/>
  <c r="K592" i="10"/>
  <c r="L592" i="10"/>
  <c r="M592" i="10"/>
  <c r="C593" i="10"/>
  <c r="D593" i="10"/>
  <c r="E593" i="10"/>
  <c r="F593" i="10"/>
  <c r="G593" i="10"/>
  <c r="H593" i="10"/>
  <c r="I593" i="10"/>
  <c r="O593" i="10" s="1"/>
  <c r="J593" i="10"/>
  <c r="K593" i="10"/>
  <c r="L593" i="10"/>
  <c r="M593" i="10"/>
  <c r="C594" i="10"/>
  <c r="D594" i="10"/>
  <c r="E594" i="10"/>
  <c r="F594" i="10"/>
  <c r="G594" i="10"/>
  <c r="H594" i="10"/>
  <c r="I594" i="10"/>
  <c r="O594" i="10" s="1"/>
  <c r="J594" i="10"/>
  <c r="K594" i="10"/>
  <c r="L594" i="10"/>
  <c r="M594" i="10"/>
  <c r="C595" i="10"/>
  <c r="D595" i="10"/>
  <c r="E595" i="10"/>
  <c r="F595" i="10"/>
  <c r="G595" i="10"/>
  <c r="H595" i="10"/>
  <c r="I595" i="10"/>
  <c r="O595" i="10" s="1"/>
  <c r="J595" i="10"/>
  <c r="K595" i="10"/>
  <c r="L595" i="10"/>
  <c r="M595" i="10"/>
  <c r="C596" i="10"/>
  <c r="D596" i="10"/>
  <c r="E596" i="10"/>
  <c r="F596" i="10"/>
  <c r="G596" i="10"/>
  <c r="H596" i="10"/>
  <c r="I596" i="10"/>
  <c r="O596" i="10" s="1"/>
  <c r="J596" i="10"/>
  <c r="K596" i="10"/>
  <c r="L596" i="10"/>
  <c r="M596" i="10"/>
  <c r="C597" i="10"/>
  <c r="D597" i="10"/>
  <c r="E597" i="10"/>
  <c r="F597" i="10"/>
  <c r="G597" i="10"/>
  <c r="H597" i="10"/>
  <c r="I597" i="10"/>
  <c r="O597" i="10" s="1"/>
  <c r="J597" i="10"/>
  <c r="K597" i="10"/>
  <c r="L597" i="10"/>
  <c r="M597" i="10"/>
  <c r="C598" i="10"/>
  <c r="D598" i="10"/>
  <c r="E598" i="10"/>
  <c r="F598" i="10"/>
  <c r="G598" i="10"/>
  <c r="H598" i="10"/>
  <c r="I598" i="10"/>
  <c r="O598" i="10" s="1"/>
  <c r="J598" i="10"/>
  <c r="K598" i="10"/>
  <c r="L598" i="10"/>
  <c r="M598" i="10"/>
  <c r="C599" i="10"/>
  <c r="D599" i="10"/>
  <c r="E599" i="10"/>
  <c r="F599" i="10"/>
  <c r="G599" i="10"/>
  <c r="H599" i="10"/>
  <c r="I599" i="10"/>
  <c r="O599" i="10" s="1"/>
  <c r="J599" i="10"/>
  <c r="K599" i="10"/>
  <c r="L599" i="10"/>
  <c r="M599" i="10"/>
  <c r="C600" i="10"/>
  <c r="D600" i="10"/>
  <c r="E600" i="10"/>
  <c r="F600" i="10"/>
  <c r="G600" i="10"/>
  <c r="H600" i="10"/>
  <c r="I600" i="10"/>
  <c r="O600" i="10" s="1"/>
  <c r="J600" i="10"/>
  <c r="K600" i="10"/>
  <c r="L600" i="10"/>
  <c r="M600" i="10"/>
  <c r="C601" i="10"/>
  <c r="D601" i="10"/>
  <c r="E601" i="10"/>
  <c r="F601" i="10"/>
  <c r="G601" i="10"/>
  <c r="H601" i="10"/>
  <c r="I601" i="10"/>
  <c r="O601" i="10" s="1"/>
  <c r="J601" i="10"/>
  <c r="K601" i="10"/>
  <c r="L601" i="10"/>
  <c r="M601" i="10"/>
  <c r="C602" i="10"/>
  <c r="D602" i="10"/>
  <c r="E602" i="10"/>
  <c r="F602" i="10"/>
  <c r="G602" i="10"/>
  <c r="H602" i="10"/>
  <c r="I602" i="10"/>
  <c r="O602" i="10" s="1"/>
  <c r="J602" i="10"/>
  <c r="K602" i="10"/>
  <c r="L602" i="10"/>
  <c r="M602" i="10"/>
  <c r="C603" i="10"/>
  <c r="D603" i="10"/>
  <c r="E603" i="10"/>
  <c r="F603" i="10"/>
  <c r="G603" i="10"/>
  <c r="H603" i="10"/>
  <c r="I603" i="10"/>
  <c r="O603" i="10" s="1"/>
  <c r="J603" i="10"/>
  <c r="K603" i="10"/>
  <c r="L603" i="10"/>
  <c r="M603" i="10"/>
  <c r="C604" i="10"/>
  <c r="D604" i="10"/>
  <c r="E604" i="10"/>
  <c r="F604" i="10"/>
  <c r="G604" i="10"/>
  <c r="H604" i="10"/>
  <c r="I604" i="10"/>
  <c r="O604" i="10" s="1"/>
  <c r="J604" i="10"/>
  <c r="K604" i="10"/>
  <c r="L604" i="10"/>
  <c r="M604" i="10"/>
  <c r="C605" i="10"/>
  <c r="D605" i="10"/>
  <c r="E605" i="10"/>
  <c r="F605" i="10"/>
  <c r="G605" i="10"/>
  <c r="H605" i="10"/>
  <c r="I605" i="10"/>
  <c r="O605" i="10" s="1"/>
  <c r="J605" i="10"/>
  <c r="K605" i="10"/>
  <c r="L605" i="10"/>
  <c r="M605" i="10"/>
  <c r="C606" i="10"/>
  <c r="D606" i="10"/>
  <c r="E606" i="10"/>
  <c r="F606" i="10"/>
  <c r="G606" i="10"/>
  <c r="H606" i="10"/>
  <c r="I606" i="10"/>
  <c r="O606" i="10" s="1"/>
  <c r="J606" i="10"/>
  <c r="K606" i="10"/>
  <c r="L606" i="10"/>
  <c r="M606" i="10"/>
  <c r="C607" i="10"/>
  <c r="D607" i="10"/>
  <c r="E607" i="10"/>
  <c r="F607" i="10"/>
  <c r="G607" i="10"/>
  <c r="H607" i="10"/>
  <c r="I607" i="10"/>
  <c r="O607" i="10" s="1"/>
  <c r="J607" i="10"/>
  <c r="K607" i="10"/>
  <c r="L607" i="10"/>
  <c r="M607" i="10"/>
  <c r="C608" i="10"/>
  <c r="D608" i="10"/>
  <c r="E608" i="10"/>
  <c r="F608" i="10"/>
  <c r="G608" i="10"/>
  <c r="H608" i="10"/>
  <c r="I608" i="10"/>
  <c r="O608" i="10" s="1"/>
  <c r="J608" i="10"/>
  <c r="K608" i="10"/>
  <c r="L608" i="10"/>
  <c r="M608" i="10"/>
  <c r="C609" i="10"/>
  <c r="D609" i="10"/>
  <c r="E609" i="10"/>
  <c r="F609" i="10"/>
  <c r="G609" i="10"/>
  <c r="H609" i="10"/>
  <c r="I609" i="10"/>
  <c r="O609" i="10" s="1"/>
  <c r="J609" i="10"/>
  <c r="K609" i="10"/>
  <c r="L609" i="10"/>
  <c r="M609" i="10"/>
  <c r="C610" i="10"/>
  <c r="D610" i="10"/>
  <c r="E610" i="10"/>
  <c r="F610" i="10"/>
  <c r="G610" i="10"/>
  <c r="H610" i="10"/>
  <c r="I610" i="10"/>
  <c r="O610" i="10" s="1"/>
  <c r="J610" i="10"/>
  <c r="K610" i="10"/>
  <c r="L610" i="10"/>
  <c r="M610" i="10"/>
  <c r="C611" i="10"/>
  <c r="D611" i="10"/>
  <c r="E611" i="10"/>
  <c r="F611" i="10"/>
  <c r="G611" i="10"/>
  <c r="H611" i="10"/>
  <c r="I611" i="10"/>
  <c r="O611" i="10" s="1"/>
  <c r="J611" i="10"/>
  <c r="K611" i="10"/>
  <c r="L611" i="10"/>
  <c r="M611" i="10"/>
  <c r="C612" i="10"/>
  <c r="D612" i="10"/>
  <c r="E612" i="10"/>
  <c r="F612" i="10"/>
  <c r="G612" i="10"/>
  <c r="H612" i="10"/>
  <c r="I612" i="10"/>
  <c r="O612" i="10" s="1"/>
  <c r="J612" i="10"/>
  <c r="K612" i="10"/>
  <c r="L612" i="10"/>
  <c r="M612" i="10"/>
  <c r="C613" i="10"/>
  <c r="D613" i="10"/>
  <c r="E613" i="10"/>
  <c r="F613" i="10"/>
  <c r="G613" i="10"/>
  <c r="H613" i="10"/>
  <c r="I613" i="10"/>
  <c r="O613" i="10" s="1"/>
  <c r="J613" i="10"/>
  <c r="K613" i="10"/>
  <c r="L613" i="10"/>
  <c r="M613" i="10"/>
  <c r="C614" i="10"/>
  <c r="D614" i="10"/>
  <c r="E614" i="10"/>
  <c r="F614" i="10"/>
  <c r="G614" i="10"/>
  <c r="H614" i="10"/>
  <c r="I614" i="10"/>
  <c r="O614" i="10" s="1"/>
  <c r="J614" i="10"/>
  <c r="K614" i="10"/>
  <c r="L614" i="10"/>
  <c r="M614" i="10"/>
  <c r="C615" i="10"/>
  <c r="D615" i="10"/>
  <c r="E615" i="10"/>
  <c r="F615" i="10"/>
  <c r="G615" i="10"/>
  <c r="H615" i="10"/>
  <c r="I615" i="10"/>
  <c r="O615" i="10" s="1"/>
  <c r="J615" i="10"/>
  <c r="K615" i="10"/>
  <c r="L615" i="10"/>
  <c r="M615" i="10"/>
  <c r="C616" i="10"/>
  <c r="D616" i="10"/>
  <c r="E616" i="10"/>
  <c r="F616" i="10"/>
  <c r="G616" i="10"/>
  <c r="H616" i="10"/>
  <c r="I616" i="10"/>
  <c r="O616" i="10" s="1"/>
  <c r="J616" i="10"/>
  <c r="K616" i="10"/>
  <c r="L616" i="10"/>
  <c r="M616" i="10"/>
  <c r="C617" i="10"/>
  <c r="D617" i="10"/>
  <c r="E617" i="10"/>
  <c r="F617" i="10"/>
  <c r="G617" i="10"/>
  <c r="H617" i="10"/>
  <c r="I617" i="10"/>
  <c r="O617" i="10" s="1"/>
  <c r="J617" i="10"/>
  <c r="K617" i="10"/>
  <c r="L617" i="10"/>
  <c r="M617" i="10"/>
  <c r="C618" i="10"/>
  <c r="D618" i="10"/>
  <c r="E618" i="10"/>
  <c r="F618" i="10"/>
  <c r="G618" i="10"/>
  <c r="H618" i="10"/>
  <c r="I618" i="10"/>
  <c r="O618" i="10" s="1"/>
  <c r="J618" i="10"/>
  <c r="K618" i="10"/>
  <c r="L618" i="10"/>
  <c r="M618" i="10"/>
  <c r="C619" i="10"/>
  <c r="D619" i="10"/>
  <c r="E619" i="10"/>
  <c r="F619" i="10"/>
  <c r="G619" i="10"/>
  <c r="H619" i="10"/>
  <c r="I619" i="10"/>
  <c r="O619" i="10" s="1"/>
  <c r="J619" i="10"/>
  <c r="K619" i="10"/>
  <c r="L619" i="10"/>
  <c r="M619" i="10"/>
  <c r="C620" i="10"/>
  <c r="D620" i="10"/>
  <c r="E620" i="10"/>
  <c r="F620" i="10"/>
  <c r="G620" i="10"/>
  <c r="H620" i="10"/>
  <c r="I620" i="10"/>
  <c r="O620" i="10" s="1"/>
  <c r="J620" i="10"/>
  <c r="K620" i="10"/>
  <c r="L620" i="10"/>
  <c r="M620" i="10"/>
  <c r="C621" i="10"/>
  <c r="D621" i="10"/>
  <c r="E621" i="10"/>
  <c r="F621" i="10"/>
  <c r="G621" i="10"/>
  <c r="H621" i="10"/>
  <c r="I621" i="10"/>
  <c r="O621" i="10" s="1"/>
  <c r="J621" i="10"/>
  <c r="K621" i="10"/>
  <c r="L621" i="10"/>
  <c r="M621" i="10"/>
  <c r="C622" i="10"/>
  <c r="D622" i="10"/>
  <c r="E622" i="10"/>
  <c r="F622" i="10"/>
  <c r="G622" i="10"/>
  <c r="H622" i="10"/>
  <c r="I622" i="10"/>
  <c r="O622" i="10" s="1"/>
  <c r="J622" i="10"/>
  <c r="K622" i="10"/>
  <c r="L622" i="10"/>
  <c r="M622" i="10"/>
  <c r="C623" i="10"/>
  <c r="D623" i="10"/>
  <c r="E623" i="10"/>
  <c r="F623" i="10"/>
  <c r="G623" i="10"/>
  <c r="H623" i="10"/>
  <c r="I623" i="10"/>
  <c r="O623" i="10" s="1"/>
  <c r="J623" i="10"/>
  <c r="K623" i="10"/>
  <c r="L623" i="10"/>
  <c r="M623" i="10"/>
  <c r="C624" i="10"/>
  <c r="D624" i="10"/>
  <c r="E624" i="10"/>
  <c r="F624" i="10"/>
  <c r="G624" i="10"/>
  <c r="H624" i="10"/>
  <c r="I624" i="10"/>
  <c r="O624" i="10" s="1"/>
  <c r="J624" i="10"/>
  <c r="K624" i="10"/>
  <c r="L624" i="10"/>
  <c r="M624" i="10"/>
  <c r="C625" i="10"/>
  <c r="D625" i="10"/>
  <c r="E625" i="10"/>
  <c r="F625" i="10"/>
  <c r="G625" i="10"/>
  <c r="H625" i="10"/>
  <c r="I625" i="10"/>
  <c r="O625" i="10" s="1"/>
  <c r="J625" i="10"/>
  <c r="K625" i="10"/>
  <c r="L625" i="10"/>
  <c r="M625" i="10"/>
  <c r="C626" i="10"/>
  <c r="D626" i="10"/>
  <c r="E626" i="10"/>
  <c r="F626" i="10"/>
  <c r="G626" i="10"/>
  <c r="H626" i="10"/>
  <c r="I626" i="10"/>
  <c r="O626" i="10" s="1"/>
  <c r="J626" i="10"/>
  <c r="K626" i="10"/>
  <c r="L626" i="10"/>
  <c r="M626" i="10"/>
  <c r="C627" i="10"/>
  <c r="D627" i="10"/>
  <c r="E627" i="10"/>
  <c r="F627" i="10"/>
  <c r="G627" i="10"/>
  <c r="H627" i="10"/>
  <c r="I627" i="10"/>
  <c r="O627" i="10" s="1"/>
  <c r="J627" i="10"/>
  <c r="K627" i="10"/>
  <c r="L627" i="10"/>
  <c r="M627" i="10"/>
  <c r="C628" i="10"/>
  <c r="D628" i="10"/>
  <c r="E628" i="10"/>
  <c r="F628" i="10"/>
  <c r="G628" i="10"/>
  <c r="H628" i="10"/>
  <c r="I628" i="10"/>
  <c r="O628" i="10" s="1"/>
  <c r="J628" i="10"/>
  <c r="K628" i="10"/>
  <c r="L628" i="10"/>
  <c r="M628" i="10"/>
  <c r="C629" i="10"/>
  <c r="D629" i="10"/>
  <c r="E629" i="10"/>
  <c r="F629" i="10"/>
  <c r="G629" i="10"/>
  <c r="H629" i="10"/>
  <c r="I629" i="10"/>
  <c r="O629" i="10" s="1"/>
  <c r="J629" i="10"/>
  <c r="K629" i="10"/>
  <c r="L629" i="10"/>
  <c r="M629" i="10"/>
  <c r="C630" i="10"/>
  <c r="D630" i="10"/>
  <c r="E630" i="10"/>
  <c r="F630" i="10"/>
  <c r="G630" i="10"/>
  <c r="H630" i="10"/>
  <c r="I630" i="10"/>
  <c r="O630" i="10" s="1"/>
  <c r="J630" i="10"/>
  <c r="K630" i="10"/>
  <c r="L630" i="10"/>
  <c r="M630" i="10"/>
  <c r="C631" i="10"/>
  <c r="D631" i="10"/>
  <c r="E631" i="10"/>
  <c r="F631" i="10"/>
  <c r="G631" i="10"/>
  <c r="H631" i="10"/>
  <c r="I631" i="10"/>
  <c r="O631" i="10" s="1"/>
  <c r="J631" i="10"/>
  <c r="K631" i="10"/>
  <c r="L631" i="10"/>
  <c r="M631" i="10"/>
  <c r="C632" i="10"/>
  <c r="D632" i="10"/>
  <c r="E632" i="10"/>
  <c r="F632" i="10"/>
  <c r="G632" i="10"/>
  <c r="H632" i="10"/>
  <c r="I632" i="10"/>
  <c r="O632" i="10" s="1"/>
  <c r="J632" i="10"/>
  <c r="K632" i="10"/>
  <c r="L632" i="10"/>
  <c r="M632" i="10"/>
  <c r="C633" i="10"/>
  <c r="D633" i="10"/>
  <c r="E633" i="10"/>
  <c r="F633" i="10"/>
  <c r="G633" i="10"/>
  <c r="H633" i="10"/>
  <c r="I633" i="10"/>
  <c r="O633" i="10" s="1"/>
  <c r="J633" i="10"/>
  <c r="K633" i="10"/>
  <c r="L633" i="10"/>
  <c r="M633" i="10"/>
  <c r="C634" i="10"/>
  <c r="D634" i="10"/>
  <c r="E634" i="10"/>
  <c r="F634" i="10"/>
  <c r="G634" i="10"/>
  <c r="H634" i="10"/>
  <c r="I634" i="10"/>
  <c r="O634" i="10" s="1"/>
  <c r="J634" i="10"/>
  <c r="K634" i="10"/>
  <c r="L634" i="10"/>
  <c r="M634" i="10"/>
  <c r="C635" i="10"/>
  <c r="D635" i="10"/>
  <c r="E635" i="10"/>
  <c r="F635" i="10"/>
  <c r="G635" i="10"/>
  <c r="H635" i="10"/>
  <c r="I635" i="10"/>
  <c r="O635" i="10" s="1"/>
  <c r="J635" i="10"/>
  <c r="K635" i="10"/>
  <c r="L635" i="10"/>
  <c r="M635" i="10"/>
  <c r="C636" i="10"/>
  <c r="D636" i="10"/>
  <c r="E636" i="10"/>
  <c r="F636" i="10"/>
  <c r="G636" i="10"/>
  <c r="H636" i="10"/>
  <c r="I636" i="10"/>
  <c r="O636" i="10" s="1"/>
  <c r="J636" i="10"/>
  <c r="K636" i="10"/>
  <c r="L636" i="10"/>
  <c r="M636" i="10"/>
  <c r="C637" i="10"/>
  <c r="D637" i="10"/>
  <c r="E637" i="10"/>
  <c r="F637" i="10"/>
  <c r="G637" i="10"/>
  <c r="H637" i="10"/>
  <c r="I637" i="10"/>
  <c r="O637" i="10" s="1"/>
  <c r="J637" i="10"/>
  <c r="K637" i="10"/>
  <c r="L637" i="10"/>
  <c r="M637" i="10"/>
  <c r="C638" i="10"/>
  <c r="D638" i="10"/>
  <c r="E638" i="10"/>
  <c r="F638" i="10"/>
  <c r="G638" i="10"/>
  <c r="H638" i="10"/>
  <c r="I638" i="10"/>
  <c r="O638" i="10" s="1"/>
  <c r="J638" i="10"/>
  <c r="K638" i="10"/>
  <c r="L638" i="10"/>
  <c r="M638" i="10"/>
  <c r="C639" i="10"/>
  <c r="D639" i="10"/>
  <c r="E639" i="10"/>
  <c r="F639" i="10"/>
  <c r="G639" i="10"/>
  <c r="H639" i="10"/>
  <c r="I639" i="10"/>
  <c r="O639" i="10" s="1"/>
  <c r="J639" i="10"/>
  <c r="K639" i="10"/>
  <c r="L639" i="10"/>
  <c r="M639" i="10"/>
  <c r="C640" i="10"/>
  <c r="D640" i="10"/>
  <c r="E640" i="10"/>
  <c r="F640" i="10"/>
  <c r="G640" i="10"/>
  <c r="H640" i="10"/>
  <c r="I640" i="10"/>
  <c r="O640" i="10" s="1"/>
  <c r="J640" i="10"/>
  <c r="K640" i="10"/>
  <c r="L640" i="10"/>
  <c r="M640" i="10"/>
  <c r="C641" i="10"/>
  <c r="D641" i="10"/>
  <c r="E641" i="10"/>
  <c r="F641" i="10"/>
  <c r="G641" i="10"/>
  <c r="H641" i="10"/>
  <c r="I641" i="10"/>
  <c r="O641" i="10" s="1"/>
  <c r="J641" i="10"/>
  <c r="K641" i="10"/>
  <c r="L641" i="10"/>
  <c r="M641" i="10"/>
  <c r="C642" i="10"/>
  <c r="D642" i="10"/>
  <c r="E642" i="10"/>
  <c r="F642" i="10"/>
  <c r="G642" i="10"/>
  <c r="H642" i="10"/>
  <c r="I642" i="10"/>
  <c r="O642" i="10" s="1"/>
  <c r="J642" i="10"/>
  <c r="K642" i="10"/>
  <c r="L642" i="10"/>
  <c r="M642" i="10"/>
  <c r="C643" i="10"/>
  <c r="D643" i="10"/>
  <c r="E643" i="10"/>
  <c r="F643" i="10"/>
  <c r="G643" i="10"/>
  <c r="H643" i="10"/>
  <c r="I643" i="10"/>
  <c r="O643" i="10" s="1"/>
  <c r="J643" i="10"/>
  <c r="K643" i="10"/>
  <c r="L643" i="10"/>
  <c r="M643" i="10"/>
  <c r="C644" i="10"/>
  <c r="D644" i="10"/>
  <c r="E644" i="10"/>
  <c r="F644" i="10"/>
  <c r="G644" i="10"/>
  <c r="H644" i="10"/>
  <c r="I644" i="10"/>
  <c r="O644" i="10" s="1"/>
  <c r="J644" i="10"/>
  <c r="K644" i="10"/>
  <c r="L644" i="10"/>
  <c r="M644" i="10"/>
  <c r="C645" i="10"/>
  <c r="D645" i="10"/>
  <c r="E645" i="10"/>
  <c r="F645" i="10"/>
  <c r="G645" i="10"/>
  <c r="H645" i="10"/>
  <c r="I645" i="10"/>
  <c r="O645" i="10" s="1"/>
  <c r="J645" i="10"/>
  <c r="K645" i="10"/>
  <c r="L645" i="10"/>
  <c r="M645" i="10"/>
  <c r="C646" i="10"/>
  <c r="D646" i="10"/>
  <c r="E646" i="10"/>
  <c r="F646" i="10"/>
  <c r="G646" i="10"/>
  <c r="H646" i="10"/>
  <c r="I646" i="10"/>
  <c r="O646" i="10" s="1"/>
  <c r="J646" i="10"/>
  <c r="K646" i="10"/>
  <c r="L646" i="10"/>
  <c r="M646" i="10"/>
  <c r="C647" i="10"/>
  <c r="D647" i="10"/>
  <c r="E647" i="10"/>
  <c r="F647" i="10"/>
  <c r="G647" i="10"/>
  <c r="H647" i="10"/>
  <c r="I647" i="10"/>
  <c r="O647" i="10" s="1"/>
  <c r="J647" i="10"/>
  <c r="K647" i="10"/>
  <c r="L647" i="10"/>
  <c r="M647" i="10"/>
  <c r="C648" i="10"/>
  <c r="D648" i="10"/>
  <c r="E648" i="10"/>
  <c r="F648" i="10"/>
  <c r="G648" i="10"/>
  <c r="H648" i="10"/>
  <c r="I648" i="10"/>
  <c r="O648" i="10" s="1"/>
  <c r="J648" i="10"/>
  <c r="K648" i="10"/>
  <c r="L648" i="10"/>
  <c r="M648" i="10"/>
  <c r="C649" i="10"/>
  <c r="D649" i="10"/>
  <c r="E649" i="10"/>
  <c r="F649" i="10"/>
  <c r="G649" i="10"/>
  <c r="H649" i="10"/>
  <c r="I649" i="10"/>
  <c r="O649" i="10" s="1"/>
  <c r="J649" i="10"/>
  <c r="K649" i="10"/>
  <c r="L649" i="10"/>
  <c r="M649" i="10"/>
  <c r="C650" i="10"/>
  <c r="D650" i="10"/>
  <c r="E650" i="10"/>
  <c r="F650" i="10"/>
  <c r="G650" i="10"/>
  <c r="H650" i="10"/>
  <c r="I650" i="10"/>
  <c r="O650" i="10" s="1"/>
  <c r="J650" i="10"/>
  <c r="K650" i="10"/>
  <c r="L650" i="10"/>
  <c r="M650" i="10"/>
  <c r="C651" i="10"/>
  <c r="D651" i="10"/>
  <c r="E651" i="10"/>
  <c r="F651" i="10"/>
  <c r="G651" i="10"/>
  <c r="H651" i="10"/>
  <c r="I651" i="10"/>
  <c r="O651" i="10" s="1"/>
  <c r="J651" i="10"/>
  <c r="K651" i="10"/>
  <c r="L651" i="10"/>
  <c r="M651" i="10"/>
  <c r="C652" i="10"/>
  <c r="D652" i="10"/>
  <c r="E652" i="10"/>
  <c r="F652" i="10"/>
  <c r="G652" i="10"/>
  <c r="H652" i="10"/>
  <c r="I652" i="10"/>
  <c r="O652" i="10" s="1"/>
  <c r="J652" i="10"/>
  <c r="K652" i="10"/>
  <c r="L652" i="10"/>
  <c r="M652" i="10"/>
  <c r="C653" i="10"/>
  <c r="D653" i="10"/>
  <c r="E653" i="10"/>
  <c r="F653" i="10"/>
  <c r="G653" i="10"/>
  <c r="H653" i="10"/>
  <c r="I653" i="10"/>
  <c r="O653" i="10" s="1"/>
  <c r="J653" i="10"/>
  <c r="K653" i="10"/>
  <c r="L653" i="10"/>
  <c r="M653" i="10"/>
  <c r="C654" i="10"/>
  <c r="D654" i="10"/>
  <c r="E654" i="10"/>
  <c r="F654" i="10"/>
  <c r="G654" i="10"/>
  <c r="H654" i="10"/>
  <c r="I654" i="10"/>
  <c r="O654" i="10" s="1"/>
  <c r="J654" i="10"/>
  <c r="K654" i="10"/>
  <c r="L654" i="10"/>
  <c r="M654" i="10"/>
  <c r="C655" i="10"/>
  <c r="D655" i="10"/>
  <c r="E655" i="10"/>
  <c r="F655" i="10"/>
  <c r="G655" i="10"/>
  <c r="H655" i="10"/>
  <c r="I655" i="10"/>
  <c r="O655" i="10" s="1"/>
  <c r="J655" i="10"/>
  <c r="K655" i="10"/>
  <c r="L655" i="10"/>
  <c r="M655" i="10"/>
  <c r="C656" i="10"/>
  <c r="D656" i="10"/>
  <c r="E656" i="10"/>
  <c r="F656" i="10"/>
  <c r="G656" i="10"/>
  <c r="H656" i="10"/>
  <c r="I656" i="10"/>
  <c r="O656" i="10" s="1"/>
  <c r="J656" i="10"/>
  <c r="K656" i="10"/>
  <c r="L656" i="10"/>
  <c r="M656" i="10"/>
  <c r="C657" i="10"/>
  <c r="D657" i="10"/>
  <c r="E657" i="10"/>
  <c r="F657" i="10"/>
  <c r="G657" i="10"/>
  <c r="H657" i="10"/>
  <c r="I657" i="10"/>
  <c r="O657" i="10" s="1"/>
  <c r="J657" i="10"/>
  <c r="K657" i="10"/>
  <c r="L657" i="10"/>
  <c r="M657" i="10"/>
  <c r="C658" i="10"/>
  <c r="D658" i="10"/>
  <c r="E658" i="10"/>
  <c r="F658" i="10"/>
  <c r="G658" i="10"/>
  <c r="H658" i="10"/>
  <c r="I658" i="10"/>
  <c r="O658" i="10" s="1"/>
  <c r="J658" i="10"/>
  <c r="K658" i="10"/>
  <c r="L658" i="10"/>
  <c r="M658" i="10"/>
  <c r="C659" i="10"/>
  <c r="D659" i="10"/>
  <c r="E659" i="10"/>
  <c r="F659" i="10"/>
  <c r="G659" i="10"/>
  <c r="H659" i="10"/>
  <c r="I659" i="10"/>
  <c r="O659" i="10" s="1"/>
  <c r="J659" i="10"/>
  <c r="K659" i="10"/>
  <c r="L659" i="10"/>
  <c r="M659" i="10"/>
  <c r="C660" i="10"/>
  <c r="D660" i="10"/>
  <c r="E660" i="10"/>
  <c r="F660" i="10"/>
  <c r="G660" i="10"/>
  <c r="H660" i="10"/>
  <c r="I660" i="10"/>
  <c r="O660" i="10" s="1"/>
  <c r="J660" i="10"/>
  <c r="K660" i="10"/>
  <c r="L660" i="10"/>
  <c r="M660" i="10"/>
  <c r="C661" i="10"/>
  <c r="D661" i="10"/>
  <c r="E661" i="10"/>
  <c r="F661" i="10"/>
  <c r="G661" i="10"/>
  <c r="H661" i="10"/>
  <c r="I661" i="10"/>
  <c r="O661" i="10" s="1"/>
  <c r="J661" i="10"/>
  <c r="K661" i="10"/>
  <c r="L661" i="10"/>
  <c r="M661" i="10"/>
  <c r="C662" i="10"/>
  <c r="D662" i="10"/>
  <c r="E662" i="10"/>
  <c r="F662" i="10"/>
  <c r="G662" i="10"/>
  <c r="H662" i="10"/>
  <c r="I662" i="10"/>
  <c r="O662" i="10" s="1"/>
  <c r="J662" i="10"/>
  <c r="K662" i="10"/>
  <c r="L662" i="10"/>
  <c r="M662" i="10"/>
  <c r="C663" i="10"/>
  <c r="D663" i="10"/>
  <c r="E663" i="10"/>
  <c r="F663" i="10"/>
  <c r="G663" i="10"/>
  <c r="H663" i="10"/>
  <c r="I663" i="10"/>
  <c r="O663" i="10" s="1"/>
  <c r="J663" i="10"/>
  <c r="K663" i="10"/>
  <c r="L663" i="10"/>
  <c r="M663" i="10"/>
  <c r="C664" i="10"/>
  <c r="D664" i="10"/>
  <c r="E664" i="10"/>
  <c r="F664" i="10"/>
  <c r="G664" i="10"/>
  <c r="H664" i="10"/>
  <c r="I664" i="10"/>
  <c r="O664" i="10" s="1"/>
  <c r="J664" i="10"/>
  <c r="K664" i="10"/>
  <c r="L664" i="10"/>
  <c r="M664" i="10"/>
  <c r="C665" i="10"/>
  <c r="D665" i="10"/>
  <c r="E665" i="10"/>
  <c r="F665" i="10"/>
  <c r="G665" i="10"/>
  <c r="H665" i="10"/>
  <c r="I665" i="10"/>
  <c r="O665" i="10" s="1"/>
  <c r="J665" i="10"/>
  <c r="K665" i="10"/>
  <c r="L665" i="10"/>
  <c r="M665" i="10"/>
  <c r="C666" i="10"/>
  <c r="D666" i="10"/>
  <c r="E666" i="10"/>
  <c r="F666" i="10"/>
  <c r="G666" i="10"/>
  <c r="H666" i="10"/>
  <c r="I666" i="10"/>
  <c r="O666" i="10" s="1"/>
  <c r="J666" i="10"/>
  <c r="K666" i="10"/>
  <c r="L666" i="10"/>
  <c r="M666" i="10"/>
  <c r="C667" i="10"/>
  <c r="D667" i="10"/>
  <c r="E667" i="10"/>
  <c r="F667" i="10"/>
  <c r="G667" i="10"/>
  <c r="H667" i="10"/>
  <c r="I667" i="10"/>
  <c r="O667" i="10" s="1"/>
  <c r="J667" i="10"/>
  <c r="K667" i="10"/>
  <c r="L667" i="10"/>
  <c r="M667" i="10"/>
  <c r="C668" i="10"/>
  <c r="D668" i="10"/>
  <c r="E668" i="10"/>
  <c r="F668" i="10"/>
  <c r="G668" i="10"/>
  <c r="H668" i="10"/>
  <c r="I668" i="10"/>
  <c r="O668" i="10" s="1"/>
  <c r="J668" i="10"/>
  <c r="K668" i="10"/>
  <c r="L668" i="10"/>
  <c r="M668" i="10"/>
  <c r="C669" i="10"/>
  <c r="D669" i="10"/>
  <c r="E669" i="10"/>
  <c r="F669" i="10"/>
  <c r="G669" i="10"/>
  <c r="H669" i="10"/>
  <c r="I669" i="10"/>
  <c r="O669" i="10" s="1"/>
  <c r="J669" i="10"/>
  <c r="K669" i="10"/>
  <c r="L669" i="10"/>
  <c r="M669" i="10"/>
  <c r="C670" i="10"/>
  <c r="D670" i="10"/>
  <c r="E670" i="10"/>
  <c r="F670" i="10"/>
  <c r="G670" i="10"/>
  <c r="H670" i="10"/>
  <c r="I670" i="10"/>
  <c r="O670" i="10" s="1"/>
  <c r="J670" i="10"/>
  <c r="K670" i="10"/>
  <c r="L670" i="10"/>
  <c r="M670" i="10"/>
  <c r="C671" i="10"/>
  <c r="D671" i="10"/>
  <c r="E671" i="10"/>
  <c r="F671" i="10"/>
  <c r="G671" i="10"/>
  <c r="H671" i="10"/>
  <c r="I671" i="10"/>
  <c r="O671" i="10" s="1"/>
  <c r="J671" i="10"/>
  <c r="K671" i="10"/>
  <c r="L671" i="10"/>
  <c r="M671" i="10"/>
  <c r="C672" i="10"/>
  <c r="D672" i="10"/>
  <c r="E672" i="10"/>
  <c r="F672" i="10"/>
  <c r="G672" i="10"/>
  <c r="H672" i="10"/>
  <c r="I672" i="10"/>
  <c r="O672" i="10" s="1"/>
  <c r="J672" i="10"/>
  <c r="K672" i="10"/>
  <c r="L672" i="10"/>
  <c r="M672" i="10"/>
  <c r="C673" i="10"/>
  <c r="D673" i="10"/>
  <c r="E673" i="10"/>
  <c r="F673" i="10"/>
  <c r="G673" i="10"/>
  <c r="H673" i="10"/>
  <c r="I673" i="10"/>
  <c r="O673" i="10" s="1"/>
  <c r="J673" i="10"/>
  <c r="K673" i="10"/>
  <c r="L673" i="10"/>
  <c r="M673" i="10"/>
  <c r="C674" i="10"/>
  <c r="D674" i="10"/>
  <c r="E674" i="10"/>
  <c r="F674" i="10"/>
  <c r="G674" i="10"/>
  <c r="H674" i="10"/>
  <c r="I674" i="10"/>
  <c r="O674" i="10" s="1"/>
  <c r="J674" i="10"/>
  <c r="K674" i="10"/>
  <c r="L674" i="10"/>
  <c r="M674" i="10"/>
  <c r="C675" i="10"/>
  <c r="D675" i="10"/>
  <c r="E675" i="10"/>
  <c r="F675" i="10"/>
  <c r="G675" i="10"/>
  <c r="H675" i="10"/>
  <c r="I675" i="10"/>
  <c r="O675" i="10" s="1"/>
  <c r="J675" i="10"/>
  <c r="K675" i="10"/>
  <c r="L675" i="10"/>
  <c r="M675" i="10"/>
  <c r="C676" i="10"/>
  <c r="D676" i="10"/>
  <c r="E676" i="10"/>
  <c r="F676" i="10"/>
  <c r="G676" i="10"/>
  <c r="H676" i="10"/>
  <c r="I676" i="10"/>
  <c r="O676" i="10" s="1"/>
  <c r="J676" i="10"/>
  <c r="K676" i="10"/>
  <c r="L676" i="10"/>
  <c r="M676" i="10"/>
  <c r="C677" i="10"/>
  <c r="D677" i="10"/>
  <c r="E677" i="10"/>
  <c r="F677" i="10"/>
  <c r="G677" i="10"/>
  <c r="H677" i="10"/>
  <c r="I677" i="10"/>
  <c r="O677" i="10" s="1"/>
  <c r="J677" i="10"/>
  <c r="K677" i="10"/>
  <c r="L677" i="10"/>
  <c r="M677" i="10"/>
  <c r="C678" i="10"/>
  <c r="D678" i="10"/>
  <c r="E678" i="10"/>
  <c r="F678" i="10"/>
  <c r="G678" i="10"/>
  <c r="H678" i="10"/>
  <c r="I678" i="10"/>
  <c r="O678" i="10" s="1"/>
  <c r="J678" i="10"/>
  <c r="K678" i="10"/>
  <c r="L678" i="10"/>
  <c r="M678" i="10"/>
  <c r="C679" i="10"/>
  <c r="D679" i="10"/>
  <c r="E679" i="10"/>
  <c r="F679" i="10"/>
  <c r="G679" i="10"/>
  <c r="H679" i="10"/>
  <c r="I679" i="10"/>
  <c r="O679" i="10" s="1"/>
  <c r="J679" i="10"/>
  <c r="K679" i="10"/>
  <c r="L679" i="10"/>
  <c r="M679" i="10"/>
  <c r="C680" i="10"/>
  <c r="D680" i="10"/>
  <c r="E680" i="10"/>
  <c r="F680" i="10"/>
  <c r="G680" i="10"/>
  <c r="H680" i="10"/>
  <c r="I680" i="10"/>
  <c r="O680" i="10" s="1"/>
  <c r="J680" i="10"/>
  <c r="K680" i="10"/>
  <c r="L680" i="10"/>
  <c r="M680" i="10"/>
  <c r="C681" i="10"/>
  <c r="D681" i="10"/>
  <c r="E681" i="10"/>
  <c r="F681" i="10"/>
  <c r="G681" i="10"/>
  <c r="H681" i="10"/>
  <c r="I681" i="10"/>
  <c r="O681" i="10" s="1"/>
  <c r="J681" i="10"/>
  <c r="K681" i="10"/>
  <c r="L681" i="10"/>
  <c r="M681" i="10"/>
  <c r="C682" i="10"/>
  <c r="D682" i="10"/>
  <c r="E682" i="10"/>
  <c r="F682" i="10"/>
  <c r="G682" i="10"/>
  <c r="H682" i="10"/>
  <c r="I682" i="10"/>
  <c r="O682" i="10" s="1"/>
  <c r="J682" i="10"/>
  <c r="K682" i="10"/>
  <c r="L682" i="10"/>
  <c r="M682" i="10"/>
  <c r="C683" i="10"/>
  <c r="D683" i="10"/>
  <c r="E683" i="10"/>
  <c r="F683" i="10"/>
  <c r="G683" i="10"/>
  <c r="H683" i="10"/>
  <c r="I683" i="10"/>
  <c r="O683" i="10" s="1"/>
  <c r="J683" i="10"/>
  <c r="K683" i="10"/>
  <c r="L683" i="10"/>
  <c r="M683" i="10"/>
  <c r="C684" i="10"/>
  <c r="D684" i="10"/>
  <c r="E684" i="10"/>
  <c r="F684" i="10"/>
  <c r="G684" i="10"/>
  <c r="H684" i="10"/>
  <c r="I684" i="10"/>
  <c r="O684" i="10" s="1"/>
  <c r="J684" i="10"/>
  <c r="K684" i="10"/>
  <c r="L684" i="10"/>
  <c r="M684" i="10"/>
  <c r="C685" i="10"/>
  <c r="D685" i="10"/>
  <c r="E685" i="10"/>
  <c r="F685" i="10"/>
  <c r="G685" i="10"/>
  <c r="H685" i="10"/>
  <c r="I685" i="10"/>
  <c r="O685" i="10" s="1"/>
  <c r="J685" i="10"/>
  <c r="K685" i="10"/>
  <c r="L685" i="10"/>
  <c r="M685" i="10"/>
  <c r="C686" i="10"/>
  <c r="D686" i="10"/>
  <c r="E686" i="10"/>
  <c r="F686" i="10"/>
  <c r="G686" i="10"/>
  <c r="H686" i="10"/>
  <c r="I686" i="10"/>
  <c r="O686" i="10" s="1"/>
  <c r="J686" i="10"/>
  <c r="K686" i="10"/>
  <c r="L686" i="10"/>
  <c r="M686" i="10"/>
  <c r="C687" i="10"/>
  <c r="D687" i="10"/>
  <c r="E687" i="10"/>
  <c r="F687" i="10"/>
  <c r="G687" i="10"/>
  <c r="H687" i="10"/>
  <c r="I687" i="10"/>
  <c r="O687" i="10" s="1"/>
  <c r="J687" i="10"/>
  <c r="K687" i="10"/>
  <c r="L687" i="10"/>
  <c r="M687" i="10"/>
  <c r="C688" i="10"/>
  <c r="D688" i="10"/>
  <c r="E688" i="10"/>
  <c r="F688" i="10"/>
  <c r="G688" i="10"/>
  <c r="H688" i="10"/>
  <c r="I688" i="10"/>
  <c r="O688" i="10" s="1"/>
  <c r="J688" i="10"/>
  <c r="K688" i="10"/>
  <c r="L688" i="10"/>
  <c r="M688" i="10"/>
  <c r="C689" i="10"/>
  <c r="D689" i="10"/>
  <c r="E689" i="10"/>
  <c r="F689" i="10"/>
  <c r="G689" i="10"/>
  <c r="H689" i="10"/>
  <c r="I689" i="10"/>
  <c r="O689" i="10" s="1"/>
  <c r="J689" i="10"/>
  <c r="K689" i="10"/>
  <c r="L689" i="10"/>
  <c r="M689" i="10"/>
  <c r="C690" i="10"/>
  <c r="D690" i="10"/>
  <c r="E690" i="10"/>
  <c r="F690" i="10"/>
  <c r="G690" i="10"/>
  <c r="H690" i="10"/>
  <c r="I690" i="10"/>
  <c r="O690" i="10" s="1"/>
  <c r="J690" i="10"/>
  <c r="K690" i="10"/>
  <c r="L690" i="10"/>
  <c r="M690" i="10"/>
  <c r="C691" i="10"/>
  <c r="D691" i="10"/>
  <c r="E691" i="10"/>
  <c r="F691" i="10"/>
  <c r="G691" i="10"/>
  <c r="H691" i="10"/>
  <c r="I691" i="10"/>
  <c r="O691" i="10" s="1"/>
  <c r="J691" i="10"/>
  <c r="K691" i="10"/>
  <c r="L691" i="10"/>
  <c r="M691" i="10"/>
  <c r="C692" i="10"/>
  <c r="D692" i="10"/>
  <c r="E692" i="10"/>
  <c r="F692" i="10"/>
  <c r="G692" i="10"/>
  <c r="H692" i="10"/>
  <c r="I692" i="10"/>
  <c r="O692" i="10" s="1"/>
  <c r="J692" i="10"/>
  <c r="K692" i="10"/>
  <c r="L692" i="10"/>
  <c r="M692" i="10"/>
  <c r="C693" i="10"/>
  <c r="D693" i="10"/>
  <c r="E693" i="10"/>
  <c r="F693" i="10"/>
  <c r="G693" i="10"/>
  <c r="H693" i="10"/>
  <c r="I693" i="10"/>
  <c r="O693" i="10" s="1"/>
  <c r="J693" i="10"/>
  <c r="K693" i="10"/>
  <c r="L693" i="10"/>
  <c r="M693" i="10"/>
  <c r="C694" i="10"/>
  <c r="D694" i="10"/>
  <c r="E694" i="10"/>
  <c r="F694" i="10"/>
  <c r="G694" i="10"/>
  <c r="H694" i="10"/>
  <c r="I694" i="10"/>
  <c r="O694" i="10" s="1"/>
  <c r="J694" i="10"/>
  <c r="K694" i="10"/>
  <c r="L694" i="10"/>
  <c r="M694" i="10"/>
  <c r="C695" i="10"/>
  <c r="D695" i="10"/>
  <c r="E695" i="10"/>
  <c r="F695" i="10"/>
  <c r="G695" i="10"/>
  <c r="H695" i="10"/>
  <c r="I695" i="10"/>
  <c r="O695" i="10" s="1"/>
  <c r="J695" i="10"/>
  <c r="K695" i="10"/>
  <c r="L695" i="10"/>
  <c r="M695" i="10"/>
  <c r="C696" i="10"/>
  <c r="D696" i="10"/>
  <c r="E696" i="10"/>
  <c r="F696" i="10"/>
  <c r="G696" i="10"/>
  <c r="H696" i="10"/>
  <c r="I696" i="10"/>
  <c r="O696" i="10" s="1"/>
  <c r="J696" i="10"/>
  <c r="K696" i="10"/>
  <c r="L696" i="10"/>
  <c r="M696" i="10"/>
  <c r="C697" i="10"/>
  <c r="D697" i="10"/>
  <c r="E697" i="10"/>
  <c r="F697" i="10"/>
  <c r="G697" i="10"/>
  <c r="H697" i="10"/>
  <c r="I697" i="10"/>
  <c r="O697" i="10" s="1"/>
  <c r="J697" i="10"/>
  <c r="K697" i="10"/>
  <c r="L697" i="10"/>
  <c r="M697" i="10"/>
  <c r="C698" i="10"/>
  <c r="D698" i="10"/>
  <c r="E698" i="10"/>
  <c r="F698" i="10"/>
  <c r="G698" i="10"/>
  <c r="H698" i="10"/>
  <c r="I698" i="10"/>
  <c r="O698" i="10" s="1"/>
  <c r="J698" i="10"/>
  <c r="K698" i="10"/>
  <c r="L698" i="10"/>
  <c r="M698" i="10"/>
  <c r="C699" i="10"/>
  <c r="D699" i="10"/>
  <c r="E699" i="10"/>
  <c r="F699" i="10"/>
  <c r="G699" i="10"/>
  <c r="H699" i="10"/>
  <c r="I699" i="10"/>
  <c r="O699" i="10" s="1"/>
  <c r="J699" i="10"/>
  <c r="K699" i="10"/>
  <c r="L699" i="10"/>
  <c r="M699" i="10"/>
  <c r="C700" i="10"/>
  <c r="D700" i="10"/>
  <c r="E700" i="10"/>
  <c r="F700" i="10"/>
  <c r="G700" i="10"/>
  <c r="H700" i="10"/>
  <c r="I700" i="10"/>
  <c r="O700" i="10" s="1"/>
  <c r="J700" i="10"/>
  <c r="K700" i="10"/>
  <c r="L700" i="10"/>
  <c r="M700" i="10"/>
  <c r="C701" i="10"/>
  <c r="D701" i="10"/>
  <c r="E701" i="10"/>
  <c r="F701" i="10"/>
  <c r="G701" i="10"/>
  <c r="H701" i="10"/>
  <c r="I701" i="10"/>
  <c r="O701" i="10" s="1"/>
  <c r="J701" i="10"/>
  <c r="K701" i="10"/>
  <c r="L701" i="10"/>
  <c r="M701" i="10"/>
  <c r="C702" i="10"/>
  <c r="D702" i="10"/>
  <c r="E702" i="10"/>
  <c r="F702" i="10"/>
  <c r="G702" i="10"/>
  <c r="H702" i="10"/>
  <c r="I702" i="10"/>
  <c r="O702" i="10" s="1"/>
  <c r="J702" i="10"/>
  <c r="K702" i="10"/>
  <c r="L702" i="10"/>
  <c r="M702" i="10"/>
  <c r="C703" i="10"/>
  <c r="D703" i="10"/>
  <c r="E703" i="10"/>
  <c r="F703" i="10"/>
  <c r="G703" i="10"/>
  <c r="H703" i="10"/>
  <c r="I703" i="10"/>
  <c r="O703" i="10" s="1"/>
  <c r="J703" i="10"/>
  <c r="K703" i="10"/>
  <c r="L703" i="10"/>
  <c r="M703" i="10"/>
  <c r="C704" i="10"/>
  <c r="D704" i="10"/>
  <c r="E704" i="10"/>
  <c r="F704" i="10"/>
  <c r="G704" i="10"/>
  <c r="H704" i="10"/>
  <c r="I704" i="10"/>
  <c r="O704" i="10" s="1"/>
  <c r="J704" i="10"/>
  <c r="K704" i="10"/>
  <c r="L704" i="10"/>
  <c r="M704" i="10"/>
  <c r="C705" i="10"/>
  <c r="D705" i="10"/>
  <c r="E705" i="10"/>
  <c r="F705" i="10"/>
  <c r="G705" i="10"/>
  <c r="H705" i="10"/>
  <c r="I705" i="10"/>
  <c r="O705" i="10" s="1"/>
  <c r="J705" i="10"/>
  <c r="K705" i="10"/>
  <c r="L705" i="10"/>
  <c r="M705" i="10"/>
  <c r="C706" i="10"/>
  <c r="D706" i="10"/>
  <c r="E706" i="10"/>
  <c r="F706" i="10"/>
  <c r="G706" i="10"/>
  <c r="H706" i="10"/>
  <c r="I706" i="10"/>
  <c r="O706" i="10" s="1"/>
  <c r="J706" i="10"/>
  <c r="K706" i="10"/>
  <c r="L706" i="10"/>
  <c r="M706" i="10"/>
  <c r="C707" i="10"/>
  <c r="D707" i="10"/>
  <c r="E707" i="10"/>
  <c r="F707" i="10"/>
  <c r="G707" i="10"/>
  <c r="H707" i="10"/>
  <c r="I707" i="10"/>
  <c r="O707" i="10" s="1"/>
  <c r="J707" i="10"/>
  <c r="K707" i="10"/>
  <c r="L707" i="10"/>
  <c r="M707" i="10"/>
  <c r="C708" i="10"/>
  <c r="D708" i="10"/>
  <c r="E708" i="10"/>
  <c r="F708" i="10"/>
  <c r="G708" i="10"/>
  <c r="H708" i="10"/>
  <c r="I708" i="10"/>
  <c r="O708" i="10" s="1"/>
  <c r="J708" i="10"/>
  <c r="K708" i="10"/>
  <c r="L708" i="10"/>
  <c r="M708" i="10"/>
  <c r="C709" i="10"/>
  <c r="D709" i="10"/>
  <c r="E709" i="10"/>
  <c r="F709" i="10"/>
  <c r="G709" i="10"/>
  <c r="H709" i="10"/>
  <c r="I709" i="10"/>
  <c r="O709" i="10" s="1"/>
  <c r="J709" i="10"/>
  <c r="K709" i="10"/>
  <c r="L709" i="10"/>
  <c r="M709" i="10"/>
  <c r="C710" i="10"/>
  <c r="D710" i="10"/>
  <c r="E710" i="10"/>
  <c r="F710" i="10"/>
  <c r="G710" i="10"/>
  <c r="H710" i="10"/>
  <c r="I710" i="10"/>
  <c r="O710" i="10" s="1"/>
  <c r="J710" i="10"/>
  <c r="K710" i="10"/>
  <c r="L710" i="10"/>
  <c r="M710" i="10"/>
  <c r="C711" i="10"/>
  <c r="D711" i="10"/>
  <c r="E711" i="10"/>
  <c r="F711" i="10"/>
  <c r="G711" i="10"/>
  <c r="H711" i="10"/>
  <c r="I711" i="10"/>
  <c r="O711" i="10" s="1"/>
  <c r="J711" i="10"/>
  <c r="K711" i="10"/>
  <c r="L711" i="10"/>
  <c r="M711" i="10"/>
  <c r="C712" i="10"/>
  <c r="D712" i="10"/>
  <c r="E712" i="10"/>
  <c r="F712" i="10"/>
  <c r="G712" i="10"/>
  <c r="H712" i="10"/>
  <c r="I712" i="10"/>
  <c r="O712" i="10" s="1"/>
  <c r="J712" i="10"/>
  <c r="K712" i="10"/>
  <c r="L712" i="10"/>
  <c r="M712" i="10"/>
  <c r="C713" i="10"/>
  <c r="D713" i="10"/>
  <c r="E713" i="10"/>
  <c r="F713" i="10"/>
  <c r="G713" i="10"/>
  <c r="H713" i="10"/>
  <c r="I713" i="10"/>
  <c r="O713" i="10" s="1"/>
  <c r="J713" i="10"/>
  <c r="K713" i="10"/>
  <c r="L713" i="10"/>
  <c r="M713" i="10"/>
  <c r="C714" i="10"/>
  <c r="D714" i="10"/>
  <c r="E714" i="10"/>
  <c r="F714" i="10"/>
  <c r="G714" i="10"/>
  <c r="H714" i="10"/>
  <c r="I714" i="10"/>
  <c r="O714" i="10" s="1"/>
  <c r="J714" i="10"/>
  <c r="K714" i="10"/>
  <c r="L714" i="10"/>
  <c r="M714" i="10"/>
  <c r="C715" i="10"/>
  <c r="D715" i="10"/>
  <c r="E715" i="10"/>
  <c r="F715" i="10"/>
  <c r="G715" i="10"/>
  <c r="H715" i="10"/>
  <c r="I715" i="10"/>
  <c r="O715" i="10" s="1"/>
  <c r="J715" i="10"/>
  <c r="K715" i="10"/>
  <c r="L715" i="10"/>
  <c r="M715" i="10"/>
  <c r="C716" i="10"/>
  <c r="D716" i="10"/>
  <c r="E716" i="10"/>
  <c r="F716" i="10"/>
  <c r="G716" i="10"/>
  <c r="H716" i="10"/>
  <c r="I716" i="10"/>
  <c r="O716" i="10" s="1"/>
  <c r="J716" i="10"/>
  <c r="K716" i="10"/>
  <c r="L716" i="10"/>
  <c r="M716" i="10"/>
  <c r="C717" i="10"/>
  <c r="D717" i="10"/>
  <c r="E717" i="10"/>
  <c r="F717" i="10"/>
  <c r="G717" i="10"/>
  <c r="H717" i="10"/>
  <c r="I717" i="10"/>
  <c r="O717" i="10" s="1"/>
  <c r="J717" i="10"/>
  <c r="K717" i="10"/>
  <c r="L717" i="10"/>
  <c r="M717" i="10"/>
  <c r="C718" i="10"/>
  <c r="D718" i="10"/>
  <c r="E718" i="10"/>
  <c r="F718" i="10"/>
  <c r="G718" i="10"/>
  <c r="H718" i="10"/>
  <c r="I718" i="10"/>
  <c r="O718" i="10" s="1"/>
  <c r="J718" i="10"/>
  <c r="K718" i="10"/>
  <c r="L718" i="10"/>
  <c r="M718" i="10"/>
  <c r="C719" i="10"/>
  <c r="D719" i="10"/>
  <c r="E719" i="10"/>
  <c r="F719" i="10"/>
  <c r="G719" i="10"/>
  <c r="H719" i="10"/>
  <c r="I719" i="10"/>
  <c r="O719" i="10" s="1"/>
  <c r="J719" i="10"/>
  <c r="K719" i="10"/>
  <c r="L719" i="10"/>
  <c r="M719" i="10"/>
  <c r="C720" i="10"/>
  <c r="D720" i="10"/>
  <c r="E720" i="10"/>
  <c r="F720" i="10"/>
  <c r="G720" i="10"/>
  <c r="H720" i="10"/>
  <c r="I720" i="10"/>
  <c r="O720" i="10" s="1"/>
  <c r="J720" i="10"/>
  <c r="K720" i="10"/>
  <c r="L720" i="10"/>
  <c r="M720" i="10"/>
  <c r="C721" i="10"/>
  <c r="D721" i="10"/>
  <c r="E721" i="10"/>
  <c r="F721" i="10"/>
  <c r="G721" i="10"/>
  <c r="H721" i="10"/>
  <c r="I721" i="10"/>
  <c r="O721" i="10" s="1"/>
  <c r="J721" i="10"/>
  <c r="K721" i="10"/>
  <c r="L721" i="10"/>
  <c r="M721" i="10"/>
  <c r="C722" i="10"/>
  <c r="D722" i="10"/>
  <c r="E722" i="10"/>
  <c r="F722" i="10"/>
  <c r="G722" i="10"/>
  <c r="H722" i="10"/>
  <c r="I722" i="10"/>
  <c r="O722" i="10" s="1"/>
  <c r="J722" i="10"/>
  <c r="K722" i="10"/>
  <c r="L722" i="10"/>
  <c r="M722" i="10"/>
  <c r="C723" i="10"/>
  <c r="D723" i="10"/>
  <c r="E723" i="10"/>
  <c r="F723" i="10"/>
  <c r="G723" i="10"/>
  <c r="H723" i="10"/>
  <c r="I723" i="10"/>
  <c r="O723" i="10" s="1"/>
  <c r="J723" i="10"/>
  <c r="K723" i="10"/>
  <c r="L723" i="10"/>
  <c r="M723" i="10"/>
  <c r="C724" i="10"/>
  <c r="D724" i="10"/>
  <c r="E724" i="10"/>
  <c r="F724" i="10"/>
  <c r="G724" i="10"/>
  <c r="H724" i="10"/>
  <c r="I724" i="10"/>
  <c r="O724" i="10" s="1"/>
  <c r="J724" i="10"/>
  <c r="K724" i="10"/>
  <c r="L724" i="10"/>
  <c r="M724" i="10"/>
  <c r="C725" i="10"/>
  <c r="D725" i="10"/>
  <c r="E725" i="10"/>
  <c r="F725" i="10"/>
  <c r="G725" i="10"/>
  <c r="H725" i="10"/>
  <c r="I725" i="10"/>
  <c r="O725" i="10" s="1"/>
  <c r="J725" i="10"/>
  <c r="K725" i="10"/>
  <c r="L725" i="10"/>
  <c r="M725" i="10"/>
  <c r="C726" i="10"/>
  <c r="D726" i="10"/>
  <c r="E726" i="10"/>
  <c r="F726" i="10"/>
  <c r="G726" i="10"/>
  <c r="H726" i="10"/>
  <c r="I726" i="10"/>
  <c r="O726" i="10" s="1"/>
  <c r="J726" i="10"/>
  <c r="K726" i="10"/>
  <c r="L726" i="10"/>
  <c r="M726" i="10"/>
  <c r="C727" i="10"/>
  <c r="D727" i="10"/>
  <c r="E727" i="10"/>
  <c r="F727" i="10"/>
  <c r="G727" i="10"/>
  <c r="H727" i="10"/>
  <c r="I727" i="10"/>
  <c r="O727" i="10" s="1"/>
  <c r="J727" i="10"/>
  <c r="K727" i="10"/>
  <c r="L727" i="10"/>
  <c r="M727" i="10"/>
  <c r="C728" i="10"/>
  <c r="D728" i="10"/>
  <c r="E728" i="10"/>
  <c r="F728" i="10"/>
  <c r="G728" i="10"/>
  <c r="H728" i="10"/>
  <c r="I728" i="10"/>
  <c r="O728" i="10" s="1"/>
  <c r="J728" i="10"/>
  <c r="K728" i="10"/>
  <c r="L728" i="10"/>
  <c r="M728" i="10"/>
  <c r="C729" i="10"/>
  <c r="D729" i="10"/>
  <c r="E729" i="10"/>
  <c r="F729" i="10"/>
  <c r="G729" i="10"/>
  <c r="H729" i="10"/>
  <c r="I729" i="10"/>
  <c r="O729" i="10" s="1"/>
  <c r="J729" i="10"/>
  <c r="K729" i="10"/>
  <c r="L729" i="10"/>
  <c r="M729" i="10"/>
  <c r="C730" i="10"/>
  <c r="D730" i="10"/>
  <c r="E730" i="10"/>
  <c r="F730" i="10"/>
  <c r="G730" i="10"/>
  <c r="H730" i="10"/>
  <c r="I730" i="10"/>
  <c r="O730" i="10" s="1"/>
  <c r="J730" i="10"/>
  <c r="K730" i="10"/>
  <c r="L730" i="10"/>
  <c r="M730" i="10"/>
  <c r="C731" i="10"/>
  <c r="D731" i="10"/>
  <c r="E731" i="10"/>
  <c r="F731" i="10"/>
  <c r="G731" i="10"/>
  <c r="H731" i="10"/>
  <c r="I731" i="10"/>
  <c r="O731" i="10" s="1"/>
  <c r="J731" i="10"/>
  <c r="K731" i="10"/>
  <c r="L731" i="10"/>
  <c r="M731" i="10"/>
  <c r="C732" i="10"/>
  <c r="D732" i="10"/>
  <c r="E732" i="10"/>
  <c r="F732" i="10"/>
  <c r="G732" i="10"/>
  <c r="H732" i="10"/>
  <c r="I732" i="10"/>
  <c r="O732" i="10" s="1"/>
  <c r="J732" i="10"/>
  <c r="K732" i="10"/>
  <c r="L732" i="10"/>
  <c r="M732" i="10"/>
  <c r="C733" i="10"/>
  <c r="D733" i="10"/>
  <c r="E733" i="10"/>
  <c r="F733" i="10"/>
  <c r="G733" i="10"/>
  <c r="H733" i="10"/>
  <c r="I733" i="10"/>
  <c r="O733" i="10" s="1"/>
  <c r="J733" i="10"/>
  <c r="K733" i="10"/>
  <c r="L733" i="10"/>
  <c r="M733" i="10"/>
  <c r="C734" i="10"/>
  <c r="D734" i="10"/>
  <c r="E734" i="10"/>
  <c r="F734" i="10"/>
  <c r="G734" i="10"/>
  <c r="H734" i="10"/>
  <c r="I734" i="10"/>
  <c r="O734" i="10" s="1"/>
  <c r="J734" i="10"/>
  <c r="K734" i="10"/>
  <c r="L734" i="10"/>
  <c r="M734" i="10"/>
  <c r="C735" i="10"/>
  <c r="D735" i="10"/>
  <c r="E735" i="10"/>
  <c r="F735" i="10"/>
  <c r="G735" i="10"/>
  <c r="H735" i="10"/>
  <c r="I735" i="10"/>
  <c r="O735" i="10" s="1"/>
  <c r="J735" i="10"/>
  <c r="K735" i="10"/>
  <c r="L735" i="10"/>
  <c r="M735" i="10"/>
  <c r="C736" i="10"/>
  <c r="D736" i="10"/>
  <c r="E736" i="10"/>
  <c r="F736" i="10"/>
  <c r="G736" i="10"/>
  <c r="H736" i="10"/>
  <c r="I736" i="10"/>
  <c r="O736" i="10" s="1"/>
  <c r="J736" i="10"/>
  <c r="K736" i="10"/>
  <c r="L736" i="10"/>
  <c r="M736" i="10"/>
  <c r="C737" i="10"/>
  <c r="D737" i="10"/>
  <c r="E737" i="10"/>
  <c r="F737" i="10"/>
  <c r="G737" i="10"/>
  <c r="H737" i="10"/>
  <c r="I737" i="10"/>
  <c r="O737" i="10" s="1"/>
  <c r="J737" i="10"/>
  <c r="K737" i="10"/>
  <c r="L737" i="10"/>
  <c r="M737" i="10"/>
  <c r="C738" i="10"/>
  <c r="D738" i="10"/>
  <c r="E738" i="10"/>
  <c r="F738" i="10"/>
  <c r="G738" i="10"/>
  <c r="H738" i="10"/>
  <c r="I738" i="10"/>
  <c r="O738" i="10" s="1"/>
  <c r="J738" i="10"/>
  <c r="K738" i="10"/>
  <c r="L738" i="10"/>
  <c r="M738" i="10"/>
  <c r="C739" i="10"/>
  <c r="D739" i="10"/>
  <c r="E739" i="10"/>
  <c r="F739" i="10"/>
  <c r="G739" i="10"/>
  <c r="H739" i="10"/>
  <c r="I739" i="10"/>
  <c r="O739" i="10" s="1"/>
  <c r="J739" i="10"/>
  <c r="K739" i="10"/>
  <c r="L739" i="10"/>
  <c r="M739" i="10"/>
  <c r="C740" i="10"/>
  <c r="D740" i="10"/>
  <c r="E740" i="10"/>
  <c r="F740" i="10"/>
  <c r="G740" i="10"/>
  <c r="H740" i="10"/>
  <c r="I740" i="10"/>
  <c r="O740" i="10" s="1"/>
  <c r="J740" i="10"/>
  <c r="K740" i="10"/>
  <c r="L740" i="10"/>
  <c r="M740" i="10"/>
  <c r="C741" i="10"/>
  <c r="D741" i="10"/>
  <c r="E741" i="10"/>
  <c r="F741" i="10"/>
  <c r="G741" i="10"/>
  <c r="H741" i="10"/>
  <c r="I741" i="10"/>
  <c r="O741" i="10" s="1"/>
  <c r="J741" i="10"/>
  <c r="K741" i="10"/>
  <c r="L741" i="10"/>
  <c r="M741" i="10"/>
  <c r="C742" i="10"/>
  <c r="D742" i="10"/>
  <c r="E742" i="10"/>
  <c r="F742" i="10"/>
  <c r="G742" i="10"/>
  <c r="H742" i="10"/>
  <c r="I742" i="10"/>
  <c r="O742" i="10" s="1"/>
  <c r="J742" i="10"/>
  <c r="K742" i="10"/>
  <c r="L742" i="10"/>
  <c r="M742" i="10"/>
  <c r="C743" i="10"/>
  <c r="D743" i="10"/>
  <c r="E743" i="10"/>
  <c r="F743" i="10"/>
  <c r="G743" i="10"/>
  <c r="H743" i="10"/>
  <c r="I743" i="10"/>
  <c r="O743" i="10" s="1"/>
  <c r="J743" i="10"/>
  <c r="K743" i="10"/>
  <c r="L743" i="10"/>
  <c r="M743" i="10"/>
  <c r="C744" i="10"/>
  <c r="D744" i="10"/>
  <c r="E744" i="10"/>
  <c r="F744" i="10"/>
  <c r="G744" i="10"/>
  <c r="H744" i="10"/>
  <c r="I744" i="10"/>
  <c r="O744" i="10" s="1"/>
  <c r="J744" i="10"/>
  <c r="K744" i="10"/>
  <c r="L744" i="10"/>
  <c r="M744" i="10"/>
  <c r="C745" i="10"/>
  <c r="D745" i="10"/>
  <c r="E745" i="10"/>
  <c r="F745" i="10"/>
  <c r="G745" i="10"/>
  <c r="H745" i="10"/>
  <c r="I745" i="10"/>
  <c r="O745" i="10" s="1"/>
  <c r="J745" i="10"/>
  <c r="K745" i="10"/>
  <c r="L745" i="10"/>
  <c r="M745" i="10"/>
  <c r="C746" i="10"/>
  <c r="D746" i="10"/>
  <c r="E746" i="10"/>
  <c r="F746" i="10"/>
  <c r="G746" i="10"/>
  <c r="H746" i="10"/>
  <c r="I746" i="10"/>
  <c r="O746" i="10" s="1"/>
  <c r="J746" i="10"/>
  <c r="K746" i="10"/>
  <c r="L746" i="10"/>
  <c r="M746" i="10"/>
  <c r="C747" i="10"/>
  <c r="D747" i="10"/>
  <c r="E747" i="10"/>
  <c r="F747" i="10"/>
  <c r="G747" i="10"/>
  <c r="H747" i="10"/>
  <c r="I747" i="10"/>
  <c r="O747" i="10" s="1"/>
  <c r="J747" i="10"/>
  <c r="K747" i="10"/>
  <c r="L747" i="10"/>
  <c r="M747" i="10"/>
  <c r="C748" i="10"/>
  <c r="D748" i="10"/>
  <c r="E748" i="10"/>
  <c r="F748" i="10"/>
  <c r="G748" i="10"/>
  <c r="H748" i="10"/>
  <c r="I748" i="10"/>
  <c r="O748" i="10" s="1"/>
  <c r="J748" i="10"/>
  <c r="K748" i="10"/>
  <c r="L748" i="10"/>
  <c r="M748" i="10"/>
  <c r="C749" i="10"/>
  <c r="D749" i="10"/>
  <c r="E749" i="10"/>
  <c r="F749" i="10"/>
  <c r="G749" i="10"/>
  <c r="H749" i="10"/>
  <c r="I749" i="10"/>
  <c r="O749" i="10" s="1"/>
  <c r="J749" i="10"/>
  <c r="K749" i="10"/>
  <c r="L749" i="10"/>
  <c r="M749" i="10"/>
  <c r="C750" i="10"/>
  <c r="D750" i="10"/>
  <c r="E750" i="10"/>
  <c r="F750" i="10"/>
  <c r="G750" i="10"/>
  <c r="H750" i="10"/>
  <c r="I750" i="10"/>
  <c r="O750" i="10" s="1"/>
  <c r="J750" i="10"/>
  <c r="K750" i="10"/>
  <c r="L750" i="10"/>
  <c r="M750" i="10"/>
  <c r="C751" i="10"/>
  <c r="D751" i="10"/>
  <c r="E751" i="10"/>
  <c r="F751" i="10"/>
  <c r="G751" i="10"/>
  <c r="H751" i="10"/>
  <c r="I751" i="10"/>
  <c r="O751" i="10" s="1"/>
  <c r="J751" i="10"/>
  <c r="K751" i="10"/>
  <c r="L751" i="10"/>
  <c r="M751" i="10"/>
  <c r="C752" i="10"/>
  <c r="D752" i="10"/>
  <c r="E752" i="10"/>
  <c r="F752" i="10"/>
  <c r="G752" i="10"/>
  <c r="H752" i="10"/>
  <c r="I752" i="10"/>
  <c r="O752" i="10" s="1"/>
  <c r="J752" i="10"/>
  <c r="K752" i="10"/>
  <c r="L752" i="10"/>
  <c r="M752" i="10"/>
  <c r="C753" i="10"/>
  <c r="D753" i="10"/>
  <c r="E753" i="10"/>
  <c r="F753" i="10"/>
  <c r="G753" i="10"/>
  <c r="H753" i="10"/>
  <c r="I753" i="10"/>
  <c r="O753" i="10" s="1"/>
  <c r="J753" i="10"/>
  <c r="K753" i="10"/>
  <c r="L753" i="10"/>
  <c r="M753" i="10"/>
  <c r="C754" i="10"/>
  <c r="D754" i="10"/>
  <c r="E754" i="10"/>
  <c r="F754" i="10"/>
  <c r="G754" i="10"/>
  <c r="H754" i="10"/>
  <c r="I754" i="10"/>
  <c r="O754" i="10" s="1"/>
  <c r="J754" i="10"/>
  <c r="K754" i="10"/>
  <c r="L754" i="10"/>
  <c r="M754" i="10"/>
  <c r="C755" i="10"/>
  <c r="D755" i="10"/>
  <c r="E755" i="10"/>
  <c r="F755" i="10"/>
  <c r="G755" i="10"/>
  <c r="H755" i="10"/>
  <c r="I755" i="10"/>
  <c r="O755" i="10" s="1"/>
  <c r="J755" i="10"/>
  <c r="K755" i="10"/>
  <c r="L755" i="10"/>
  <c r="M755" i="10"/>
  <c r="C756" i="10"/>
  <c r="D756" i="10"/>
  <c r="E756" i="10"/>
  <c r="F756" i="10"/>
  <c r="G756" i="10"/>
  <c r="H756" i="10"/>
  <c r="I756" i="10"/>
  <c r="O756" i="10" s="1"/>
  <c r="J756" i="10"/>
  <c r="K756" i="10"/>
  <c r="L756" i="10"/>
  <c r="M756" i="10"/>
  <c r="C757" i="10"/>
  <c r="D757" i="10"/>
  <c r="E757" i="10"/>
  <c r="F757" i="10"/>
  <c r="G757" i="10"/>
  <c r="H757" i="10"/>
  <c r="I757" i="10"/>
  <c r="O757" i="10" s="1"/>
  <c r="J757" i="10"/>
  <c r="K757" i="10"/>
  <c r="L757" i="10"/>
  <c r="M757" i="10"/>
  <c r="C758" i="10"/>
  <c r="D758" i="10"/>
  <c r="E758" i="10"/>
  <c r="F758" i="10"/>
  <c r="G758" i="10"/>
  <c r="H758" i="10"/>
  <c r="I758" i="10"/>
  <c r="O758" i="10" s="1"/>
  <c r="J758" i="10"/>
  <c r="K758" i="10"/>
  <c r="L758" i="10"/>
  <c r="M758" i="10"/>
  <c r="C759" i="10"/>
  <c r="D759" i="10"/>
  <c r="E759" i="10"/>
  <c r="F759" i="10"/>
  <c r="G759" i="10"/>
  <c r="H759" i="10"/>
  <c r="I759" i="10"/>
  <c r="O759" i="10" s="1"/>
  <c r="J759" i="10"/>
  <c r="K759" i="10"/>
  <c r="L759" i="10"/>
  <c r="M759" i="10"/>
  <c r="C760" i="10"/>
  <c r="D760" i="10"/>
  <c r="E760" i="10"/>
  <c r="F760" i="10"/>
  <c r="G760" i="10"/>
  <c r="H760" i="10"/>
  <c r="I760" i="10"/>
  <c r="O760" i="10" s="1"/>
  <c r="J760" i="10"/>
  <c r="K760" i="10"/>
  <c r="L760" i="10"/>
  <c r="M760" i="10"/>
  <c r="C761" i="10"/>
  <c r="D761" i="10"/>
  <c r="E761" i="10"/>
  <c r="F761" i="10"/>
  <c r="G761" i="10"/>
  <c r="H761" i="10"/>
  <c r="I761" i="10"/>
  <c r="O761" i="10" s="1"/>
  <c r="J761" i="10"/>
  <c r="K761" i="10"/>
  <c r="L761" i="10"/>
  <c r="M761" i="10"/>
  <c r="C762" i="10"/>
  <c r="D762" i="10"/>
  <c r="E762" i="10"/>
  <c r="F762" i="10"/>
  <c r="G762" i="10"/>
  <c r="H762" i="10"/>
  <c r="I762" i="10"/>
  <c r="O762" i="10" s="1"/>
  <c r="J762" i="10"/>
  <c r="K762" i="10"/>
  <c r="L762" i="10"/>
  <c r="M762" i="10"/>
  <c r="C763" i="10"/>
  <c r="D763" i="10"/>
  <c r="E763" i="10"/>
  <c r="F763" i="10"/>
  <c r="G763" i="10"/>
  <c r="H763" i="10"/>
  <c r="I763" i="10"/>
  <c r="O763" i="10" s="1"/>
  <c r="J763" i="10"/>
  <c r="K763" i="10"/>
  <c r="L763" i="10"/>
  <c r="M763" i="10"/>
  <c r="C764" i="10"/>
  <c r="D764" i="10"/>
  <c r="E764" i="10"/>
  <c r="F764" i="10"/>
  <c r="G764" i="10"/>
  <c r="H764" i="10"/>
  <c r="I764" i="10"/>
  <c r="O764" i="10" s="1"/>
  <c r="J764" i="10"/>
  <c r="K764" i="10"/>
  <c r="L764" i="10"/>
  <c r="M764" i="10"/>
  <c r="C765" i="10"/>
  <c r="D765" i="10"/>
  <c r="E765" i="10"/>
  <c r="F765" i="10"/>
  <c r="G765" i="10"/>
  <c r="H765" i="10"/>
  <c r="I765" i="10"/>
  <c r="O765" i="10" s="1"/>
  <c r="J765" i="10"/>
  <c r="K765" i="10"/>
  <c r="L765" i="10"/>
  <c r="M765" i="10"/>
  <c r="C766" i="10"/>
  <c r="D766" i="10"/>
  <c r="E766" i="10"/>
  <c r="F766" i="10"/>
  <c r="G766" i="10"/>
  <c r="H766" i="10"/>
  <c r="I766" i="10"/>
  <c r="O766" i="10" s="1"/>
  <c r="J766" i="10"/>
  <c r="K766" i="10"/>
  <c r="L766" i="10"/>
  <c r="M766" i="10"/>
  <c r="C767" i="10"/>
  <c r="D767" i="10"/>
  <c r="E767" i="10"/>
  <c r="F767" i="10"/>
  <c r="G767" i="10"/>
  <c r="H767" i="10"/>
  <c r="I767" i="10"/>
  <c r="O767" i="10" s="1"/>
  <c r="J767" i="10"/>
  <c r="K767" i="10"/>
  <c r="L767" i="10"/>
  <c r="M767" i="10"/>
  <c r="C768" i="10"/>
  <c r="D768" i="10"/>
  <c r="E768" i="10"/>
  <c r="F768" i="10"/>
  <c r="G768" i="10"/>
  <c r="H768" i="10"/>
  <c r="I768" i="10"/>
  <c r="O768" i="10" s="1"/>
  <c r="J768" i="10"/>
  <c r="K768" i="10"/>
  <c r="L768" i="10"/>
  <c r="M768" i="10"/>
  <c r="C769" i="10"/>
  <c r="D769" i="10"/>
  <c r="E769" i="10"/>
  <c r="F769" i="10"/>
  <c r="G769" i="10"/>
  <c r="H769" i="10"/>
  <c r="I769" i="10"/>
  <c r="O769" i="10" s="1"/>
  <c r="J769" i="10"/>
  <c r="K769" i="10"/>
  <c r="L769" i="10"/>
  <c r="M769" i="10"/>
  <c r="C770" i="10"/>
  <c r="D770" i="10"/>
  <c r="E770" i="10"/>
  <c r="F770" i="10"/>
  <c r="G770" i="10"/>
  <c r="H770" i="10"/>
  <c r="I770" i="10"/>
  <c r="O770" i="10" s="1"/>
  <c r="J770" i="10"/>
  <c r="K770" i="10"/>
  <c r="L770" i="10"/>
  <c r="M770" i="10"/>
  <c r="C771" i="10"/>
  <c r="D771" i="10"/>
  <c r="E771" i="10"/>
  <c r="F771" i="10"/>
  <c r="G771" i="10"/>
  <c r="H771" i="10"/>
  <c r="I771" i="10"/>
  <c r="O771" i="10" s="1"/>
  <c r="J771" i="10"/>
  <c r="K771" i="10"/>
  <c r="L771" i="10"/>
  <c r="M771" i="10"/>
  <c r="C772" i="10"/>
  <c r="D772" i="10"/>
  <c r="E772" i="10"/>
  <c r="F772" i="10"/>
  <c r="G772" i="10"/>
  <c r="H772" i="10"/>
  <c r="I772" i="10"/>
  <c r="O772" i="10" s="1"/>
  <c r="J772" i="10"/>
  <c r="K772" i="10"/>
  <c r="L772" i="10"/>
  <c r="M772" i="10"/>
  <c r="C773" i="10"/>
  <c r="D773" i="10"/>
  <c r="E773" i="10"/>
  <c r="F773" i="10"/>
  <c r="G773" i="10"/>
  <c r="H773" i="10"/>
  <c r="I773" i="10"/>
  <c r="O773" i="10" s="1"/>
  <c r="J773" i="10"/>
  <c r="K773" i="10"/>
  <c r="L773" i="10"/>
  <c r="M773" i="10"/>
  <c r="C774" i="10"/>
  <c r="D774" i="10"/>
  <c r="E774" i="10"/>
  <c r="F774" i="10"/>
  <c r="G774" i="10"/>
  <c r="H774" i="10"/>
  <c r="I774" i="10"/>
  <c r="O774" i="10" s="1"/>
  <c r="J774" i="10"/>
  <c r="K774" i="10"/>
  <c r="L774" i="10"/>
  <c r="M774" i="10"/>
  <c r="C775" i="10"/>
  <c r="D775" i="10"/>
  <c r="E775" i="10"/>
  <c r="F775" i="10"/>
  <c r="G775" i="10"/>
  <c r="H775" i="10"/>
  <c r="I775" i="10"/>
  <c r="O775" i="10" s="1"/>
  <c r="J775" i="10"/>
  <c r="K775" i="10"/>
  <c r="L775" i="10"/>
  <c r="M775" i="10"/>
  <c r="C776" i="10"/>
  <c r="D776" i="10"/>
  <c r="E776" i="10"/>
  <c r="F776" i="10"/>
  <c r="G776" i="10"/>
  <c r="H776" i="10"/>
  <c r="I776" i="10"/>
  <c r="O776" i="10" s="1"/>
  <c r="J776" i="10"/>
  <c r="K776" i="10"/>
  <c r="L776" i="10"/>
  <c r="M776" i="10"/>
  <c r="C777" i="10"/>
  <c r="D777" i="10"/>
  <c r="E777" i="10"/>
  <c r="F777" i="10"/>
  <c r="G777" i="10"/>
  <c r="H777" i="10"/>
  <c r="I777" i="10"/>
  <c r="O777" i="10" s="1"/>
  <c r="J777" i="10"/>
  <c r="K777" i="10"/>
  <c r="L777" i="10"/>
  <c r="M777" i="10"/>
  <c r="C778" i="10"/>
  <c r="D778" i="10"/>
  <c r="E778" i="10"/>
  <c r="F778" i="10"/>
  <c r="G778" i="10"/>
  <c r="H778" i="10"/>
  <c r="I778" i="10"/>
  <c r="O778" i="10" s="1"/>
  <c r="J778" i="10"/>
  <c r="K778" i="10"/>
  <c r="L778" i="10"/>
  <c r="M778" i="10"/>
  <c r="C779" i="10"/>
  <c r="D779" i="10"/>
  <c r="E779" i="10"/>
  <c r="F779" i="10"/>
  <c r="G779" i="10"/>
  <c r="H779" i="10"/>
  <c r="I779" i="10"/>
  <c r="O779" i="10" s="1"/>
  <c r="J779" i="10"/>
  <c r="K779" i="10"/>
  <c r="L779" i="10"/>
  <c r="M779" i="10"/>
  <c r="C780" i="10"/>
  <c r="D780" i="10"/>
  <c r="E780" i="10"/>
  <c r="F780" i="10"/>
  <c r="G780" i="10"/>
  <c r="H780" i="10"/>
  <c r="I780" i="10"/>
  <c r="O780" i="10" s="1"/>
  <c r="J780" i="10"/>
  <c r="K780" i="10"/>
  <c r="L780" i="10"/>
  <c r="M780" i="10"/>
  <c r="C781" i="10"/>
  <c r="D781" i="10"/>
  <c r="E781" i="10"/>
  <c r="F781" i="10"/>
  <c r="G781" i="10"/>
  <c r="H781" i="10"/>
  <c r="I781" i="10"/>
  <c r="O781" i="10" s="1"/>
  <c r="J781" i="10"/>
  <c r="K781" i="10"/>
  <c r="L781" i="10"/>
  <c r="M781" i="10"/>
  <c r="C782" i="10"/>
  <c r="D782" i="10"/>
  <c r="E782" i="10"/>
  <c r="F782" i="10"/>
  <c r="G782" i="10"/>
  <c r="H782" i="10"/>
  <c r="I782" i="10"/>
  <c r="O782" i="10" s="1"/>
  <c r="J782" i="10"/>
  <c r="K782" i="10"/>
  <c r="L782" i="10"/>
  <c r="M782" i="10"/>
  <c r="C783" i="10"/>
  <c r="D783" i="10"/>
  <c r="E783" i="10"/>
  <c r="F783" i="10"/>
  <c r="G783" i="10"/>
  <c r="H783" i="10"/>
  <c r="I783" i="10"/>
  <c r="O783" i="10" s="1"/>
  <c r="J783" i="10"/>
  <c r="K783" i="10"/>
  <c r="L783" i="10"/>
  <c r="M783" i="10"/>
  <c r="C784" i="10"/>
  <c r="D784" i="10"/>
  <c r="E784" i="10"/>
  <c r="F784" i="10"/>
  <c r="G784" i="10"/>
  <c r="H784" i="10"/>
  <c r="I784" i="10"/>
  <c r="O784" i="10" s="1"/>
  <c r="J784" i="10"/>
  <c r="K784" i="10"/>
  <c r="L784" i="10"/>
  <c r="M784" i="10"/>
  <c r="C785" i="10"/>
  <c r="D785" i="10"/>
  <c r="E785" i="10"/>
  <c r="F785" i="10"/>
  <c r="G785" i="10"/>
  <c r="H785" i="10"/>
  <c r="I785" i="10"/>
  <c r="O785" i="10" s="1"/>
  <c r="J785" i="10"/>
  <c r="K785" i="10"/>
  <c r="L785" i="10"/>
  <c r="M785" i="10"/>
  <c r="C786" i="10"/>
  <c r="D786" i="10"/>
  <c r="E786" i="10"/>
  <c r="F786" i="10"/>
  <c r="G786" i="10"/>
  <c r="H786" i="10"/>
  <c r="I786" i="10"/>
  <c r="O786" i="10" s="1"/>
  <c r="J786" i="10"/>
  <c r="K786" i="10"/>
  <c r="L786" i="10"/>
  <c r="M786" i="10"/>
  <c r="C787" i="10"/>
  <c r="D787" i="10"/>
  <c r="E787" i="10"/>
  <c r="F787" i="10"/>
  <c r="G787" i="10"/>
  <c r="H787" i="10"/>
  <c r="I787" i="10"/>
  <c r="O787" i="10" s="1"/>
  <c r="J787" i="10"/>
  <c r="K787" i="10"/>
  <c r="L787" i="10"/>
  <c r="M787" i="10"/>
  <c r="C788" i="10"/>
  <c r="D788" i="10"/>
  <c r="E788" i="10"/>
  <c r="F788" i="10"/>
  <c r="G788" i="10"/>
  <c r="H788" i="10"/>
  <c r="I788" i="10"/>
  <c r="O788" i="10" s="1"/>
  <c r="J788" i="10"/>
  <c r="K788" i="10"/>
  <c r="L788" i="10"/>
  <c r="M788" i="10"/>
  <c r="C789" i="10"/>
  <c r="D789" i="10"/>
  <c r="E789" i="10"/>
  <c r="F789" i="10"/>
  <c r="G789" i="10"/>
  <c r="H789" i="10"/>
  <c r="I789" i="10"/>
  <c r="O789" i="10" s="1"/>
  <c r="J789" i="10"/>
  <c r="K789" i="10"/>
  <c r="L789" i="10"/>
  <c r="M789" i="10"/>
  <c r="C790" i="10"/>
  <c r="D790" i="10"/>
  <c r="E790" i="10"/>
  <c r="F790" i="10"/>
  <c r="G790" i="10"/>
  <c r="H790" i="10"/>
  <c r="I790" i="10"/>
  <c r="O790" i="10" s="1"/>
  <c r="J790" i="10"/>
  <c r="K790" i="10"/>
  <c r="L790" i="10"/>
  <c r="M790" i="10"/>
  <c r="C791" i="10"/>
  <c r="D791" i="10"/>
  <c r="E791" i="10"/>
  <c r="F791" i="10"/>
  <c r="G791" i="10"/>
  <c r="H791" i="10"/>
  <c r="I791" i="10"/>
  <c r="O791" i="10" s="1"/>
  <c r="J791" i="10"/>
  <c r="K791" i="10"/>
  <c r="L791" i="10"/>
  <c r="M791" i="10"/>
  <c r="C792" i="10"/>
  <c r="D792" i="10"/>
  <c r="E792" i="10"/>
  <c r="F792" i="10"/>
  <c r="G792" i="10"/>
  <c r="H792" i="10"/>
  <c r="I792" i="10"/>
  <c r="O792" i="10" s="1"/>
  <c r="J792" i="10"/>
  <c r="K792" i="10"/>
  <c r="L792" i="10"/>
  <c r="M792" i="10"/>
  <c r="C793" i="10"/>
  <c r="D793" i="10"/>
  <c r="E793" i="10"/>
  <c r="F793" i="10"/>
  <c r="G793" i="10"/>
  <c r="H793" i="10"/>
  <c r="I793" i="10"/>
  <c r="O793" i="10" s="1"/>
  <c r="J793" i="10"/>
  <c r="K793" i="10"/>
  <c r="L793" i="10"/>
  <c r="M793" i="10"/>
  <c r="C794" i="10"/>
  <c r="D794" i="10"/>
  <c r="E794" i="10"/>
  <c r="F794" i="10"/>
  <c r="G794" i="10"/>
  <c r="H794" i="10"/>
  <c r="I794" i="10"/>
  <c r="O794" i="10" s="1"/>
  <c r="J794" i="10"/>
  <c r="K794" i="10"/>
  <c r="L794" i="10"/>
  <c r="M794" i="10"/>
  <c r="C795" i="10"/>
  <c r="D795" i="10"/>
  <c r="E795" i="10"/>
  <c r="F795" i="10"/>
  <c r="G795" i="10"/>
  <c r="H795" i="10"/>
  <c r="I795" i="10"/>
  <c r="O795" i="10" s="1"/>
  <c r="J795" i="10"/>
  <c r="K795" i="10"/>
  <c r="L795" i="10"/>
  <c r="M795" i="10"/>
  <c r="C796" i="10"/>
  <c r="D796" i="10"/>
  <c r="E796" i="10"/>
  <c r="F796" i="10"/>
  <c r="G796" i="10"/>
  <c r="H796" i="10"/>
  <c r="I796" i="10"/>
  <c r="O796" i="10" s="1"/>
  <c r="J796" i="10"/>
  <c r="K796" i="10"/>
  <c r="L796" i="10"/>
  <c r="M796" i="10"/>
  <c r="C797" i="10"/>
  <c r="D797" i="10"/>
  <c r="E797" i="10"/>
  <c r="F797" i="10"/>
  <c r="G797" i="10"/>
  <c r="H797" i="10"/>
  <c r="I797" i="10"/>
  <c r="O797" i="10" s="1"/>
  <c r="J797" i="10"/>
  <c r="K797" i="10"/>
  <c r="L797" i="10"/>
  <c r="M797" i="10"/>
  <c r="C798" i="10"/>
  <c r="D798" i="10"/>
  <c r="E798" i="10"/>
  <c r="F798" i="10"/>
  <c r="G798" i="10"/>
  <c r="H798" i="10"/>
  <c r="I798" i="10"/>
  <c r="O798" i="10" s="1"/>
  <c r="J798" i="10"/>
  <c r="K798" i="10"/>
  <c r="L798" i="10"/>
  <c r="M798" i="10"/>
  <c r="C799" i="10"/>
  <c r="D799" i="10"/>
  <c r="E799" i="10"/>
  <c r="F799" i="10"/>
  <c r="G799" i="10"/>
  <c r="H799" i="10"/>
  <c r="I799" i="10"/>
  <c r="O799" i="10" s="1"/>
  <c r="J799" i="10"/>
  <c r="K799" i="10"/>
  <c r="L799" i="10"/>
  <c r="M799" i="10"/>
  <c r="C800" i="10"/>
  <c r="D800" i="10"/>
  <c r="E800" i="10"/>
  <c r="F800" i="10"/>
  <c r="G800" i="10"/>
  <c r="H800" i="10"/>
  <c r="I800" i="10"/>
  <c r="O800" i="10" s="1"/>
  <c r="J800" i="10"/>
  <c r="K800" i="10"/>
  <c r="L800" i="10"/>
  <c r="M800" i="10"/>
  <c r="C801" i="10"/>
  <c r="D801" i="10"/>
  <c r="E801" i="10"/>
  <c r="F801" i="10"/>
  <c r="G801" i="10"/>
  <c r="H801" i="10"/>
  <c r="I801" i="10"/>
  <c r="O801" i="10" s="1"/>
  <c r="J801" i="10"/>
  <c r="K801" i="10"/>
  <c r="L801" i="10"/>
  <c r="M801" i="10"/>
  <c r="C802" i="10"/>
  <c r="D802" i="10"/>
  <c r="E802" i="10"/>
  <c r="F802" i="10"/>
  <c r="G802" i="10"/>
  <c r="H802" i="10"/>
  <c r="I802" i="10"/>
  <c r="O802" i="10" s="1"/>
  <c r="J802" i="10"/>
  <c r="K802" i="10"/>
  <c r="L802" i="10"/>
  <c r="M802" i="10"/>
  <c r="C803" i="10"/>
  <c r="D803" i="10"/>
  <c r="E803" i="10"/>
  <c r="F803" i="10"/>
  <c r="G803" i="10"/>
  <c r="H803" i="10"/>
  <c r="I803" i="10"/>
  <c r="O803" i="10" s="1"/>
  <c r="J803" i="10"/>
  <c r="K803" i="10"/>
  <c r="L803" i="10"/>
  <c r="M803" i="10"/>
  <c r="C804" i="10"/>
  <c r="D804" i="10"/>
  <c r="E804" i="10"/>
  <c r="F804" i="10"/>
  <c r="G804" i="10"/>
  <c r="H804" i="10"/>
  <c r="I804" i="10"/>
  <c r="O804" i="10" s="1"/>
  <c r="J804" i="10"/>
  <c r="K804" i="10"/>
  <c r="L804" i="10"/>
  <c r="M804" i="10"/>
  <c r="C805" i="10"/>
  <c r="D805" i="10"/>
  <c r="E805" i="10"/>
  <c r="F805" i="10"/>
  <c r="G805" i="10"/>
  <c r="H805" i="10"/>
  <c r="I805" i="10"/>
  <c r="O805" i="10" s="1"/>
  <c r="J805" i="10"/>
  <c r="K805" i="10"/>
  <c r="L805" i="10"/>
  <c r="M805" i="10"/>
  <c r="C806" i="10"/>
  <c r="D806" i="10"/>
  <c r="E806" i="10"/>
  <c r="F806" i="10"/>
  <c r="G806" i="10"/>
  <c r="H806" i="10"/>
  <c r="I806" i="10"/>
  <c r="O806" i="10" s="1"/>
  <c r="J806" i="10"/>
  <c r="K806" i="10"/>
  <c r="L806" i="10"/>
  <c r="M806" i="10"/>
  <c r="C807" i="10"/>
  <c r="D807" i="10"/>
  <c r="E807" i="10"/>
  <c r="F807" i="10"/>
  <c r="G807" i="10"/>
  <c r="H807" i="10"/>
  <c r="I807" i="10"/>
  <c r="O807" i="10" s="1"/>
  <c r="J807" i="10"/>
  <c r="K807" i="10"/>
  <c r="L807" i="10"/>
  <c r="M807" i="10"/>
  <c r="C808" i="10"/>
  <c r="D808" i="10"/>
  <c r="E808" i="10"/>
  <c r="F808" i="10"/>
  <c r="G808" i="10"/>
  <c r="H808" i="10"/>
  <c r="I808" i="10"/>
  <c r="O808" i="10" s="1"/>
  <c r="J808" i="10"/>
  <c r="K808" i="10"/>
  <c r="L808" i="10"/>
  <c r="M808" i="10"/>
  <c r="C809" i="10"/>
  <c r="D809" i="10"/>
  <c r="E809" i="10"/>
  <c r="F809" i="10"/>
  <c r="G809" i="10"/>
  <c r="H809" i="10"/>
  <c r="I809" i="10"/>
  <c r="O809" i="10" s="1"/>
  <c r="J809" i="10"/>
  <c r="K809" i="10"/>
  <c r="L809" i="10"/>
  <c r="M809" i="10"/>
  <c r="C810" i="10"/>
  <c r="D810" i="10"/>
  <c r="E810" i="10"/>
  <c r="F810" i="10"/>
  <c r="G810" i="10"/>
  <c r="H810" i="10"/>
  <c r="I810" i="10"/>
  <c r="O810" i="10" s="1"/>
  <c r="J810" i="10"/>
  <c r="K810" i="10"/>
  <c r="L810" i="10"/>
  <c r="M810" i="10"/>
  <c r="C811" i="10"/>
  <c r="D811" i="10"/>
  <c r="E811" i="10"/>
  <c r="F811" i="10"/>
  <c r="G811" i="10"/>
  <c r="H811" i="10"/>
  <c r="I811" i="10"/>
  <c r="O811" i="10" s="1"/>
  <c r="J811" i="10"/>
  <c r="K811" i="10"/>
  <c r="L811" i="10"/>
  <c r="M811" i="10"/>
  <c r="C812" i="10"/>
  <c r="D812" i="10"/>
  <c r="E812" i="10"/>
  <c r="F812" i="10"/>
  <c r="G812" i="10"/>
  <c r="H812" i="10"/>
  <c r="I812" i="10"/>
  <c r="O812" i="10" s="1"/>
  <c r="J812" i="10"/>
  <c r="K812" i="10"/>
  <c r="L812" i="10"/>
  <c r="M812" i="10"/>
  <c r="C813" i="10"/>
  <c r="D813" i="10"/>
  <c r="E813" i="10"/>
  <c r="F813" i="10"/>
  <c r="G813" i="10"/>
  <c r="H813" i="10"/>
  <c r="I813" i="10"/>
  <c r="O813" i="10" s="1"/>
  <c r="J813" i="10"/>
  <c r="K813" i="10"/>
  <c r="L813" i="10"/>
  <c r="M813" i="10"/>
  <c r="C814" i="10"/>
  <c r="D814" i="10"/>
  <c r="E814" i="10"/>
  <c r="F814" i="10"/>
  <c r="G814" i="10"/>
  <c r="H814" i="10"/>
  <c r="I814" i="10"/>
  <c r="O814" i="10" s="1"/>
  <c r="J814" i="10"/>
  <c r="K814" i="10"/>
  <c r="L814" i="10"/>
  <c r="M814" i="10"/>
  <c r="C815" i="10"/>
  <c r="D815" i="10"/>
  <c r="E815" i="10"/>
  <c r="F815" i="10"/>
  <c r="G815" i="10"/>
  <c r="H815" i="10"/>
  <c r="I815" i="10"/>
  <c r="O815" i="10" s="1"/>
  <c r="J815" i="10"/>
  <c r="K815" i="10"/>
  <c r="L815" i="10"/>
  <c r="M815" i="10"/>
  <c r="C816" i="10"/>
  <c r="D816" i="10"/>
  <c r="E816" i="10"/>
  <c r="F816" i="10"/>
  <c r="G816" i="10"/>
  <c r="H816" i="10"/>
  <c r="I816" i="10"/>
  <c r="O816" i="10" s="1"/>
  <c r="J816" i="10"/>
  <c r="K816" i="10"/>
  <c r="L816" i="10"/>
  <c r="M816" i="10"/>
  <c r="C817" i="10"/>
  <c r="D817" i="10"/>
  <c r="E817" i="10"/>
  <c r="F817" i="10"/>
  <c r="G817" i="10"/>
  <c r="H817" i="10"/>
  <c r="I817" i="10"/>
  <c r="O817" i="10" s="1"/>
  <c r="J817" i="10"/>
  <c r="K817" i="10"/>
  <c r="L817" i="10"/>
  <c r="M817" i="10"/>
  <c r="C818" i="10"/>
  <c r="D818" i="10"/>
  <c r="E818" i="10"/>
  <c r="F818" i="10"/>
  <c r="G818" i="10"/>
  <c r="H818" i="10"/>
  <c r="I818" i="10"/>
  <c r="O818" i="10" s="1"/>
  <c r="J818" i="10"/>
  <c r="K818" i="10"/>
  <c r="L818" i="10"/>
  <c r="M818" i="10"/>
  <c r="C819" i="10"/>
  <c r="D819" i="10"/>
  <c r="E819" i="10"/>
  <c r="F819" i="10"/>
  <c r="G819" i="10"/>
  <c r="H819" i="10"/>
  <c r="I819" i="10"/>
  <c r="O819" i="10" s="1"/>
  <c r="J819" i="10"/>
  <c r="K819" i="10"/>
  <c r="L819" i="10"/>
  <c r="M819" i="10"/>
  <c r="C820" i="10"/>
  <c r="D820" i="10"/>
  <c r="E820" i="10"/>
  <c r="F820" i="10"/>
  <c r="G820" i="10"/>
  <c r="H820" i="10"/>
  <c r="I820" i="10"/>
  <c r="O820" i="10" s="1"/>
  <c r="J820" i="10"/>
  <c r="K820" i="10"/>
  <c r="L820" i="10"/>
  <c r="M820" i="10"/>
  <c r="C821" i="10"/>
  <c r="D821" i="10"/>
  <c r="E821" i="10"/>
  <c r="F821" i="10"/>
  <c r="G821" i="10"/>
  <c r="H821" i="10"/>
  <c r="I821" i="10"/>
  <c r="O821" i="10" s="1"/>
  <c r="J821" i="10"/>
  <c r="K821" i="10"/>
  <c r="L821" i="10"/>
  <c r="M821" i="10"/>
  <c r="C822" i="10"/>
  <c r="D822" i="10"/>
  <c r="E822" i="10"/>
  <c r="F822" i="10"/>
  <c r="G822" i="10"/>
  <c r="H822" i="10"/>
  <c r="I822" i="10"/>
  <c r="O822" i="10" s="1"/>
  <c r="J822" i="10"/>
  <c r="K822" i="10"/>
  <c r="L822" i="10"/>
  <c r="M822" i="10"/>
  <c r="C823" i="10"/>
  <c r="D823" i="10"/>
  <c r="E823" i="10"/>
  <c r="F823" i="10"/>
  <c r="G823" i="10"/>
  <c r="H823" i="10"/>
  <c r="I823" i="10"/>
  <c r="O823" i="10" s="1"/>
  <c r="J823" i="10"/>
  <c r="K823" i="10"/>
  <c r="L823" i="10"/>
  <c r="M823" i="10"/>
  <c r="C824" i="10"/>
  <c r="D824" i="10"/>
  <c r="E824" i="10"/>
  <c r="F824" i="10"/>
  <c r="G824" i="10"/>
  <c r="H824" i="10"/>
  <c r="I824" i="10"/>
  <c r="O824" i="10" s="1"/>
  <c r="J824" i="10"/>
  <c r="K824" i="10"/>
  <c r="L824" i="10"/>
  <c r="M824" i="10"/>
  <c r="C825" i="10"/>
  <c r="D825" i="10"/>
  <c r="E825" i="10"/>
  <c r="F825" i="10"/>
  <c r="G825" i="10"/>
  <c r="H825" i="10"/>
  <c r="I825" i="10"/>
  <c r="O825" i="10" s="1"/>
  <c r="J825" i="10"/>
  <c r="K825" i="10"/>
  <c r="L825" i="10"/>
  <c r="M825" i="10"/>
  <c r="C826" i="10"/>
  <c r="D826" i="10"/>
  <c r="E826" i="10"/>
  <c r="F826" i="10"/>
  <c r="G826" i="10"/>
  <c r="H826" i="10"/>
  <c r="I826" i="10"/>
  <c r="O826" i="10" s="1"/>
  <c r="J826" i="10"/>
  <c r="K826" i="10"/>
  <c r="L826" i="10"/>
  <c r="M826" i="10"/>
  <c r="C827" i="10"/>
  <c r="D827" i="10"/>
  <c r="E827" i="10"/>
  <c r="F827" i="10"/>
  <c r="G827" i="10"/>
  <c r="H827" i="10"/>
  <c r="I827" i="10"/>
  <c r="O827" i="10" s="1"/>
  <c r="J827" i="10"/>
  <c r="K827" i="10"/>
  <c r="L827" i="10"/>
  <c r="M827" i="10"/>
  <c r="C828" i="10"/>
  <c r="D828" i="10"/>
  <c r="E828" i="10"/>
  <c r="F828" i="10"/>
  <c r="G828" i="10"/>
  <c r="H828" i="10"/>
  <c r="I828" i="10"/>
  <c r="O828" i="10" s="1"/>
  <c r="J828" i="10"/>
  <c r="K828" i="10"/>
  <c r="L828" i="10"/>
  <c r="M828" i="10"/>
  <c r="C829" i="10"/>
  <c r="D829" i="10"/>
  <c r="E829" i="10"/>
  <c r="F829" i="10"/>
  <c r="G829" i="10"/>
  <c r="H829" i="10"/>
  <c r="I829" i="10"/>
  <c r="O829" i="10" s="1"/>
  <c r="J829" i="10"/>
  <c r="K829" i="10"/>
  <c r="L829" i="10"/>
  <c r="M829" i="10"/>
  <c r="C830" i="10"/>
  <c r="D830" i="10"/>
  <c r="E830" i="10"/>
  <c r="F830" i="10"/>
  <c r="G830" i="10"/>
  <c r="H830" i="10"/>
  <c r="I830" i="10"/>
  <c r="O830" i="10" s="1"/>
  <c r="J830" i="10"/>
  <c r="K830" i="10"/>
  <c r="L830" i="10"/>
  <c r="M830" i="10"/>
  <c r="C831" i="10"/>
  <c r="D831" i="10"/>
  <c r="E831" i="10"/>
  <c r="F831" i="10"/>
  <c r="G831" i="10"/>
  <c r="H831" i="10"/>
  <c r="I831" i="10"/>
  <c r="O831" i="10" s="1"/>
  <c r="J831" i="10"/>
  <c r="K831" i="10"/>
  <c r="L831" i="10"/>
  <c r="M831" i="10"/>
  <c r="C832" i="10"/>
  <c r="D832" i="10"/>
  <c r="E832" i="10"/>
  <c r="F832" i="10"/>
  <c r="G832" i="10"/>
  <c r="H832" i="10"/>
  <c r="I832" i="10"/>
  <c r="O832" i="10" s="1"/>
  <c r="J832" i="10"/>
  <c r="K832" i="10"/>
  <c r="L832" i="10"/>
  <c r="M832" i="10"/>
  <c r="C833" i="10"/>
  <c r="D833" i="10"/>
  <c r="E833" i="10"/>
  <c r="F833" i="10"/>
  <c r="G833" i="10"/>
  <c r="H833" i="10"/>
  <c r="I833" i="10"/>
  <c r="O833" i="10" s="1"/>
  <c r="J833" i="10"/>
  <c r="K833" i="10"/>
  <c r="L833" i="10"/>
  <c r="M833" i="10"/>
  <c r="C834" i="10"/>
  <c r="D834" i="10"/>
  <c r="E834" i="10"/>
  <c r="F834" i="10"/>
  <c r="G834" i="10"/>
  <c r="H834" i="10"/>
  <c r="I834" i="10"/>
  <c r="O834" i="10" s="1"/>
  <c r="J834" i="10"/>
  <c r="K834" i="10"/>
  <c r="L834" i="10"/>
  <c r="M834" i="10"/>
  <c r="C835" i="10"/>
  <c r="D835" i="10"/>
  <c r="E835" i="10"/>
  <c r="F835" i="10"/>
  <c r="G835" i="10"/>
  <c r="H835" i="10"/>
  <c r="I835" i="10"/>
  <c r="O835" i="10" s="1"/>
  <c r="J835" i="10"/>
  <c r="K835" i="10"/>
  <c r="L835" i="10"/>
  <c r="M835" i="10"/>
  <c r="C836" i="10"/>
  <c r="D836" i="10"/>
  <c r="E836" i="10"/>
  <c r="F836" i="10"/>
  <c r="G836" i="10"/>
  <c r="H836" i="10"/>
  <c r="I836" i="10"/>
  <c r="O836" i="10" s="1"/>
  <c r="J836" i="10"/>
  <c r="K836" i="10"/>
  <c r="L836" i="10"/>
  <c r="M836" i="10"/>
  <c r="C837" i="10"/>
  <c r="D837" i="10"/>
  <c r="E837" i="10"/>
  <c r="F837" i="10"/>
  <c r="G837" i="10"/>
  <c r="H837" i="10"/>
  <c r="I837" i="10"/>
  <c r="O837" i="10" s="1"/>
  <c r="J837" i="10"/>
  <c r="K837" i="10"/>
  <c r="L837" i="10"/>
  <c r="M837" i="10"/>
  <c r="C838" i="10"/>
  <c r="D838" i="10"/>
  <c r="E838" i="10"/>
  <c r="F838" i="10"/>
  <c r="G838" i="10"/>
  <c r="H838" i="10"/>
  <c r="I838" i="10"/>
  <c r="O838" i="10" s="1"/>
  <c r="J838" i="10"/>
  <c r="K838" i="10"/>
  <c r="L838" i="10"/>
  <c r="M838" i="10"/>
  <c r="C839" i="10"/>
  <c r="D839" i="10"/>
  <c r="E839" i="10"/>
  <c r="F839" i="10"/>
  <c r="G839" i="10"/>
  <c r="H839" i="10"/>
  <c r="I839" i="10"/>
  <c r="O839" i="10" s="1"/>
  <c r="J839" i="10"/>
  <c r="K839" i="10"/>
  <c r="L839" i="10"/>
  <c r="M839" i="10"/>
  <c r="C840" i="10"/>
  <c r="D840" i="10"/>
  <c r="E840" i="10"/>
  <c r="F840" i="10"/>
  <c r="G840" i="10"/>
  <c r="H840" i="10"/>
  <c r="I840" i="10"/>
  <c r="O840" i="10" s="1"/>
  <c r="J840" i="10"/>
  <c r="K840" i="10"/>
  <c r="L840" i="10"/>
  <c r="M840" i="10"/>
  <c r="C841" i="10"/>
  <c r="D841" i="10"/>
  <c r="E841" i="10"/>
  <c r="F841" i="10"/>
  <c r="G841" i="10"/>
  <c r="H841" i="10"/>
  <c r="I841" i="10"/>
  <c r="O841" i="10" s="1"/>
  <c r="J841" i="10"/>
  <c r="K841" i="10"/>
  <c r="L841" i="10"/>
  <c r="M841" i="10"/>
  <c r="C842" i="10"/>
  <c r="D842" i="10"/>
  <c r="E842" i="10"/>
  <c r="F842" i="10"/>
  <c r="G842" i="10"/>
  <c r="H842" i="10"/>
  <c r="I842" i="10"/>
  <c r="O842" i="10" s="1"/>
  <c r="J842" i="10"/>
  <c r="K842" i="10"/>
  <c r="L842" i="10"/>
  <c r="M842" i="10"/>
  <c r="C843" i="10"/>
  <c r="D843" i="10"/>
  <c r="E843" i="10"/>
  <c r="F843" i="10"/>
  <c r="G843" i="10"/>
  <c r="H843" i="10"/>
  <c r="I843" i="10"/>
  <c r="O843" i="10" s="1"/>
  <c r="J843" i="10"/>
  <c r="K843" i="10"/>
  <c r="L843" i="10"/>
  <c r="M843" i="10"/>
  <c r="C844" i="10"/>
  <c r="D844" i="10"/>
  <c r="E844" i="10"/>
  <c r="F844" i="10"/>
  <c r="G844" i="10"/>
  <c r="H844" i="10"/>
  <c r="I844" i="10"/>
  <c r="O844" i="10" s="1"/>
  <c r="J844" i="10"/>
  <c r="K844" i="10"/>
  <c r="L844" i="10"/>
  <c r="M844" i="10"/>
  <c r="C845" i="10"/>
  <c r="D845" i="10"/>
  <c r="E845" i="10"/>
  <c r="F845" i="10"/>
  <c r="G845" i="10"/>
  <c r="H845" i="10"/>
  <c r="I845" i="10"/>
  <c r="O845" i="10" s="1"/>
  <c r="J845" i="10"/>
  <c r="K845" i="10"/>
  <c r="L845" i="10"/>
  <c r="M845" i="10"/>
  <c r="C846" i="10"/>
  <c r="D846" i="10"/>
  <c r="E846" i="10"/>
  <c r="F846" i="10"/>
  <c r="G846" i="10"/>
  <c r="H846" i="10"/>
  <c r="I846" i="10"/>
  <c r="O846" i="10" s="1"/>
  <c r="J846" i="10"/>
  <c r="K846" i="10"/>
  <c r="L846" i="10"/>
  <c r="M846" i="10"/>
  <c r="C847" i="10"/>
  <c r="D847" i="10"/>
  <c r="E847" i="10"/>
  <c r="F847" i="10"/>
  <c r="G847" i="10"/>
  <c r="H847" i="10"/>
  <c r="I847" i="10"/>
  <c r="O847" i="10" s="1"/>
  <c r="J847" i="10"/>
  <c r="K847" i="10"/>
  <c r="L847" i="10"/>
  <c r="M847" i="10"/>
  <c r="C848" i="10"/>
  <c r="D848" i="10"/>
  <c r="E848" i="10"/>
  <c r="F848" i="10"/>
  <c r="G848" i="10"/>
  <c r="H848" i="10"/>
  <c r="I848" i="10"/>
  <c r="O848" i="10" s="1"/>
  <c r="J848" i="10"/>
  <c r="K848" i="10"/>
  <c r="L848" i="10"/>
  <c r="M848" i="10"/>
  <c r="C849" i="10"/>
  <c r="D849" i="10"/>
  <c r="E849" i="10"/>
  <c r="F849" i="10"/>
  <c r="G849" i="10"/>
  <c r="H849" i="10"/>
  <c r="I849" i="10"/>
  <c r="O849" i="10" s="1"/>
  <c r="J849" i="10"/>
  <c r="K849" i="10"/>
  <c r="L849" i="10"/>
  <c r="M849" i="10"/>
  <c r="C850" i="10"/>
  <c r="D850" i="10"/>
  <c r="E850" i="10"/>
  <c r="F850" i="10"/>
  <c r="G850" i="10"/>
  <c r="H850" i="10"/>
  <c r="I850" i="10"/>
  <c r="O850" i="10" s="1"/>
  <c r="J850" i="10"/>
  <c r="K850" i="10"/>
  <c r="L850" i="10"/>
  <c r="M850" i="10"/>
  <c r="C851" i="10"/>
  <c r="D851" i="10"/>
  <c r="E851" i="10"/>
  <c r="F851" i="10"/>
  <c r="G851" i="10"/>
  <c r="H851" i="10"/>
  <c r="I851" i="10"/>
  <c r="O851" i="10" s="1"/>
  <c r="J851" i="10"/>
  <c r="K851" i="10"/>
  <c r="L851" i="10"/>
  <c r="M851" i="10"/>
  <c r="C852" i="10"/>
  <c r="D852" i="10"/>
  <c r="E852" i="10"/>
  <c r="F852" i="10"/>
  <c r="G852" i="10"/>
  <c r="H852" i="10"/>
  <c r="I852" i="10"/>
  <c r="O852" i="10" s="1"/>
  <c r="J852" i="10"/>
  <c r="K852" i="10"/>
  <c r="L852" i="10"/>
  <c r="M852" i="10"/>
  <c r="C853" i="10"/>
  <c r="D853" i="10"/>
  <c r="E853" i="10"/>
  <c r="F853" i="10"/>
  <c r="G853" i="10"/>
  <c r="H853" i="10"/>
  <c r="I853" i="10"/>
  <c r="O853" i="10" s="1"/>
  <c r="J853" i="10"/>
  <c r="K853" i="10"/>
  <c r="L853" i="10"/>
  <c r="M853" i="10"/>
  <c r="C854" i="10"/>
  <c r="D854" i="10"/>
  <c r="E854" i="10"/>
  <c r="F854" i="10"/>
  <c r="G854" i="10"/>
  <c r="H854" i="10"/>
  <c r="I854" i="10"/>
  <c r="O854" i="10" s="1"/>
  <c r="J854" i="10"/>
  <c r="K854" i="10"/>
  <c r="L854" i="10"/>
  <c r="M854" i="10"/>
  <c r="C855" i="10"/>
  <c r="D855" i="10"/>
  <c r="E855" i="10"/>
  <c r="F855" i="10"/>
  <c r="G855" i="10"/>
  <c r="H855" i="10"/>
  <c r="I855" i="10"/>
  <c r="O855" i="10" s="1"/>
  <c r="J855" i="10"/>
  <c r="K855" i="10"/>
  <c r="L855" i="10"/>
  <c r="M855" i="10"/>
  <c r="C856" i="10"/>
  <c r="D856" i="10"/>
  <c r="E856" i="10"/>
  <c r="F856" i="10"/>
  <c r="G856" i="10"/>
  <c r="H856" i="10"/>
  <c r="I856" i="10"/>
  <c r="O856" i="10" s="1"/>
  <c r="J856" i="10"/>
  <c r="K856" i="10"/>
  <c r="L856" i="10"/>
  <c r="M856" i="10"/>
  <c r="C857" i="10"/>
  <c r="D857" i="10"/>
  <c r="E857" i="10"/>
  <c r="F857" i="10"/>
  <c r="G857" i="10"/>
  <c r="H857" i="10"/>
  <c r="I857" i="10"/>
  <c r="O857" i="10" s="1"/>
  <c r="J857" i="10"/>
  <c r="K857" i="10"/>
  <c r="L857" i="10"/>
  <c r="M857" i="10"/>
  <c r="C858" i="10"/>
  <c r="D858" i="10"/>
  <c r="E858" i="10"/>
  <c r="F858" i="10"/>
  <c r="G858" i="10"/>
  <c r="H858" i="10"/>
  <c r="I858" i="10"/>
  <c r="O858" i="10" s="1"/>
  <c r="J858" i="10"/>
  <c r="K858" i="10"/>
  <c r="L858" i="10"/>
  <c r="M858" i="10"/>
  <c r="C859" i="10"/>
  <c r="D859" i="10"/>
  <c r="E859" i="10"/>
  <c r="F859" i="10"/>
  <c r="G859" i="10"/>
  <c r="H859" i="10"/>
  <c r="I859" i="10"/>
  <c r="O859" i="10" s="1"/>
  <c r="J859" i="10"/>
  <c r="K859" i="10"/>
  <c r="L859" i="10"/>
  <c r="M859" i="10"/>
  <c r="C860" i="10"/>
  <c r="D860" i="10"/>
  <c r="E860" i="10"/>
  <c r="F860" i="10"/>
  <c r="G860" i="10"/>
  <c r="H860" i="10"/>
  <c r="I860" i="10"/>
  <c r="O860" i="10" s="1"/>
  <c r="J860" i="10"/>
  <c r="K860" i="10"/>
  <c r="L860" i="10"/>
  <c r="M860" i="10"/>
  <c r="C861" i="10"/>
  <c r="D861" i="10"/>
  <c r="E861" i="10"/>
  <c r="F861" i="10"/>
  <c r="G861" i="10"/>
  <c r="H861" i="10"/>
  <c r="I861" i="10"/>
  <c r="O861" i="10" s="1"/>
  <c r="J861" i="10"/>
  <c r="K861" i="10"/>
  <c r="L861" i="10"/>
  <c r="M861" i="10"/>
  <c r="C862" i="10"/>
  <c r="D862" i="10"/>
  <c r="E862" i="10"/>
  <c r="F862" i="10"/>
  <c r="G862" i="10"/>
  <c r="H862" i="10"/>
  <c r="I862" i="10"/>
  <c r="O862" i="10" s="1"/>
  <c r="J862" i="10"/>
  <c r="K862" i="10"/>
  <c r="L862" i="10"/>
  <c r="M862" i="10"/>
  <c r="C863" i="10"/>
  <c r="D863" i="10"/>
  <c r="E863" i="10"/>
  <c r="F863" i="10"/>
  <c r="G863" i="10"/>
  <c r="H863" i="10"/>
  <c r="I863" i="10"/>
  <c r="O863" i="10" s="1"/>
  <c r="J863" i="10"/>
  <c r="K863" i="10"/>
  <c r="L863" i="10"/>
  <c r="M863" i="10"/>
  <c r="C864" i="10"/>
  <c r="D864" i="10"/>
  <c r="E864" i="10"/>
  <c r="F864" i="10"/>
  <c r="G864" i="10"/>
  <c r="H864" i="10"/>
  <c r="I864" i="10"/>
  <c r="O864" i="10" s="1"/>
  <c r="J864" i="10"/>
  <c r="K864" i="10"/>
  <c r="L864" i="10"/>
  <c r="M864" i="10"/>
  <c r="C865" i="10"/>
  <c r="D865" i="10"/>
  <c r="E865" i="10"/>
  <c r="F865" i="10"/>
  <c r="G865" i="10"/>
  <c r="H865" i="10"/>
  <c r="I865" i="10"/>
  <c r="O865" i="10" s="1"/>
  <c r="J865" i="10"/>
  <c r="K865" i="10"/>
  <c r="L865" i="10"/>
  <c r="M865" i="10"/>
  <c r="C866" i="10"/>
  <c r="D866" i="10"/>
  <c r="E866" i="10"/>
  <c r="F866" i="10"/>
  <c r="G866" i="10"/>
  <c r="H866" i="10"/>
  <c r="I866" i="10"/>
  <c r="O866" i="10" s="1"/>
  <c r="J866" i="10"/>
  <c r="K866" i="10"/>
  <c r="L866" i="10"/>
  <c r="M866" i="10"/>
  <c r="C867" i="10"/>
  <c r="D867" i="10"/>
  <c r="E867" i="10"/>
  <c r="F867" i="10"/>
  <c r="G867" i="10"/>
  <c r="H867" i="10"/>
  <c r="I867" i="10"/>
  <c r="O867" i="10" s="1"/>
  <c r="J867" i="10"/>
  <c r="K867" i="10"/>
  <c r="L867" i="10"/>
  <c r="M867" i="10"/>
  <c r="C868" i="10"/>
  <c r="D868" i="10"/>
  <c r="E868" i="10"/>
  <c r="F868" i="10"/>
  <c r="G868" i="10"/>
  <c r="H868" i="10"/>
  <c r="I868" i="10"/>
  <c r="O868" i="10" s="1"/>
  <c r="J868" i="10"/>
  <c r="K868" i="10"/>
  <c r="L868" i="10"/>
  <c r="M868" i="10"/>
  <c r="C869" i="10"/>
  <c r="D869" i="10"/>
  <c r="E869" i="10"/>
  <c r="F869" i="10"/>
  <c r="G869" i="10"/>
  <c r="H869" i="10"/>
  <c r="I869" i="10"/>
  <c r="O869" i="10" s="1"/>
  <c r="J869" i="10"/>
  <c r="K869" i="10"/>
  <c r="L869" i="10"/>
  <c r="M869" i="10"/>
  <c r="C870" i="10"/>
  <c r="D870" i="10"/>
  <c r="E870" i="10"/>
  <c r="F870" i="10"/>
  <c r="G870" i="10"/>
  <c r="H870" i="10"/>
  <c r="I870" i="10"/>
  <c r="O870" i="10" s="1"/>
  <c r="J870" i="10"/>
  <c r="K870" i="10"/>
  <c r="L870" i="10"/>
  <c r="M870" i="10"/>
  <c r="C871" i="10"/>
  <c r="D871" i="10"/>
  <c r="E871" i="10"/>
  <c r="F871" i="10"/>
  <c r="G871" i="10"/>
  <c r="H871" i="10"/>
  <c r="I871" i="10"/>
  <c r="O871" i="10" s="1"/>
  <c r="J871" i="10"/>
  <c r="K871" i="10"/>
  <c r="L871" i="10"/>
  <c r="M871" i="10"/>
  <c r="C872" i="10"/>
  <c r="D872" i="10"/>
  <c r="E872" i="10"/>
  <c r="F872" i="10"/>
  <c r="G872" i="10"/>
  <c r="H872" i="10"/>
  <c r="I872" i="10"/>
  <c r="O872" i="10" s="1"/>
  <c r="J872" i="10"/>
  <c r="K872" i="10"/>
  <c r="L872" i="10"/>
  <c r="M872" i="10"/>
  <c r="C873" i="10"/>
  <c r="D873" i="10"/>
  <c r="E873" i="10"/>
  <c r="F873" i="10"/>
  <c r="G873" i="10"/>
  <c r="H873" i="10"/>
  <c r="I873" i="10"/>
  <c r="O873" i="10" s="1"/>
  <c r="J873" i="10"/>
  <c r="K873" i="10"/>
  <c r="L873" i="10"/>
  <c r="M873" i="10"/>
  <c r="C874" i="10"/>
  <c r="D874" i="10"/>
  <c r="E874" i="10"/>
  <c r="F874" i="10"/>
  <c r="G874" i="10"/>
  <c r="H874" i="10"/>
  <c r="I874" i="10"/>
  <c r="O874" i="10" s="1"/>
  <c r="J874" i="10"/>
  <c r="K874" i="10"/>
  <c r="L874" i="10"/>
  <c r="M874" i="10"/>
  <c r="C875" i="10"/>
  <c r="D875" i="10"/>
  <c r="E875" i="10"/>
  <c r="F875" i="10"/>
  <c r="G875" i="10"/>
  <c r="H875" i="10"/>
  <c r="I875" i="10"/>
  <c r="O875" i="10" s="1"/>
  <c r="J875" i="10"/>
  <c r="K875" i="10"/>
  <c r="L875" i="10"/>
  <c r="M875" i="10"/>
  <c r="C876" i="10"/>
  <c r="D876" i="10"/>
  <c r="E876" i="10"/>
  <c r="F876" i="10"/>
  <c r="G876" i="10"/>
  <c r="H876" i="10"/>
  <c r="I876" i="10"/>
  <c r="O876" i="10" s="1"/>
  <c r="J876" i="10"/>
  <c r="K876" i="10"/>
  <c r="L876" i="10"/>
  <c r="M876" i="10"/>
  <c r="C877" i="10"/>
  <c r="D877" i="10"/>
  <c r="E877" i="10"/>
  <c r="F877" i="10"/>
  <c r="G877" i="10"/>
  <c r="H877" i="10"/>
  <c r="I877" i="10"/>
  <c r="O877" i="10" s="1"/>
  <c r="J877" i="10"/>
  <c r="K877" i="10"/>
  <c r="L877" i="10"/>
  <c r="M877" i="10"/>
  <c r="C878" i="10"/>
  <c r="D878" i="10"/>
  <c r="E878" i="10"/>
  <c r="F878" i="10"/>
  <c r="G878" i="10"/>
  <c r="H878" i="10"/>
  <c r="I878" i="10"/>
  <c r="O878" i="10" s="1"/>
  <c r="J878" i="10"/>
  <c r="K878" i="10"/>
  <c r="L878" i="10"/>
  <c r="M878" i="10"/>
  <c r="C879" i="10"/>
  <c r="D879" i="10"/>
  <c r="E879" i="10"/>
  <c r="F879" i="10"/>
  <c r="G879" i="10"/>
  <c r="H879" i="10"/>
  <c r="I879" i="10"/>
  <c r="O879" i="10" s="1"/>
  <c r="J879" i="10"/>
  <c r="K879" i="10"/>
  <c r="L879" i="10"/>
  <c r="M879" i="10"/>
  <c r="C880" i="10"/>
  <c r="D880" i="10"/>
  <c r="E880" i="10"/>
  <c r="F880" i="10"/>
  <c r="G880" i="10"/>
  <c r="H880" i="10"/>
  <c r="I880" i="10"/>
  <c r="O880" i="10" s="1"/>
  <c r="J880" i="10"/>
  <c r="K880" i="10"/>
  <c r="L880" i="10"/>
  <c r="M880" i="10"/>
  <c r="C881" i="10"/>
  <c r="D881" i="10"/>
  <c r="E881" i="10"/>
  <c r="F881" i="10"/>
  <c r="G881" i="10"/>
  <c r="H881" i="10"/>
  <c r="I881" i="10"/>
  <c r="O881" i="10" s="1"/>
  <c r="J881" i="10"/>
  <c r="K881" i="10"/>
  <c r="L881" i="10"/>
  <c r="M881" i="10"/>
  <c r="C882" i="10"/>
  <c r="D882" i="10"/>
  <c r="E882" i="10"/>
  <c r="F882" i="10"/>
  <c r="G882" i="10"/>
  <c r="H882" i="10"/>
  <c r="I882" i="10"/>
  <c r="O882" i="10" s="1"/>
  <c r="J882" i="10"/>
  <c r="K882" i="10"/>
  <c r="L882" i="10"/>
  <c r="M882" i="10"/>
  <c r="C883" i="10"/>
  <c r="D883" i="10"/>
  <c r="E883" i="10"/>
  <c r="F883" i="10"/>
  <c r="G883" i="10"/>
  <c r="H883" i="10"/>
  <c r="I883" i="10"/>
  <c r="O883" i="10" s="1"/>
  <c r="J883" i="10"/>
  <c r="K883" i="10"/>
  <c r="L883" i="10"/>
  <c r="M883" i="10"/>
  <c r="C884" i="10"/>
  <c r="D884" i="10"/>
  <c r="E884" i="10"/>
  <c r="F884" i="10"/>
  <c r="G884" i="10"/>
  <c r="H884" i="10"/>
  <c r="I884" i="10"/>
  <c r="O884" i="10" s="1"/>
  <c r="J884" i="10"/>
  <c r="K884" i="10"/>
  <c r="L884" i="10"/>
  <c r="M884" i="10"/>
  <c r="C885" i="10"/>
  <c r="D885" i="10"/>
  <c r="E885" i="10"/>
  <c r="F885" i="10"/>
  <c r="G885" i="10"/>
  <c r="H885" i="10"/>
  <c r="I885" i="10"/>
  <c r="O885" i="10" s="1"/>
  <c r="J885" i="10"/>
  <c r="K885" i="10"/>
  <c r="L885" i="10"/>
  <c r="M885" i="10"/>
  <c r="C886" i="10"/>
  <c r="D886" i="10"/>
  <c r="E886" i="10"/>
  <c r="F886" i="10"/>
  <c r="G886" i="10"/>
  <c r="H886" i="10"/>
  <c r="I886" i="10"/>
  <c r="O886" i="10" s="1"/>
  <c r="J886" i="10"/>
  <c r="K886" i="10"/>
  <c r="L886" i="10"/>
  <c r="M886" i="10"/>
  <c r="C887" i="10"/>
  <c r="D887" i="10"/>
  <c r="E887" i="10"/>
  <c r="F887" i="10"/>
  <c r="G887" i="10"/>
  <c r="H887" i="10"/>
  <c r="I887" i="10"/>
  <c r="O887" i="10" s="1"/>
  <c r="J887" i="10"/>
  <c r="K887" i="10"/>
  <c r="L887" i="10"/>
  <c r="M887" i="10"/>
  <c r="C888" i="10"/>
  <c r="D888" i="10"/>
  <c r="E888" i="10"/>
  <c r="F888" i="10"/>
  <c r="G888" i="10"/>
  <c r="H888" i="10"/>
  <c r="I888" i="10"/>
  <c r="O888" i="10" s="1"/>
  <c r="J888" i="10"/>
  <c r="K888" i="10"/>
  <c r="L888" i="10"/>
  <c r="M888" i="10"/>
  <c r="C889" i="10"/>
  <c r="D889" i="10"/>
  <c r="E889" i="10"/>
  <c r="F889" i="10"/>
  <c r="G889" i="10"/>
  <c r="H889" i="10"/>
  <c r="I889" i="10"/>
  <c r="O889" i="10" s="1"/>
  <c r="J889" i="10"/>
  <c r="K889" i="10"/>
  <c r="L889" i="10"/>
  <c r="M889" i="10"/>
  <c r="C890" i="10"/>
  <c r="D890" i="10"/>
  <c r="E890" i="10"/>
  <c r="F890" i="10"/>
  <c r="G890" i="10"/>
  <c r="H890" i="10"/>
  <c r="I890" i="10"/>
  <c r="O890" i="10" s="1"/>
  <c r="J890" i="10"/>
  <c r="K890" i="10"/>
  <c r="L890" i="10"/>
  <c r="M890" i="10"/>
  <c r="C891" i="10"/>
  <c r="D891" i="10"/>
  <c r="E891" i="10"/>
  <c r="F891" i="10"/>
  <c r="G891" i="10"/>
  <c r="H891" i="10"/>
  <c r="I891" i="10"/>
  <c r="O891" i="10" s="1"/>
  <c r="J891" i="10"/>
  <c r="K891" i="10"/>
  <c r="L891" i="10"/>
  <c r="M891" i="10"/>
  <c r="C892" i="10"/>
  <c r="D892" i="10"/>
  <c r="E892" i="10"/>
  <c r="F892" i="10"/>
  <c r="G892" i="10"/>
  <c r="H892" i="10"/>
  <c r="I892" i="10"/>
  <c r="O892" i="10" s="1"/>
  <c r="J892" i="10"/>
  <c r="K892" i="10"/>
  <c r="L892" i="10"/>
  <c r="M892" i="10"/>
  <c r="C893" i="10"/>
  <c r="D893" i="10"/>
  <c r="E893" i="10"/>
  <c r="F893" i="10"/>
  <c r="G893" i="10"/>
  <c r="H893" i="10"/>
  <c r="I893" i="10"/>
  <c r="O893" i="10" s="1"/>
  <c r="J893" i="10"/>
  <c r="K893" i="10"/>
  <c r="L893" i="10"/>
  <c r="M893" i="10"/>
  <c r="C894" i="10"/>
  <c r="D894" i="10"/>
  <c r="E894" i="10"/>
  <c r="F894" i="10"/>
  <c r="G894" i="10"/>
  <c r="H894" i="10"/>
  <c r="I894" i="10"/>
  <c r="O894" i="10" s="1"/>
  <c r="J894" i="10"/>
  <c r="K894" i="10"/>
  <c r="L894" i="10"/>
  <c r="M894" i="10"/>
  <c r="C895" i="10"/>
  <c r="D895" i="10"/>
  <c r="E895" i="10"/>
  <c r="F895" i="10"/>
  <c r="G895" i="10"/>
  <c r="H895" i="10"/>
  <c r="I895" i="10"/>
  <c r="O895" i="10" s="1"/>
  <c r="J895" i="10"/>
  <c r="K895" i="10"/>
  <c r="L895" i="10"/>
  <c r="M895" i="10"/>
  <c r="C896" i="10"/>
  <c r="D896" i="10"/>
  <c r="E896" i="10"/>
  <c r="F896" i="10"/>
  <c r="G896" i="10"/>
  <c r="H896" i="10"/>
  <c r="I896" i="10"/>
  <c r="O896" i="10" s="1"/>
  <c r="J896" i="10"/>
  <c r="K896" i="10"/>
  <c r="L896" i="10"/>
  <c r="M896" i="10"/>
  <c r="C897" i="10"/>
  <c r="D897" i="10"/>
  <c r="E897" i="10"/>
  <c r="F897" i="10"/>
  <c r="G897" i="10"/>
  <c r="H897" i="10"/>
  <c r="I897" i="10"/>
  <c r="O897" i="10" s="1"/>
  <c r="J897" i="10"/>
  <c r="K897" i="10"/>
  <c r="L897" i="10"/>
  <c r="M897" i="10"/>
  <c r="C898" i="10"/>
  <c r="D898" i="10"/>
  <c r="E898" i="10"/>
  <c r="F898" i="10"/>
  <c r="G898" i="10"/>
  <c r="H898" i="10"/>
  <c r="I898" i="10"/>
  <c r="O898" i="10" s="1"/>
  <c r="J898" i="10"/>
  <c r="K898" i="10"/>
  <c r="L898" i="10"/>
  <c r="M898" i="10"/>
  <c r="C899" i="10"/>
  <c r="D899" i="10"/>
  <c r="E899" i="10"/>
  <c r="F899" i="10"/>
  <c r="G899" i="10"/>
  <c r="H899" i="10"/>
  <c r="I899" i="10"/>
  <c r="O899" i="10" s="1"/>
  <c r="J899" i="10"/>
  <c r="K899" i="10"/>
  <c r="L899" i="10"/>
  <c r="M899" i="10"/>
  <c r="C900" i="10"/>
  <c r="D900" i="10"/>
  <c r="E900" i="10"/>
  <c r="F900" i="10"/>
  <c r="G900" i="10"/>
  <c r="H900" i="10"/>
  <c r="I900" i="10"/>
  <c r="O900" i="10" s="1"/>
  <c r="J900" i="10"/>
  <c r="K900" i="10"/>
  <c r="L900" i="10"/>
  <c r="M900" i="10"/>
  <c r="C901" i="10"/>
  <c r="D901" i="10"/>
  <c r="E901" i="10"/>
  <c r="F901" i="10"/>
  <c r="G901" i="10"/>
  <c r="H901" i="10"/>
  <c r="I901" i="10"/>
  <c r="O901" i="10" s="1"/>
  <c r="J901" i="10"/>
  <c r="K901" i="10"/>
  <c r="L901" i="10"/>
  <c r="M901" i="10"/>
  <c r="C902" i="10"/>
  <c r="D902" i="10"/>
  <c r="E902" i="10"/>
  <c r="F902" i="10"/>
  <c r="G902" i="10"/>
  <c r="H902" i="10"/>
  <c r="I902" i="10"/>
  <c r="O902" i="10" s="1"/>
  <c r="J902" i="10"/>
  <c r="K902" i="10"/>
  <c r="L902" i="10"/>
  <c r="M902" i="10"/>
  <c r="C903" i="10"/>
  <c r="D903" i="10"/>
  <c r="E903" i="10"/>
  <c r="F903" i="10"/>
  <c r="G903" i="10"/>
  <c r="H903" i="10"/>
  <c r="I903" i="10"/>
  <c r="O903" i="10" s="1"/>
  <c r="J903" i="10"/>
  <c r="K903" i="10"/>
  <c r="L903" i="10"/>
  <c r="M903" i="10"/>
  <c r="C904" i="10"/>
  <c r="D904" i="10"/>
  <c r="E904" i="10"/>
  <c r="F904" i="10"/>
  <c r="G904" i="10"/>
  <c r="H904" i="10"/>
  <c r="I904" i="10"/>
  <c r="O904" i="10" s="1"/>
  <c r="J904" i="10"/>
  <c r="K904" i="10"/>
  <c r="L904" i="10"/>
  <c r="M904" i="10"/>
  <c r="C905" i="10"/>
  <c r="D905" i="10"/>
  <c r="E905" i="10"/>
  <c r="F905" i="10"/>
  <c r="G905" i="10"/>
  <c r="H905" i="10"/>
  <c r="I905" i="10"/>
  <c r="O905" i="10" s="1"/>
  <c r="J905" i="10"/>
  <c r="K905" i="10"/>
  <c r="L905" i="10"/>
  <c r="M905" i="10"/>
  <c r="C906" i="10"/>
  <c r="D906" i="10"/>
  <c r="E906" i="10"/>
  <c r="F906" i="10"/>
  <c r="G906" i="10"/>
  <c r="H906" i="10"/>
  <c r="I906" i="10"/>
  <c r="O906" i="10" s="1"/>
  <c r="J906" i="10"/>
  <c r="K906" i="10"/>
  <c r="L906" i="10"/>
  <c r="M906" i="10"/>
  <c r="C907" i="10"/>
  <c r="D907" i="10"/>
  <c r="E907" i="10"/>
  <c r="F907" i="10"/>
  <c r="G907" i="10"/>
  <c r="H907" i="10"/>
  <c r="I907" i="10"/>
  <c r="O907" i="10" s="1"/>
  <c r="J907" i="10"/>
  <c r="K907" i="10"/>
  <c r="L907" i="10"/>
  <c r="M907" i="10"/>
  <c r="C908" i="10"/>
  <c r="D908" i="10"/>
  <c r="E908" i="10"/>
  <c r="F908" i="10"/>
  <c r="G908" i="10"/>
  <c r="H908" i="10"/>
  <c r="I908" i="10"/>
  <c r="O908" i="10" s="1"/>
  <c r="J908" i="10"/>
  <c r="K908" i="10"/>
  <c r="L908" i="10"/>
  <c r="M908" i="10"/>
  <c r="C909" i="10"/>
  <c r="D909" i="10"/>
  <c r="E909" i="10"/>
  <c r="F909" i="10"/>
  <c r="G909" i="10"/>
  <c r="H909" i="10"/>
  <c r="I909" i="10"/>
  <c r="O909" i="10" s="1"/>
  <c r="J909" i="10"/>
  <c r="K909" i="10"/>
  <c r="L909" i="10"/>
  <c r="M909" i="10"/>
  <c r="C910" i="10"/>
  <c r="D910" i="10"/>
  <c r="E910" i="10"/>
  <c r="F910" i="10"/>
  <c r="G910" i="10"/>
  <c r="H910" i="10"/>
  <c r="I910" i="10"/>
  <c r="O910" i="10" s="1"/>
  <c r="J910" i="10"/>
  <c r="K910" i="10"/>
  <c r="L910" i="10"/>
  <c r="M910" i="10"/>
  <c r="C911" i="10"/>
  <c r="D911" i="10"/>
  <c r="E911" i="10"/>
  <c r="F911" i="10"/>
  <c r="G911" i="10"/>
  <c r="H911" i="10"/>
  <c r="I911" i="10"/>
  <c r="O911" i="10" s="1"/>
  <c r="J911" i="10"/>
  <c r="K911" i="10"/>
  <c r="L911" i="10"/>
  <c r="M911" i="10"/>
  <c r="C912" i="10"/>
  <c r="D912" i="10"/>
  <c r="E912" i="10"/>
  <c r="F912" i="10"/>
  <c r="G912" i="10"/>
  <c r="H912" i="10"/>
  <c r="I912" i="10"/>
  <c r="O912" i="10" s="1"/>
  <c r="J912" i="10"/>
  <c r="K912" i="10"/>
  <c r="L912" i="10"/>
  <c r="M912" i="10"/>
  <c r="C913" i="10"/>
  <c r="D913" i="10"/>
  <c r="E913" i="10"/>
  <c r="F913" i="10"/>
  <c r="G913" i="10"/>
  <c r="H913" i="10"/>
  <c r="I913" i="10"/>
  <c r="O913" i="10" s="1"/>
  <c r="J913" i="10"/>
  <c r="K913" i="10"/>
  <c r="L913" i="10"/>
  <c r="M913" i="10"/>
  <c r="C914" i="10"/>
  <c r="D914" i="10"/>
  <c r="E914" i="10"/>
  <c r="F914" i="10"/>
  <c r="G914" i="10"/>
  <c r="H914" i="10"/>
  <c r="I914" i="10"/>
  <c r="O914" i="10" s="1"/>
  <c r="J914" i="10"/>
  <c r="K914" i="10"/>
  <c r="L914" i="10"/>
  <c r="M914" i="10"/>
  <c r="C915" i="10"/>
  <c r="D915" i="10"/>
  <c r="E915" i="10"/>
  <c r="F915" i="10"/>
  <c r="G915" i="10"/>
  <c r="H915" i="10"/>
  <c r="I915" i="10"/>
  <c r="O915" i="10" s="1"/>
  <c r="J915" i="10"/>
  <c r="K915" i="10"/>
  <c r="L915" i="10"/>
  <c r="M915" i="10"/>
  <c r="C916" i="10"/>
  <c r="D916" i="10"/>
  <c r="E916" i="10"/>
  <c r="F916" i="10"/>
  <c r="G916" i="10"/>
  <c r="H916" i="10"/>
  <c r="I916" i="10"/>
  <c r="O916" i="10" s="1"/>
  <c r="J916" i="10"/>
  <c r="K916" i="10"/>
  <c r="L916" i="10"/>
  <c r="M916" i="10"/>
  <c r="C917" i="10"/>
  <c r="D917" i="10"/>
  <c r="E917" i="10"/>
  <c r="F917" i="10"/>
  <c r="G917" i="10"/>
  <c r="H917" i="10"/>
  <c r="I917" i="10"/>
  <c r="O917" i="10" s="1"/>
  <c r="J917" i="10"/>
  <c r="K917" i="10"/>
  <c r="L917" i="10"/>
  <c r="M917" i="10"/>
  <c r="C918" i="10"/>
  <c r="D918" i="10"/>
  <c r="E918" i="10"/>
  <c r="F918" i="10"/>
  <c r="G918" i="10"/>
  <c r="H918" i="10"/>
  <c r="I918" i="10"/>
  <c r="O918" i="10" s="1"/>
  <c r="J918" i="10"/>
  <c r="K918" i="10"/>
  <c r="L918" i="10"/>
  <c r="M918" i="10"/>
  <c r="C919" i="10"/>
  <c r="D919" i="10"/>
  <c r="E919" i="10"/>
  <c r="F919" i="10"/>
  <c r="G919" i="10"/>
  <c r="H919" i="10"/>
  <c r="I919" i="10"/>
  <c r="O919" i="10" s="1"/>
  <c r="J919" i="10"/>
  <c r="K919" i="10"/>
  <c r="L919" i="10"/>
  <c r="M919" i="10"/>
  <c r="C920" i="10"/>
  <c r="D920" i="10"/>
  <c r="E920" i="10"/>
  <c r="F920" i="10"/>
  <c r="G920" i="10"/>
  <c r="H920" i="10"/>
  <c r="I920" i="10"/>
  <c r="O920" i="10" s="1"/>
  <c r="J920" i="10"/>
  <c r="K920" i="10"/>
  <c r="L920" i="10"/>
  <c r="M920" i="10"/>
  <c r="C921" i="10"/>
  <c r="D921" i="10"/>
  <c r="E921" i="10"/>
  <c r="F921" i="10"/>
  <c r="G921" i="10"/>
  <c r="H921" i="10"/>
  <c r="I921" i="10"/>
  <c r="O921" i="10" s="1"/>
  <c r="J921" i="10"/>
  <c r="K921" i="10"/>
  <c r="L921" i="10"/>
  <c r="M921" i="10"/>
  <c r="C922" i="10"/>
  <c r="D922" i="10"/>
  <c r="E922" i="10"/>
  <c r="F922" i="10"/>
  <c r="G922" i="10"/>
  <c r="H922" i="10"/>
  <c r="I922" i="10"/>
  <c r="O922" i="10" s="1"/>
  <c r="J922" i="10"/>
  <c r="K922" i="10"/>
  <c r="L922" i="10"/>
  <c r="M922" i="10"/>
  <c r="C923" i="10"/>
  <c r="D923" i="10"/>
  <c r="E923" i="10"/>
  <c r="F923" i="10"/>
  <c r="G923" i="10"/>
  <c r="H923" i="10"/>
  <c r="I923" i="10"/>
  <c r="O923" i="10" s="1"/>
  <c r="J923" i="10"/>
  <c r="K923" i="10"/>
  <c r="L923" i="10"/>
  <c r="M923" i="10"/>
  <c r="C924" i="10"/>
  <c r="D924" i="10"/>
  <c r="E924" i="10"/>
  <c r="F924" i="10"/>
  <c r="G924" i="10"/>
  <c r="H924" i="10"/>
  <c r="I924" i="10"/>
  <c r="O924" i="10" s="1"/>
  <c r="J924" i="10"/>
  <c r="K924" i="10"/>
  <c r="L924" i="10"/>
  <c r="M924" i="10"/>
  <c r="C925" i="10"/>
  <c r="D925" i="10"/>
  <c r="E925" i="10"/>
  <c r="F925" i="10"/>
  <c r="G925" i="10"/>
  <c r="H925" i="10"/>
  <c r="I925" i="10"/>
  <c r="O925" i="10" s="1"/>
  <c r="J925" i="10"/>
  <c r="K925" i="10"/>
  <c r="L925" i="10"/>
  <c r="M925" i="10"/>
  <c r="C926" i="10"/>
  <c r="D926" i="10"/>
  <c r="E926" i="10"/>
  <c r="F926" i="10"/>
  <c r="G926" i="10"/>
  <c r="H926" i="10"/>
  <c r="I926" i="10"/>
  <c r="O926" i="10" s="1"/>
  <c r="J926" i="10"/>
  <c r="K926" i="10"/>
  <c r="L926" i="10"/>
  <c r="M926" i="10"/>
  <c r="C927" i="10"/>
  <c r="D927" i="10"/>
  <c r="E927" i="10"/>
  <c r="F927" i="10"/>
  <c r="G927" i="10"/>
  <c r="H927" i="10"/>
  <c r="I927" i="10"/>
  <c r="O927" i="10" s="1"/>
  <c r="J927" i="10"/>
  <c r="K927" i="10"/>
  <c r="L927" i="10"/>
  <c r="M927" i="10"/>
  <c r="C928" i="10"/>
  <c r="D928" i="10"/>
  <c r="E928" i="10"/>
  <c r="F928" i="10"/>
  <c r="G928" i="10"/>
  <c r="H928" i="10"/>
  <c r="I928" i="10"/>
  <c r="O928" i="10" s="1"/>
  <c r="J928" i="10"/>
  <c r="K928" i="10"/>
  <c r="L928" i="10"/>
  <c r="M928" i="10"/>
  <c r="C929" i="10"/>
  <c r="D929" i="10"/>
  <c r="E929" i="10"/>
  <c r="F929" i="10"/>
  <c r="G929" i="10"/>
  <c r="H929" i="10"/>
  <c r="I929" i="10"/>
  <c r="O929" i="10" s="1"/>
  <c r="J929" i="10"/>
  <c r="K929" i="10"/>
  <c r="L929" i="10"/>
  <c r="M929" i="10"/>
  <c r="C930" i="10"/>
  <c r="D930" i="10"/>
  <c r="E930" i="10"/>
  <c r="F930" i="10"/>
  <c r="G930" i="10"/>
  <c r="H930" i="10"/>
  <c r="I930" i="10"/>
  <c r="O930" i="10" s="1"/>
  <c r="J930" i="10"/>
  <c r="K930" i="10"/>
  <c r="L930" i="10"/>
  <c r="M930" i="10"/>
  <c r="C931" i="10"/>
  <c r="D931" i="10"/>
  <c r="E931" i="10"/>
  <c r="F931" i="10"/>
  <c r="G931" i="10"/>
  <c r="H931" i="10"/>
  <c r="I931" i="10"/>
  <c r="O931" i="10" s="1"/>
  <c r="J931" i="10"/>
  <c r="K931" i="10"/>
  <c r="L931" i="10"/>
  <c r="M931" i="10"/>
  <c r="C932" i="10"/>
  <c r="D932" i="10"/>
  <c r="E932" i="10"/>
  <c r="F932" i="10"/>
  <c r="G932" i="10"/>
  <c r="H932" i="10"/>
  <c r="I932" i="10"/>
  <c r="O932" i="10" s="1"/>
  <c r="J932" i="10"/>
  <c r="K932" i="10"/>
  <c r="L932" i="10"/>
  <c r="M932" i="10"/>
  <c r="C933" i="10"/>
  <c r="D933" i="10"/>
  <c r="E933" i="10"/>
  <c r="F933" i="10"/>
  <c r="G933" i="10"/>
  <c r="H933" i="10"/>
  <c r="I933" i="10"/>
  <c r="O933" i="10" s="1"/>
  <c r="J933" i="10"/>
  <c r="K933" i="10"/>
  <c r="L933" i="10"/>
  <c r="M933" i="10"/>
  <c r="C934" i="10"/>
  <c r="D934" i="10"/>
  <c r="E934" i="10"/>
  <c r="F934" i="10"/>
  <c r="G934" i="10"/>
  <c r="H934" i="10"/>
  <c r="I934" i="10"/>
  <c r="O934" i="10" s="1"/>
  <c r="J934" i="10"/>
  <c r="K934" i="10"/>
  <c r="L934" i="10"/>
  <c r="M934" i="10"/>
  <c r="C935" i="10"/>
  <c r="D935" i="10"/>
  <c r="E935" i="10"/>
  <c r="F935" i="10"/>
  <c r="G935" i="10"/>
  <c r="H935" i="10"/>
  <c r="I935" i="10"/>
  <c r="O935" i="10" s="1"/>
  <c r="J935" i="10"/>
  <c r="K935" i="10"/>
  <c r="L935" i="10"/>
  <c r="M935" i="10"/>
  <c r="C936" i="10"/>
  <c r="D936" i="10"/>
  <c r="E936" i="10"/>
  <c r="F936" i="10"/>
  <c r="G936" i="10"/>
  <c r="H936" i="10"/>
  <c r="I936" i="10"/>
  <c r="O936" i="10" s="1"/>
  <c r="J936" i="10"/>
  <c r="K936" i="10"/>
  <c r="L936" i="10"/>
  <c r="M936" i="10"/>
  <c r="C937" i="10"/>
  <c r="D937" i="10"/>
  <c r="E937" i="10"/>
  <c r="F937" i="10"/>
  <c r="G937" i="10"/>
  <c r="H937" i="10"/>
  <c r="I937" i="10"/>
  <c r="O937" i="10" s="1"/>
  <c r="J937" i="10"/>
  <c r="K937" i="10"/>
  <c r="L937" i="10"/>
  <c r="M937" i="10"/>
  <c r="C938" i="10"/>
  <c r="D938" i="10"/>
  <c r="E938" i="10"/>
  <c r="F938" i="10"/>
  <c r="G938" i="10"/>
  <c r="H938" i="10"/>
  <c r="I938" i="10"/>
  <c r="O938" i="10" s="1"/>
  <c r="J938" i="10"/>
  <c r="K938" i="10"/>
  <c r="L938" i="10"/>
  <c r="M938" i="10"/>
  <c r="C939" i="10"/>
  <c r="D939" i="10"/>
  <c r="E939" i="10"/>
  <c r="F939" i="10"/>
  <c r="G939" i="10"/>
  <c r="H939" i="10"/>
  <c r="I939" i="10"/>
  <c r="O939" i="10" s="1"/>
  <c r="J939" i="10"/>
  <c r="K939" i="10"/>
  <c r="L939" i="10"/>
  <c r="M939" i="10"/>
  <c r="C940" i="10"/>
  <c r="D940" i="10"/>
  <c r="E940" i="10"/>
  <c r="F940" i="10"/>
  <c r="G940" i="10"/>
  <c r="H940" i="10"/>
  <c r="I940" i="10"/>
  <c r="O940" i="10" s="1"/>
  <c r="J940" i="10"/>
  <c r="K940" i="10"/>
  <c r="L940" i="10"/>
  <c r="M940" i="10"/>
  <c r="C941" i="10"/>
  <c r="D941" i="10"/>
  <c r="E941" i="10"/>
  <c r="F941" i="10"/>
  <c r="G941" i="10"/>
  <c r="H941" i="10"/>
  <c r="I941" i="10"/>
  <c r="O941" i="10" s="1"/>
  <c r="J941" i="10"/>
  <c r="K941" i="10"/>
  <c r="L941" i="10"/>
  <c r="M941" i="10"/>
  <c r="C942" i="10"/>
  <c r="D942" i="10"/>
  <c r="E942" i="10"/>
  <c r="F942" i="10"/>
  <c r="G942" i="10"/>
  <c r="H942" i="10"/>
  <c r="I942" i="10"/>
  <c r="O942" i="10" s="1"/>
  <c r="J942" i="10"/>
  <c r="K942" i="10"/>
  <c r="L942" i="10"/>
  <c r="M942" i="10"/>
  <c r="C943" i="10"/>
  <c r="D943" i="10"/>
  <c r="E943" i="10"/>
  <c r="F943" i="10"/>
  <c r="G943" i="10"/>
  <c r="H943" i="10"/>
  <c r="I943" i="10"/>
  <c r="O943" i="10" s="1"/>
  <c r="J943" i="10"/>
  <c r="K943" i="10"/>
  <c r="L943" i="10"/>
  <c r="M943" i="10"/>
  <c r="C944" i="10"/>
  <c r="D944" i="10"/>
  <c r="E944" i="10"/>
  <c r="F944" i="10"/>
  <c r="G944" i="10"/>
  <c r="H944" i="10"/>
  <c r="I944" i="10"/>
  <c r="O944" i="10" s="1"/>
  <c r="J944" i="10"/>
  <c r="K944" i="10"/>
  <c r="L944" i="10"/>
  <c r="M944" i="10"/>
  <c r="C945" i="10"/>
  <c r="D945" i="10"/>
  <c r="E945" i="10"/>
  <c r="F945" i="10"/>
  <c r="G945" i="10"/>
  <c r="H945" i="10"/>
  <c r="I945" i="10"/>
  <c r="O945" i="10" s="1"/>
  <c r="J945" i="10"/>
  <c r="K945" i="10"/>
  <c r="L945" i="10"/>
  <c r="M945" i="10"/>
  <c r="C946" i="10"/>
  <c r="D946" i="10"/>
  <c r="E946" i="10"/>
  <c r="F946" i="10"/>
  <c r="G946" i="10"/>
  <c r="H946" i="10"/>
  <c r="I946" i="10"/>
  <c r="O946" i="10" s="1"/>
  <c r="J946" i="10"/>
  <c r="K946" i="10"/>
  <c r="L946" i="10"/>
  <c r="M946" i="10"/>
  <c r="C947" i="10"/>
  <c r="D947" i="10"/>
  <c r="E947" i="10"/>
  <c r="F947" i="10"/>
  <c r="G947" i="10"/>
  <c r="H947" i="10"/>
  <c r="I947" i="10"/>
  <c r="O947" i="10" s="1"/>
  <c r="J947" i="10"/>
  <c r="K947" i="10"/>
  <c r="L947" i="10"/>
  <c r="M947" i="10"/>
  <c r="C948" i="10"/>
  <c r="D948" i="10"/>
  <c r="E948" i="10"/>
  <c r="F948" i="10"/>
  <c r="G948" i="10"/>
  <c r="H948" i="10"/>
  <c r="I948" i="10"/>
  <c r="O948" i="10" s="1"/>
  <c r="J948" i="10"/>
  <c r="K948" i="10"/>
  <c r="L948" i="10"/>
  <c r="M948" i="10"/>
  <c r="C949" i="10"/>
  <c r="D949" i="10"/>
  <c r="E949" i="10"/>
  <c r="F949" i="10"/>
  <c r="G949" i="10"/>
  <c r="H949" i="10"/>
  <c r="I949" i="10"/>
  <c r="O949" i="10" s="1"/>
  <c r="J949" i="10"/>
  <c r="K949" i="10"/>
  <c r="L949" i="10"/>
  <c r="M949" i="10"/>
  <c r="C950" i="10"/>
  <c r="D950" i="10"/>
  <c r="E950" i="10"/>
  <c r="F950" i="10"/>
  <c r="G950" i="10"/>
  <c r="H950" i="10"/>
  <c r="I950" i="10"/>
  <c r="O950" i="10" s="1"/>
  <c r="J950" i="10"/>
  <c r="K950" i="10"/>
  <c r="L950" i="10"/>
  <c r="M950" i="10"/>
  <c r="C951" i="10"/>
  <c r="D951" i="10"/>
  <c r="E951" i="10"/>
  <c r="F951" i="10"/>
  <c r="G951" i="10"/>
  <c r="H951" i="10"/>
  <c r="I951" i="10"/>
  <c r="O951" i="10" s="1"/>
  <c r="J951" i="10"/>
  <c r="K951" i="10"/>
  <c r="L951" i="10"/>
  <c r="M951" i="10"/>
  <c r="C952" i="10"/>
  <c r="D952" i="10"/>
  <c r="E952" i="10"/>
  <c r="F952" i="10"/>
  <c r="G952" i="10"/>
  <c r="H952" i="10"/>
  <c r="I952" i="10"/>
  <c r="O952" i="10" s="1"/>
  <c r="J952" i="10"/>
  <c r="K952" i="10"/>
  <c r="L952" i="10"/>
  <c r="M952" i="10"/>
  <c r="C953" i="10"/>
  <c r="D953" i="10"/>
  <c r="E953" i="10"/>
  <c r="F953" i="10"/>
  <c r="G953" i="10"/>
  <c r="H953" i="10"/>
  <c r="I953" i="10"/>
  <c r="O953" i="10" s="1"/>
  <c r="J953" i="10"/>
  <c r="K953" i="10"/>
  <c r="L953" i="10"/>
  <c r="M953" i="10"/>
  <c r="C954" i="10"/>
  <c r="D954" i="10"/>
  <c r="E954" i="10"/>
  <c r="F954" i="10"/>
  <c r="G954" i="10"/>
  <c r="H954" i="10"/>
  <c r="I954" i="10"/>
  <c r="O954" i="10" s="1"/>
  <c r="J954" i="10"/>
  <c r="K954" i="10"/>
  <c r="L954" i="10"/>
  <c r="M954" i="10"/>
  <c r="C955" i="10"/>
  <c r="D955" i="10"/>
  <c r="E955" i="10"/>
  <c r="F955" i="10"/>
  <c r="G955" i="10"/>
  <c r="H955" i="10"/>
  <c r="I955" i="10"/>
  <c r="O955" i="10" s="1"/>
  <c r="J955" i="10"/>
  <c r="K955" i="10"/>
  <c r="L955" i="10"/>
  <c r="M955" i="10"/>
  <c r="C956" i="10"/>
  <c r="D956" i="10"/>
  <c r="E956" i="10"/>
  <c r="F956" i="10"/>
  <c r="G956" i="10"/>
  <c r="H956" i="10"/>
  <c r="I956" i="10"/>
  <c r="O956" i="10" s="1"/>
  <c r="J956" i="10"/>
  <c r="K956" i="10"/>
  <c r="L956" i="10"/>
  <c r="M956" i="10"/>
  <c r="C957" i="10"/>
  <c r="D957" i="10"/>
  <c r="E957" i="10"/>
  <c r="F957" i="10"/>
  <c r="G957" i="10"/>
  <c r="H957" i="10"/>
  <c r="I957" i="10"/>
  <c r="O957" i="10" s="1"/>
  <c r="J957" i="10"/>
  <c r="K957" i="10"/>
  <c r="L957" i="10"/>
  <c r="M957" i="10"/>
  <c r="C958" i="10"/>
  <c r="D958" i="10"/>
  <c r="E958" i="10"/>
  <c r="F958" i="10"/>
  <c r="G958" i="10"/>
  <c r="H958" i="10"/>
  <c r="I958" i="10"/>
  <c r="O958" i="10" s="1"/>
  <c r="J958" i="10"/>
  <c r="K958" i="10"/>
  <c r="L958" i="10"/>
  <c r="M958" i="10"/>
  <c r="C959" i="10"/>
  <c r="D959" i="10"/>
  <c r="E959" i="10"/>
  <c r="F959" i="10"/>
  <c r="G959" i="10"/>
  <c r="H959" i="10"/>
  <c r="I959" i="10"/>
  <c r="O959" i="10" s="1"/>
  <c r="J959" i="10"/>
  <c r="K959" i="10"/>
  <c r="L959" i="10"/>
  <c r="M959" i="10"/>
  <c r="C960" i="10"/>
  <c r="D960" i="10"/>
  <c r="E960" i="10"/>
  <c r="F960" i="10"/>
  <c r="G960" i="10"/>
  <c r="H960" i="10"/>
  <c r="I960" i="10"/>
  <c r="O960" i="10" s="1"/>
  <c r="J960" i="10"/>
  <c r="K960" i="10"/>
  <c r="L960" i="10"/>
  <c r="M960" i="10"/>
  <c r="C961" i="10"/>
  <c r="D961" i="10"/>
  <c r="E961" i="10"/>
  <c r="F961" i="10"/>
  <c r="G961" i="10"/>
  <c r="H961" i="10"/>
  <c r="I961" i="10"/>
  <c r="O961" i="10" s="1"/>
  <c r="J961" i="10"/>
  <c r="K961" i="10"/>
  <c r="L961" i="10"/>
  <c r="M961" i="10"/>
  <c r="C962" i="10"/>
  <c r="D962" i="10"/>
  <c r="E962" i="10"/>
  <c r="F962" i="10"/>
  <c r="G962" i="10"/>
  <c r="H962" i="10"/>
  <c r="I962" i="10"/>
  <c r="O962" i="10" s="1"/>
  <c r="J962" i="10"/>
  <c r="K962" i="10"/>
  <c r="L962" i="10"/>
  <c r="M962" i="10"/>
  <c r="C963" i="10"/>
  <c r="D963" i="10"/>
  <c r="E963" i="10"/>
  <c r="F963" i="10"/>
  <c r="G963" i="10"/>
  <c r="H963" i="10"/>
  <c r="I963" i="10"/>
  <c r="O963" i="10" s="1"/>
  <c r="J963" i="10"/>
  <c r="K963" i="10"/>
  <c r="L963" i="10"/>
  <c r="M963" i="10"/>
  <c r="C964" i="10"/>
  <c r="D964" i="10"/>
  <c r="E964" i="10"/>
  <c r="F964" i="10"/>
  <c r="G964" i="10"/>
  <c r="H964" i="10"/>
  <c r="I964" i="10"/>
  <c r="O964" i="10" s="1"/>
  <c r="J964" i="10"/>
  <c r="K964" i="10"/>
  <c r="L964" i="10"/>
  <c r="M964" i="10"/>
  <c r="C965" i="10"/>
  <c r="D965" i="10"/>
  <c r="E965" i="10"/>
  <c r="F965" i="10"/>
  <c r="G965" i="10"/>
  <c r="H965" i="10"/>
  <c r="I965" i="10"/>
  <c r="O965" i="10" s="1"/>
  <c r="J965" i="10"/>
  <c r="K965" i="10"/>
  <c r="L965" i="10"/>
  <c r="M965" i="10"/>
  <c r="C966" i="10"/>
  <c r="D966" i="10"/>
  <c r="E966" i="10"/>
  <c r="F966" i="10"/>
  <c r="G966" i="10"/>
  <c r="H966" i="10"/>
  <c r="I966" i="10"/>
  <c r="O966" i="10" s="1"/>
  <c r="J966" i="10"/>
  <c r="K966" i="10"/>
  <c r="L966" i="10"/>
  <c r="M966" i="10"/>
  <c r="C967" i="10"/>
  <c r="D967" i="10"/>
  <c r="E967" i="10"/>
  <c r="F967" i="10"/>
  <c r="G967" i="10"/>
  <c r="H967" i="10"/>
  <c r="I967" i="10"/>
  <c r="O967" i="10" s="1"/>
  <c r="J967" i="10"/>
  <c r="K967" i="10"/>
  <c r="L967" i="10"/>
  <c r="M967" i="10"/>
  <c r="C968" i="10"/>
  <c r="D968" i="10"/>
  <c r="E968" i="10"/>
  <c r="F968" i="10"/>
  <c r="G968" i="10"/>
  <c r="H968" i="10"/>
  <c r="I968" i="10"/>
  <c r="O968" i="10" s="1"/>
  <c r="J968" i="10"/>
  <c r="K968" i="10"/>
  <c r="L968" i="10"/>
  <c r="M968" i="10"/>
  <c r="C969" i="10"/>
  <c r="D969" i="10"/>
  <c r="E969" i="10"/>
  <c r="F969" i="10"/>
  <c r="G969" i="10"/>
  <c r="H969" i="10"/>
  <c r="I969" i="10"/>
  <c r="O969" i="10" s="1"/>
  <c r="J969" i="10"/>
  <c r="K969" i="10"/>
  <c r="L969" i="10"/>
  <c r="M969" i="10"/>
  <c r="C970" i="10"/>
  <c r="D970" i="10"/>
  <c r="E970" i="10"/>
  <c r="F970" i="10"/>
  <c r="G970" i="10"/>
  <c r="H970" i="10"/>
  <c r="I970" i="10"/>
  <c r="O970" i="10" s="1"/>
  <c r="J970" i="10"/>
  <c r="K970" i="10"/>
  <c r="L970" i="10"/>
  <c r="M970" i="10"/>
  <c r="C971" i="10"/>
  <c r="D971" i="10"/>
  <c r="E971" i="10"/>
  <c r="F971" i="10"/>
  <c r="G971" i="10"/>
  <c r="H971" i="10"/>
  <c r="I971" i="10"/>
  <c r="O971" i="10" s="1"/>
  <c r="J971" i="10"/>
  <c r="K971" i="10"/>
  <c r="L971" i="10"/>
  <c r="M971" i="10"/>
  <c r="C972" i="10"/>
  <c r="D972" i="10"/>
  <c r="E972" i="10"/>
  <c r="F972" i="10"/>
  <c r="G972" i="10"/>
  <c r="H972" i="10"/>
  <c r="I972" i="10"/>
  <c r="O972" i="10" s="1"/>
  <c r="J972" i="10"/>
  <c r="K972" i="10"/>
  <c r="L972" i="10"/>
  <c r="M972" i="10"/>
  <c r="C973" i="10"/>
  <c r="D973" i="10"/>
  <c r="E973" i="10"/>
  <c r="F973" i="10"/>
  <c r="G973" i="10"/>
  <c r="H973" i="10"/>
  <c r="I973" i="10"/>
  <c r="O973" i="10" s="1"/>
  <c r="J973" i="10"/>
  <c r="K973" i="10"/>
  <c r="L973" i="10"/>
  <c r="M973" i="10"/>
  <c r="C974" i="10"/>
  <c r="D974" i="10"/>
  <c r="E974" i="10"/>
  <c r="F974" i="10"/>
  <c r="G974" i="10"/>
  <c r="H974" i="10"/>
  <c r="I974" i="10"/>
  <c r="O974" i="10" s="1"/>
  <c r="J974" i="10"/>
  <c r="K974" i="10"/>
  <c r="L974" i="10"/>
  <c r="M974" i="10"/>
  <c r="C975" i="10"/>
  <c r="D975" i="10"/>
  <c r="E975" i="10"/>
  <c r="F975" i="10"/>
  <c r="G975" i="10"/>
  <c r="H975" i="10"/>
  <c r="I975" i="10"/>
  <c r="O975" i="10" s="1"/>
  <c r="J975" i="10"/>
  <c r="K975" i="10"/>
  <c r="L975" i="10"/>
  <c r="M975" i="10"/>
  <c r="C976" i="10"/>
  <c r="D976" i="10"/>
  <c r="E976" i="10"/>
  <c r="F976" i="10"/>
  <c r="G976" i="10"/>
  <c r="H976" i="10"/>
  <c r="I976" i="10"/>
  <c r="O976" i="10" s="1"/>
  <c r="J976" i="10"/>
  <c r="K976" i="10"/>
  <c r="L976" i="10"/>
  <c r="M976" i="10"/>
  <c r="C977" i="10"/>
  <c r="D977" i="10"/>
  <c r="E977" i="10"/>
  <c r="F977" i="10"/>
  <c r="G977" i="10"/>
  <c r="H977" i="10"/>
  <c r="I977" i="10"/>
  <c r="O977" i="10" s="1"/>
  <c r="J977" i="10"/>
  <c r="K977" i="10"/>
  <c r="L977" i="10"/>
  <c r="M977" i="10"/>
  <c r="C978" i="10"/>
  <c r="D978" i="10"/>
  <c r="E978" i="10"/>
  <c r="F978" i="10"/>
  <c r="G978" i="10"/>
  <c r="H978" i="10"/>
  <c r="I978" i="10"/>
  <c r="O978" i="10" s="1"/>
  <c r="J978" i="10"/>
  <c r="K978" i="10"/>
  <c r="L978" i="10"/>
  <c r="M978" i="10"/>
  <c r="C979" i="10"/>
  <c r="D979" i="10"/>
  <c r="E979" i="10"/>
  <c r="F979" i="10"/>
  <c r="G979" i="10"/>
  <c r="H979" i="10"/>
  <c r="I979" i="10"/>
  <c r="O979" i="10" s="1"/>
  <c r="J979" i="10"/>
  <c r="K979" i="10"/>
  <c r="L979" i="10"/>
  <c r="M979" i="10"/>
  <c r="C980" i="10"/>
  <c r="D980" i="10"/>
  <c r="E980" i="10"/>
  <c r="F980" i="10"/>
  <c r="G980" i="10"/>
  <c r="H980" i="10"/>
  <c r="I980" i="10"/>
  <c r="O980" i="10" s="1"/>
  <c r="J980" i="10"/>
  <c r="K980" i="10"/>
  <c r="L980" i="10"/>
  <c r="M980" i="10"/>
  <c r="C981" i="10"/>
  <c r="D981" i="10"/>
  <c r="E981" i="10"/>
  <c r="F981" i="10"/>
  <c r="G981" i="10"/>
  <c r="H981" i="10"/>
  <c r="I981" i="10"/>
  <c r="O981" i="10" s="1"/>
  <c r="J981" i="10"/>
  <c r="K981" i="10"/>
  <c r="L981" i="10"/>
  <c r="M981" i="10"/>
  <c r="C982" i="10"/>
  <c r="D982" i="10"/>
  <c r="E982" i="10"/>
  <c r="F982" i="10"/>
  <c r="G982" i="10"/>
  <c r="H982" i="10"/>
  <c r="I982" i="10"/>
  <c r="O982" i="10" s="1"/>
  <c r="J982" i="10"/>
  <c r="K982" i="10"/>
  <c r="L982" i="10"/>
  <c r="M982" i="10"/>
  <c r="C983" i="10"/>
  <c r="D983" i="10"/>
  <c r="E983" i="10"/>
  <c r="F983" i="10"/>
  <c r="G983" i="10"/>
  <c r="H983" i="10"/>
  <c r="I983" i="10"/>
  <c r="O983" i="10" s="1"/>
  <c r="J983" i="10"/>
  <c r="K983" i="10"/>
  <c r="L983" i="10"/>
  <c r="M983" i="10"/>
  <c r="C984" i="10"/>
  <c r="D984" i="10"/>
  <c r="E984" i="10"/>
  <c r="F984" i="10"/>
  <c r="G984" i="10"/>
  <c r="H984" i="10"/>
  <c r="I984" i="10"/>
  <c r="O984" i="10" s="1"/>
  <c r="J984" i="10"/>
  <c r="K984" i="10"/>
  <c r="L984" i="10"/>
  <c r="M984" i="10"/>
  <c r="C985" i="10"/>
  <c r="D985" i="10"/>
  <c r="E985" i="10"/>
  <c r="F985" i="10"/>
  <c r="G985" i="10"/>
  <c r="H985" i="10"/>
  <c r="I985" i="10"/>
  <c r="O985" i="10" s="1"/>
  <c r="J985" i="10"/>
  <c r="K985" i="10"/>
  <c r="L985" i="10"/>
  <c r="M985" i="10"/>
  <c r="C986" i="10"/>
  <c r="D986" i="10"/>
  <c r="E986" i="10"/>
  <c r="F986" i="10"/>
  <c r="G986" i="10"/>
  <c r="H986" i="10"/>
  <c r="I986" i="10"/>
  <c r="O986" i="10" s="1"/>
  <c r="J986" i="10"/>
  <c r="K986" i="10"/>
  <c r="L986" i="10"/>
  <c r="M986" i="10"/>
  <c r="C987" i="10"/>
  <c r="D987" i="10"/>
  <c r="E987" i="10"/>
  <c r="F987" i="10"/>
  <c r="G987" i="10"/>
  <c r="H987" i="10"/>
  <c r="I987" i="10"/>
  <c r="O987" i="10" s="1"/>
  <c r="J987" i="10"/>
  <c r="K987" i="10"/>
  <c r="L987" i="10"/>
  <c r="M987" i="10"/>
  <c r="C988" i="10"/>
  <c r="D988" i="10"/>
  <c r="E988" i="10"/>
  <c r="F988" i="10"/>
  <c r="G988" i="10"/>
  <c r="H988" i="10"/>
  <c r="I988" i="10"/>
  <c r="O988" i="10" s="1"/>
  <c r="J988" i="10"/>
  <c r="K988" i="10"/>
  <c r="L988" i="10"/>
  <c r="M988" i="10"/>
  <c r="C989" i="10"/>
  <c r="D989" i="10"/>
  <c r="E989" i="10"/>
  <c r="F989" i="10"/>
  <c r="G989" i="10"/>
  <c r="H989" i="10"/>
  <c r="I989" i="10"/>
  <c r="O989" i="10" s="1"/>
  <c r="J989" i="10"/>
  <c r="K989" i="10"/>
  <c r="L989" i="10"/>
  <c r="M989" i="10"/>
  <c r="C990" i="10"/>
  <c r="D990" i="10"/>
  <c r="E990" i="10"/>
  <c r="F990" i="10"/>
  <c r="G990" i="10"/>
  <c r="H990" i="10"/>
  <c r="I990" i="10"/>
  <c r="O990" i="10" s="1"/>
  <c r="J990" i="10"/>
  <c r="K990" i="10"/>
  <c r="L990" i="10"/>
  <c r="M990" i="10"/>
  <c r="C991" i="10"/>
  <c r="D991" i="10"/>
  <c r="E991" i="10"/>
  <c r="F991" i="10"/>
  <c r="G991" i="10"/>
  <c r="H991" i="10"/>
  <c r="I991" i="10"/>
  <c r="O991" i="10" s="1"/>
  <c r="J991" i="10"/>
  <c r="K991" i="10"/>
  <c r="L991" i="10"/>
  <c r="M991" i="10"/>
  <c r="C992" i="10"/>
  <c r="D992" i="10"/>
  <c r="E992" i="10"/>
  <c r="F992" i="10"/>
  <c r="G992" i="10"/>
  <c r="H992" i="10"/>
  <c r="I992" i="10"/>
  <c r="O992" i="10" s="1"/>
  <c r="J992" i="10"/>
  <c r="K992" i="10"/>
  <c r="L992" i="10"/>
  <c r="M992" i="10"/>
  <c r="C993" i="10"/>
  <c r="D993" i="10"/>
  <c r="E993" i="10"/>
  <c r="F993" i="10"/>
  <c r="G993" i="10"/>
  <c r="H993" i="10"/>
  <c r="I993" i="10"/>
  <c r="O993" i="10" s="1"/>
  <c r="J993" i="10"/>
  <c r="K993" i="10"/>
  <c r="L993" i="10"/>
  <c r="M993" i="10"/>
  <c r="C994" i="10"/>
  <c r="D994" i="10"/>
  <c r="E994" i="10"/>
  <c r="F994" i="10"/>
  <c r="G994" i="10"/>
  <c r="H994" i="10"/>
  <c r="I994" i="10"/>
  <c r="O994" i="10" s="1"/>
  <c r="J994" i="10"/>
  <c r="K994" i="10"/>
  <c r="L994" i="10"/>
  <c r="M994" i="10"/>
  <c r="C995" i="10"/>
  <c r="D995" i="10"/>
  <c r="E995" i="10"/>
  <c r="F995" i="10"/>
  <c r="G995" i="10"/>
  <c r="H995" i="10"/>
  <c r="I995" i="10"/>
  <c r="O995" i="10" s="1"/>
  <c r="J995" i="10"/>
  <c r="K995" i="10"/>
  <c r="L995" i="10"/>
  <c r="M995" i="10"/>
  <c r="C996" i="10"/>
  <c r="D996" i="10"/>
  <c r="E996" i="10"/>
  <c r="F996" i="10"/>
  <c r="G996" i="10"/>
  <c r="H996" i="10"/>
  <c r="I996" i="10"/>
  <c r="O996" i="10" s="1"/>
  <c r="J996" i="10"/>
  <c r="K996" i="10"/>
  <c r="L996" i="10"/>
  <c r="M996" i="10"/>
  <c r="C997" i="10"/>
  <c r="D997" i="10"/>
  <c r="E997" i="10"/>
  <c r="F997" i="10"/>
  <c r="G997" i="10"/>
  <c r="H997" i="10"/>
  <c r="I997" i="10"/>
  <c r="O997" i="10" s="1"/>
  <c r="J997" i="10"/>
  <c r="K997" i="10"/>
  <c r="L997" i="10"/>
  <c r="M997" i="10"/>
  <c r="C998" i="10"/>
  <c r="D998" i="10"/>
  <c r="E998" i="10"/>
  <c r="F998" i="10"/>
  <c r="G998" i="10"/>
  <c r="H998" i="10"/>
  <c r="I998" i="10"/>
  <c r="O998" i="10" s="1"/>
  <c r="J998" i="10"/>
  <c r="K998" i="10"/>
  <c r="L998" i="10"/>
  <c r="M998" i="10"/>
  <c r="C999" i="10"/>
  <c r="D999" i="10"/>
  <c r="E999" i="10"/>
  <c r="F999" i="10"/>
  <c r="G999" i="10"/>
  <c r="H999" i="10"/>
  <c r="I999" i="10"/>
  <c r="O999" i="10" s="1"/>
  <c r="J999" i="10"/>
  <c r="K999" i="10"/>
  <c r="L999" i="10"/>
  <c r="M999" i="10"/>
  <c r="C1000" i="10"/>
  <c r="D1000" i="10"/>
  <c r="E1000" i="10"/>
  <c r="F1000" i="10"/>
  <c r="G1000" i="10"/>
  <c r="H1000" i="10"/>
  <c r="I1000" i="10"/>
  <c r="O1000" i="10" s="1"/>
  <c r="J1000" i="10"/>
  <c r="K1000" i="10"/>
  <c r="L1000" i="10"/>
  <c r="M1000" i="10"/>
  <c r="C1001" i="10"/>
  <c r="D1001" i="10"/>
  <c r="E1001" i="10"/>
  <c r="F1001" i="10"/>
  <c r="G1001" i="10"/>
  <c r="H1001" i="10"/>
  <c r="I1001" i="10"/>
  <c r="O1001" i="10" s="1"/>
  <c r="J1001" i="10"/>
  <c r="K1001" i="10"/>
  <c r="L1001" i="10"/>
  <c r="M1001" i="10"/>
  <c r="C1002" i="10"/>
  <c r="D1002" i="10"/>
  <c r="E1002" i="10"/>
  <c r="F1002" i="10"/>
  <c r="G1002" i="10"/>
  <c r="H1002" i="10"/>
  <c r="I1002" i="10"/>
  <c r="O1002" i="10" s="1"/>
  <c r="J1002" i="10"/>
  <c r="K1002" i="10"/>
  <c r="L1002" i="10"/>
  <c r="M1002" i="10"/>
  <c r="C1003" i="10"/>
  <c r="D1003" i="10"/>
  <c r="E1003" i="10"/>
  <c r="F1003" i="10"/>
  <c r="G1003" i="10"/>
  <c r="H1003" i="10"/>
  <c r="I1003" i="10"/>
  <c r="O1003" i="10" s="1"/>
  <c r="J1003" i="10"/>
  <c r="K1003" i="10"/>
  <c r="L1003" i="10"/>
  <c r="M1003" i="10"/>
  <c r="C1004" i="10"/>
  <c r="D1004" i="10"/>
  <c r="E1004" i="10"/>
  <c r="F1004" i="10"/>
  <c r="G1004" i="10"/>
  <c r="H1004" i="10"/>
  <c r="I1004" i="10"/>
  <c r="O1004" i="10" s="1"/>
  <c r="J1004" i="10"/>
  <c r="K1004" i="10"/>
  <c r="L1004" i="10"/>
  <c r="M1004" i="10"/>
  <c r="C1005" i="10"/>
  <c r="D1005" i="10"/>
  <c r="E1005" i="10"/>
  <c r="F1005" i="10"/>
  <c r="G1005" i="10"/>
  <c r="H1005" i="10"/>
  <c r="I1005" i="10"/>
  <c r="O1005" i="10" s="1"/>
  <c r="J1005" i="10"/>
  <c r="K1005" i="10"/>
  <c r="L1005" i="10"/>
  <c r="M1005" i="10"/>
  <c r="C1006" i="10"/>
  <c r="D1006" i="10"/>
  <c r="E1006" i="10"/>
  <c r="F1006" i="10"/>
  <c r="G1006" i="10"/>
  <c r="H1006" i="10"/>
  <c r="I1006" i="10"/>
  <c r="O1006" i="10" s="1"/>
  <c r="J1006" i="10"/>
  <c r="K1006" i="10"/>
  <c r="L1006" i="10"/>
  <c r="M1006" i="10"/>
  <c r="C1007" i="10"/>
  <c r="D1007" i="10"/>
  <c r="E1007" i="10"/>
  <c r="F1007" i="10"/>
  <c r="G1007" i="10"/>
  <c r="H1007" i="10"/>
  <c r="I1007" i="10"/>
  <c r="O1007" i="10" s="1"/>
  <c r="J1007" i="10"/>
  <c r="K1007" i="10"/>
  <c r="L1007" i="10"/>
  <c r="M1007" i="10"/>
  <c r="C1008" i="10"/>
  <c r="D1008" i="10"/>
  <c r="E1008" i="10"/>
  <c r="F1008" i="10"/>
  <c r="G1008" i="10"/>
  <c r="H1008" i="10"/>
  <c r="I1008" i="10"/>
  <c r="O1008" i="10" s="1"/>
  <c r="J1008" i="10"/>
  <c r="K1008" i="10"/>
  <c r="L1008" i="10"/>
  <c r="M1008" i="10"/>
  <c r="C1009" i="10"/>
  <c r="D1009" i="10"/>
  <c r="E1009" i="10"/>
  <c r="F1009" i="10"/>
  <c r="G1009" i="10"/>
  <c r="H1009" i="10"/>
  <c r="I1009" i="10"/>
  <c r="O1009" i="10" s="1"/>
  <c r="J1009" i="10"/>
  <c r="K1009" i="10"/>
  <c r="L1009" i="10"/>
  <c r="M1009" i="10"/>
  <c r="C1010" i="10"/>
  <c r="D1010" i="10"/>
  <c r="E1010" i="10"/>
  <c r="F1010" i="10"/>
  <c r="G1010" i="10"/>
  <c r="H1010" i="10"/>
  <c r="I1010" i="10"/>
  <c r="O1010" i="10" s="1"/>
  <c r="J1010" i="10"/>
  <c r="K1010" i="10"/>
  <c r="L1010" i="10"/>
  <c r="M1010" i="10"/>
  <c r="C1011" i="10"/>
  <c r="D1011" i="10"/>
  <c r="E1011" i="10"/>
  <c r="F1011" i="10"/>
  <c r="G1011" i="10"/>
  <c r="H1011" i="10"/>
  <c r="I1011" i="10"/>
  <c r="O1011" i="10" s="1"/>
  <c r="J1011" i="10"/>
  <c r="K1011" i="10"/>
  <c r="L1011" i="10"/>
  <c r="M1011" i="10"/>
  <c r="C1012" i="10"/>
  <c r="D1012" i="10"/>
  <c r="E1012" i="10"/>
  <c r="F1012" i="10"/>
  <c r="G1012" i="10"/>
  <c r="H1012" i="10"/>
  <c r="I1012" i="10"/>
  <c r="O1012" i="10" s="1"/>
  <c r="J1012" i="10"/>
  <c r="K1012" i="10"/>
  <c r="L1012" i="10"/>
  <c r="M1012" i="10"/>
  <c r="C1013" i="10"/>
  <c r="D1013" i="10"/>
  <c r="E1013" i="10"/>
  <c r="F1013" i="10"/>
  <c r="G1013" i="10"/>
  <c r="H1013" i="10"/>
  <c r="I1013" i="10"/>
  <c r="O1013" i="10" s="1"/>
  <c r="J1013" i="10"/>
  <c r="K1013" i="10"/>
  <c r="L1013" i="10"/>
  <c r="M1013" i="10"/>
  <c r="C1014" i="10"/>
  <c r="D1014" i="10"/>
  <c r="E1014" i="10"/>
  <c r="F1014" i="10"/>
  <c r="G1014" i="10"/>
  <c r="H1014" i="10"/>
  <c r="I1014" i="10"/>
  <c r="O1014" i="10" s="1"/>
  <c r="J1014" i="10"/>
  <c r="K1014" i="10"/>
  <c r="L1014" i="10"/>
  <c r="M1014" i="10"/>
  <c r="C1015" i="10"/>
  <c r="D1015" i="10"/>
  <c r="E1015" i="10"/>
  <c r="F1015" i="10"/>
  <c r="G1015" i="10"/>
  <c r="H1015" i="10"/>
  <c r="I1015" i="10"/>
  <c r="O1015" i="10" s="1"/>
  <c r="J1015" i="10"/>
  <c r="K1015" i="10"/>
  <c r="L1015" i="10"/>
  <c r="M1015" i="10"/>
  <c r="C1016" i="10"/>
  <c r="D1016" i="10"/>
  <c r="E1016" i="10"/>
  <c r="F1016" i="10"/>
  <c r="G1016" i="10"/>
  <c r="H1016" i="10"/>
  <c r="I1016" i="10"/>
  <c r="O1016" i="10" s="1"/>
  <c r="J1016" i="10"/>
  <c r="K1016" i="10"/>
  <c r="L1016" i="10"/>
  <c r="M1016" i="10"/>
  <c r="C1017" i="10"/>
  <c r="D1017" i="10"/>
  <c r="E1017" i="10"/>
  <c r="F1017" i="10"/>
  <c r="G1017" i="10"/>
  <c r="H1017" i="10"/>
  <c r="I1017" i="10"/>
  <c r="O1017" i="10" s="1"/>
  <c r="J1017" i="10"/>
  <c r="K1017" i="10"/>
  <c r="L1017" i="10"/>
  <c r="M1017" i="10"/>
  <c r="C1018" i="10"/>
  <c r="D1018" i="10"/>
  <c r="E1018" i="10"/>
  <c r="F1018" i="10"/>
  <c r="G1018" i="10"/>
  <c r="H1018" i="10"/>
  <c r="I1018" i="10"/>
  <c r="O1018" i="10" s="1"/>
  <c r="J1018" i="10"/>
  <c r="K1018" i="10"/>
  <c r="L1018" i="10"/>
  <c r="M1018" i="10"/>
  <c r="C1019" i="10"/>
  <c r="D1019" i="10"/>
  <c r="E1019" i="10"/>
  <c r="F1019" i="10"/>
  <c r="G1019" i="10"/>
  <c r="H1019" i="10"/>
  <c r="I1019" i="10"/>
  <c r="O1019" i="10" s="1"/>
  <c r="J1019" i="10"/>
  <c r="K1019" i="10"/>
  <c r="L1019" i="10"/>
  <c r="M1019" i="10"/>
  <c r="C1020" i="10"/>
  <c r="D1020" i="10"/>
  <c r="E1020" i="10"/>
  <c r="F1020" i="10"/>
  <c r="G1020" i="10"/>
  <c r="H1020" i="10"/>
  <c r="I1020" i="10"/>
  <c r="O1020" i="10" s="1"/>
  <c r="J1020" i="10"/>
  <c r="K1020" i="10"/>
  <c r="L1020" i="10"/>
  <c r="M1020" i="10"/>
  <c r="C1021" i="10"/>
  <c r="D1021" i="10"/>
  <c r="E1021" i="10"/>
  <c r="F1021" i="10"/>
  <c r="G1021" i="10"/>
  <c r="H1021" i="10"/>
  <c r="I1021" i="10"/>
  <c r="O1021" i="10" s="1"/>
  <c r="J1021" i="10"/>
  <c r="K1021" i="10"/>
  <c r="L1021" i="10"/>
  <c r="M1021" i="10"/>
  <c r="C1022" i="10"/>
  <c r="D1022" i="10"/>
  <c r="E1022" i="10"/>
  <c r="F1022" i="10"/>
  <c r="G1022" i="10"/>
  <c r="H1022" i="10"/>
  <c r="I1022" i="10"/>
  <c r="O1022" i="10" s="1"/>
  <c r="J1022" i="10"/>
  <c r="K1022" i="10"/>
  <c r="L1022" i="10"/>
  <c r="M1022" i="10"/>
  <c r="C1023" i="10"/>
  <c r="D1023" i="10"/>
  <c r="E1023" i="10"/>
  <c r="F1023" i="10"/>
  <c r="G1023" i="10"/>
  <c r="H1023" i="10"/>
  <c r="I1023" i="10"/>
  <c r="O1023" i="10" s="1"/>
  <c r="J1023" i="10"/>
  <c r="K1023" i="10"/>
  <c r="L1023" i="10"/>
  <c r="M1023" i="10"/>
  <c r="C1024" i="10"/>
  <c r="D1024" i="10"/>
  <c r="E1024" i="10"/>
  <c r="F1024" i="10"/>
  <c r="G1024" i="10"/>
  <c r="H1024" i="10"/>
  <c r="I1024" i="10"/>
  <c r="O1024" i="10" s="1"/>
  <c r="J1024" i="10"/>
  <c r="K1024" i="10"/>
  <c r="L1024" i="10"/>
  <c r="M1024" i="10"/>
  <c r="C1025" i="10"/>
  <c r="D1025" i="10"/>
  <c r="E1025" i="10"/>
  <c r="F1025" i="10"/>
  <c r="G1025" i="10"/>
  <c r="H1025" i="10"/>
  <c r="I1025" i="10"/>
  <c r="O1025" i="10" s="1"/>
  <c r="J1025" i="10"/>
  <c r="K1025" i="10"/>
  <c r="L1025" i="10"/>
  <c r="M1025" i="10"/>
  <c r="C1026" i="10"/>
  <c r="D1026" i="10"/>
  <c r="E1026" i="10"/>
  <c r="F1026" i="10"/>
  <c r="G1026" i="10"/>
  <c r="H1026" i="10"/>
  <c r="I1026" i="10"/>
  <c r="O1026" i="10" s="1"/>
  <c r="J1026" i="10"/>
  <c r="K1026" i="10"/>
  <c r="L1026" i="10"/>
  <c r="M1026" i="10"/>
  <c r="C1027" i="10"/>
  <c r="D1027" i="10"/>
  <c r="E1027" i="10"/>
  <c r="F1027" i="10"/>
  <c r="G1027" i="10"/>
  <c r="H1027" i="10"/>
  <c r="I1027" i="10"/>
  <c r="O1027" i="10" s="1"/>
  <c r="J1027" i="10"/>
  <c r="K1027" i="10"/>
  <c r="L1027" i="10"/>
  <c r="M1027" i="10"/>
  <c r="C1028" i="10"/>
  <c r="D1028" i="10"/>
  <c r="E1028" i="10"/>
  <c r="F1028" i="10"/>
  <c r="G1028" i="10"/>
  <c r="H1028" i="10"/>
  <c r="I1028" i="10"/>
  <c r="O1028" i="10" s="1"/>
  <c r="J1028" i="10"/>
  <c r="K1028" i="10"/>
  <c r="L1028" i="10"/>
  <c r="M1028" i="10"/>
  <c r="C1029" i="10"/>
  <c r="D1029" i="10"/>
  <c r="E1029" i="10"/>
  <c r="F1029" i="10"/>
  <c r="G1029" i="10"/>
  <c r="H1029" i="10"/>
  <c r="I1029" i="10"/>
  <c r="O1029" i="10" s="1"/>
  <c r="J1029" i="10"/>
  <c r="K1029" i="10"/>
  <c r="L1029" i="10"/>
  <c r="M1029" i="10"/>
  <c r="C1030" i="10"/>
  <c r="D1030" i="10"/>
  <c r="E1030" i="10"/>
  <c r="F1030" i="10"/>
  <c r="G1030" i="10"/>
  <c r="H1030" i="10"/>
  <c r="I1030" i="10"/>
  <c r="O1030" i="10" s="1"/>
  <c r="J1030" i="10"/>
  <c r="K1030" i="10"/>
  <c r="L1030" i="10"/>
  <c r="M1030" i="10"/>
  <c r="C1031" i="10"/>
  <c r="D1031" i="10"/>
  <c r="E1031" i="10"/>
  <c r="F1031" i="10"/>
  <c r="G1031" i="10"/>
  <c r="H1031" i="10"/>
  <c r="I1031" i="10"/>
  <c r="O1031" i="10" s="1"/>
  <c r="J1031" i="10"/>
  <c r="K1031" i="10"/>
  <c r="L1031" i="10"/>
  <c r="M1031" i="10"/>
  <c r="C1032" i="10"/>
  <c r="D1032" i="10"/>
  <c r="E1032" i="10"/>
  <c r="F1032" i="10"/>
  <c r="G1032" i="10"/>
  <c r="H1032" i="10"/>
  <c r="I1032" i="10"/>
  <c r="O1032" i="10" s="1"/>
  <c r="J1032" i="10"/>
  <c r="K1032" i="10"/>
  <c r="L1032" i="10"/>
  <c r="M1032" i="10"/>
  <c r="C1033" i="10"/>
  <c r="D1033" i="10"/>
  <c r="E1033" i="10"/>
  <c r="F1033" i="10"/>
  <c r="G1033" i="10"/>
  <c r="H1033" i="10"/>
  <c r="I1033" i="10"/>
  <c r="O1033" i="10" s="1"/>
  <c r="J1033" i="10"/>
  <c r="K1033" i="10"/>
  <c r="L1033" i="10"/>
  <c r="M1033" i="10"/>
  <c r="C1034" i="10"/>
  <c r="D1034" i="10"/>
  <c r="E1034" i="10"/>
  <c r="F1034" i="10"/>
  <c r="G1034" i="10"/>
  <c r="H1034" i="10"/>
  <c r="I1034" i="10"/>
  <c r="O1034" i="10" s="1"/>
  <c r="J1034" i="10"/>
  <c r="K1034" i="10"/>
  <c r="L1034" i="10"/>
  <c r="M1034" i="10"/>
  <c r="C1035" i="10"/>
  <c r="D1035" i="10"/>
  <c r="E1035" i="10"/>
  <c r="F1035" i="10"/>
  <c r="G1035" i="10"/>
  <c r="H1035" i="10"/>
  <c r="I1035" i="10"/>
  <c r="O1035" i="10" s="1"/>
  <c r="J1035" i="10"/>
  <c r="K1035" i="10"/>
  <c r="L1035" i="10"/>
  <c r="M1035" i="10"/>
  <c r="C1036" i="10"/>
  <c r="D1036" i="10"/>
  <c r="E1036" i="10"/>
  <c r="F1036" i="10"/>
  <c r="G1036" i="10"/>
  <c r="H1036" i="10"/>
  <c r="I1036" i="10"/>
  <c r="O1036" i="10" s="1"/>
  <c r="J1036" i="10"/>
  <c r="K1036" i="10"/>
  <c r="L1036" i="10"/>
  <c r="M1036" i="10"/>
  <c r="C1037" i="10"/>
  <c r="D1037" i="10"/>
  <c r="E1037" i="10"/>
  <c r="F1037" i="10"/>
  <c r="G1037" i="10"/>
  <c r="H1037" i="10"/>
  <c r="I1037" i="10"/>
  <c r="O1037" i="10" s="1"/>
  <c r="J1037" i="10"/>
  <c r="K1037" i="10"/>
  <c r="L1037" i="10"/>
  <c r="M1037" i="10"/>
  <c r="C1038" i="10"/>
  <c r="D1038" i="10"/>
  <c r="E1038" i="10"/>
  <c r="F1038" i="10"/>
  <c r="G1038" i="10"/>
  <c r="H1038" i="10"/>
  <c r="I1038" i="10"/>
  <c r="O1038" i="10" s="1"/>
  <c r="J1038" i="10"/>
  <c r="K1038" i="10"/>
  <c r="L1038" i="10"/>
  <c r="M1038" i="10"/>
  <c r="C1039" i="10"/>
  <c r="D1039" i="10"/>
  <c r="E1039" i="10"/>
  <c r="F1039" i="10"/>
  <c r="G1039" i="10"/>
  <c r="H1039" i="10"/>
  <c r="I1039" i="10"/>
  <c r="O1039" i="10" s="1"/>
  <c r="J1039" i="10"/>
  <c r="K1039" i="10"/>
  <c r="L1039" i="10"/>
  <c r="M1039" i="10"/>
  <c r="C1040" i="10"/>
  <c r="D1040" i="10"/>
  <c r="E1040" i="10"/>
  <c r="F1040" i="10"/>
  <c r="G1040" i="10"/>
  <c r="H1040" i="10"/>
  <c r="I1040" i="10"/>
  <c r="O1040" i="10" s="1"/>
  <c r="J1040" i="10"/>
  <c r="K1040" i="10"/>
  <c r="L1040" i="10"/>
  <c r="M1040" i="10"/>
  <c r="C1041" i="10"/>
  <c r="D1041" i="10"/>
  <c r="E1041" i="10"/>
  <c r="F1041" i="10"/>
  <c r="G1041" i="10"/>
  <c r="H1041" i="10"/>
  <c r="I1041" i="10"/>
  <c r="O1041" i="10" s="1"/>
  <c r="J1041" i="10"/>
  <c r="K1041" i="10"/>
  <c r="L1041" i="10"/>
  <c r="M1041" i="10"/>
  <c r="C1042" i="10"/>
  <c r="D1042" i="10"/>
  <c r="E1042" i="10"/>
  <c r="F1042" i="10"/>
  <c r="G1042" i="10"/>
  <c r="H1042" i="10"/>
  <c r="I1042" i="10"/>
  <c r="O1042" i="10" s="1"/>
  <c r="J1042" i="10"/>
  <c r="K1042" i="10"/>
  <c r="L1042" i="10"/>
  <c r="M1042" i="10"/>
  <c r="C1043" i="10"/>
  <c r="D1043" i="10"/>
  <c r="E1043" i="10"/>
  <c r="F1043" i="10"/>
  <c r="G1043" i="10"/>
  <c r="H1043" i="10"/>
  <c r="I1043" i="10"/>
  <c r="O1043" i="10" s="1"/>
  <c r="J1043" i="10"/>
  <c r="K1043" i="10"/>
  <c r="L1043" i="10"/>
  <c r="M1043" i="10"/>
  <c r="C1044" i="10"/>
  <c r="D1044" i="10"/>
  <c r="E1044" i="10"/>
  <c r="F1044" i="10"/>
  <c r="G1044" i="10"/>
  <c r="H1044" i="10"/>
  <c r="I1044" i="10"/>
  <c r="O1044" i="10" s="1"/>
  <c r="J1044" i="10"/>
  <c r="K1044" i="10"/>
  <c r="L1044" i="10"/>
  <c r="M1044" i="10"/>
  <c r="C1045" i="10"/>
  <c r="D1045" i="10"/>
  <c r="E1045" i="10"/>
  <c r="F1045" i="10"/>
  <c r="G1045" i="10"/>
  <c r="H1045" i="10"/>
  <c r="I1045" i="10"/>
  <c r="O1045" i="10" s="1"/>
  <c r="J1045" i="10"/>
  <c r="K1045" i="10"/>
  <c r="L1045" i="10"/>
  <c r="M1045" i="10"/>
  <c r="C1046" i="10"/>
  <c r="D1046" i="10"/>
  <c r="E1046" i="10"/>
  <c r="F1046" i="10"/>
  <c r="G1046" i="10"/>
  <c r="H1046" i="10"/>
  <c r="I1046" i="10"/>
  <c r="O1046" i="10" s="1"/>
  <c r="J1046" i="10"/>
  <c r="K1046" i="10"/>
  <c r="L1046" i="10"/>
  <c r="M1046" i="10"/>
  <c r="C1047" i="10"/>
  <c r="D1047" i="10"/>
  <c r="E1047" i="10"/>
  <c r="F1047" i="10"/>
  <c r="G1047" i="10"/>
  <c r="H1047" i="10"/>
  <c r="I1047" i="10"/>
  <c r="O1047" i="10" s="1"/>
  <c r="J1047" i="10"/>
  <c r="K1047" i="10"/>
  <c r="L1047" i="10"/>
  <c r="M1047" i="10"/>
  <c r="C1048" i="10"/>
  <c r="D1048" i="10"/>
  <c r="E1048" i="10"/>
  <c r="F1048" i="10"/>
  <c r="G1048" i="10"/>
  <c r="H1048" i="10"/>
  <c r="I1048" i="10"/>
  <c r="O1048" i="10" s="1"/>
  <c r="J1048" i="10"/>
  <c r="K1048" i="10"/>
  <c r="L1048" i="10"/>
  <c r="M1048" i="10"/>
  <c r="C1049" i="10"/>
  <c r="D1049" i="10"/>
  <c r="E1049" i="10"/>
  <c r="F1049" i="10"/>
  <c r="G1049" i="10"/>
  <c r="H1049" i="10"/>
  <c r="I1049" i="10"/>
  <c r="O1049" i="10" s="1"/>
  <c r="J1049" i="10"/>
  <c r="K1049" i="10"/>
  <c r="L1049" i="10"/>
  <c r="M1049" i="10"/>
  <c r="C1050" i="10"/>
  <c r="D1050" i="10"/>
  <c r="E1050" i="10"/>
  <c r="F1050" i="10"/>
  <c r="G1050" i="10"/>
  <c r="H1050" i="10"/>
  <c r="I1050" i="10"/>
  <c r="O1050" i="10" s="1"/>
  <c r="J1050" i="10"/>
  <c r="K1050" i="10"/>
  <c r="L1050" i="10"/>
  <c r="M1050" i="10"/>
  <c r="C1051" i="10"/>
  <c r="D1051" i="10"/>
  <c r="E1051" i="10"/>
  <c r="F1051" i="10"/>
  <c r="G1051" i="10"/>
  <c r="H1051" i="10"/>
  <c r="I1051" i="10"/>
  <c r="O1051" i="10" s="1"/>
  <c r="J1051" i="10"/>
  <c r="K1051" i="10"/>
  <c r="L1051" i="10"/>
  <c r="M1051" i="10"/>
  <c r="C1052" i="10"/>
  <c r="D1052" i="10"/>
  <c r="E1052" i="10"/>
  <c r="F1052" i="10"/>
  <c r="G1052" i="10"/>
  <c r="H1052" i="10"/>
  <c r="I1052" i="10"/>
  <c r="O1052" i="10" s="1"/>
  <c r="J1052" i="10"/>
  <c r="K1052" i="10"/>
  <c r="L1052" i="10"/>
  <c r="M1052" i="10"/>
  <c r="C1053" i="10"/>
  <c r="D1053" i="10"/>
  <c r="E1053" i="10"/>
  <c r="F1053" i="10"/>
  <c r="G1053" i="10"/>
  <c r="H1053" i="10"/>
  <c r="I1053" i="10"/>
  <c r="O1053" i="10" s="1"/>
  <c r="J1053" i="10"/>
  <c r="K1053" i="10"/>
  <c r="L1053" i="10"/>
  <c r="M1053" i="10"/>
  <c r="C1054" i="10"/>
  <c r="D1054" i="10"/>
  <c r="E1054" i="10"/>
  <c r="F1054" i="10"/>
  <c r="G1054" i="10"/>
  <c r="H1054" i="10"/>
  <c r="I1054" i="10"/>
  <c r="O1054" i="10" s="1"/>
  <c r="J1054" i="10"/>
  <c r="K1054" i="10"/>
  <c r="L1054" i="10"/>
  <c r="M1054" i="10"/>
  <c r="C1055" i="10"/>
  <c r="D1055" i="10"/>
  <c r="E1055" i="10"/>
  <c r="F1055" i="10"/>
  <c r="G1055" i="10"/>
  <c r="H1055" i="10"/>
  <c r="I1055" i="10"/>
  <c r="O1055" i="10" s="1"/>
  <c r="J1055" i="10"/>
  <c r="K1055" i="10"/>
  <c r="L1055" i="10"/>
  <c r="M1055" i="10"/>
  <c r="C1056" i="10"/>
  <c r="D1056" i="10"/>
  <c r="E1056" i="10"/>
  <c r="F1056" i="10"/>
  <c r="G1056" i="10"/>
  <c r="H1056" i="10"/>
  <c r="I1056" i="10"/>
  <c r="O1056" i="10" s="1"/>
  <c r="J1056" i="10"/>
  <c r="K1056" i="10"/>
  <c r="L1056" i="10"/>
  <c r="M1056" i="10"/>
  <c r="C1057" i="10"/>
  <c r="D1057" i="10"/>
  <c r="E1057" i="10"/>
  <c r="F1057" i="10"/>
  <c r="G1057" i="10"/>
  <c r="H1057" i="10"/>
  <c r="I1057" i="10"/>
  <c r="O1057" i="10" s="1"/>
  <c r="J1057" i="10"/>
  <c r="K1057" i="10"/>
  <c r="L1057" i="10"/>
  <c r="M1057" i="10"/>
  <c r="C1058" i="10"/>
  <c r="D1058" i="10"/>
  <c r="E1058" i="10"/>
  <c r="F1058" i="10"/>
  <c r="G1058" i="10"/>
  <c r="H1058" i="10"/>
  <c r="I1058" i="10"/>
  <c r="O1058" i="10" s="1"/>
  <c r="J1058" i="10"/>
  <c r="K1058" i="10"/>
  <c r="L1058" i="10"/>
  <c r="M1058" i="10"/>
  <c r="C1059" i="10"/>
  <c r="D1059" i="10"/>
  <c r="E1059" i="10"/>
  <c r="F1059" i="10"/>
  <c r="G1059" i="10"/>
  <c r="H1059" i="10"/>
  <c r="I1059" i="10"/>
  <c r="O1059" i="10" s="1"/>
  <c r="J1059" i="10"/>
  <c r="K1059" i="10"/>
  <c r="L1059" i="10"/>
  <c r="M1059" i="10"/>
  <c r="C1060" i="10"/>
  <c r="D1060" i="10"/>
  <c r="E1060" i="10"/>
  <c r="F1060" i="10"/>
  <c r="G1060" i="10"/>
  <c r="H1060" i="10"/>
  <c r="I1060" i="10"/>
  <c r="O1060" i="10" s="1"/>
  <c r="J1060" i="10"/>
  <c r="K1060" i="10"/>
  <c r="L1060" i="10"/>
  <c r="M1060" i="10"/>
  <c r="C1061" i="10"/>
  <c r="D1061" i="10"/>
  <c r="E1061" i="10"/>
  <c r="F1061" i="10"/>
  <c r="G1061" i="10"/>
  <c r="H1061" i="10"/>
  <c r="I1061" i="10"/>
  <c r="O1061" i="10" s="1"/>
  <c r="J1061" i="10"/>
  <c r="K1061" i="10"/>
  <c r="L1061" i="10"/>
  <c r="M1061" i="10"/>
  <c r="C1062" i="10"/>
  <c r="D1062" i="10"/>
  <c r="E1062" i="10"/>
  <c r="F1062" i="10"/>
  <c r="G1062" i="10"/>
  <c r="H1062" i="10"/>
  <c r="I1062" i="10"/>
  <c r="O1062" i="10" s="1"/>
  <c r="J1062" i="10"/>
  <c r="K1062" i="10"/>
  <c r="L1062" i="10"/>
  <c r="M1062" i="10"/>
  <c r="C1063" i="10"/>
  <c r="D1063" i="10"/>
  <c r="E1063" i="10"/>
  <c r="F1063" i="10"/>
  <c r="G1063" i="10"/>
  <c r="H1063" i="10"/>
  <c r="I1063" i="10"/>
  <c r="O1063" i="10" s="1"/>
  <c r="J1063" i="10"/>
  <c r="K1063" i="10"/>
  <c r="L1063" i="10"/>
  <c r="M1063" i="10"/>
  <c r="C1064" i="10"/>
  <c r="D1064" i="10"/>
  <c r="E1064" i="10"/>
  <c r="F1064" i="10"/>
  <c r="G1064" i="10"/>
  <c r="H1064" i="10"/>
  <c r="I1064" i="10"/>
  <c r="O1064" i="10" s="1"/>
  <c r="J1064" i="10"/>
  <c r="K1064" i="10"/>
  <c r="L1064" i="10"/>
  <c r="M1064" i="10"/>
  <c r="C1065" i="10"/>
  <c r="D1065" i="10"/>
  <c r="E1065" i="10"/>
  <c r="F1065" i="10"/>
  <c r="G1065" i="10"/>
  <c r="H1065" i="10"/>
  <c r="I1065" i="10"/>
  <c r="O1065" i="10" s="1"/>
  <c r="J1065" i="10"/>
  <c r="K1065" i="10"/>
  <c r="L1065" i="10"/>
  <c r="M1065" i="10"/>
  <c r="C1066" i="10"/>
  <c r="D1066" i="10"/>
  <c r="E1066" i="10"/>
  <c r="F1066" i="10"/>
  <c r="G1066" i="10"/>
  <c r="H1066" i="10"/>
  <c r="I1066" i="10"/>
  <c r="O1066" i="10" s="1"/>
  <c r="J1066" i="10"/>
  <c r="K1066" i="10"/>
  <c r="L1066" i="10"/>
  <c r="M1066" i="10"/>
  <c r="C1067" i="10"/>
  <c r="D1067" i="10"/>
  <c r="E1067" i="10"/>
  <c r="F1067" i="10"/>
  <c r="G1067" i="10"/>
  <c r="H1067" i="10"/>
  <c r="I1067" i="10"/>
  <c r="O1067" i="10" s="1"/>
  <c r="J1067" i="10"/>
  <c r="K1067" i="10"/>
  <c r="L1067" i="10"/>
  <c r="M1067" i="10"/>
  <c r="C1068" i="10"/>
  <c r="D1068" i="10"/>
  <c r="E1068" i="10"/>
  <c r="F1068" i="10"/>
  <c r="G1068" i="10"/>
  <c r="H1068" i="10"/>
  <c r="I1068" i="10"/>
  <c r="O1068" i="10" s="1"/>
  <c r="J1068" i="10"/>
  <c r="K1068" i="10"/>
  <c r="L1068" i="10"/>
  <c r="M1068" i="10"/>
  <c r="C1069" i="10"/>
  <c r="D1069" i="10"/>
  <c r="E1069" i="10"/>
  <c r="F1069" i="10"/>
  <c r="G1069" i="10"/>
  <c r="H1069" i="10"/>
  <c r="I1069" i="10"/>
  <c r="O1069" i="10" s="1"/>
  <c r="J1069" i="10"/>
  <c r="K1069" i="10"/>
  <c r="L1069" i="10"/>
  <c r="M1069" i="10"/>
  <c r="C1070" i="10"/>
  <c r="D1070" i="10"/>
  <c r="E1070" i="10"/>
  <c r="F1070" i="10"/>
  <c r="G1070" i="10"/>
  <c r="H1070" i="10"/>
  <c r="I1070" i="10"/>
  <c r="O1070" i="10" s="1"/>
  <c r="J1070" i="10"/>
  <c r="K1070" i="10"/>
  <c r="L1070" i="10"/>
  <c r="M1070" i="10"/>
  <c r="C1071" i="10"/>
  <c r="D1071" i="10"/>
  <c r="E1071" i="10"/>
  <c r="F1071" i="10"/>
  <c r="G1071" i="10"/>
  <c r="H1071" i="10"/>
  <c r="I1071" i="10"/>
  <c r="O1071" i="10" s="1"/>
  <c r="J1071" i="10"/>
  <c r="K1071" i="10"/>
  <c r="L1071" i="10"/>
  <c r="M1071" i="10"/>
  <c r="C1072" i="10"/>
  <c r="D1072" i="10"/>
  <c r="E1072" i="10"/>
  <c r="F1072" i="10"/>
  <c r="G1072" i="10"/>
  <c r="H1072" i="10"/>
  <c r="I1072" i="10"/>
  <c r="O1072" i="10" s="1"/>
  <c r="J1072" i="10"/>
  <c r="K1072" i="10"/>
  <c r="L1072" i="10"/>
  <c r="M1072" i="10"/>
  <c r="C1073" i="10"/>
  <c r="D1073" i="10"/>
  <c r="E1073" i="10"/>
  <c r="F1073" i="10"/>
  <c r="G1073" i="10"/>
  <c r="H1073" i="10"/>
  <c r="I1073" i="10"/>
  <c r="O1073" i="10" s="1"/>
  <c r="J1073" i="10"/>
  <c r="K1073" i="10"/>
  <c r="L1073" i="10"/>
  <c r="M1073" i="10"/>
  <c r="C1074" i="10"/>
  <c r="D1074" i="10"/>
  <c r="E1074" i="10"/>
  <c r="F1074" i="10"/>
  <c r="G1074" i="10"/>
  <c r="H1074" i="10"/>
  <c r="I1074" i="10"/>
  <c r="O1074" i="10" s="1"/>
  <c r="J1074" i="10"/>
  <c r="K1074" i="10"/>
  <c r="L1074" i="10"/>
  <c r="M1074" i="10"/>
  <c r="C1075" i="10"/>
  <c r="D1075" i="10"/>
  <c r="E1075" i="10"/>
  <c r="F1075" i="10"/>
  <c r="G1075" i="10"/>
  <c r="H1075" i="10"/>
  <c r="I1075" i="10"/>
  <c r="O1075" i="10" s="1"/>
  <c r="J1075" i="10"/>
  <c r="K1075" i="10"/>
  <c r="L1075" i="10"/>
  <c r="M1075" i="10"/>
  <c r="C1076" i="10"/>
  <c r="D1076" i="10"/>
  <c r="E1076" i="10"/>
  <c r="F1076" i="10"/>
  <c r="G1076" i="10"/>
  <c r="H1076" i="10"/>
  <c r="I1076" i="10"/>
  <c r="O1076" i="10" s="1"/>
  <c r="J1076" i="10"/>
  <c r="K1076" i="10"/>
  <c r="L1076" i="10"/>
  <c r="M1076" i="10"/>
  <c r="C1077" i="10"/>
  <c r="D1077" i="10"/>
  <c r="E1077" i="10"/>
  <c r="F1077" i="10"/>
  <c r="G1077" i="10"/>
  <c r="H1077" i="10"/>
  <c r="I1077" i="10"/>
  <c r="O1077" i="10" s="1"/>
  <c r="J1077" i="10"/>
  <c r="K1077" i="10"/>
  <c r="L1077" i="10"/>
  <c r="M1077" i="10"/>
  <c r="C1078" i="10"/>
  <c r="D1078" i="10"/>
  <c r="E1078" i="10"/>
  <c r="F1078" i="10"/>
  <c r="G1078" i="10"/>
  <c r="H1078" i="10"/>
  <c r="I1078" i="10"/>
  <c r="O1078" i="10" s="1"/>
  <c r="J1078" i="10"/>
  <c r="K1078" i="10"/>
  <c r="L1078" i="10"/>
  <c r="M1078" i="10"/>
  <c r="C1079" i="10"/>
  <c r="D1079" i="10"/>
  <c r="E1079" i="10"/>
  <c r="F1079" i="10"/>
  <c r="G1079" i="10"/>
  <c r="H1079" i="10"/>
  <c r="I1079" i="10"/>
  <c r="O1079" i="10" s="1"/>
  <c r="J1079" i="10"/>
  <c r="K1079" i="10"/>
  <c r="L1079" i="10"/>
  <c r="M1079" i="10"/>
  <c r="C1080" i="10"/>
  <c r="D1080" i="10"/>
  <c r="E1080" i="10"/>
  <c r="F1080" i="10"/>
  <c r="G1080" i="10"/>
  <c r="H1080" i="10"/>
  <c r="I1080" i="10"/>
  <c r="O1080" i="10" s="1"/>
  <c r="J1080" i="10"/>
  <c r="K1080" i="10"/>
  <c r="L1080" i="10"/>
  <c r="M1080" i="10"/>
  <c r="C1081" i="10"/>
  <c r="D1081" i="10"/>
  <c r="E1081" i="10"/>
  <c r="F1081" i="10"/>
  <c r="G1081" i="10"/>
  <c r="H1081" i="10"/>
  <c r="I1081" i="10"/>
  <c r="O1081" i="10" s="1"/>
  <c r="J1081" i="10"/>
  <c r="K1081" i="10"/>
  <c r="L1081" i="10"/>
  <c r="M1081" i="10"/>
  <c r="C1082" i="10"/>
  <c r="D1082" i="10"/>
  <c r="E1082" i="10"/>
  <c r="F1082" i="10"/>
  <c r="G1082" i="10"/>
  <c r="H1082" i="10"/>
  <c r="I1082" i="10"/>
  <c r="O1082" i="10" s="1"/>
  <c r="J1082" i="10"/>
  <c r="K1082" i="10"/>
  <c r="L1082" i="10"/>
  <c r="M1082" i="10"/>
  <c r="C1083" i="10"/>
  <c r="D1083" i="10"/>
  <c r="E1083" i="10"/>
  <c r="F1083" i="10"/>
  <c r="G1083" i="10"/>
  <c r="H1083" i="10"/>
  <c r="I1083" i="10"/>
  <c r="O1083" i="10" s="1"/>
  <c r="J1083" i="10"/>
  <c r="K1083" i="10"/>
  <c r="L1083" i="10"/>
  <c r="M1083" i="10"/>
  <c r="C1084" i="10"/>
  <c r="D1084" i="10"/>
  <c r="E1084" i="10"/>
  <c r="F1084" i="10"/>
  <c r="G1084" i="10"/>
  <c r="H1084" i="10"/>
  <c r="I1084" i="10"/>
  <c r="O1084" i="10" s="1"/>
  <c r="J1084" i="10"/>
  <c r="K1084" i="10"/>
  <c r="L1084" i="10"/>
  <c r="M1084" i="10"/>
  <c r="C1085" i="10"/>
  <c r="D1085" i="10"/>
  <c r="E1085" i="10"/>
  <c r="F1085" i="10"/>
  <c r="G1085" i="10"/>
  <c r="H1085" i="10"/>
  <c r="I1085" i="10"/>
  <c r="O1085" i="10" s="1"/>
  <c r="J1085" i="10"/>
  <c r="K1085" i="10"/>
  <c r="L1085" i="10"/>
  <c r="M1085" i="10"/>
  <c r="C1086" i="10"/>
  <c r="D1086" i="10"/>
  <c r="E1086" i="10"/>
  <c r="F1086" i="10"/>
  <c r="G1086" i="10"/>
  <c r="H1086" i="10"/>
  <c r="I1086" i="10"/>
  <c r="O1086" i="10" s="1"/>
  <c r="J1086" i="10"/>
  <c r="K1086" i="10"/>
  <c r="L1086" i="10"/>
  <c r="M1086" i="10"/>
  <c r="C1087" i="10"/>
  <c r="D1087" i="10"/>
  <c r="E1087" i="10"/>
  <c r="F1087" i="10"/>
  <c r="G1087" i="10"/>
  <c r="H1087" i="10"/>
  <c r="I1087" i="10"/>
  <c r="O1087" i="10" s="1"/>
  <c r="J1087" i="10"/>
  <c r="K1087" i="10"/>
  <c r="L1087" i="10"/>
  <c r="M1087" i="10"/>
  <c r="C1088" i="10"/>
  <c r="D1088" i="10"/>
  <c r="E1088" i="10"/>
  <c r="F1088" i="10"/>
  <c r="G1088" i="10"/>
  <c r="H1088" i="10"/>
  <c r="I1088" i="10"/>
  <c r="O1088" i="10" s="1"/>
  <c r="J1088" i="10"/>
  <c r="K1088" i="10"/>
  <c r="L1088" i="10"/>
  <c r="M1088" i="10"/>
  <c r="C1089" i="10"/>
  <c r="D1089" i="10"/>
  <c r="E1089" i="10"/>
  <c r="F1089" i="10"/>
  <c r="G1089" i="10"/>
  <c r="H1089" i="10"/>
  <c r="I1089" i="10"/>
  <c r="O1089" i="10" s="1"/>
  <c r="J1089" i="10"/>
  <c r="K1089" i="10"/>
  <c r="L1089" i="10"/>
  <c r="M1089" i="10"/>
  <c r="C1090" i="10"/>
  <c r="D1090" i="10"/>
  <c r="E1090" i="10"/>
  <c r="F1090" i="10"/>
  <c r="G1090" i="10"/>
  <c r="H1090" i="10"/>
  <c r="I1090" i="10"/>
  <c r="O1090" i="10" s="1"/>
  <c r="J1090" i="10"/>
  <c r="K1090" i="10"/>
  <c r="L1090" i="10"/>
  <c r="M1090" i="10"/>
  <c r="C1091" i="10"/>
  <c r="D1091" i="10"/>
  <c r="E1091" i="10"/>
  <c r="F1091" i="10"/>
  <c r="G1091" i="10"/>
  <c r="H1091" i="10"/>
  <c r="I1091" i="10"/>
  <c r="O1091" i="10" s="1"/>
  <c r="J1091" i="10"/>
  <c r="K1091" i="10"/>
  <c r="L1091" i="10"/>
  <c r="M1091" i="10"/>
  <c r="C1092" i="10"/>
  <c r="D1092" i="10"/>
  <c r="E1092" i="10"/>
  <c r="F1092" i="10"/>
  <c r="G1092" i="10"/>
  <c r="H1092" i="10"/>
  <c r="I1092" i="10"/>
  <c r="O1092" i="10" s="1"/>
  <c r="J1092" i="10"/>
  <c r="K1092" i="10"/>
  <c r="L1092" i="10"/>
  <c r="M1092" i="10"/>
  <c r="C1093" i="10"/>
  <c r="D1093" i="10"/>
  <c r="E1093" i="10"/>
  <c r="F1093" i="10"/>
  <c r="G1093" i="10"/>
  <c r="H1093" i="10"/>
  <c r="I1093" i="10"/>
  <c r="O1093" i="10" s="1"/>
  <c r="J1093" i="10"/>
  <c r="K1093" i="10"/>
  <c r="L1093" i="10"/>
  <c r="M1093" i="10"/>
  <c r="C1094" i="10"/>
  <c r="D1094" i="10"/>
  <c r="E1094" i="10"/>
  <c r="F1094" i="10"/>
  <c r="G1094" i="10"/>
  <c r="H1094" i="10"/>
  <c r="I1094" i="10"/>
  <c r="O1094" i="10" s="1"/>
  <c r="J1094" i="10"/>
  <c r="K1094" i="10"/>
  <c r="L1094" i="10"/>
  <c r="M1094" i="10"/>
  <c r="C1095" i="10"/>
  <c r="D1095" i="10"/>
  <c r="E1095" i="10"/>
  <c r="F1095" i="10"/>
  <c r="G1095" i="10"/>
  <c r="H1095" i="10"/>
  <c r="I1095" i="10"/>
  <c r="O1095" i="10" s="1"/>
  <c r="J1095" i="10"/>
  <c r="K1095" i="10"/>
  <c r="L1095" i="10"/>
  <c r="M1095" i="10"/>
  <c r="C1096" i="10"/>
  <c r="D1096" i="10"/>
  <c r="E1096" i="10"/>
  <c r="F1096" i="10"/>
  <c r="G1096" i="10"/>
  <c r="H1096" i="10"/>
  <c r="I1096" i="10"/>
  <c r="O1096" i="10" s="1"/>
  <c r="J1096" i="10"/>
  <c r="K1096" i="10"/>
  <c r="L1096" i="10"/>
  <c r="M1096" i="10"/>
  <c r="C1097" i="10"/>
  <c r="D1097" i="10"/>
  <c r="E1097" i="10"/>
  <c r="F1097" i="10"/>
  <c r="G1097" i="10"/>
  <c r="H1097" i="10"/>
  <c r="I1097" i="10"/>
  <c r="O1097" i="10" s="1"/>
  <c r="J1097" i="10"/>
  <c r="K1097" i="10"/>
  <c r="L1097" i="10"/>
  <c r="M1097" i="10"/>
  <c r="C1098" i="10"/>
  <c r="D1098" i="10"/>
  <c r="E1098" i="10"/>
  <c r="F1098" i="10"/>
  <c r="G1098" i="10"/>
  <c r="H1098" i="10"/>
  <c r="I1098" i="10"/>
  <c r="O1098" i="10" s="1"/>
  <c r="J1098" i="10"/>
  <c r="K1098" i="10"/>
  <c r="L1098" i="10"/>
  <c r="M1098" i="10"/>
  <c r="C1099" i="10"/>
  <c r="D1099" i="10"/>
  <c r="E1099" i="10"/>
  <c r="F1099" i="10"/>
  <c r="G1099" i="10"/>
  <c r="H1099" i="10"/>
  <c r="I1099" i="10"/>
  <c r="O1099" i="10" s="1"/>
  <c r="J1099" i="10"/>
  <c r="K1099" i="10"/>
  <c r="L1099" i="10"/>
  <c r="M1099" i="10"/>
  <c r="C1100" i="10"/>
  <c r="D1100" i="10"/>
  <c r="E1100" i="10"/>
  <c r="F1100" i="10"/>
  <c r="G1100" i="10"/>
  <c r="H1100" i="10"/>
  <c r="I1100" i="10"/>
  <c r="O1100" i="10" s="1"/>
  <c r="J1100" i="10"/>
  <c r="K1100" i="10"/>
  <c r="L1100" i="10"/>
  <c r="M1100" i="10"/>
  <c r="C1101" i="10"/>
  <c r="D1101" i="10"/>
  <c r="E1101" i="10"/>
  <c r="F1101" i="10"/>
  <c r="G1101" i="10"/>
  <c r="H1101" i="10"/>
  <c r="I1101" i="10"/>
  <c r="O1101" i="10" s="1"/>
  <c r="J1101" i="10"/>
  <c r="K1101" i="10"/>
  <c r="L1101" i="10"/>
  <c r="M1101" i="10"/>
  <c r="C1102" i="10"/>
  <c r="D1102" i="10"/>
  <c r="E1102" i="10"/>
  <c r="F1102" i="10"/>
  <c r="G1102" i="10"/>
  <c r="H1102" i="10"/>
  <c r="I1102" i="10"/>
  <c r="O1102" i="10" s="1"/>
  <c r="J1102" i="10"/>
  <c r="K1102" i="10"/>
  <c r="L1102" i="10"/>
  <c r="M1102" i="10"/>
  <c r="C1103" i="10"/>
  <c r="D1103" i="10"/>
  <c r="E1103" i="10"/>
  <c r="F1103" i="10"/>
  <c r="G1103" i="10"/>
  <c r="H1103" i="10"/>
  <c r="I1103" i="10"/>
  <c r="O1103" i="10" s="1"/>
  <c r="J1103" i="10"/>
  <c r="K1103" i="10"/>
  <c r="L1103" i="10"/>
  <c r="M1103" i="10"/>
  <c r="C1104" i="10"/>
  <c r="D1104" i="10"/>
  <c r="E1104" i="10"/>
  <c r="F1104" i="10"/>
  <c r="G1104" i="10"/>
  <c r="H1104" i="10"/>
  <c r="I1104" i="10"/>
  <c r="O1104" i="10" s="1"/>
  <c r="J1104" i="10"/>
  <c r="K1104" i="10"/>
  <c r="L1104" i="10"/>
  <c r="M1104" i="10"/>
  <c r="C1105" i="10"/>
  <c r="D1105" i="10"/>
  <c r="E1105" i="10"/>
  <c r="F1105" i="10"/>
  <c r="G1105" i="10"/>
  <c r="H1105" i="10"/>
  <c r="I1105" i="10"/>
  <c r="O1105" i="10" s="1"/>
  <c r="J1105" i="10"/>
  <c r="K1105" i="10"/>
  <c r="L1105" i="10"/>
  <c r="M1105" i="10"/>
  <c r="C1106" i="10"/>
  <c r="D1106" i="10"/>
  <c r="E1106" i="10"/>
  <c r="F1106" i="10"/>
  <c r="G1106" i="10"/>
  <c r="H1106" i="10"/>
  <c r="I1106" i="10"/>
  <c r="O1106" i="10" s="1"/>
  <c r="J1106" i="10"/>
  <c r="K1106" i="10"/>
  <c r="L1106" i="10"/>
  <c r="M1106" i="10"/>
  <c r="C1107" i="10"/>
  <c r="D1107" i="10"/>
  <c r="E1107" i="10"/>
  <c r="F1107" i="10"/>
  <c r="G1107" i="10"/>
  <c r="H1107" i="10"/>
  <c r="I1107" i="10"/>
  <c r="O1107" i="10" s="1"/>
  <c r="J1107" i="10"/>
  <c r="K1107" i="10"/>
  <c r="L1107" i="10"/>
  <c r="M1107" i="10"/>
  <c r="C1108" i="10"/>
  <c r="D1108" i="10"/>
  <c r="E1108" i="10"/>
  <c r="F1108" i="10"/>
  <c r="G1108" i="10"/>
  <c r="H1108" i="10"/>
  <c r="I1108" i="10"/>
  <c r="O1108" i="10" s="1"/>
  <c r="J1108" i="10"/>
  <c r="K1108" i="10"/>
  <c r="L1108" i="10"/>
  <c r="M1108" i="10"/>
  <c r="C1109" i="10"/>
  <c r="D1109" i="10"/>
  <c r="E1109" i="10"/>
  <c r="F1109" i="10"/>
  <c r="G1109" i="10"/>
  <c r="H1109" i="10"/>
  <c r="I1109" i="10"/>
  <c r="O1109" i="10" s="1"/>
  <c r="J1109" i="10"/>
  <c r="K1109" i="10"/>
  <c r="L1109" i="10"/>
  <c r="M1109" i="10"/>
  <c r="C1110" i="10"/>
  <c r="D1110" i="10"/>
  <c r="E1110" i="10"/>
  <c r="F1110" i="10"/>
  <c r="G1110" i="10"/>
  <c r="H1110" i="10"/>
  <c r="I1110" i="10"/>
  <c r="O1110" i="10" s="1"/>
  <c r="J1110" i="10"/>
  <c r="K1110" i="10"/>
  <c r="L1110" i="10"/>
  <c r="M1110" i="10"/>
  <c r="C1111" i="10"/>
  <c r="D1111" i="10"/>
  <c r="E1111" i="10"/>
  <c r="F1111" i="10"/>
  <c r="G1111" i="10"/>
  <c r="H1111" i="10"/>
  <c r="I1111" i="10"/>
  <c r="O1111" i="10" s="1"/>
  <c r="J1111" i="10"/>
  <c r="K1111" i="10"/>
  <c r="L1111" i="10"/>
  <c r="M1111" i="10"/>
  <c r="C1112" i="10"/>
  <c r="D1112" i="10"/>
  <c r="E1112" i="10"/>
  <c r="F1112" i="10"/>
  <c r="G1112" i="10"/>
  <c r="H1112" i="10"/>
  <c r="I1112" i="10"/>
  <c r="O1112" i="10" s="1"/>
  <c r="J1112" i="10"/>
  <c r="K1112" i="10"/>
  <c r="L1112" i="10"/>
  <c r="M1112" i="10"/>
  <c r="C1113" i="10"/>
  <c r="D1113" i="10"/>
  <c r="E1113" i="10"/>
  <c r="F1113" i="10"/>
  <c r="G1113" i="10"/>
  <c r="H1113" i="10"/>
  <c r="I1113" i="10"/>
  <c r="O1113" i="10" s="1"/>
  <c r="J1113" i="10"/>
  <c r="K1113" i="10"/>
  <c r="L1113" i="10"/>
  <c r="M1113" i="10"/>
  <c r="C1114" i="10"/>
  <c r="D1114" i="10"/>
  <c r="E1114" i="10"/>
  <c r="F1114" i="10"/>
  <c r="G1114" i="10"/>
  <c r="H1114" i="10"/>
  <c r="I1114" i="10"/>
  <c r="O1114" i="10" s="1"/>
  <c r="J1114" i="10"/>
  <c r="K1114" i="10"/>
  <c r="L1114" i="10"/>
  <c r="M1114" i="10"/>
  <c r="C1115" i="10"/>
  <c r="D1115" i="10"/>
  <c r="E1115" i="10"/>
  <c r="F1115" i="10"/>
  <c r="G1115" i="10"/>
  <c r="H1115" i="10"/>
  <c r="I1115" i="10"/>
  <c r="O1115" i="10" s="1"/>
  <c r="J1115" i="10"/>
  <c r="K1115" i="10"/>
  <c r="L1115" i="10"/>
  <c r="M1115" i="10"/>
  <c r="C1116" i="10"/>
  <c r="D1116" i="10"/>
  <c r="E1116" i="10"/>
  <c r="F1116" i="10"/>
  <c r="G1116" i="10"/>
  <c r="H1116" i="10"/>
  <c r="I1116" i="10"/>
  <c r="O1116" i="10" s="1"/>
  <c r="J1116" i="10"/>
  <c r="K1116" i="10"/>
  <c r="L1116" i="10"/>
  <c r="M1116" i="10"/>
  <c r="C1117" i="10"/>
  <c r="D1117" i="10"/>
  <c r="E1117" i="10"/>
  <c r="F1117" i="10"/>
  <c r="G1117" i="10"/>
  <c r="H1117" i="10"/>
  <c r="I1117" i="10"/>
  <c r="O1117" i="10" s="1"/>
  <c r="J1117" i="10"/>
  <c r="K1117" i="10"/>
  <c r="L1117" i="10"/>
  <c r="M1117" i="10"/>
  <c r="C1118" i="10"/>
  <c r="D1118" i="10"/>
  <c r="E1118" i="10"/>
  <c r="F1118" i="10"/>
  <c r="G1118" i="10"/>
  <c r="H1118" i="10"/>
  <c r="I1118" i="10"/>
  <c r="O1118" i="10" s="1"/>
  <c r="J1118" i="10"/>
  <c r="K1118" i="10"/>
  <c r="L1118" i="10"/>
  <c r="M1118" i="10"/>
  <c r="C1119" i="10"/>
  <c r="D1119" i="10"/>
  <c r="E1119" i="10"/>
  <c r="F1119" i="10"/>
  <c r="G1119" i="10"/>
  <c r="H1119" i="10"/>
  <c r="I1119" i="10"/>
  <c r="O1119" i="10" s="1"/>
  <c r="J1119" i="10"/>
  <c r="K1119" i="10"/>
  <c r="L1119" i="10"/>
  <c r="M1119" i="10"/>
  <c r="C1120" i="10"/>
  <c r="D1120" i="10"/>
  <c r="E1120" i="10"/>
  <c r="F1120" i="10"/>
  <c r="G1120" i="10"/>
  <c r="H1120" i="10"/>
  <c r="I1120" i="10"/>
  <c r="O1120" i="10" s="1"/>
  <c r="J1120" i="10"/>
  <c r="K1120" i="10"/>
  <c r="L1120" i="10"/>
  <c r="M1120" i="10"/>
  <c r="C1121" i="10"/>
  <c r="D1121" i="10"/>
  <c r="E1121" i="10"/>
  <c r="F1121" i="10"/>
  <c r="G1121" i="10"/>
  <c r="H1121" i="10"/>
  <c r="I1121" i="10"/>
  <c r="O1121" i="10" s="1"/>
  <c r="J1121" i="10"/>
  <c r="K1121" i="10"/>
  <c r="L1121" i="10"/>
  <c r="M1121" i="10"/>
  <c r="C1122" i="10"/>
  <c r="D1122" i="10"/>
  <c r="E1122" i="10"/>
  <c r="F1122" i="10"/>
  <c r="G1122" i="10"/>
  <c r="H1122" i="10"/>
  <c r="I1122" i="10"/>
  <c r="O1122" i="10" s="1"/>
  <c r="J1122" i="10"/>
  <c r="K1122" i="10"/>
  <c r="L1122" i="10"/>
  <c r="M1122" i="10"/>
  <c r="C1123" i="10"/>
  <c r="D1123" i="10"/>
  <c r="E1123" i="10"/>
  <c r="F1123" i="10"/>
  <c r="G1123" i="10"/>
  <c r="H1123" i="10"/>
  <c r="I1123" i="10"/>
  <c r="O1123" i="10" s="1"/>
  <c r="J1123" i="10"/>
  <c r="K1123" i="10"/>
  <c r="L1123" i="10"/>
  <c r="M1123" i="10"/>
  <c r="C1124" i="10"/>
  <c r="D1124" i="10"/>
  <c r="E1124" i="10"/>
  <c r="F1124" i="10"/>
  <c r="G1124" i="10"/>
  <c r="H1124" i="10"/>
  <c r="I1124" i="10"/>
  <c r="O1124" i="10" s="1"/>
  <c r="J1124" i="10"/>
  <c r="K1124" i="10"/>
  <c r="L1124" i="10"/>
  <c r="M1124" i="10"/>
  <c r="C1125" i="10"/>
  <c r="D1125" i="10"/>
  <c r="E1125" i="10"/>
  <c r="F1125" i="10"/>
  <c r="G1125" i="10"/>
  <c r="H1125" i="10"/>
  <c r="I1125" i="10"/>
  <c r="O1125" i="10" s="1"/>
  <c r="J1125" i="10"/>
  <c r="K1125" i="10"/>
  <c r="L1125" i="10"/>
  <c r="M1125" i="10"/>
  <c r="C1126" i="10"/>
  <c r="D1126" i="10"/>
  <c r="E1126" i="10"/>
  <c r="F1126" i="10"/>
  <c r="G1126" i="10"/>
  <c r="H1126" i="10"/>
  <c r="I1126" i="10"/>
  <c r="O1126" i="10" s="1"/>
  <c r="J1126" i="10"/>
  <c r="K1126" i="10"/>
  <c r="L1126" i="10"/>
  <c r="M1126" i="10"/>
  <c r="C1127" i="10"/>
  <c r="D1127" i="10"/>
  <c r="E1127" i="10"/>
  <c r="F1127" i="10"/>
  <c r="G1127" i="10"/>
  <c r="H1127" i="10"/>
  <c r="I1127" i="10"/>
  <c r="O1127" i="10" s="1"/>
  <c r="J1127" i="10"/>
  <c r="K1127" i="10"/>
  <c r="L1127" i="10"/>
  <c r="M1127" i="10"/>
  <c r="C1128" i="10"/>
  <c r="D1128" i="10"/>
  <c r="E1128" i="10"/>
  <c r="F1128" i="10"/>
  <c r="G1128" i="10"/>
  <c r="H1128" i="10"/>
  <c r="I1128" i="10"/>
  <c r="O1128" i="10" s="1"/>
  <c r="J1128" i="10"/>
  <c r="K1128" i="10"/>
  <c r="L1128" i="10"/>
  <c r="M1128" i="10"/>
  <c r="C1129" i="10"/>
  <c r="D1129" i="10"/>
  <c r="E1129" i="10"/>
  <c r="F1129" i="10"/>
  <c r="G1129" i="10"/>
  <c r="H1129" i="10"/>
  <c r="I1129" i="10"/>
  <c r="O1129" i="10" s="1"/>
  <c r="J1129" i="10"/>
  <c r="K1129" i="10"/>
  <c r="L1129" i="10"/>
  <c r="M1129" i="10"/>
  <c r="C1130" i="10"/>
  <c r="D1130" i="10"/>
  <c r="E1130" i="10"/>
  <c r="F1130" i="10"/>
  <c r="G1130" i="10"/>
  <c r="H1130" i="10"/>
  <c r="I1130" i="10"/>
  <c r="O1130" i="10" s="1"/>
  <c r="J1130" i="10"/>
  <c r="K1130" i="10"/>
  <c r="L1130" i="10"/>
  <c r="M1130" i="10"/>
  <c r="C1131" i="10"/>
  <c r="D1131" i="10"/>
  <c r="E1131" i="10"/>
  <c r="F1131" i="10"/>
  <c r="G1131" i="10"/>
  <c r="H1131" i="10"/>
  <c r="I1131" i="10"/>
  <c r="O1131" i="10" s="1"/>
  <c r="J1131" i="10"/>
  <c r="K1131" i="10"/>
  <c r="L1131" i="10"/>
  <c r="M1131" i="10"/>
  <c r="C1132" i="10"/>
  <c r="D1132" i="10"/>
  <c r="E1132" i="10"/>
  <c r="F1132" i="10"/>
  <c r="G1132" i="10"/>
  <c r="H1132" i="10"/>
  <c r="I1132" i="10"/>
  <c r="O1132" i="10" s="1"/>
  <c r="J1132" i="10"/>
  <c r="K1132" i="10"/>
  <c r="L1132" i="10"/>
  <c r="M1132" i="10"/>
  <c r="C1133" i="10"/>
  <c r="D1133" i="10"/>
  <c r="E1133" i="10"/>
  <c r="F1133" i="10"/>
  <c r="G1133" i="10"/>
  <c r="H1133" i="10"/>
  <c r="I1133" i="10"/>
  <c r="O1133" i="10" s="1"/>
  <c r="J1133" i="10"/>
  <c r="K1133" i="10"/>
  <c r="L1133" i="10"/>
  <c r="M1133" i="10"/>
  <c r="C1134" i="10"/>
  <c r="D1134" i="10"/>
  <c r="E1134" i="10"/>
  <c r="F1134" i="10"/>
  <c r="G1134" i="10"/>
  <c r="H1134" i="10"/>
  <c r="I1134" i="10"/>
  <c r="O1134" i="10" s="1"/>
  <c r="J1134" i="10"/>
  <c r="K1134" i="10"/>
  <c r="L1134" i="10"/>
  <c r="M1134" i="10"/>
  <c r="C1135" i="10"/>
  <c r="D1135" i="10"/>
  <c r="E1135" i="10"/>
  <c r="F1135" i="10"/>
  <c r="G1135" i="10"/>
  <c r="H1135" i="10"/>
  <c r="I1135" i="10"/>
  <c r="O1135" i="10" s="1"/>
  <c r="J1135" i="10"/>
  <c r="K1135" i="10"/>
  <c r="L1135" i="10"/>
  <c r="M1135" i="10"/>
  <c r="C1136" i="10"/>
  <c r="D1136" i="10"/>
  <c r="E1136" i="10"/>
  <c r="F1136" i="10"/>
  <c r="G1136" i="10"/>
  <c r="H1136" i="10"/>
  <c r="I1136" i="10"/>
  <c r="O1136" i="10" s="1"/>
  <c r="J1136" i="10"/>
  <c r="K1136" i="10"/>
  <c r="L1136" i="10"/>
  <c r="M1136" i="10"/>
  <c r="C1137" i="10"/>
  <c r="D1137" i="10"/>
  <c r="E1137" i="10"/>
  <c r="F1137" i="10"/>
  <c r="G1137" i="10"/>
  <c r="H1137" i="10"/>
  <c r="I1137" i="10"/>
  <c r="O1137" i="10" s="1"/>
  <c r="J1137" i="10"/>
  <c r="K1137" i="10"/>
  <c r="L1137" i="10"/>
  <c r="M1137" i="10"/>
  <c r="C1138" i="10"/>
  <c r="D1138" i="10"/>
  <c r="E1138" i="10"/>
  <c r="F1138" i="10"/>
  <c r="G1138" i="10"/>
  <c r="H1138" i="10"/>
  <c r="I1138" i="10"/>
  <c r="O1138" i="10" s="1"/>
  <c r="J1138" i="10"/>
  <c r="K1138" i="10"/>
  <c r="L1138" i="10"/>
  <c r="M1138" i="10"/>
  <c r="C1139" i="10"/>
  <c r="D1139" i="10"/>
  <c r="E1139" i="10"/>
  <c r="F1139" i="10"/>
  <c r="G1139" i="10"/>
  <c r="H1139" i="10"/>
  <c r="I1139" i="10"/>
  <c r="O1139" i="10" s="1"/>
  <c r="J1139" i="10"/>
  <c r="K1139" i="10"/>
  <c r="L1139" i="10"/>
  <c r="M1139" i="10"/>
  <c r="C1140" i="10"/>
  <c r="D1140" i="10"/>
  <c r="E1140" i="10"/>
  <c r="F1140" i="10"/>
  <c r="G1140" i="10"/>
  <c r="H1140" i="10"/>
  <c r="I1140" i="10"/>
  <c r="O1140" i="10" s="1"/>
  <c r="J1140" i="10"/>
  <c r="K1140" i="10"/>
  <c r="L1140" i="10"/>
  <c r="M1140" i="10"/>
  <c r="C1141" i="10"/>
  <c r="D1141" i="10"/>
  <c r="E1141" i="10"/>
  <c r="F1141" i="10"/>
  <c r="G1141" i="10"/>
  <c r="H1141" i="10"/>
  <c r="I1141" i="10"/>
  <c r="O1141" i="10" s="1"/>
  <c r="J1141" i="10"/>
  <c r="K1141" i="10"/>
  <c r="L1141" i="10"/>
  <c r="M1141" i="10"/>
  <c r="C1142" i="10"/>
  <c r="D1142" i="10"/>
  <c r="E1142" i="10"/>
  <c r="F1142" i="10"/>
  <c r="G1142" i="10"/>
  <c r="H1142" i="10"/>
  <c r="I1142" i="10"/>
  <c r="O1142" i="10" s="1"/>
  <c r="J1142" i="10"/>
  <c r="K1142" i="10"/>
  <c r="L1142" i="10"/>
  <c r="M1142" i="10"/>
  <c r="C1143" i="10"/>
  <c r="D1143" i="10"/>
  <c r="E1143" i="10"/>
  <c r="F1143" i="10"/>
  <c r="G1143" i="10"/>
  <c r="H1143" i="10"/>
  <c r="I1143" i="10"/>
  <c r="O1143" i="10" s="1"/>
  <c r="J1143" i="10"/>
  <c r="K1143" i="10"/>
  <c r="L1143" i="10"/>
  <c r="M1143" i="10"/>
  <c r="C1144" i="10"/>
  <c r="D1144" i="10"/>
  <c r="E1144" i="10"/>
  <c r="F1144" i="10"/>
  <c r="G1144" i="10"/>
  <c r="H1144" i="10"/>
  <c r="I1144" i="10"/>
  <c r="O1144" i="10" s="1"/>
  <c r="J1144" i="10"/>
  <c r="K1144" i="10"/>
  <c r="L1144" i="10"/>
  <c r="M1144" i="10"/>
  <c r="C1145" i="10"/>
  <c r="D1145" i="10"/>
  <c r="E1145" i="10"/>
  <c r="F1145" i="10"/>
  <c r="G1145" i="10"/>
  <c r="H1145" i="10"/>
  <c r="I1145" i="10"/>
  <c r="O1145" i="10" s="1"/>
  <c r="J1145" i="10"/>
  <c r="K1145" i="10"/>
  <c r="L1145" i="10"/>
  <c r="M1145" i="10"/>
  <c r="C1146" i="10"/>
  <c r="D1146" i="10"/>
  <c r="E1146" i="10"/>
  <c r="F1146" i="10"/>
  <c r="G1146" i="10"/>
  <c r="H1146" i="10"/>
  <c r="I1146" i="10"/>
  <c r="O1146" i="10" s="1"/>
  <c r="J1146" i="10"/>
  <c r="K1146" i="10"/>
  <c r="L1146" i="10"/>
  <c r="M1146" i="10"/>
  <c r="C1147" i="10"/>
  <c r="D1147" i="10"/>
  <c r="E1147" i="10"/>
  <c r="F1147" i="10"/>
  <c r="G1147" i="10"/>
  <c r="H1147" i="10"/>
  <c r="I1147" i="10"/>
  <c r="O1147" i="10" s="1"/>
  <c r="J1147" i="10"/>
  <c r="K1147" i="10"/>
  <c r="L1147" i="10"/>
  <c r="M1147" i="10"/>
  <c r="C1148" i="10"/>
  <c r="D1148" i="10"/>
  <c r="E1148" i="10"/>
  <c r="F1148" i="10"/>
  <c r="G1148" i="10"/>
  <c r="H1148" i="10"/>
  <c r="I1148" i="10"/>
  <c r="O1148" i="10" s="1"/>
  <c r="J1148" i="10"/>
  <c r="K1148" i="10"/>
  <c r="L1148" i="10"/>
  <c r="M1148" i="10"/>
  <c r="C1149" i="10"/>
  <c r="D1149" i="10"/>
  <c r="E1149" i="10"/>
  <c r="F1149" i="10"/>
  <c r="G1149" i="10"/>
  <c r="H1149" i="10"/>
  <c r="I1149" i="10"/>
  <c r="O1149" i="10" s="1"/>
  <c r="J1149" i="10"/>
  <c r="K1149" i="10"/>
  <c r="L1149" i="10"/>
  <c r="M1149" i="10"/>
  <c r="C1150" i="10"/>
  <c r="D1150" i="10"/>
  <c r="E1150" i="10"/>
  <c r="F1150" i="10"/>
  <c r="G1150" i="10"/>
  <c r="H1150" i="10"/>
  <c r="I1150" i="10"/>
  <c r="O1150" i="10" s="1"/>
  <c r="J1150" i="10"/>
  <c r="K1150" i="10"/>
  <c r="L1150" i="10"/>
  <c r="M1150" i="10"/>
  <c r="C1151" i="10"/>
  <c r="D1151" i="10"/>
  <c r="E1151" i="10"/>
  <c r="F1151" i="10"/>
  <c r="G1151" i="10"/>
  <c r="H1151" i="10"/>
  <c r="I1151" i="10"/>
  <c r="O1151" i="10" s="1"/>
  <c r="J1151" i="10"/>
  <c r="K1151" i="10"/>
  <c r="L1151" i="10"/>
  <c r="M1151" i="10"/>
  <c r="C1152" i="10"/>
  <c r="D1152" i="10"/>
  <c r="E1152" i="10"/>
  <c r="F1152" i="10"/>
  <c r="G1152" i="10"/>
  <c r="H1152" i="10"/>
  <c r="I1152" i="10"/>
  <c r="O1152" i="10" s="1"/>
  <c r="J1152" i="10"/>
  <c r="K1152" i="10"/>
  <c r="L1152" i="10"/>
  <c r="M1152" i="10"/>
  <c r="C1153" i="10"/>
  <c r="D1153" i="10"/>
  <c r="E1153" i="10"/>
  <c r="F1153" i="10"/>
  <c r="G1153" i="10"/>
  <c r="H1153" i="10"/>
  <c r="I1153" i="10"/>
  <c r="O1153" i="10" s="1"/>
  <c r="J1153" i="10"/>
  <c r="K1153" i="10"/>
  <c r="L1153" i="10"/>
  <c r="M1153" i="10"/>
  <c r="C1154" i="10"/>
  <c r="D1154" i="10"/>
  <c r="E1154" i="10"/>
  <c r="F1154" i="10"/>
  <c r="G1154" i="10"/>
  <c r="H1154" i="10"/>
  <c r="I1154" i="10"/>
  <c r="O1154" i="10" s="1"/>
  <c r="J1154" i="10"/>
  <c r="K1154" i="10"/>
  <c r="L1154" i="10"/>
  <c r="M1154" i="10"/>
  <c r="C1155" i="10"/>
  <c r="D1155" i="10"/>
  <c r="E1155" i="10"/>
  <c r="F1155" i="10"/>
  <c r="G1155" i="10"/>
  <c r="H1155" i="10"/>
  <c r="I1155" i="10"/>
  <c r="O1155" i="10" s="1"/>
  <c r="J1155" i="10"/>
  <c r="K1155" i="10"/>
  <c r="L1155" i="10"/>
  <c r="M1155" i="10"/>
  <c r="C1156" i="10"/>
  <c r="D1156" i="10"/>
  <c r="E1156" i="10"/>
  <c r="F1156" i="10"/>
  <c r="G1156" i="10"/>
  <c r="H1156" i="10"/>
  <c r="I1156" i="10"/>
  <c r="O1156" i="10" s="1"/>
  <c r="J1156" i="10"/>
  <c r="K1156" i="10"/>
  <c r="L1156" i="10"/>
  <c r="M1156" i="10"/>
  <c r="C1157" i="10"/>
  <c r="D1157" i="10"/>
  <c r="E1157" i="10"/>
  <c r="F1157" i="10"/>
  <c r="G1157" i="10"/>
  <c r="H1157" i="10"/>
  <c r="I1157" i="10"/>
  <c r="O1157" i="10" s="1"/>
  <c r="J1157" i="10"/>
  <c r="K1157" i="10"/>
  <c r="L1157" i="10"/>
  <c r="M1157" i="10"/>
  <c r="C1158" i="10"/>
  <c r="D1158" i="10"/>
  <c r="E1158" i="10"/>
  <c r="F1158" i="10"/>
  <c r="G1158" i="10"/>
  <c r="H1158" i="10"/>
  <c r="I1158" i="10"/>
  <c r="O1158" i="10" s="1"/>
  <c r="J1158" i="10"/>
  <c r="K1158" i="10"/>
  <c r="L1158" i="10"/>
  <c r="M1158" i="10"/>
  <c r="C1159" i="10"/>
  <c r="D1159" i="10"/>
  <c r="E1159" i="10"/>
  <c r="F1159" i="10"/>
  <c r="G1159" i="10"/>
  <c r="H1159" i="10"/>
  <c r="I1159" i="10"/>
  <c r="O1159" i="10" s="1"/>
  <c r="J1159" i="10"/>
  <c r="K1159" i="10"/>
  <c r="L1159" i="10"/>
  <c r="M1159" i="10"/>
  <c r="C1160" i="10"/>
  <c r="D1160" i="10"/>
  <c r="E1160" i="10"/>
  <c r="F1160" i="10"/>
  <c r="G1160" i="10"/>
  <c r="H1160" i="10"/>
  <c r="I1160" i="10"/>
  <c r="O1160" i="10" s="1"/>
  <c r="J1160" i="10"/>
  <c r="K1160" i="10"/>
  <c r="L1160" i="10"/>
  <c r="M1160" i="10"/>
  <c r="C1161" i="10"/>
  <c r="D1161" i="10"/>
  <c r="E1161" i="10"/>
  <c r="F1161" i="10"/>
  <c r="G1161" i="10"/>
  <c r="H1161" i="10"/>
  <c r="I1161" i="10"/>
  <c r="O1161" i="10" s="1"/>
  <c r="J1161" i="10"/>
  <c r="K1161" i="10"/>
  <c r="L1161" i="10"/>
  <c r="M1161" i="10"/>
  <c r="C1162" i="10"/>
  <c r="D1162" i="10"/>
  <c r="E1162" i="10"/>
  <c r="F1162" i="10"/>
  <c r="G1162" i="10"/>
  <c r="H1162" i="10"/>
  <c r="I1162" i="10"/>
  <c r="O1162" i="10" s="1"/>
  <c r="J1162" i="10"/>
  <c r="K1162" i="10"/>
  <c r="L1162" i="10"/>
  <c r="M1162" i="10"/>
  <c r="C1163" i="10"/>
  <c r="D1163" i="10"/>
  <c r="E1163" i="10"/>
  <c r="F1163" i="10"/>
  <c r="G1163" i="10"/>
  <c r="H1163" i="10"/>
  <c r="I1163" i="10"/>
  <c r="O1163" i="10" s="1"/>
  <c r="J1163" i="10"/>
  <c r="K1163" i="10"/>
  <c r="L1163" i="10"/>
  <c r="M1163" i="10"/>
  <c r="C1164" i="10"/>
  <c r="D1164" i="10"/>
  <c r="E1164" i="10"/>
  <c r="F1164" i="10"/>
  <c r="G1164" i="10"/>
  <c r="H1164" i="10"/>
  <c r="I1164" i="10"/>
  <c r="O1164" i="10" s="1"/>
  <c r="J1164" i="10"/>
  <c r="K1164" i="10"/>
  <c r="L1164" i="10"/>
  <c r="M1164" i="10"/>
  <c r="C1165" i="10"/>
  <c r="D1165" i="10"/>
  <c r="E1165" i="10"/>
  <c r="F1165" i="10"/>
  <c r="G1165" i="10"/>
  <c r="H1165" i="10"/>
  <c r="I1165" i="10"/>
  <c r="O1165" i="10" s="1"/>
  <c r="J1165" i="10"/>
  <c r="K1165" i="10"/>
  <c r="L1165" i="10"/>
  <c r="M1165" i="10"/>
  <c r="C1166" i="10"/>
  <c r="D1166" i="10"/>
  <c r="E1166" i="10"/>
  <c r="F1166" i="10"/>
  <c r="G1166" i="10"/>
  <c r="H1166" i="10"/>
  <c r="I1166" i="10"/>
  <c r="O1166" i="10" s="1"/>
  <c r="J1166" i="10"/>
  <c r="K1166" i="10"/>
  <c r="L1166" i="10"/>
  <c r="M1166" i="10"/>
  <c r="C1167" i="10"/>
  <c r="D1167" i="10"/>
  <c r="E1167" i="10"/>
  <c r="F1167" i="10"/>
  <c r="G1167" i="10"/>
  <c r="H1167" i="10"/>
  <c r="I1167" i="10"/>
  <c r="O1167" i="10" s="1"/>
  <c r="J1167" i="10"/>
  <c r="K1167" i="10"/>
  <c r="L1167" i="10"/>
  <c r="M1167" i="10"/>
  <c r="C1168" i="10"/>
  <c r="D1168" i="10"/>
  <c r="E1168" i="10"/>
  <c r="F1168" i="10"/>
  <c r="G1168" i="10"/>
  <c r="H1168" i="10"/>
  <c r="I1168" i="10"/>
  <c r="O1168" i="10" s="1"/>
  <c r="J1168" i="10"/>
  <c r="K1168" i="10"/>
  <c r="L1168" i="10"/>
  <c r="M1168" i="10"/>
  <c r="C1169" i="10"/>
  <c r="D1169" i="10"/>
  <c r="E1169" i="10"/>
  <c r="F1169" i="10"/>
  <c r="G1169" i="10"/>
  <c r="H1169" i="10"/>
  <c r="I1169" i="10"/>
  <c r="O1169" i="10" s="1"/>
  <c r="J1169" i="10"/>
  <c r="K1169" i="10"/>
  <c r="L1169" i="10"/>
  <c r="M1169" i="10"/>
  <c r="C1170" i="10"/>
  <c r="D1170" i="10"/>
  <c r="E1170" i="10"/>
  <c r="F1170" i="10"/>
  <c r="G1170" i="10"/>
  <c r="H1170" i="10"/>
  <c r="I1170" i="10"/>
  <c r="O1170" i="10" s="1"/>
  <c r="J1170" i="10"/>
  <c r="K1170" i="10"/>
  <c r="L1170" i="10"/>
  <c r="M1170" i="10"/>
  <c r="C1171" i="10"/>
  <c r="D1171" i="10"/>
  <c r="E1171" i="10"/>
  <c r="F1171" i="10"/>
  <c r="G1171" i="10"/>
  <c r="H1171" i="10"/>
  <c r="I1171" i="10"/>
  <c r="O1171" i="10" s="1"/>
  <c r="J1171" i="10"/>
  <c r="K1171" i="10"/>
  <c r="L1171" i="10"/>
  <c r="M1171" i="10"/>
  <c r="C1172" i="10"/>
  <c r="D1172" i="10"/>
  <c r="E1172" i="10"/>
  <c r="F1172" i="10"/>
  <c r="G1172" i="10"/>
  <c r="H1172" i="10"/>
  <c r="I1172" i="10"/>
  <c r="O1172" i="10" s="1"/>
  <c r="J1172" i="10"/>
  <c r="K1172" i="10"/>
  <c r="L1172" i="10"/>
  <c r="M1172" i="10"/>
  <c r="C1173" i="10"/>
  <c r="D1173" i="10"/>
  <c r="E1173" i="10"/>
  <c r="F1173" i="10"/>
  <c r="G1173" i="10"/>
  <c r="H1173" i="10"/>
  <c r="I1173" i="10"/>
  <c r="O1173" i="10" s="1"/>
  <c r="J1173" i="10"/>
  <c r="K1173" i="10"/>
  <c r="L1173" i="10"/>
  <c r="M1173" i="10"/>
  <c r="C1174" i="10"/>
  <c r="D1174" i="10"/>
  <c r="E1174" i="10"/>
  <c r="F1174" i="10"/>
  <c r="G1174" i="10"/>
  <c r="H1174" i="10"/>
  <c r="I1174" i="10"/>
  <c r="O1174" i="10" s="1"/>
  <c r="J1174" i="10"/>
  <c r="K1174" i="10"/>
  <c r="L1174" i="10"/>
  <c r="M1174" i="10"/>
  <c r="C1175" i="10"/>
  <c r="D1175" i="10"/>
  <c r="E1175" i="10"/>
  <c r="F1175" i="10"/>
  <c r="G1175" i="10"/>
  <c r="H1175" i="10"/>
  <c r="I1175" i="10"/>
  <c r="O1175" i="10" s="1"/>
  <c r="J1175" i="10"/>
  <c r="K1175" i="10"/>
  <c r="L1175" i="10"/>
  <c r="M1175" i="10"/>
  <c r="C1176" i="10"/>
  <c r="D1176" i="10"/>
  <c r="E1176" i="10"/>
  <c r="F1176" i="10"/>
  <c r="G1176" i="10"/>
  <c r="H1176" i="10"/>
  <c r="I1176" i="10"/>
  <c r="O1176" i="10" s="1"/>
  <c r="J1176" i="10"/>
  <c r="K1176" i="10"/>
  <c r="L1176" i="10"/>
  <c r="M1176" i="10"/>
  <c r="C1177" i="10"/>
  <c r="D1177" i="10"/>
  <c r="E1177" i="10"/>
  <c r="F1177" i="10"/>
  <c r="G1177" i="10"/>
  <c r="H1177" i="10"/>
  <c r="I1177" i="10"/>
  <c r="O1177" i="10" s="1"/>
  <c r="J1177" i="10"/>
  <c r="K1177" i="10"/>
  <c r="L1177" i="10"/>
  <c r="M1177" i="10"/>
  <c r="C1178" i="10"/>
  <c r="D1178" i="10"/>
  <c r="E1178" i="10"/>
  <c r="F1178" i="10"/>
  <c r="G1178" i="10"/>
  <c r="H1178" i="10"/>
  <c r="I1178" i="10"/>
  <c r="O1178" i="10" s="1"/>
  <c r="J1178" i="10"/>
  <c r="K1178" i="10"/>
  <c r="L1178" i="10"/>
  <c r="M1178" i="10"/>
  <c r="C1179" i="10"/>
  <c r="D1179" i="10"/>
  <c r="E1179" i="10"/>
  <c r="F1179" i="10"/>
  <c r="G1179" i="10"/>
  <c r="H1179" i="10"/>
  <c r="I1179" i="10"/>
  <c r="O1179" i="10" s="1"/>
  <c r="J1179" i="10"/>
  <c r="K1179" i="10"/>
  <c r="L1179" i="10"/>
  <c r="M1179" i="10"/>
  <c r="C1180" i="10"/>
  <c r="D1180" i="10"/>
  <c r="E1180" i="10"/>
  <c r="F1180" i="10"/>
  <c r="G1180" i="10"/>
  <c r="H1180" i="10"/>
  <c r="I1180" i="10"/>
  <c r="O1180" i="10" s="1"/>
  <c r="J1180" i="10"/>
  <c r="K1180" i="10"/>
  <c r="L1180" i="10"/>
  <c r="M1180" i="10"/>
  <c r="C1181" i="10"/>
  <c r="D1181" i="10"/>
  <c r="E1181" i="10"/>
  <c r="F1181" i="10"/>
  <c r="G1181" i="10"/>
  <c r="H1181" i="10"/>
  <c r="I1181" i="10"/>
  <c r="O1181" i="10" s="1"/>
  <c r="J1181" i="10"/>
  <c r="K1181" i="10"/>
  <c r="L1181" i="10"/>
  <c r="M1181" i="10"/>
  <c r="C1182" i="10"/>
  <c r="D1182" i="10"/>
  <c r="E1182" i="10"/>
  <c r="F1182" i="10"/>
  <c r="G1182" i="10"/>
  <c r="H1182" i="10"/>
  <c r="I1182" i="10"/>
  <c r="O1182" i="10" s="1"/>
  <c r="J1182" i="10"/>
  <c r="K1182" i="10"/>
  <c r="L1182" i="10"/>
  <c r="M1182" i="10"/>
  <c r="C1183" i="10"/>
  <c r="D1183" i="10"/>
  <c r="E1183" i="10"/>
  <c r="F1183" i="10"/>
  <c r="G1183" i="10"/>
  <c r="H1183" i="10"/>
  <c r="I1183" i="10"/>
  <c r="O1183" i="10" s="1"/>
  <c r="J1183" i="10"/>
  <c r="K1183" i="10"/>
  <c r="L1183" i="10"/>
  <c r="M1183" i="10"/>
  <c r="C1184" i="10"/>
  <c r="D1184" i="10"/>
  <c r="E1184" i="10"/>
  <c r="F1184" i="10"/>
  <c r="G1184" i="10"/>
  <c r="H1184" i="10"/>
  <c r="I1184" i="10"/>
  <c r="O1184" i="10" s="1"/>
  <c r="J1184" i="10"/>
  <c r="K1184" i="10"/>
  <c r="L1184" i="10"/>
  <c r="M1184" i="10"/>
  <c r="C1185" i="10"/>
  <c r="D1185" i="10"/>
  <c r="E1185" i="10"/>
  <c r="F1185" i="10"/>
  <c r="G1185" i="10"/>
  <c r="H1185" i="10"/>
  <c r="I1185" i="10"/>
  <c r="O1185" i="10" s="1"/>
  <c r="J1185" i="10"/>
  <c r="K1185" i="10"/>
  <c r="L1185" i="10"/>
  <c r="M1185" i="10"/>
  <c r="C1186" i="10"/>
  <c r="D1186" i="10"/>
  <c r="E1186" i="10"/>
  <c r="F1186" i="10"/>
  <c r="G1186" i="10"/>
  <c r="H1186" i="10"/>
  <c r="I1186" i="10"/>
  <c r="O1186" i="10" s="1"/>
  <c r="J1186" i="10"/>
  <c r="K1186" i="10"/>
  <c r="L1186" i="10"/>
  <c r="M1186" i="10"/>
  <c r="C1187" i="10"/>
  <c r="D1187" i="10"/>
  <c r="E1187" i="10"/>
  <c r="F1187" i="10"/>
  <c r="G1187" i="10"/>
  <c r="H1187" i="10"/>
  <c r="I1187" i="10"/>
  <c r="O1187" i="10" s="1"/>
  <c r="J1187" i="10"/>
  <c r="K1187" i="10"/>
  <c r="L1187" i="10"/>
  <c r="M1187" i="10"/>
  <c r="C1188" i="10"/>
  <c r="D1188" i="10"/>
  <c r="E1188" i="10"/>
  <c r="F1188" i="10"/>
  <c r="G1188" i="10"/>
  <c r="H1188" i="10"/>
  <c r="I1188" i="10"/>
  <c r="O1188" i="10" s="1"/>
  <c r="J1188" i="10"/>
  <c r="K1188" i="10"/>
  <c r="L1188" i="10"/>
  <c r="M1188" i="10"/>
  <c r="C1189" i="10"/>
  <c r="D1189" i="10"/>
  <c r="E1189" i="10"/>
  <c r="F1189" i="10"/>
  <c r="G1189" i="10"/>
  <c r="H1189" i="10"/>
  <c r="I1189" i="10"/>
  <c r="O1189" i="10" s="1"/>
  <c r="J1189" i="10"/>
  <c r="K1189" i="10"/>
  <c r="L1189" i="10"/>
  <c r="M1189" i="10"/>
  <c r="C1190" i="10"/>
  <c r="D1190" i="10"/>
  <c r="E1190" i="10"/>
  <c r="F1190" i="10"/>
  <c r="G1190" i="10"/>
  <c r="H1190" i="10"/>
  <c r="I1190" i="10"/>
  <c r="O1190" i="10" s="1"/>
  <c r="J1190" i="10"/>
  <c r="K1190" i="10"/>
  <c r="L1190" i="10"/>
  <c r="M1190" i="10"/>
  <c r="C1191" i="10"/>
  <c r="D1191" i="10"/>
  <c r="E1191" i="10"/>
  <c r="F1191" i="10"/>
  <c r="G1191" i="10"/>
  <c r="H1191" i="10"/>
  <c r="I1191" i="10"/>
  <c r="O1191" i="10" s="1"/>
  <c r="J1191" i="10"/>
  <c r="K1191" i="10"/>
  <c r="L1191" i="10"/>
  <c r="M1191" i="10"/>
  <c r="C1192" i="10"/>
  <c r="D1192" i="10"/>
  <c r="E1192" i="10"/>
  <c r="F1192" i="10"/>
  <c r="G1192" i="10"/>
  <c r="H1192" i="10"/>
  <c r="I1192" i="10"/>
  <c r="O1192" i="10" s="1"/>
  <c r="J1192" i="10"/>
  <c r="K1192" i="10"/>
  <c r="L1192" i="10"/>
  <c r="M1192" i="10"/>
  <c r="C1193" i="10"/>
  <c r="D1193" i="10"/>
  <c r="E1193" i="10"/>
  <c r="F1193" i="10"/>
  <c r="G1193" i="10"/>
  <c r="H1193" i="10"/>
  <c r="I1193" i="10"/>
  <c r="O1193" i="10" s="1"/>
  <c r="J1193" i="10"/>
  <c r="K1193" i="10"/>
  <c r="L1193" i="10"/>
  <c r="M1193" i="10"/>
  <c r="C1194" i="10"/>
  <c r="D1194" i="10"/>
  <c r="E1194" i="10"/>
  <c r="F1194" i="10"/>
  <c r="G1194" i="10"/>
  <c r="H1194" i="10"/>
  <c r="I1194" i="10"/>
  <c r="O1194" i="10" s="1"/>
  <c r="J1194" i="10"/>
  <c r="K1194" i="10"/>
  <c r="L1194" i="10"/>
  <c r="M1194" i="10"/>
  <c r="C1195" i="10"/>
  <c r="D1195" i="10"/>
  <c r="E1195" i="10"/>
  <c r="F1195" i="10"/>
  <c r="G1195" i="10"/>
  <c r="H1195" i="10"/>
  <c r="I1195" i="10"/>
  <c r="O1195" i="10" s="1"/>
  <c r="J1195" i="10"/>
  <c r="K1195" i="10"/>
  <c r="L1195" i="10"/>
  <c r="M1195" i="10"/>
  <c r="C1196" i="10"/>
  <c r="D1196" i="10"/>
  <c r="E1196" i="10"/>
  <c r="F1196" i="10"/>
  <c r="G1196" i="10"/>
  <c r="H1196" i="10"/>
  <c r="I1196" i="10"/>
  <c r="O1196" i="10" s="1"/>
  <c r="J1196" i="10"/>
  <c r="K1196" i="10"/>
  <c r="L1196" i="10"/>
  <c r="M1196" i="10"/>
  <c r="C1197" i="10"/>
  <c r="D1197" i="10"/>
  <c r="E1197" i="10"/>
  <c r="F1197" i="10"/>
  <c r="G1197" i="10"/>
  <c r="H1197" i="10"/>
  <c r="I1197" i="10"/>
  <c r="O1197" i="10" s="1"/>
  <c r="J1197" i="10"/>
  <c r="K1197" i="10"/>
  <c r="L1197" i="10"/>
  <c r="M1197" i="10"/>
  <c r="C1198" i="10"/>
  <c r="D1198" i="10"/>
  <c r="E1198" i="10"/>
  <c r="F1198" i="10"/>
  <c r="G1198" i="10"/>
  <c r="H1198" i="10"/>
  <c r="I1198" i="10"/>
  <c r="O1198" i="10" s="1"/>
  <c r="J1198" i="10"/>
  <c r="K1198" i="10"/>
  <c r="L1198" i="10"/>
  <c r="M1198" i="10"/>
  <c r="C1199" i="10"/>
  <c r="D1199" i="10"/>
  <c r="E1199" i="10"/>
  <c r="F1199" i="10"/>
  <c r="G1199" i="10"/>
  <c r="H1199" i="10"/>
  <c r="I1199" i="10"/>
  <c r="O1199" i="10" s="1"/>
  <c r="J1199" i="10"/>
  <c r="K1199" i="10"/>
  <c r="L1199" i="10"/>
  <c r="M1199" i="10"/>
  <c r="C1200" i="10"/>
  <c r="D1200" i="10"/>
  <c r="E1200" i="10"/>
  <c r="F1200" i="10"/>
  <c r="G1200" i="10"/>
  <c r="H1200" i="10"/>
  <c r="I1200" i="10"/>
  <c r="O1200" i="10" s="1"/>
  <c r="J1200" i="10"/>
  <c r="K1200" i="10"/>
  <c r="L1200" i="10"/>
  <c r="M1200" i="10"/>
  <c r="C1201" i="10"/>
  <c r="D1201" i="10"/>
  <c r="E1201" i="10"/>
  <c r="F1201" i="10"/>
  <c r="G1201" i="10"/>
  <c r="H1201" i="10"/>
  <c r="I1201" i="10"/>
  <c r="O1201" i="10" s="1"/>
  <c r="J1201" i="10"/>
  <c r="K1201" i="10"/>
  <c r="L1201" i="10"/>
  <c r="M1201" i="10"/>
  <c r="C1202" i="10"/>
  <c r="D1202" i="10"/>
  <c r="E1202" i="10"/>
  <c r="F1202" i="10"/>
  <c r="G1202" i="10"/>
  <c r="H1202" i="10"/>
  <c r="I1202" i="10"/>
  <c r="O1202" i="10" s="1"/>
  <c r="J1202" i="10"/>
  <c r="K1202" i="10"/>
  <c r="L1202" i="10"/>
  <c r="M1202" i="10"/>
  <c r="C1203" i="10"/>
  <c r="D1203" i="10"/>
  <c r="E1203" i="10"/>
  <c r="F1203" i="10"/>
  <c r="G1203" i="10"/>
  <c r="H1203" i="10"/>
  <c r="I1203" i="10"/>
  <c r="O1203" i="10" s="1"/>
  <c r="J1203" i="10"/>
  <c r="K1203" i="10"/>
  <c r="L1203" i="10"/>
  <c r="M1203" i="10"/>
  <c r="C1204" i="10"/>
  <c r="D1204" i="10"/>
  <c r="E1204" i="10"/>
  <c r="F1204" i="10"/>
  <c r="G1204" i="10"/>
  <c r="H1204" i="10"/>
  <c r="I1204" i="10"/>
  <c r="O1204" i="10" s="1"/>
  <c r="J1204" i="10"/>
  <c r="K1204" i="10"/>
  <c r="L1204" i="10"/>
  <c r="M1204" i="10"/>
  <c r="C1205" i="10"/>
  <c r="D1205" i="10"/>
  <c r="E1205" i="10"/>
  <c r="F1205" i="10"/>
  <c r="G1205" i="10"/>
  <c r="H1205" i="10"/>
  <c r="I1205" i="10"/>
  <c r="O1205" i="10" s="1"/>
  <c r="J1205" i="10"/>
  <c r="K1205" i="10"/>
  <c r="L1205" i="10"/>
  <c r="M1205" i="10"/>
  <c r="C1206" i="10"/>
  <c r="D1206" i="10"/>
  <c r="E1206" i="10"/>
  <c r="F1206" i="10"/>
  <c r="G1206" i="10"/>
  <c r="H1206" i="10"/>
  <c r="I1206" i="10"/>
  <c r="O1206" i="10" s="1"/>
  <c r="J1206" i="10"/>
  <c r="K1206" i="10"/>
  <c r="L1206" i="10"/>
  <c r="M1206" i="10"/>
  <c r="C1207" i="10"/>
  <c r="D1207" i="10"/>
  <c r="E1207" i="10"/>
  <c r="F1207" i="10"/>
  <c r="G1207" i="10"/>
  <c r="H1207" i="10"/>
  <c r="I1207" i="10"/>
  <c r="O1207" i="10" s="1"/>
  <c r="J1207" i="10"/>
  <c r="K1207" i="10"/>
  <c r="L1207" i="10"/>
  <c r="M1207" i="10"/>
  <c r="C1208" i="10"/>
  <c r="D1208" i="10"/>
  <c r="E1208" i="10"/>
  <c r="F1208" i="10"/>
  <c r="G1208" i="10"/>
  <c r="H1208" i="10"/>
  <c r="I1208" i="10"/>
  <c r="O1208" i="10" s="1"/>
  <c r="J1208" i="10"/>
  <c r="K1208" i="10"/>
  <c r="L1208" i="10"/>
  <c r="M1208" i="10"/>
  <c r="C1209" i="10"/>
  <c r="D1209" i="10"/>
  <c r="E1209" i="10"/>
  <c r="F1209" i="10"/>
  <c r="G1209" i="10"/>
  <c r="H1209" i="10"/>
  <c r="I1209" i="10"/>
  <c r="O1209" i="10" s="1"/>
  <c r="J1209" i="10"/>
  <c r="K1209" i="10"/>
  <c r="L1209" i="10"/>
  <c r="M1209" i="10"/>
  <c r="C1210" i="10"/>
  <c r="D1210" i="10"/>
  <c r="E1210" i="10"/>
  <c r="F1210" i="10"/>
  <c r="G1210" i="10"/>
  <c r="H1210" i="10"/>
  <c r="I1210" i="10"/>
  <c r="O1210" i="10" s="1"/>
  <c r="J1210" i="10"/>
  <c r="K1210" i="10"/>
  <c r="L1210" i="10"/>
  <c r="M1210" i="10"/>
  <c r="C1211" i="10"/>
  <c r="D1211" i="10"/>
  <c r="E1211" i="10"/>
  <c r="F1211" i="10"/>
  <c r="G1211" i="10"/>
  <c r="H1211" i="10"/>
  <c r="I1211" i="10"/>
  <c r="O1211" i="10" s="1"/>
  <c r="J1211" i="10"/>
  <c r="K1211" i="10"/>
  <c r="L1211" i="10"/>
  <c r="M1211" i="10"/>
  <c r="C1212" i="10"/>
  <c r="D1212" i="10"/>
  <c r="E1212" i="10"/>
  <c r="F1212" i="10"/>
  <c r="G1212" i="10"/>
  <c r="H1212" i="10"/>
  <c r="I1212" i="10"/>
  <c r="O1212" i="10" s="1"/>
  <c r="J1212" i="10"/>
  <c r="K1212" i="10"/>
  <c r="L1212" i="10"/>
  <c r="M1212" i="10"/>
  <c r="C1213" i="10"/>
  <c r="D1213" i="10"/>
  <c r="E1213" i="10"/>
  <c r="F1213" i="10"/>
  <c r="G1213" i="10"/>
  <c r="H1213" i="10"/>
  <c r="I1213" i="10"/>
  <c r="O1213" i="10" s="1"/>
  <c r="J1213" i="10"/>
  <c r="K1213" i="10"/>
  <c r="L1213" i="10"/>
  <c r="M1213" i="10"/>
  <c r="C1214" i="10"/>
  <c r="D1214" i="10"/>
  <c r="E1214" i="10"/>
  <c r="F1214" i="10"/>
  <c r="G1214" i="10"/>
  <c r="H1214" i="10"/>
  <c r="I1214" i="10"/>
  <c r="O1214" i="10" s="1"/>
  <c r="J1214" i="10"/>
  <c r="K1214" i="10"/>
  <c r="L1214" i="10"/>
  <c r="M1214" i="10"/>
  <c r="C1215" i="10"/>
  <c r="D1215" i="10"/>
  <c r="E1215" i="10"/>
  <c r="F1215" i="10"/>
  <c r="G1215" i="10"/>
  <c r="H1215" i="10"/>
  <c r="I1215" i="10"/>
  <c r="O1215" i="10" s="1"/>
  <c r="J1215" i="10"/>
  <c r="K1215" i="10"/>
  <c r="L1215" i="10"/>
  <c r="M1215" i="10"/>
  <c r="C1216" i="10"/>
  <c r="D1216" i="10"/>
  <c r="E1216" i="10"/>
  <c r="F1216" i="10"/>
  <c r="G1216" i="10"/>
  <c r="H1216" i="10"/>
  <c r="I1216" i="10"/>
  <c r="O1216" i="10" s="1"/>
  <c r="J1216" i="10"/>
  <c r="K1216" i="10"/>
  <c r="L1216" i="10"/>
  <c r="M1216" i="10"/>
  <c r="C1217" i="10"/>
  <c r="D1217" i="10"/>
  <c r="E1217" i="10"/>
  <c r="F1217" i="10"/>
  <c r="G1217" i="10"/>
  <c r="H1217" i="10"/>
  <c r="I1217" i="10"/>
  <c r="O1217" i="10" s="1"/>
  <c r="J1217" i="10"/>
  <c r="K1217" i="10"/>
  <c r="L1217" i="10"/>
  <c r="M1217" i="10"/>
  <c r="C1218" i="10"/>
  <c r="D1218" i="10"/>
  <c r="E1218" i="10"/>
  <c r="F1218" i="10"/>
  <c r="G1218" i="10"/>
  <c r="H1218" i="10"/>
  <c r="I1218" i="10"/>
  <c r="O1218" i="10" s="1"/>
  <c r="J1218" i="10"/>
  <c r="K1218" i="10"/>
  <c r="L1218" i="10"/>
  <c r="M1218" i="10"/>
  <c r="C1219" i="10"/>
  <c r="D1219" i="10"/>
  <c r="E1219" i="10"/>
  <c r="F1219" i="10"/>
  <c r="G1219" i="10"/>
  <c r="H1219" i="10"/>
  <c r="I1219" i="10"/>
  <c r="O1219" i="10" s="1"/>
  <c r="J1219" i="10"/>
  <c r="K1219" i="10"/>
  <c r="L1219" i="10"/>
  <c r="M1219" i="10"/>
  <c r="C1220" i="10"/>
  <c r="D1220" i="10"/>
  <c r="E1220" i="10"/>
  <c r="F1220" i="10"/>
  <c r="G1220" i="10"/>
  <c r="H1220" i="10"/>
  <c r="I1220" i="10"/>
  <c r="O1220" i="10" s="1"/>
  <c r="J1220" i="10"/>
  <c r="K1220" i="10"/>
  <c r="L1220" i="10"/>
  <c r="M1220" i="10"/>
  <c r="C1221" i="10"/>
  <c r="D1221" i="10"/>
  <c r="E1221" i="10"/>
  <c r="F1221" i="10"/>
  <c r="G1221" i="10"/>
  <c r="H1221" i="10"/>
  <c r="I1221" i="10"/>
  <c r="O1221" i="10" s="1"/>
  <c r="J1221" i="10"/>
  <c r="K1221" i="10"/>
  <c r="L1221" i="10"/>
  <c r="M1221" i="10"/>
  <c r="C1222" i="10"/>
  <c r="D1222" i="10"/>
  <c r="E1222" i="10"/>
  <c r="F1222" i="10"/>
  <c r="G1222" i="10"/>
  <c r="H1222" i="10"/>
  <c r="I1222" i="10"/>
  <c r="O1222" i="10" s="1"/>
  <c r="J1222" i="10"/>
  <c r="K1222" i="10"/>
  <c r="L1222" i="10"/>
  <c r="M1222" i="10"/>
  <c r="C1223" i="10"/>
  <c r="D1223" i="10"/>
  <c r="E1223" i="10"/>
  <c r="F1223" i="10"/>
  <c r="G1223" i="10"/>
  <c r="H1223" i="10"/>
  <c r="I1223" i="10"/>
  <c r="O1223" i="10" s="1"/>
  <c r="J1223" i="10"/>
  <c r="K1223" i="10"/>
  <c r="L1223" i="10"/>
  <c r="M1223" i="10"/>
  <c r="C1224" i="10"/>
  <c r="D1224" i="10"/>
  <c r="E1224" i="10"/>
  <c r="F1224" i="10"/>
  <c r="G1224" i="10"/>
  <c r="H1224" i="10"/>
  <c r="I1224" i="10"/>
  <c r="O1224" i="10" s="1"/>
  <c r="J1224" i="10"/>
  <c r="K1224" i="10"/>
  <c r="L1224" i="10"/>
  <c r="M1224" i="10"/>
  <c r="C1225" i="10"/>
  <c r="D1225" i="10"/>
  <c r="E1225" i="10"/>
  <c r="F1225" i="10"/>
  <c r="G1225" i="10"/>
  <c r="H1225" i="10"/>
  <c r="I1225" i="10"/>
  <c r="O1225" i="10" s="1"/>
  <c r="J1225" i="10"/>
  <c r="K1225" i="10"/>
  <c r="L1225" i="10"/>
  <c r="M1225" i="10"/>
  <c r="C1226" i="10"/>
  <c r="D1226" i="10"/>
  <c r="E1226" i="10"/>
  <c r="F1226" i="10"/>
  <c r="G1226" i="10"/>
  <c r="H1226" i="10"/>
  <c r="I1226" i="10"/>
  <c r="O1226" i="10" s="1"/>
  <c r="J1226" i="10"/>
  <c r="K1226" i="10"/>
  <c r="L1226" i="10"/>
  <c r="M1226" i="10"/>
  <c r="C1227" i="10"/>
  <c r="D1227" i="10"/>
  <c r="E1227" i="10"/>
  <c r="F1227" i="10"/>
  <c r="G1227" i="10"/>
  <c r="H1227" i="10"/>
  <c r="I1227" i="10"/>
  <c r="O1227" i="10" s="1"/>
  <c r="J1227" i="10"/>
  <c r="K1227" i="10"/>
  <c r="L1227" i="10"/>
  <c r="M1227" i="10"/>
  <c r="C1228" i="10"/>
  <c r="D1228" i="10"/>
  <c r="E1228" i="10"/>
  <c r="F1228" i="10"/>
  <c r="G1228" i="10"/>
  <c r="H1228" i="10"/>
  <c r="I1228" i="10"/>
  <c r="O1228" i="10" s="1"/>
  <c r="J1228" i="10"/>
  <c r="K1228" i="10"/>
  <c r="L1228" i="10"/>
  <c r="M1228" i="10"/>
  <c r="C1229" i="10"/>
  <c r="D1229" i="10"/>
  <c r="E1229" i="10"/>
  <c r="F1229" i="10"/>
  <c r="G1229" i="10"/>
  <c r="H1229" i="10"/>
  <c r="I1229" i="10"/>
  <c r="O1229" i="10" s="1"/>
  <c r="J1229" i="10"/>
  <c r="K1229" i="10"/>
  <c r="L1229" i="10"/>
  <c r="M1229" i="10"/>
  <c r="C1230" i="10"/>
  <c r="D1230" i="10"/>
  <c r="E1230" i="10"/>
  <c r="F1230" i="10"/>
  <c r="G1230" i="10"/>
  <c r="H1230" i="10"/>
  <c r="I1230" i="10"/>
  <c r="O1230" i="10" s="1"/>
  <c r="J1230" i="10"/>
  <c r="K1230" i="10"/>
  <c r="L1230" i="10"/>
  <c r="M1230" i="10"/>
  <c r="C1231" i="10"/>
  <c r="D1231" i="10"/>
  <c r="E1231" i="10"/>
  <c r="F1231" i="10"/>
  <c r="G1231" i="10"/>
  <c r="H1231" i="10"/>
  <c r="I1231" i="10"/>
  <c r="O1231" i="10" s="1"/>
  <c r="J1231" i="10"/>
  <c r="K1231" i="10"/>
  <c r="L1231" i="10"/>
  <c r="M1231" i="10"/>
  <c r="C1232" i="10"/>
  <c r="D1232" i="10"/>
  <c r="E1232" i="10"/>
  <c r="F1232" i="10"/>
  <c r="G1232" i="10"/>
  <c r="H1232" i="10"/>
  <c r="I1232" i="10"/>
  <c r="O1232" i="10" s="1"/>
  <c r="J1232" i="10"/>
  <c r="K1232" i="10"/>
  <c r="L1232" i="10"/>
  <c r="M1232" i="10"/>
  <c r="C1233" i="10"/>
  <c r="D1233" i="10"/>
  <c r="E1233" i="10"/>
  <c r="F1233" i="10"/>
  <c r="G1233" i="10"/>
  <c r="H1233" i="10"/>
  <c r="I1233" i="10"/>
  <c r="O1233" i="10" s="1"/>
  <c r="J1233" i="10"/>
  <c r="K1233" i="10"/>
  <c r="L1233" i="10"/>
  <c r="M1233" i="10"/>
  <c r="C1234" i="10"/>
  <c r="D1234" i="10"/>
  <c r="E1234" i="10"/>
  <c r="F1234" i="10"/>
  <c r="G1234" i="10"/>
  <c r="H1234" i="10"/>
  <c r="I1234" i="10"/>
  <c r="O1234" i="10" s="1"/>
  <c r="J1234" i="10"/>
  <c r="K1234" i="10"/>
  <c r="L1234" i="10"/>
  <c r="M1234" i="10"/>
  <c r="C1235" i="10"/>
  <c r="D1235" i="10"/>
  <c r="E1235" i="10"/>
  <c r="F1235" i="10"/>
  <c r="G1235" i="10"/>
  <c r="H1235" i="10"/>
  <c r="I1235" i="10"/>
  <c r="O1235" i="10" s="1"/>
  <c r="J1235" i="10"/>
  <c r="K1235" i="10"/>
  <c r="L1235" i="10"/>
  <c r="M1235" i="10"/>
  <c r="C1236" i="10"/>
  <c r="D1236" i="10"/>
  <c r="E1236" i="10"/>
  <c r="F1236" i="10"/>
  <c r="G1236" i="10"/>
  <c r="H1236" i="10"/>
  <c r="I1236" i="10"/>
  <c r="O1236" i="10" s="1"/>
  <c r="J1236" i="10"/>
  <c r="K1236" i="10"/>
  <c r="L1236" i="10"/>
  <c r="M1236" i="10"/>
  <c r="C1237" i="10"/>
  <c r="D1237" i="10"/>
  <c r="E1237" i="10"/>
  <c r="F1237" i="10"/>
  <c r="G1237" i="10"/>
  <c r="H1237" i="10"/>
  <c r="I1237" i="10"/>
  <c r="O1237" i="10" s="1"/>
  <c r="J1237" i="10"/>
  <c r="K1237" i="10"/>
  <c r="L1237" i="10"/>
  <c r="M1237" i="10"/>
  <c r="C1238" i="10"/>
  <c r="D1238" i="10"/>
  <c r="E1238" i="10"/>
  <c r="F1238" i="10"/>
  <c r="G1238" i="10"/>
  <c r="H1238" i="10"/>
  <c r="I1238" i="10"/>
  <c r="O1238" i="10" s="1"/>
  <c r="J1238" i="10"/>
  <c r="K1238" i="10"/>
  <c r="L1238" i="10"/>
  <c r="M1238" i="10"/>
  <c r="C1239" i="10"/>
  <c r="D1239" i="10"/>
  <c r="E1239" i="10"/>
  <c r="F1239" i="10"/>
  <c r="G1239" i="10"/>
  <c r="H1239" i="10"/>
  <c r="I1239" i="10"/>
  <c r="O1239" i="10" s="1"/>
  <c r="J1239" i="10"/>
  <c r="K1239" i="10"/>
  <c r="L1239" i="10"/>
  <c r="M1239" i="10"/>
  <c r="C1240" i="10"/>
  <c r="D1240" i="10"/>
  <c r="E1240" i="10"/>
  <c r="F1240" i="10"/>
  <c r="G1240" i="10"/>
  <c r="H1240" i="10"/>
  <c r="I1240" i="10"/>
  <c r="O1240" i="10" s="1"/>
  <c r="J1240" i="10"/>
  <c r="K1240" i="10"/>
  <c r="L1240" i="10"/>
  <c r="M1240" i="10"/>
  <c r="C1241" i="10"/>
  <c r="D1241" i="10"/>
  <c r="E1241" i="10"/>
  <c r="F1241" i="10"/>
  <c r="G1241" i="10"/>
  <c r="H1241" i="10"/>
  <c r="I1241" i="10"/>
  <c r="O1241" i="10" s="1"/>
  <c r="J1241" i="10"/>
  <c r="K1241" i="10"/>
  <c r="L1241" i="10"/>
  <c r="M1241" i="10"/>
  <c r="C1242" i="10"/>
  <c r="D1242" i="10"/>
  <c r="E1242" i="10"/>
  <c r="F1242" i="10"/>
  <c r="G1242" i="10"/>
  <c r="H1242" i="10"/>
  <c r="I1242" i="10"/>
  <c r="O1242" i="10" s="1"/>
  <c r="J1242" i="10"/>
  <c r="K1242" i="10"/>
  <c r="L1242" i="10"/>
  <c r="M1242" i="10"/>
  <c r="C1243" i="10"/>
  <c r="D1243" i="10"/>
  <c r="E1243" i="10"/>
  <c r="F1243" i="10"/>
  <c r="G1243" i="10"/>
  <c r="H1243" i="10"/>
  <c r="I1243" i="10"/>
  <c r="O1243" i="10" s="1"/>
  <c r="J1243" i="10"/>
  <c r="K1243" i="10"/>
  <c r="L1243" i="10"/>
  <c r="M1243" i="10"/>
  <c r="C1244" i="10"/>
  <c r="D1244" i="10"/>
  <c r="E1244" i="10"/>
  <c r="F1244" i="10"/>
  <c r="G1244" i="10"/>
  <c r="H1244" i="10"/>
  <c r="I1244" i="10"/>
  <c r="O1244" i="10" s="1"/>
  <c r="J1244" i="10"/>
  <c r="K1244" i="10"/>
  <c r="L1244" i="10"/>
  <c r="M1244" i="10"/>
  <c r="C1245" i="10"/>
  <c r="D1245" i="10"/>
  <c r="E1245" i="10"/>
  <c r="F1245" i="10"/>
  <c r="G1245" i="10"/>
  <c r="H1245" i="10"/>
  <c r="I1245" i="10"/>
  <c r="O1245" i="10" s="1"/>
  <c r="J1245" i="10"/>
  <c r="K1245" i="10"/>
  <c r="L1245" i="10"/>
  <c r="M1245" i="10"/>
  <c r="C1246" i="10"/>
  <c r="D1246" i="10"/>
  <c r="E1246" i="10"/>
  <c r="F1246" i="10"/>
  <c r="G1246" i="10"/>
  <c r="H1246" i="10"/>
  <c r="I1246" i="10"/>
  <c r="O1246" i="10" s="1"/>
  <c r="J1246" i="10"/>
  <c r="K1246" i="10"/>
  <c r="L1246" i="10"/>
  <c r="M1246" i="10"/>
  <c r="C1247" i="10"/>
  <c r="D1247" i="10"/>
  <c r="E1247" i="10"/>
  <c r="F1247" i="10"/>
  <c r="G1247" i="10"/>
  <c r="H1247" i="10"/>
  <c r="I1247" i="10"/>
  <c r="O1247" i="10" s="1"/>
  <c r="J1247" i="10"/>
  <c r="K1247" i="10"/>
  <c r="L1247" i="10"/>
  <c r="M1247" i="10"/>
  <c r="C1248" i="10"/>
  <c r="D1248" i="10"/>
  <c r="E1248" i="10"/>
  <c r="F1248" i="10"/>
  <c r="G1248" i="10"/>
  <c r="H1248" i="10"/>
  <c r="I1248" i="10"/>
  <c r="O1248" i="10" s="1"/>
  <c r="J1248" i="10"/>
  <c r="K1248" i="10"/>
  <c r="L1248" i="10"/>
  <c r="M1248" i="10"/>
  <c r="C1249" i="10"/>
  <c r="D1249" i="10"/>
  <c r="E1249" i="10"/>
  <c r="F1249" i="10"/>
  <c r="G1249" i="10"/>
  <c r="H1249" i="10"/>
  <c r="I1249" i="10"/>
  <c r="O1249" i="10" s="1"/>
  <c r="J1249" i="10"/>
  <c r="K1249" i="10"/>
  <c r="L1249" i="10"/>
  <c r="M1249" i="10"/>
  <c r="C1250" i="10"/>
  <c r="D1250" i="10"/>
  <c r="E1250" i="10"/>
  <c r="F1250" i="10"/>
  <c r="G1250" i="10"/>
  <c r="H1250" i="10"/>
  <c r="I1250" i="10"/>
  <c r="O1250" i="10" s="1"/>
  <c r="J1250" i="10"/>
  <c r="K1250" i="10"/>
  <c r="L1250" i="10"/>
  <c r="M1250" i="10"/>
  <c r="C1251" i="10"/>
  <c r="D1251" i="10"/>
  <c r="E1251" i="10"/>
  <c r="F1251" i="10"/>
  <c r="G1251" i="10"/>
  <c r="H1251" i="10"/>
  <c r="I1251" i="10"/>
  <c r="O1251" i="10" s="1"/>
  <c r="J1251" i="10"/>
  <c r="K1251" i="10"/>
  <c r="L1251" i="10"/>
  <c r="M1251" i="10"/>
  <c r="C1252" i="10"/>
  <c r="D1252" i="10"/>
  <c r="E1252" i="10"/>
  <c r="F1252" i="10"/>
  <c r="G1252" i="10"/>
  <c r="H1252" i="10"/>
  <c r="I1252" i="10"/>
  <c r="O1252" i="10" s="1"/>
  <c r="J1252" i="10"/>
  <c r="K1252" i="10"/>
  <c r="L1252" i="10"/>
  <c r="M1252" i="10"/>
  <c r="C1253" i="10"/>
  <c r="D1253" i="10"/>
  <c r="E1253" i="10"/>
  <c r="F1253" i="10"/>
  <c r="G1253" i="10"/>
  <c r="H1253" i="10"/>
  <c r="I1253" i="10"/>
  <c r="O1253" i="10" s="1"/>
  <c r="J1253" i="10"/>
  <c r="K1253" i="10"/>
  <c r="L1253" i="10"/>
  <c r="M1253" i="10"/>
  <c r="C1254" i="10"/>
  <c r="D1254" i="10"/>
  <c r="E1254" i="10"/>
  <c r="F1254" i="10"/>
  <c r="G1254" i="10"/>
  <c r="H1254" i="10"/>
  <c r="I1254" i="10"/>
  <c r="O1254" i="10" s="1"/>
  <c r="J1254" i="10"/>
  <c r="K1254" i="10"/>
  <c r="L1254" i="10"/>
  <c r="M1254" i="10"/>
  <c r="C1255" i="10"/>
  <c r="D1255" i="10"/>
  <c r="E1255" i="10"/>
  <c r="F1255" i="10"/>
  <c r="G1255" i="10"/>
  <c r="H1255" i="10"/>
  <c r="I1255" i="10"/>
  <c r="O1255" i="10" s="1"/>
  <c r="J1255" i="10"/>
  <c r="K1255" i="10"/>
  <c r="L1255" i="10"/>
  <c r="M1255" i="10"/>
  <c r="C1256" i="10"/>
  <c r="D1256" i="10"/>
  <c r="E1256" i="10"/>
  <c r="F1256" i="10"/>
  <c r="G1256" i="10"/>
  <c r="H1256" i="10"/>
  <c r="I1256" i="10"/>
  <c r="O1256" i="10" s="1"/>
  <c r="J1256" i="10"/>
  <c r="K1256" i="10"/>
  <c r="L1256" i="10"/>
  <c r="M1256" i="10"/>
  <c r="C1257" i="10"/>
  <c r="D1257" i="10"/>
  <c r="E1257" i="10"/>
  <c r="F1257" i="10"/>
  <c r="G1257" i="10"/>
  <c r="H1257" i="10"/>
  <c r="I1257" i="10"/>
  <c r="O1257" i="10" s="1"/>
  <c r="J1257" i="10"/>
  <c r="K1257" i="10"/>
  <c r="L1257" i="10"/>
  <c r="M1257" i="10"/>
  <c r="C1258" i="10"/>
  <c r="D1258" i="10"/>
  <c r="E1258" i="10"/>
  <c r="F1258" i="10"/>
  <c r="G1258" i="10"/>
  <c r="H1258" i="10"/>
  <c r="I1258" i="10"/>
  <c r="O1258" i="10" s="1"/>
  <c r="J1258" i="10"/>
  <c r="K1258" i="10"/>
  <c r="L1258" i="10"/>
  <c r="M1258" i="10"/>
  <c r="C1259" i="10"/>
  <c r="D1259" i="10"/>
  <c r="E1259" i="10"/>
  <c r="F1259" i="10"/>
  <c r="G1259" i="10"/>
  <c r="H1259" i="10"/>
  <c r="I1259" i="10"/>
  <c r="O1259" i="10" s="1"/>
  <c r="J1259" i="10"/>
  <c r="K1259" i="10"/>
  <c r="L1259" i="10"/>
  <c r="M1259" i="10"/>
  <c r="C1260" i="10"/>
  <c r="D1260" i="10"/>
  <c r="E1260" i="10"/>
  <c r="F1260" i="10"/>
  <c r="G1260" i="10"/>
  <c r="H1260" i="10"/>
  <c r="I1260" i="10"/>
  <c r="O1260" i="10" s="1"/>
  <c r="J1260" i="10"/>
  <c r="K1260" i="10"/>
  <c r="L1260" i="10"/>
  <c r="M1260" i="10"/>
  <c r="C1261" i="10"/>
  <c r="D1261" i="10"/>
  <c r="E1261" i="10"/>
  <c r="F1261" i="10"/>
  <c r="G1261" i="10"/>
  <c r="H1261" i="10"/>
  <c r="I1261" i="10"/>
  <c r="O1261" i="10" s="1"/>
  <c r="J1261" i="10"/>
  <c r="K1261" i="10"/>
  <c r="L1261" i="10"/>
  <c r="M1261" i="10"/>
  <c r="C1262" i="10"/>
  <c r="D1262" i="10"/>
  <c r="E1262" i="10"/>
  <c r="F1262" i="10"/>
  <c r="G1262" i="10"/>
  <c r="H1262" i="10"/>
  <c r="I1262" i="10"/>
  <c r="O1262" i="10" s="1"/>
  <c r="J1262" i="10"/>
  <c r="K1262" i="10"/>
  <c r="L1262" i="10"/>
  <c r="M1262" i="10"/>
  <c r="C1263" i="10"/>
  <c r="D1263" i="10"/>
  <c r="E1263" i="10"/>
  <c r="F1263" i="10"/>
  <c r="G1263" i="10"/>
  <c r="H1263" i="10"/>
  <c r="I1263" i="10"/>
  <c r="O1263" i="10" s="1"/>
  <c r="J1263" i="10"/>
  <c r="K1263" i="10"/>
  <c r="L1263" i="10"/>
  <c r="M1263" i="10"/>
  <c r="C1264" i="10"/>
  <c r="D1264" i="10"/>
  <c r="E1264" i="10"/>
  <c r="F1264" i="10"/>
  <c r="G1264" i="10"/>
  <c r="H1264" i="10"/>
  <c r="I1264" i="10"/>
  <c r="O1264" i="10" s="1"/>
  <c r="J1264" i="10"/>
  <c r="K1264" i="10"/>
  <c r="L1264" i="10"/>
  <c r="M1264" i="10"/>
  <c r="C1265" i="10"/>
  <c r="D1265" i="10"/>
  <c r="E1265" i="10"/>
  <c r="F1265" i="10"/>
  <c r="G1265" i="10"/>
  <c r="H1265" i="10"/>
  <c r="I1265" i="10"/>
  <c r="O1265" i="10" s="1"/>
  <c r="J1265" i="10"/>
  <c r="K1265" i="10"/>
  <c r="L1265" i="10"/>
  <c r="M1265" i="10"/>
  <c r="C1266" i="10"/>
  <c r="D1266" i="10"/>
  <c r="E1266" i="10"/>
  <c r="F1266" i="10"/>
  <c r="G1266" i="10"/>
  <c r="H1266" i="10"/>
  <c r="I1266" i="10"/>
  <c r="O1266" i="10" s="1"/>
  <c r="J1266" i="10"/>
  <c r="K1266" i="10"/>
  <c r="L1266" i="10"/>
  <c r="M1266" i="10"/>
  <c r="C1267" i="10"/>
  <c r="D1267" i="10"/>
  <c r="E1267" i="10"/>
  <c r="F1267" i="10"/>
  <c r="G1267" i="10"/>
  <c r="H1267" i="10"/>
  <c r="I1267" i="10"/>
  <c r="O1267" i="10" s="1"/>
  <c r="J1267" i="10"/>
  <c r="K1267" i="10"/>
  <c r="L1267" i="10"/>
  <c r="M1267" i="10"/>
  <c r="C1268" i="10"/>
  <c r="D1268" i="10"/>
  <c r="E1268" i="10"/>
  <c r="F1268" i="10"/>
  <c r="G1268" i="10"/>
  <c r="H1268" i="10"/>
  <c r="I1268" i="10"/>
  <c r="O1268" i="10" s="1"/>
  <c r="J1268" i="10"/>
  <c r="K1268" i="10"/>
  <c r="L1268" i="10"/>
  <c r="M1268" i="10"/>
  <c r="C1269" i="10"/>
  <c r="D1269" i="10"/>
  <c r="E1269" i="10"/>
  <c r="F1269" i="10"/>
  <c r="G1269" i="10"/>
  <c r="H1269" i="10"/>
  <c r="I1269" i="10"/>
  <c r="O1269" i="10" s="1"/>
  <c r="J1269" i="10"/>
  <c r="K1269" i="10"/>
  <c r="L1269" i="10"/>
  <c r="M1269" i="10"/>
  <c r="C1270" i="10"/>
  <c r="D1270" i="10"/>
  <c r="E1270" i="10"/>
  <c r="F1270" i="10"/>
  <c r="G1270" i="10"/>
  <c r="H1270" i="10"/>
  <c r="I1270" i="10"/>
  <c r="O1270" i="10" s="1"/>
  <c r="J1270" i="10"/>
  <c r="K1270" i="10"/>
  <c r="L1270" i="10"/>
  <c r="M1270" i="10"/>
  <c r="C1271" i="10"/>
  <c r="D1271" i="10"/>
  <c r="E1271" i="10"/>
  <c r="F1271" i="10"/>
  <c r="G1271" i="10"/>
  <c r="H1271" i="10"/>
  <c r="I1271" i="10"/>
  <c r="O1271" i="10" s="1"/>
  <c r="J1271" i="10"/>
  <c r="K1271" i="10"/>
  <c r="L1271" i="10"/>
  <c r="M1271" i="10"/>
  <c r="C1272" i="10"/>
  <c r="D1272" i="10"/>
  <c r="E1272" i="10"/>
  <c r="F1272" i="10"/>
  <c r="G1272" i="10"/>
  <c r="H1272" i="10"/>
  <c r="I1272" i="10"/>
  <c r="O1272" i="10" s="1"/>
  <c r="J1272" i="10"/>
  <c r="K1272" i="10"/>
  <c r="L1272" i="10"/>
  <c r="M1272" i="10"/>
  <c r="C1273" i="10"/>
  <c r="D1273" i="10"/>
  <c r="E1273" i="10"/>
  <c r="F1273" i="10"/>
  <c r="G1273" i="10"/>
  <c r="H1273" i="10"/>
  <c r="I1273" i="10"/>
  <c r="O1273" i="10" s="1"/>
  <c r="J1273" i="10"/>
  <c r="K1273" i="10"/>
  <c r="L1273" i="10"/>
  <c r="M1273" i="10"/>
  <c r="C1274" i="10"/>
  <c r="D1274" i="10"/>
  <c r="E1274" i="10"/>
  <c r="F1274" i="10"/>
  <c r="G1274" i="10"/>
  <c r="H1274" i="10"/>
  <c r="I1274" i="10"/>
  <c r="O1274" i="10" s="1"/>
  <c r="J1274" i="10"/>
  <c r="K1274" i="10"/>
  <c r="L1274" i="10"/>
  <c r="M1274" i="10"/>
  <c r="C1275" i="10"/>
  <c r="D1275" i="10"/>
  <c r="E1275" i="10"/>
  <c r="F1275" i="10"/>
  <c r="G1275" i="10"/>
  <c r="H1275" i="10"/>
  <c r="I1275" i="10"/>
  <c r="O1275" i="10" s="1"/>
  <c r="J1275" i="10"/>
  <c r="K1275" i="10"/>
  <c r="L1275" i="10"/>
  <c r="M1275" i="10"/>
  <c r="C1276" i="10"/>
  <c r="D1276" i="10"/>
  <c r="E1276" i="10"/>
  <c r="F1276" i="10"/>
  <c r="G1276" i="10"/>
  <c r="H1276" i="10"/>
  <c r="I1276" i="10"/>
  <c r="O1276" i="10" s="1"/>
  <c r="J1276" i="10"/>
  <c r="K1276" i="10"/>
  <c r="L1276" i="10"/>
  <c r="M1276" i="10"/>
  <c r="C1277" i="10"/>
  <c r="D1277" i="10"/>
  <c r="E1277" i="10"/>
  <c r="F1277" i="10"/>
  <c r="G1277" i="10"/>
  <c r="H1277" i="10"/>
  <c r="I1277" i="10"/>
  <c r="O1277" i="10" s="1"/>
  <c r="J1277" i="10"/>
  <c r="K1277" i="10"/>
  <c r="L1277" i="10"/>
  <c r="M1277" i="10"/>
  <c r="C1278" i="10"/>
  <c r="D1278" i="10"/>
  <c r="E1278" i="10"/>
  <c r="F1278" i="10"/>
  <c r="G1278" i="10"/>
  <c r="H1278" i="10"/>
  <c r="I1278" i="10"/>
  <c r="O1278" i="10" s="1"/>
  <c r="J1278" i="10"/>
  <c r="K1278" i="10"/>
  <c r="L1278" i="10"/>
  <c r="M1278" i="10"/>
  <c r="C1279" i="10"/>
  <c r="D1279" i="10"/>
  <c r="E1279" i="10"/>
  <c r="F1279" i="10"/>
  <c r="G1279" i="10"/>
  <c r="H1279" i="10"/>
  <c r="I1279" i="10"/>
  <c r="O1279" i="10" s="1"/>
  <c r="J1279" i="10"/>
  <c r="K1279" i="10"/>
  <c r="L1279" i="10"/>
  <c r="M1279" i="10"/>
  <c r="C1280" i="10"/>
  <c r="D1280" i="10"/>
  <c r="E1280" i="10"/>
  <c r="F1280" i="10"/>
  <c r="G1280" i="10"/>
  <c r="H1280" i="10"/>
  <c r="I1280" i="10"/>
  <c r="O1280" i="10" s="1"/>
  <c r="J1280" i="10"/>
  <c r="K1280" i="10"/>
  <c r="L1280" i="10"/>
  <c r="M1280" i="10"/>
  <c r="C1281" i="10"/>
  <c r="D1281" i="10"/>
  <c r="E1281" i="10"/>
  <c r="F1281" i="10"/>
  <c r="G1281" i="10"/>
  <c r="H1281" i="10"/>
  <c r="I1281" i="10"/>
  <c r="O1281" i="10" s="1"/>
  <c r="J1281" i="10"/>
  <c r="K1281" i="10"/>
  <c r="L1281" i="10"/>
  <c r="M1281" i="10"/>
  <c r="C1282" i="10"/>
  <c r="D1282" i="10"/>
  <c r="E1282" i="10"/>
  <c r="F1282" i="10"/>
  <c r="G1282" i="10"/>
  <c r="H1282" i="10"/>
  <c r="I1282" i="10"/>
  <c r="O1282" i="10" s="1"/>
  <c r="J1282" i="10"/>
  <c r="K1282" i="10"/>
  <c r="L1282" i="10"/>
  <c r="M1282" i="10"/>
  <c r="C1283" i="10"/>
  <c r="D1283" i="10"/>
  <c r="E1283" i="10"/>
  <c r="F1283" i="10"/>
  <c r="G1283" i="10"/>
  <c r="H1283" i="10"/>
  <c r="I1283" i="10"/>
  <c r="O1283" i="10" s="1"/>
  <c r="J1283" i="10"/>
  <c r="K1283" i="10"/>
  <c r="L1283" i="10"/>
  <c r="M1283" i="10"/>
  <c r="C1284" i="10"/>
  <c r="D1284" i="10"/>
  <c r="E1284" i="10"/>
  <c r="F1284" i="10"/>
  <c r="G1284" i="10"/>
  <c r="H1284" i="10"/>
  <c r="I1284" i="10"/>
  <c r="O1284" i="10" s="1"/>
  <c r="J1284" i="10"/>
  <c r="K1284" i="10"/>
  <c r="L1284" i="10"/>
  <c r="M1284" i="10"/>
  <c r="C1285" i="10"/>
  <c r="D1285" i="10"/>
  <c r="E1285" i="10"/>
  <c r="F1285" i="10"/>
  <c r="G1285" i="10"/>
  <c r="H1285" i="10"/>
  <c r="I1285" i="10"/>
  <c r="O1285" i="10" s="1"/>
  <c r="J1285" i="10"/>
  <c r="K1285" i="10"/>
  <c r="L1285" i="10"/>
  <c r="M1285" i="10"/>
  <c r="C1286" i="10"/>
  <c r="D1286" i="10"/>
  <c r="E1286" i="10"/>
  <c r="F1286" i="10"/>
  <c r="G1286" i="10"/>
  <c r="H1286" i="10"/>
  <c r="I1286" i="10"/>
  <c r="O1286" i="10" s="1"/>
  <c r="J1286" i="10"/>
  <c r="K1286" i="10"/>
  <c r="L1286" i="10"/>
  <c r="M1286" i="10"/>
  <c r="C1287" i="10"/>
  <c r="D1287" i="10"/>
  <c r="E1287" i="10"/>
  <c r="F1287" i="10"/>
  <c r="G1287" i="10"/>
  <c r="H1287" i="10"/>
  <c r="I1287" i="10"/>
  <c r="O1287" i="10" s="1"/>
  <c r="J1287" i="10"/>
  <c r="K1287" i="10"/>
  <c r="L1287" i="10"/>
  <c r="M1287" i="10"/>
  <c r="C1288" i="10"/>
  <c r="D1288" i="10"/>
  <c r="E1288" i="10"/>
  <c r="F1288" i="10"/>
  <c r="G1288" i="10"/>
  <c r="H1288" i="10"/>
  <c r="I1288" i="10"/>
  <c r="O1288" i="10" s="1"/>
  <c r="J1288" i="10"/>
  <c r="K1288" i="10"/>
  <c r="L1288" i="10"/>
  <c r="M1288" i="10"/>
  <c r="C1289" i="10"/>
  <c r="D1289" i="10"/>
  <c r="E1289" i="10"/>
  <c r="F1289" i="10"/>
  <c r="G1289" i="10"/>
  <c r="H1289" i="10"/>
  <c r="I1289" i="10"/>
  <c r="O1289" i="10" s="1"/>
  <c r="J1289" i="10"/>
  <c r="K1289" i="10"/>
  <c r="L1289" i="10"/>
  <c r="M1289" i="10"/>
  <c r="C1290" i="10"/>
  <c r="D1290" i="10"/>
  <c r="E1290" i="10"/>
  <c r="F1290" i="10"/>
  <c r="G1290" i="10"/>
  <c r="H1290" i="10"/>
  <c r="I1290" i="10"/>
  <c r="O1290" i="10" s="1"/>
  <c r="J1290" i="10"/>
  <c r="K1290" i="10"/>
  <c r="L1290" i="10"/>
  <c r="M1290" i="10"/>
  <c r="C1291" i="10"/>
  <c r="D1291" i="10"/>
  <c r="E1291" i="10"/>
  <c r="F1291" i="10"/>
  <c r="G1291" i="10"/>
  <c r="H1291" i="10"/>
  <c r="I1291" i="10"/>
  <c r="O1291" i="10" s="1"/>
  <c r="J1291" i="10"/>
  <c r="K1291" i="10"/>
  <c r="L1291" i="10"/>
  <c r="M1291" i="10"/>
  <c r="C1292" i="10"/>
  <c r="D1292" i="10"/>
  <c r="E1292" i="10"/>
  <c r="F1292" i="10"/>
  <c r="G1292" i="10"/>
  <c r="H1292" i="10"/>
  <c r="I1292" i="10"/>
  <c r="O1292" i="10" s="1"/>
  <c r="J1292" i="10"/>
  <c r="K1292" i="10"/>
  <c r="L1292" i="10"/>
  <c r="M1292" i="10"/>
  <c r="C1293" i="10"/>
  <c r="D1293" i="10"/>
  <c r="E1293" i="10"/>
  <c r="F1293" i="10"/>
  <c r="G1293" i="10"/>
  <c r="H1293" i="10"/>
  <c r="I1293" i="10"/>
  <c r="O1293" i="10" s="1"/>
  <c r="J1293" i="10"/>
  <c r="K1293" i="10"/>
  <c r="L1293" i="10"/>
  <c r="M1293" i="10"/>
  <c r="C1294" i="10"/>
  <c r="D1294" i="10"/>
  <c r="E1294" i="10"/>
  <c r="F1294" i="10"/>
  <c r="G1294" i="10"/>
  <c r="H1294" i="10"/>
  <c r="I1294" i="10"/>
  <c r="O1294" i="10" s="1"/>
  <c r="J1294" i="10"/>
  <c r="K1294" i="10"/>
  <c r="L1294" i="10"/>
  <c r="M1294" i="10"/>
  <c r="C1295" i="10"/>
  <c r="D1295" i="10"/>
  <c r="E1295" i="10"/>
  <c r="F1295" i="10"/>
  <c r="G1295" i="10"/>
  <c r="H1295" i="10"/>
  <c r="I1295" i="10"/>
  <c r="O1295" i="10" s="1"/>
  <c r="J1295" i="10"/>
  <c r="K1295" i="10"/>
  <c r="L1295" i="10"/>
  <c r="M1295" i="10"/>
  <c r="C1296" i="10"/>
  <c r="D1296" i="10"/>
  <c r="E1296" i="10"/>
  <c r="F1296" i="10"/>
  <c r="G1296" i="10"/>
  <c r="H1296" i="10"/>
  <c r="I1296" i="10"/>
  <c r="O1296" i="10" s="1"/>
  <c r="J1296" i="10"/>
  <c r="K1296" i="10"/>
  <c r="L1296" i="10"/>
  <c r="M1296" i="10"/>
  <c r="C1297" i="10"/>
  <c r="D1297" i="10"/>
  <c r="E1297" i="10"/>
  <c r="F1297" i="10"/>
  <c r="G1297" i="10"/>
  <c r="H1297" i="10"/>
  <c r="I1297" i="10"/>
  <c r="O1297" i="10" s="1"/>
  <c r="J1297" i="10"/>
  <c r="K1297" i="10"/>
  <c r="L1297" i="10"/>
  <c r="M1297" i="10"/>
  <c r="C1298" i="10"/>
  <c r="D1298" i="10"/>
  <c r="E1298" i="10"/>
  <c r="F1298" i="10"/>
  <c r="G1298" i="10"/>
  <c r="H1298" i="10"/>
  <c r="I1298" i="10"/>
  <c r="O1298" i="10" s="1"/>
  <c r="J1298" i="10"/>
  <c r="K1298" i="10"/>
  <c r="L1298" i="10"/>
  <c r="M1298" i="10"/>
  <c r="C1299" i="10"/>
  <c r="D1299" i="10"/>
  <c r="E1299" i="10"/>
  <c r="F1299" i="10"/>
  <c r="G1299" i="10"/>
  <c r="H1299" i="10"/>
  <c r="I1299" i="10"/>
  <c r="O1299" i="10" s="1"/>
  <c r="J1299" i="10"/>
  <c r="K1299" i="10"/>
  <c r="L1299" i="10"/>
  <c r="M1299" i="10"/>
  <c r="C1300" i="10"/>
  <c r="D1300" i="10"/>
  <c r="E1300" i="10"/>
  <c r="F1300" i="10"/>
  <c r="G1300" i="10"/>
  <c r="H1300" i="10"/>
  <c r="I1300" i="10"/>
  <c r="O1300" i="10" s="1"/>
  <c r="J1300" i="10"/>
  <c r="K1300" i="10"/>
  <c r="L1300" i="10"/>
  <c r="M1300" i="10"/>
  <c r="C1301" i="10"/>
  <c r="D1301" i="10"/>
  <c r="E1301" i="10"/>
  <c r="F1301" i="10"/>
  <c r="G1301" i="10"/>
  <c r="H1301" i="10"/>
  <c r="I1301" i="10"/>
  <c r="O1301" i="10" s="1"/>
  <c r="J1301" i="10"/>
  <c r="K1301" i="10"/>
  <c r="L1301" i="10"/>
  <c r="M1301" i="10"/>
  <c r="C1302" i="10"/>
  <c r="D1302" i="10"/>
  <c r="E1302" i="10"/>
  <c r="F1302" i="10"/>
  <c r="G1302" i="10"/>
  <c r="H1302" i="10"/>
  <c r="I1302" i="10"/>
  <c r="O1302" i="10" s="1"/>
  <c r="J1302" i="10"/>
  <c r="K1302" i="10"/>
  <c r="L1302" i="10"/>
  <c r="M1302" i="10"/>
  <c r="C1303" i="10"/>
  <c r="D1303" i="10"/>
  <c r="E1303" i="10"/>
  <c r="F1303" i="10"/>
  <c r="G1303" i="10"/>
  <c r="H1303" i="10"/>
  <c r="I1303" i="10"/>
  <c r="O1303" i="10" s="1"/>
  <c r="J1303" i="10"/>
  <c r="K1303" i="10"/>
  <c r="L1303" i="10"/>
  <c r="M1303" i="10"/>
  <c r="C1304" i="10"/>
  <c r="D1304" i="10"/>
  <c r="E1304" i="10"/>
  <c r="F1304" i="10"/>
  <c r="G1304" i="10"/>
  <c r="H1304" i="10"/>
  <c r="I1304" i="10"/>
  <c r="O1304" i="10" s="1"/>
  <c r="J1304" i="10"/>
  <c r="K1304" i="10"/>
  <c r="L1304" i="10"/>
  <c r="M1304" i="10"/>
  <c r="C1305" i="10"/>
  <c r="D1305" i="10"/>
  <c r="E1305" i="10"/>
  <c r="F1305" i="10"/>
  <c r="G1305" i="10"/>
  <c r="H1305" i="10"/>
  <c r="I1305" i="10"/>
  <c r="O1305" i="10" s="1"/>
  <c r="J1305" i="10"/>
  <c r="K1305" i="10"/>
  <c r="L1305" i="10"/>
  <c r="M1305" i="10"/>
  <c r="C1306" i="10"/>
  <c r="D1306" i="10"/>
  <c r="E1306" i="10"/>
  <c r="F1306" i="10"/>
  <c r="G1306" i="10"/>
  <c r="H1306" i="10"/>
  <c r="I1306" i="10"/>
  <c r="O1306" i="10" s="1"/>
  <c r="J1306" i="10"/>
  <c r="K1306" i="10"/>
  <c r="L1306" i="10"/>
  <c r="M1306" i="10"/>
  <c r="C1307" i="10"/>
  <c r="D1307" i="10"/>
  <c r="E1307" i="10"/>
  <c r="F1307" i="10"/>
  <c r="G1307" i="10"/>
  <c r="H1307" i="10"/>
  <c r="I1307" i="10"/>
  <c r="O1307" i="10" s="1"/>
  <c r="J1307" i="10"/>
  <c r="K1307" i="10"/>
  <c r="L1307" i="10"/>
  <c r="M1307" i="10"/>
  <c r="C1308" i="10"/>
  <c r="D1308" i="10"/>
  <c r="E1308" i="10"/>
  <c r="F1308" i="10"/>
  <c r="G1308" i="10"/>
  <c r="H1308" i="10"/>
  <c r="I1308" i="10"/>
  <c r="O1308" i="10" s="1"/>
  <c r="J1308" i="10"/>
  <c r="K1308" i="10"/>
  <c r="L1308" i="10"/>
  <c r="M1308" i="10"/>
  <c r="C1309" i="10"/>
  <c r="D1309" i="10"/>
  <c r="E1309" i="10"/>
  <c r="F1309" i="10"/>
  <c r="G1309" i="10"/>
  <c r="H1309" i="10"/>
  <c r="I1309" i="10"/>
  <c r="O1309" i="10" s="1"/>
  <c r="J1309" i="10"/>
  <c r="K1309" i="10"/>
  <c r="L1309" i="10"/>
  <c r="M1309" i="10"/>
  <c r="C1310" i="10"/>
  <c r="D1310" i="10"/>
  <c r="E1310" i="10"/>
  <c r="F1310" i="10"/>
  <c r="G1310" i="10"/>
  <c r="H1310" i="10"/>
  <c r="I1310" i="10"/>
  <c r="O1310" i="10" s="1"/>
  <c r="J1310" i="10"/>
  <c r="K1310" i="10"/>
  <c r="L1310" i="10"/>
  <c r="M1310" i="10"/>
  <c r="C1311" i="10"/>
  <c r="D1311" i="10"/>
  <c r="E1311" i="10"/>
  <c r="F1311" i="10"/>
  <c r="G1311" i="10"/>
  <c r="H1311" i="10"/>
  <c r="I1311" i="10"/>
  <c r="O1311" i="10" s="1"/>
  <c r="J1311" i="10"/>
  <c r="K1311" i="10"/>
  <c r="L1311" i="10"/>
  <c r="M1311" i="10"/>
  <c r="C1312" i="10"/>
  <c r="D1312" i="10"/>
  <c r="E1312" i="10"/>
  <c r="F1312" i="10"/>
  <c r="G1312" i="10"/>
  <c r="H1312" i="10"/>
  <c r="I1312" i="10"/>
  <c r="O1312" i="10" s="1"/>
  <c r="J1312" i="10"/>
  <c r="K1312" i="10"/>
  <c r="L1312" i="10"/>
  <c r="M1312" i="10"/>
  <c r="C1313" i="10"/>
  <c r="D1313" i="10"/>
  <c r="E1313" i="10"/>
  <c r="F1313" i="10"/>
  <c r="G1313" i="10"/>
  <c r="H1313" i="10"/>
  <c r="I1313" i="10"/>
  <c r="O1313" i="10" s="1"/>
  <c r="J1313" i="10"/>
  <c r="K1313" i="10"/>
  <c r="L1313" i="10"/>
  <c r="M1313" i="10"/>
  <c r="C1314" i="10"/>
  <c r="D1314" i="10"/>
  <c r="E1314" i="10"/>
  <c r="F1314" i="10"/>
  <c r="G1314" i="10"/>
  <c r="H1314" i="10"/>
  <c r="I1314" i="10"/>
  <c r="O1314" i="10" s="1"/>
  <c r="J1314" i="10"/>
  <c r="K1314" i="10"/>
  <c r="L1314" i="10"/>
  <c r="M1314" i="10"/>
  <c r="C1315" i="10"/>
  <c r="D1315" i="10"/>
  <c r="E1315" i="10"/>
  <c r="F1315" i="10"/>
  <c r="G1315" i="10"/>
  <c r="H1315" i="10"/>
  <c r="I1315" i="10"/>
  <c r="O1315" i="10" s="1"/>
  <c r="J1315" i="10"/>
  <c r="K1315" i="10"/>
  <c r="L1315" i="10"/>
  <c r="M1315" i="10"/>
  <c r="C1316" i="10"/>
  <c r="D1316" i="10"/>
  <c r="E1316" i="10"/>
  <c r="F1316" i="10"/>
  <c r="G1316" i="10"/>
  <c r="H1316" i="10"/>
  <c r="I1316" i="10"/>
  <c r="O1316" i="10" s="1"/>
  <c r="J1316" i="10"/>
  <c r="K1316" i="10"/>
  <c r="L1316" i="10"/>
  <c r="M1316" i="10"/>
  <c r="C1317" i="10"/>
  <c r="D1317" i="10"/>
  <c r="E1317" i="10"/>
  <c r="F1317" i="10"/>
  <c r="G1317" i="10"/>
  <c r="H1317" i="10"/>
  <c r="I1317" i="10"/>
  <c r="O1317" i="10" s="1"/>
  <c r="J1317" i="10"/>
  <c r="K1317" i="10"/>
  <c r="L1317" i="10"/>
  <c r="M1317" i="10"/>
  <c r="C1318" i="10"/>
  <c r="D1318" i="10"/>
  <c r="E1318" i="10"/>
  <c r="F1318" i="10"/>
  <c r="G1318" i="10"/>
  <c r="H1318" i="10"/>
  <c r="I1318" i="10"/>
  <c r="O1318" i="10" s="1"/>
  <c r="J1318" i="10"/>
  <c r="K1318" i="10"/>
  <c r="L1318" i="10"/>
  <c r="M1318" i="10"/>
  <c r="C1319" i="10"/>
  <c r="D1319" i="10"/>
  <c r="E1319" i="10"/>
  <c r="F1319" i="10"/>
  <c r="G1319" i="10"/>
  <c r="H1319" i="10"/>
  <c r="I1319" i="10"/>
  <c r="O1319" i="10" s="1"/>
  <c r="J1319" i="10"/>
  <c r="K1319" i="10"/>
  <c r="L1319" i="10"/>
  <c r="M1319" i="10"/>
  <c r="C1320" i="10"/>
  <c r="D1320" i="10"/>
  <c r="E1320" i="10"/>
  <c r="F1320" i="10"/>
  <c r="G1320" i="10"/>
  <c r="H1320" i="10"/>
  <c r="I1320" i="10"/>
  <c r="O1320" i="10" s="1"/>
  <c r="J1320" i="10"/>
  <c r="K1320" i="10"/>
  <c r="L1320" i="10"/>
  <c r="M1320" i="10"/>
  <c r="C1321" i="10"/>
  <c r="D1321" i="10"/>
  <c r="E1321" i="10"/>
  <c r="F1321" i="10"/>
  <c r="G1321" i="10"/>
  <c r="H1321" i="10"/>
  <c r="I1321" i="10"/>
  <c r="O1321" i="10" s="1"/>
  <c r="J1321" i="10"/>
  <c r="K1321" i="10"/>
  <c r="L1321" i="10"/>
  <c r="M1321" i="10"/>
  <c r="C1322" i="10"/>
  <c r="D1322" i="10"/>
  <c r="E1322" i="10"/>
  <c r="F1322" i="10"/>
  <c r="G1322" i="10"/>
  <c r="H1322" i="10"/>
  <c r="I1322" i="10"/>
  <c r="O1322" i="10" s="1"/>
  <c r="J1322" i="10"/>
  <c r="K1322" i="10"/>
  <c r="L1322" i="10"/>
  <c r="M1322" i="10"/>
  <c r="C1323" i="10"/>
  <c r="D1323" i="10"/>
  <c r="E1323" i="10"/>
  <c r="F1323" i="10"/>
  <c r="G1323" i="10"/>
  <c r="H1323" i="10"/>
  <c r="I1323" i="10"/>
  <c r="O1323" i="10" s="1"/>
  <c r="J1323" i="10"/>
  <c r="K1323" i="10"/>
  <c r="L1323" i="10"/>
  <c r="M1323" i="10"/>
  <c r="C1324" i="10"/>
  <c r="D1324" i="10"/>
  <c r="E1324" i="10"/>
  <c r="F1324" i="10"/>
  <c r="G1324" i="10"/>
  <c r="H1324" i="10"/>
  <c r="I1324" i="10"/>
  <c r="O1324" i="10" s="1"/>
  <c r="J1324" i="10"/>
  <c r="K1324" i="10"/>
  <c r="L1324" i="10"/>
  <c r="M1324" i="10"/>
  <c r="C1325" i="10"/>
  <c r="D1325" i="10"/>
  <c r="E1325" i="10"/>
  <c r="F1325" i="10"/>
  <c r="G1325" i="10"/>
  <c r="H1325" i="10"/>
  <c r="I1325" i="10"/>
  <c r="O1325" i="10" s="1"/>
  <c r="J1325" i="10"/>
  <c r="K1325" i="10"/>
  <c r="L1325" i="10"/>
  <c r="M1325" i="10"/>
  <c r="C1326" i="10"/>
  <c r="D1326" i="10"/>
  <c r="E1326" i="10"/>
  <c r="F1326" i="10"/>
  <c r="G1326" i="10"/>
  <c r="H1326" i="10"/>
  <c r="I1326" i="10"/>
  <c r="O1326" i="10" s="1"/>
  <c r="J1326" i="10"/>
  <c r="K1326" i="10"/>
  <c r="L1326" i="10"/>
  <c r="M1326" i="10"/>
  <c r="C1327" i="10"/>
  <c r="D1327" i="10"/>
  <c r="E1327" i="10"/>
  <c r="F1327" i="10"/>
  <c r="G1327" i="10"/>
  <c r="H1327" i="10"/>
  <c r="I1327" i="10"/>
  <c r="O1327" i="10" s="1"/>
  <c r="J1327" i="10"/>
  <c r="K1327" i="10"/>
  <c r="L1327" i="10"/>
  <c r="M1327" i="10"/>
  <c r="C1328" i="10"/>
  <c r="D1328" i="10"/>
  <c r="E1328" i="10"/>
  <c r="F1328" i="10"/>
  <c r="G1328" i="10"/>
  <c r="H1328" i="10"/>
  <c r="I1328" i="10"/>
  <c r="O1328" i="10" s="1"/>
  <c r="J1328" i="10"/>
  <c r="K1328" i="10"/>
  <c r="L1328" i="10"/>
  <c r="M1328" i="10"/>
  <c r="C1329" i="10"/>
  <c r="D1329" i="10"/>
  <c r="E1329" i="10"/>
  <c r="F1329" i="10"/>
  <c r="G1329" i="10"/>
  <c r="H1329" i="10"/>
  <c r="I1329" i="10"/>
  <c r="O1329" i="10" s="1"/>
  <c r="J1329" i="10"/>
  <c r="K1329" i="10"/>
  <c r="L1329" i="10"/>
  <c r="M1329" i="10"/>
  <c r="C1330" i="10"/>
  <c r="D1330" i="10"/>
  <c r="E1330" i="10"/>
  <c r="F1330" i="10"/>
  <c r="G1330" i="10"/>
  <c r="H1330" i="10"/>
  <c r="I1330" i="10"/>
  <c r="O1330" i="10" s="1"/>
  <c r="J1330" i="10"/>
  <c r="K1330" i="10"/>
  <c r="L1330" i="10"/>
  <c r="M1330" i="10"/>
  <c r="C1331" i="10"/>
  <c r="D1331" i="10"/>
  <c r="E1331" i="10"/>
  <c r="F1331" i="10"/>
  <c r="G1331" i="10"/>
  <c r="H1331" i="10"/>
  <c r="I1331" i="10"/>
  <c r="O1331" i="10" s="1"/>
  <c r="J1331" i="10"/>
  <c r="K1331" i="10"/>
  <c r="L1331" i="10"/>
  <c r="M1331" i="10"/>
  <c r="C1332" i="10"/>
  <c r="D1332" i="10"/>
  <c r="E1332" i="10"/>
  <c r="F1332" i="10"/>
  <c r="G1332" i="10"/>
  <c r="H1332" i="10"/>
  <c r="I1332" i="10"/>
  <c r="O1332" i="10" s="1"/>
  <c r="J1332" i="10"/>
  <c r="K1332" i="10"/>
  <c r="L1332" i="10"/>
  <c r="M1332" i="10"/>
  <c r="C1333" i="10"/>
  <c r="D1333" i="10"/>
  <c r="E1333" i="10"/>
  <c r="F1333" i="10"/>
  <c r="G1333" i="10"/>
  <c r="H1333" i="10"/>
  <c r="I1333" i="10"/>
  <c r="O1333" i="10" s="1"/>
  <c r="J1333" i="10"/>
  <c r="K1333" i="10"/>
  <c r="L1333" i="10"/>
  <c r="M1333" i="10"/>
  <c r="C1334" i="10"/>
  <c r="D1334" i="10"/>
  <c r="E1334" i="10"/>
  <c r="F1334" i="10"/>
  <c r="G1334" i="10"/>
  <c r="H1334" i="10"/>
  <c r="I1334" i="10"/>
  <c r="O1334" i="10" s="1"/>
  <c r="J1334" i="10"/>
  <c r="K1334" i="10"/>
  <c r="L1334" i="10"/>
  <c r="M1334" i="10"/>
  <c r="C1335" i="10"/>
  <c r="D1335" i="10"/>
  <c r="E1335" i="10"/>
  <c r="F1335" i="10"/>
  <c r="G1335" i="10"/>
  <c r="H1335" i="10"/>
  <c r="I1335" i="10"/>
  <c r="O1335" i="10" s="1"/>
  <c r="J1335" i="10"/>
  <c r="K1335" i="10"/>
  <c r="L1335" i="10"/>
  <c r="M1335" i="10"/>
  <c r="C1336" i="10"/>
  <c r="D1336" i="10"/>
  <c r="E1336" i="10"/>
  <c r="F1336" i="10"/>
  <c r="G1336" i="10"/>
  <c r="H1336" i="10"/>
  <c r="I1336" i="10"/>
  <c r="O1336" i="10" s="1"/>
  <c r="J1336" i="10"/>
  <c r="K1336" i="10"/>
  <c r="L1336" i="10"/>
  <c r="M1336" i="10"/>
  <c r="C1337" i="10"/>
  <c r="D1337" i="10"/>
  <c r="E1337" i="10"/>
  <c r="F1337" i="10"/>
  <c r="G1337" i="10"/>
  <c r="H1337" i="10"/>
  <c r="I1337" i="10"/>
  <c r="O1337" i="10" s="1"/>
  <c r="J1337" i="10"/>
  <c r="K1337" i="10"/>
  <c r="L1337" i="10"/>
  <c r="M1337" i="10"/>
  <c r="C1338" i="10"/>
  <c r="D1338" i="10"/>
  <c r="E1338" i="10"/>
  <c r="F1338" i="10"/>
  <c r="G1338" i="10"/>
  <c r="H1338" i="10"/>
  <c r="I1338" i="10"/>
  <c r="O1338" i="10" s="1"/>
  <c r="J1338" i="10"/>
  <c r="K1338" i="10"/>
  <c r="L1338" i="10"/>
  <c r="M1338" i="10"/>
  <c r="C1339" i="10"/>
  <c r="D1339" i="10"/>
  <c r="E1339" i="10"/>
  <c r="F1339" i="10"/>
  <c r="G1339" i="10"/>
  <c r="H1339" i="10"/>
  <c r="I1339" i="10"/>
  <c r="O1339" i="10" s="1"/>
  <c r="J1339" i="10"/>
  <c r="K1339" i="10"/>
  <c r="L1339" i="10"/>
  <c r="M1339" i="10"/>
  <c r="C1340" i="10"/>
  <c r="D1340" i="10"/>
  <c r="E1340" i="10"/>
  <c r="F1340" i="10"/>
  <c r="G1340" i="10"/>
  <c r="H1340" i="10"/>
  <c r="I1340" i="10"/>
  <c r="O1340" i="10" s="1"/>
  <c r="J1340" i="10"/>
  <c r="K1340" i="10"/>
  <c r="L1340" i="10"/>
  <c r="M1340" i="10"/>
  <c r="C1341" i="10"/>
  <c r="D1341" i="10"/>
  <c r="E1341" i="10"/>
  <c r="F1341" i="10"/>
  <c r="G1341" i="10"/>
  <c r="H1341" i="10"/>
  <c r="I1341" i="10"/>
  <c r="O1341" i="10" s="1"/>
  <c r="J1341" i="10"/>
  <c r="K1341" i="10"/>
  <c r="L1341" i="10"/>
  <c r="M1341" i="10"/>
  <c r="C1342" i="10"/>
  <c r="D1342" i="10"/>
  <c r="E1342" i="10"/>
  <c r="F1342" i="10"/>
  <c r="G1342" i="10"/>
  <c r="H1342" i="10"/>
  <c r="I1342" i="10"/>
  <c r="O1342" i="10" s="1"/>
  <c r="J1342" i="10"/>
  <c r="K1342" i="10"/>
  <c r="L1342" i="10"/>
  <c r="M1342" i="10"/>
  <c r="C1343" i="10"/>
  <c r="D1343" i="10"/>
  <c r="E1343" i="10"/>
  <c r="F1343" i="10"/>
  <c r="G1343" i="10"/>
  <c r="H1343" i="10"/>
  <c r="I1343" i="10"/>
  <c r="O1343" i="10" s="1"/>
  <c r="J1343" i="10"/>
  <c r="K1343" i="10"/>
  <c r="L1343" i="10"/>
  <c r="M1343" i="10"/>
  <c r="C1344" i="10"/>
  <c r="D1344" i="10"/>
  <c r="E1344" i="10"/>
  <c r="F1344" i="10"/>
  <c r="G1344" i="10"/>
  <c r="H1344" i="10"/>
  <c r="I1344" i="10"/>
  <c r="O1344" i="10" s="1"/>
  <c r="J1344" i="10"/>
  <c r="K1344" i="10"/>
  <c r="L1344" i="10"/>
  <c r="M1344" i="10"/>
  <c r="C1345" i="10"/>
  <c r="D1345" i="10"/>
  <c r="E1345" i="10"/>
  <c r="F1345" i="10"/>
  <c r="G1345" i="10"/>
  <c r="H1345" i="10"/>
  <c r="I1345" i="10"/>
  <c r="O1345" i="10" s="1"/>
  <c r="J1345" i="10"/>
  <c r="K1345" i="10"/>
  <c r="L1345" i="10"/>
  <c r="M1345" i="10"/>
  <c r="C1346" i="10"/>
  <c r="D1346" i="10"/>
  <c r="E1346" i="10"/>
  <c r="F1346" i="10"/>
  <c r="G1346" i="10"/>
  <c r="H1346" i="10"/>
  <c r="I1346" i="10"/>
  <c r="O1346" i="10" s="1"/>
  <c r="J1346" i="10"/>
  <c r="K1346" i="10"/>
  <c r="L1346" i="10"/>
  <c r="M1346" i="10"/>
  <c r="C1347" i="10"/>
  <c r="D1347" i="10"/>
  <c r="E1347" i="10"/>
  <c r="F1347" i="10"/>
  <c r="G1347" i="10"/>
  <c r="H1347" i="10"/>
  <c r="I1347" i="10"/>
  <c r="O1347" i="10" s="1"/>
  <c r="J1347" i="10"/>
  <c r="K1347" i="10"/>
  <c r="L1347" i="10"/>
  <c r="M1347" i="10"/>
  <c r="C1348" i="10"/>
  <c r="D1348" i="10"/>
  <c r="E1348" i="10"/>
  <c r="F1348" i="10"/>
  <c r="G1348" i="10"/>
  <c r="H1348" i="10"/>
  <c r="I1348" i="10"/>
  <c r="O1348" i="10" s="1"/>
  <c r="J1348" i="10"/>
  <c r="K1348" i="10"/>
  <c r="L1348" i="10"/>
  <c r="M1348" i="10"/>
  <c r="C1349" i="10"/>
  <c r="D1349" i="10"/>
  <c r="E1349" i="10"/>
  <c r="F1349" i="10"/>
  <c r="G1349" i="10"/>
  <c r="H1349" i="10"/>
  <c r="I1349" i="10"/>
  <c r="O1349" i="10" s="1"/>
  <c r="J1349" i="10"/>
  <c r="K1349" i="10"/>
  <c r="L1349" i="10"/>
  <c r="M1349" i="10"/>
  <c r="C1350" i="10"/>
  <c r="D1350" i="10"/>
  <c r="E1350" i="10"/>
  <c r="F1350" i="10"/>
  <c r="G1350" i="10"/>
  <c r="H1350" i="10"/>
  <c r="I1350" i="10"/>
  <c r="O1350" i="10" s="1"/>
  <c r="J1350" i="10"/>
  <c r="K1350" i="10"/>
  <c r="L1350" i="10"/>
  <c r="M1350" i="10"/>
  <c r="C1351" i="10"/>
  <c r="D1351" i="10"/>
  <c r="E1351" i="10"/>
  <c r="F1351" i="10"/>
  <c r="G1351" i="10"/>
  <c r="H1351" i="10"/>
  <c r="I1351" i="10"/>
  <c r="O1351" i="10" s="1"/>
  <c r="J1351" i="10"/>
  <c r="K1351" i="10"/>
  <c r="L1351" i="10"/>
  <c r="M1351" i="10"/>
  <c r="C1352" i="10"/>
  <c r="D1352" i="10"/>
  <c r="E1352" i="10"/>
  <c r="F1352" i="10"/>
  <c r="G1352" i="10"/>
  <c r="H1352" i="10"/>
  <c r="I1352" i="10"/>
  <c r="O1352" i="10" s="1"/>
  <c r="J1352" i="10"/>
  <c r="K1352" i="10"/>
  <c r="L1352" i="10"/>
  <c r="M1352" i="10"/>
  <c r="C1353" i="10"/>
  <c r="D1353" i="10"/>
  <c r="E1353" i="10"/>
  <c r="F1353" i="10"/>
  <c r="G1353" i="10"/>
  <c r="H1353" i="10"/>
  <c r="I1353" i="10"/>
  <c r="O1353" i="10" s="1"/>
  <c r="J1353" i="10"/>
  <c r="K1353" i="10"/>
  <c r="L1353" i="10"/>
  <c r="M1353" i="10"/>
  <c r="C1354" i="10"/>
  <c r="D1354" i="10"/>
  <c r="E1354" i="10"/>
  <c r="F1354" i="10"/>
  <c r="G1354" i="10"/>
  <c r="H1354" i="10"/>
  <c r="I1354" i="10"/>
  <c r="O1354" i="10" s="1"/>
  <c r="J1354" i="10"/>
  <c r="K1354" i="10"/>
  <c r="L1354" i="10"/>
  <c r="M1354" i="10"/>
  <c r="C1355" i="10"/>
  <c r="D1355" i="10"/>
  <c r="E1355" i="10"/>
  <c r="F1355" i="10"/>
  <c r="G1355" i="10"/>
  <c r="H1355" i="10"/>
  <c r="I1355" i="10"/>
  <c r="O1355" i="10" s="1"/>
  <c r="J1355" i="10"/>
  <c r="K1355" i="10"/>
  <c r="L1355" i="10"/>
  <c r="M1355" i="10"/>
  <c r="C1356" i="10"/>
  <c r="D1356" i="10"/>
  <c r="E1356" i="10"/>
  <c r="F1356" i="10"/>
  <c r="G1356" i="10"/>
  <c r="H1356" i="10"/>
  <c r="I1356" i="10"/>
  <c r="O1356" i="10" s="1"/>
  <c r="J1356" i="10"/>
  <c r="K1356" i="10"/>
  <c r="L1356" i="10"/>
  <c r="M1356" i="10"/>
  <c r="C1357" i="10"/>
  <c r="D1357" i="10"/>
  <c r="E1357" i="10"/>
  <c r="F1357" i="10"/>
  <c r="G1357" i="10"/>
  <c r="H1357" i="10"/>
  <c r="I1357" i="10"/>
  <c r="O1357" i="10" s="1"/>
  <c r="J1357" i="10"/>
  <c r="K1357" i="10"/>
  <c r="L1357" i="10"/>
  <c r="M1357" i="10"/>
  <c r="C1358" i="10"/>
  <c r="D1358" i="10"/>
  <c r="E1358" i="10"/>
  <c r="F1358" i="10"/>
  <c r="G1358" i="10"/>
  <c r="H1358" i="10"/>
  <c r="I1358" i="10"/>
  <c r="O1358" i="10" s="1"/>
  <c r="J1358" i="10"/>
  <c r="K1358" i="10"/>
  <c r="L1358" i="10"/>
  <c r="M1358" i="10"/>
  <c r="C1359" i="10"/>
  <c r="D1359" i="10"/>
  <c r="E1359" i="10"/>
  <c r="F1359" i="10"/>
  <c r="G1359" i="10"/>
  <c r="H1359" i="10"/>
  <c r="I1359" i="10"/>
  <c r="O1359" i="10" s="1"/>
  <c r="J1359" i="10"/>
  <c r="K1359" i="10"/>
  <c r="L1359" i="10"/>
  <c r="M1359" i="10"/>
  <c r="C1360" i="10"/>
  <c r="D1360" i="10"/>
  <c r="E1360" i="10"/>
  <c r="F1360" i="10"/>
  <c r="G1360" i="10"/>
  <c r="H1360" i="10"/>
  <c r="I1360" i="10"/>
  <c r="O1360" i="10" s="1"/>
  <c r="J1360" i="10"/>
  <c r="K1360" i="10"/>
  <c r="L1360" i="10"/>
  <c r="M1360" i="10"/>
  <c r="C1361" i="10"/>
  <c r="D1361" i="10"/>
  <c r="E1361" i="10"/>
  <c r="F1361" i="10"/>
  <c r="G1361" i="10"/>
  <c r="H1361" i="10"/>
  <c r="I1361" i="10"/>
  <c r="O1361" i="10" s="1"/>
  <c r="J1361" i="10"/>
  <c r="K1361" i="10"/>
  <c r="L1361" i="10"/>
  <c r="M1361" i="10"/>
  <c r="C1362" i="10"/>
  <c r="D1362" i="10"/>
  <c r="E1362" i="10"/>
  <c r="F1362" i="10"/>
  <c r="G1362" i="10"/>
  <c r="H1362" i="10"/>
  <c r="I1362" i="10"/>
  <c r="O1362" i="10" s="1"/>
  <c r="J1362" i="10"/>
  <c r="K1362" i="10"/>
  <c r="L1362" i="10"/>
  <c r="M1362" i="10"/>
  <c r="C1363" i="10"/>
  <c r="D1363" i="10"/>
  <c r="E1363" i="10"/>
  <c r="F1363" i="10"/>
  <c r="G1363" i="10"/>
  <c r="H1363" i="10"/>
  <c r="I1363" i="10"/>
  <c r="O1363" i="10" s="1"/>
  <c r="J1363" i="10"/>
  <c r="K1363" i="10"/>
  <c r="L1363" i="10"/>
  <c r="M1363" i="10"/>
  <c r="C1364" i="10"/>
  <c r="D1364" i="10"/>
  <c r="E1364" i="10"/>
  <c r="F1364" i="10"/>
  <c r="G1364" i="10"/>
  <c r="H1364" i="10"/>
  <c r="I1364" i="10"/>
  <c r="O1364" i="10" s="1"/>
  <c r="J1364" i="10"/>
  <c r="K1364" i="10"/>
  <c r="L1364" i="10"/>
  <c r="M1364" i="10"/>
  <c r="C1365" i="10"/>
  <c r="D1365" i="10"/>
  <c r="E1365" i="10"/>
  <c r="F1365" i="10"/>
  <c r="G1365" i="10"/>
  <c r="H1365" i="10"/>
  <c r="I1365" i="10"/>
  <c r="O1365" i="10" s="1"/>
  <c r="J1365" i="10"/>
  <c r="K1365" i="10"/>
  <c r="L1365" i="10"/>
  <c r="M1365" i="10"/>
  <c r="C1366" i="10"/>
  <c r="D1366" i="10"/>
  <c r="E1366" i="10"/>
  <c r="F1366" i="10"/>
  <c r="G1366" i="10"/>
  <c r="H1366" i="10"/>
  <c r="I1366" i="10"/>
  <c r="O1366" i="10" s="1"/>
  <c r="J1366" i="10"/>
  <c r="K1366" i="10"/>
  <c r="L1366" i="10"/>
  <c r="M1366" i="10"/>
  <c r="C1367" i="10"/>
  <c r="D1367" i="10"/>
  <c r="E1367" i="10"/>
  <c r="F1367" i="10"/>
  <c r="G1367" i="10"/>
  <c r="H1367" i="10"/>
  <c r="I1367" i="10"/>
  <c r="O1367" i="10" s="1"/>
  <c r="J1367" i="10"/>
  <c r="K1367" i="10"/>
  <c r="L1367" i="10"/>
  <c r="M1367" i="10"/>
  <c r="C1368" i="10"/>
  <c r="D1368" i="10"/>
  <c r="E1368" i="10"/>
  <c r="F1368" i="10"/>
  <c r="G1368" i="10"/>
  <c r="H1368" i="10"/>
  <c r="I1368" i="10"/>
  <c r="O1368" i="10" s="1"/>
  <c r="J1368" i="10"/>
  <c r="K1368" i="10"/>
  <c r="L1368" i="10"/>
  <c r="M1368" i="10"/>
  <c r="C1369" i="10"/>
  <c r="D1369" i="10"/>
  <c r="E1369" i="10"/>
  <c r="F1369" i="10"/>
  <c r="G1369" i="10"/>
  <c r="H1369" i="10"/>
  <c r="I1369" i="10"/>
  <c r="O1369" i="10" s="1"/>
  <c r="J1369" i="10"/>
  <c r="K1369" i="10"/>
  <c r="L1369" i="10"/>
  <c r="M1369" i="10"/>
  <c r="C1370" i="10"/>
  <c r="D1370" i="10"/>
  <c r="E1370" i="10"/>
  <c r="F1370" i="10"/>
  <c r="G1370" i="10"/>
  <c r="H1370" i="10"/>
  <c r="I1370" i="10"/>
  <c r="O1370" i="10" s="1"/>
  <c r="J1370" i="10"/>
  <c r="K1370" i="10"/>
  <c r="L1370" i="10"/>
  <c r="M1370" i="10"/>
  <c r="C1371" i="10"/>
  <c r="D1371" i="10"/>
  <c r="E1371" i="10"/>
  <c r="F1371" i="10"/>
  <c r="G1371" i="10"/>
  <c r="H1371" i="10"/>
  <c r="I1371" i="10"/>
  <c r="O1371" i="10" s="1"/>
  <c r="J1371" i="10"/>
  <c r="K1371" i="10"/>
  <c r="L1371" i="10"/>
  <c r="M1371" i="10"/>
  <c r="C1372" i="10"/>
  <c r="D1372" i="10"/>
  <c r="E1372" i="10"/>
  <c r="F1372" i="10"/>
  <c r="G1372" i="10"/>
  <c r="H1372" i="10"/>
  <c r="I1372" i="10"/>
  <c r="O1372" i="10" s="1"/>
  <c r="J1372" i="10"/>
  <c r="K1372" i="10"/>
  <c r="L1372" i="10"/>
  <c r="M1372" i="10"/>
  <c r="C1373" i="10"/>
  <c r="D1373" i="10"/>
  <c r="E1373" i="10"/>
  <c r="F1373" i="10"/>
  <c r="G1373" i="10"/>
  <c r="H1373" i="10"/>
  <c r="I1373" i="10"/>
  <c r="O1373" i="10" s="1"/>
  <c r="J1373" i="10"/>
  <c r="K1373" i="10"/>
  <c r="L1373" i="10"/>
  <c r="M1373" i="10"/>
  <c r="C1374" i="10"/>
  <c r="D1374" i="10"/>
  <c r="E1374" i="10"/>
  <c r="F1374" i="10"/>
  <c r="G1374" i="10"/>
  <c r="H1374" i="10"/>
  <c r="I1374" i="10"/>
  <c r="O1374" i="10" s="1"/>
  <c r="J1374" i="10"/>
  <c r="K1374" i="10"/>
  <c r="L1374" i="10"/>
  <c r="M1374" i="10"/>
  <c r="C1375" i="10"/>
  <c r="D1375" i="10"/>
  <c r="E1375" i="10"/>
  <c r="F1375" i="10"/>
  <c r="G1375" i="10"/>
  <c r="H1375" i="10"/>
  <c r="I1375" i="10"/>
  <c r="O1375" i="10" s="1"/>
  <c r="J1375" i="10"/>
  <c r="K1375" i="10"/>
  <c r="L1375" i="10"/>
  <c r="M1375" i="10"/>
  <c r="C1376" i="10"/>
  <c r="D1376" i="10"/>
  <c r="E1376" i="10"/>
  <c r="F1376" i="10"/>
  <c r="G1376" i="10"/>
  <c r="H1376" i="10"/>
  <c r="I1376" i="10"/>
  <c r="O1376" i="10" s="1"/>
  <c r="J1376" i="10"/>
  <c r="K1376" i="10"/>
  <c r="L1376" i="10"/>
  <c r="M1376" i="10"/>
  <c r="C1377" i="10"/>
  <c r="D1377" i="10"/>
  <c r="E1377" i="10"/>
  <c r="F1377" i="10"/>
  <c r="G1377" i="10"/>
  <c r="H1377" i="10"/>
  <c r="I1377" i="10"/>
  <c r="O1377" i="10" s="1"/>
  <c r="J1377" i="10"/>
  <c r="K1377" i="10"/>
  <c r="L1377" i="10"/>
  <c r="M1377" i="10"/>
  <c r="C1378" i="10"/>
  <c r="D1378" i="10"/>
  <c r="E1378" i="10"/>
  <c r="F1378" i="10"/>
  <c r="G1378" i="10"/>
  <c r="H1378" i="10"/>
  <c r="I1378" i="10"/>
  <c r="O1378" i="10" s="1"/>
  <c r="J1378" i="10"/>
  <c r="K1378" i="10"/>
  <c r="L1378" i="10"/>
  <c r="M1378" i="10"/>
  <c r="C1379" i="10"/>
  <c r="D1379" i="10"/>
  <c r="E1379" i="10"/>
  <c r="F1379" i="10"/>
  <c r="G1379" i="10"/>
  <c r="H1379" i="10"/>
  <c r="I1379" i="10"/>
  <c r="O1379" i="10" s="1"/>
  <c r="J1379" i="10"/>
  <c r="K1379" i="10"/>
  <c r="L1379" i="10"/>
  <c r="M1379" i="10"/>
  <c r="C1380" i="10"/>
  <c r="D1380" i="10"/>
  <c r="E1380" i="10"/>
  <c r="F1380" i="10"/>
  <c r="G1380" i="10"/>
  <c r="H1380" i="10"/>
  <c r="I1380" i="10"/>
  <c r="O1380" i="10" s="1"/>
  <c r="J1380" i="10"/>
  <c r="K1380" i="10"/>
  <c r="L1380" i="10"/>
  <c r="M1380" i="10"/>
  <c r="C1381" i="10"/>
  <c r="D1381" i="10"/>
  <c r="E1381" i="10"/>
  <c r="F1381" i="10"/>
  <c r="G1381" i="10"/>
  <c r="H1381" i="10"/>
  <c r="I1381" i="10"/>
  <c r="O1381" i="10" s="1"/>
  <c r="J1381" i="10"/>
  <c r="K1381" i="10"/>
  <c r="L1381" i="10"/>
  <c r="M1381" i="10"/>
  <c r="C1382" i="10"/>
  <c r="D1382" i="10"/>
  <c r="E1382" i="10"/>
  <c r="F1382" i="10"/>
  <c r="G1382" i="10"/>
  <c r="H1382" i="10"/>
  <c r="I1382" i="10"/>
  <c r="O1382" i="10" s="1"/>
  <c r="J1382" i="10"/>
  <c r="K1382" i="10"/>
  <c r="L1382" i="10"/>
  <c r="M1382" i="10"/>
  <c r="C1383" i="10"/>
  <c r="D1383" i="10"/>
  <c r="E1383" i="10"/>
  <c r="F1383" i="10"/>
  <c r="G1383" i="10"/>
  <c r="H1383" i="10"/>
  <c r="I1383" i="10"/>
  <c r="O1383" i="10" s="1"/>
  <c r="J1383" i="10"/>
  <c r="K1383" i="10"/>
  <c r="L1383" i="10"/>
  <c r="M1383" i="10"/>
  <c r="C1384" i="10"/>
  <c r="D1384" i="10"/>
  <c r="E1384" i="10"/>
  <c r="F1384" i="10"/>
  <c r="G1384" i="10"/>
  <c r="H1384" i="10"/>
  <c r="I1384" i="10"/>
  <c r="O1384" i="10" s="1"/>
  <c r="J1384" i="10"/>
  <c r="K1384" i="10"/>
  <c r="L1384" i="10"/>
  <c r="M1384" i="10"/>
  <c r="C1385" i="10"/>
  <c r="D1385" i="10"/>
  <c r="E1385" i="10"/>
  <c r="F1385" i="10"/>
  <c r="G1385" i="10"/>
  <c r="H1385" i="10"/>
  <c r="I1385" i="10"/>
  <c r="O1385" i="10" s="1"/>
  <c r="J1385" i="10"/>
  <c r="K1385" i="10"/>
  <c r="L1385" i="10"/>
  <c r="M1385" i="10"/>
  <c r="C1386" i="10"/>
  <c r="D1386" i="10"/>
  <c r="E1386" i="10"/>
  <c r="F1386" i="10"/>
  <c r="G1386" i="10"/>
  <c r="H1386" i="10"/>
  <c r="I1386" i="10"/>
  <c r="O1386" i="10" s="1"/>
  <c r="J1386" i="10"/>
  <c r="K1386" i="10"/>
  <c r="L1386" i="10"/>
  <c r="M1386" i="10"/>
  <c r="C1387" i="10"/>
  <c r="D1387" i="10"/>
  <c r="E1387" i="10"/>
  <c r="F1387" i="10"/>
  <c r="G1387" i="10"/>
  <c r="H1387" i="10"/>
  <c r="I1387" i="10"/>
  <c r="O1387" i="10" s="1"/>
  <c r="J1387" i="10"/>
  <c r="K1387" i="10"/>
  <c r="L1387" i="10"/>
  <c r="M1387" i="10"/>
  <c r="C1388" i="10"/>
  <c r="D1388" i="10"/>
  <c r="E1388" i="10"/>
  <c r="F1388" i="10"/>
  <c r="G1388" i="10"/>
  <c r="H1388" i="10"/>
  <c r="I1388" i="10"/>
  <c r="O1388" i="10" s="1"/>
  <c r="J1388" i="10"/>
  <c r="K1388" i="10"/>
  <c r="L1388" i="10"/>
  <c r="M1388" i="10"/>
  <c r="C1389" i="10"/>
  <c r="D1389" i="10"/>
  <c r="E1389" i="10"/>
  <c r="F1389" i="10"/>
  <c r="G1389" i="10"/>
  <c r="H1389" i="10"/>
  <c r="I1389" i="10"/>
  <c r="O1389" i="10" s="1"/>
  <c r="J1389" i="10"/>
  <c r="K1389" i="10"/>
  <c r="L1389" i="10"/>
  <c r="M1389" i="10"/>
  <c r="C1390" i="10"/>
  <c r="D1390" i="10"/>
  <c r="E1390" i="10"/>
  <c r="F1390" i="10"/>
  <c r="G1390" i="10"/>
  <c r="H1390" i="10"/>
  <c r="I1390" i="10"/>
  <c r="O1390" i="10" s="1"/>
  <c r="J1390" i="10"/>
  <c r="K1390" i="10"/>
  <c r="L1390" i="10"/>
  <c r="M1390" i="10"/>
  <c r="C1391" i="10"/>
  <c r="D1391" i="10"/>
  <c r="E1391" i="10"/>
  <c r="F1391" i="10"/>
  <c r="G1391" i="10"/>
  <c r="H1391" i="10"/>
  <c r="I1391" i="10"/>
  <c r="O1391" i="10" s="1"/>
  <c r="J1391" i="10"/>
  <c r="K1391" i="10"/>
  <c r="L1391" i="10"/>
  <c r="M1391" i="10"/>
  <c r="C1392" i="10"/>
  <c r="D1392" i="10"/>
  <c r="E1392" i="10"/>
  <c r="F1392" i="10"/>
  <c r="G1392" i="10"/>
  <c r="H1392" i="10"/>
  <c r="I1392" i="10"/>
  <c r="O1392" i="10" s="1"/>
  <c r="J1392" i="10"/>
  <c r="K1392" i="10"/>
  <c r="L1392" i="10"/>
  <c r="M1392" i="10"/>
  <c r="C1393" i="10"/>
  <c r="D1393" i="10"/>
  <c r="E1393" i="10"/>
  <c r="F1393" i="10"/>
  <c r="G1393" i="10"/>
  <c r="H1393" i="10"/>
  <c r="I1393" i="10"/>
  <c r="O1393" i="10" s="1"/>
  <c r="J1393" i="10"/>
  <c r="K1393" i="10"/>
  <c r="L1393" i="10"/>
  <c r="M1393" i="10"/>
  <c r="C1394" i="10"/>
  <c r="D1394" i="10"/>
  <c r="E1394" i="10"/>
  <c r="F1394" i="10"/>
  <c r="G1394" i="10"/>
  <c r="H1394" i="10"/>
  <c r="I1394" i="10"/>
  <c r="O1394" i="10" s="1"/>
  <c r="J1394" i="10"/>
  <c r="K1394" i="10"/>
  <c r="L1394" i="10"/>
  <c r="M1394" i="10"/>
  <c r="C1395" i="10"/>
  <c r="D1395" i="10"/>
  <c r="E1395" i="10"/>
  <c r="F1395" i="10"/>
  <c r="G1395" i="10"/>
  <c r="H1395" i="10"/>
  <c r="I1395" i="10"/>
  <c r="O1395" i="10" s="1"/>
  <c r="J1395" i="10"/>
  <c r="K1395" i="10"/>
  <c r="L1395" i="10"/>
  <c r="M1395" i="10"/>
  <c r="C1396" i="10"/>
  <c r="D1396" i="10"/>
  <c r="E1396" i="10"/>
  <c r="F1396" i="10"/>
  <c r="G1396" i="10"/>
  <c r="H1396" i="10"/>
  <c r="I1396" i="10"/>
  <c r="O1396" i="10" s="1"/>
  <c r="J1396" i="10"/>
  <c r="K1396" i="10"/>
  <c r="L1396" i="10"/>
  <c r="M1396" i="10"/>
  <c r="C1397" i="10"/>
  <c r="D1397" i="10"/>
  <c r="E1397" i="10"/>
  <c r="F1397" i="10"/>
  <c r="G1397" i="10"/>
  <c r="H1397" i="10"/>
  <c r="I1397" i="10"/>
  <c r="O1397" i="10" s="1"/>
  <c r="J1397" i="10"/>
  <c r="K1397" i="10"/>
  <c r="L1397" i="10"/>
  <c r="M1397" i="10"/>
  <c r="C1398" i="10"/>
  <c r="D1398" i="10"/>
  <c r="E1398" i="10"/>
  <c r="F1398" i="10"/>
  <c r="G1398" i="10"/>
  <c r="H1398" i="10"/>
  <c r="I1398" i="10"/>
  <c r="O1398" i="10" s="1"/>
  <c r="J1398" i="10"/>
  <c r="K1398" i="10"/>
  <c r="L1398" i="10"/>
  <c r="M1398" i="10"/>
  <c r="C1399" i="10"/>
  <c r="D1399" i="10"/>
  <c r="E1399" i="10"/>
  <c r="F1399" i="10"/>
  <c r="G1399" i="10"/>
  <c r="H1399" i="10"/>
  <c r="I1399" i="10"/>
  <c r="O1399" i="10" s="1"/>
  <c r="J1399" i="10"/>
  <c r="K1399" i="10"/>
  <c r="L1399" i="10"/>
  <c r="M1399" i="10"/>
  <c r="C1400" i="10"/>
  <c r="D1400" i="10"/>
  <c r="E1400" i="10"/>
  <c r="F1400" i="10"/>
  <c r="G1400" i="10"/>
  <c r="H1400" i="10"/>
  <c r="I1400" i="10"/>
  <c r="O1400" i="10" s="1"/>
  <c r="J1400" i="10"/>
  <c r="K1400" i="10"/>
  <c r="L1400" i="10"/>
  <c r="M1400" i="10"/>
  <c r="C1401" i="10"/>
  <c r="D1401" i="10"/>
  <c r="E1401" i="10"/>
  <c r="F1401" i="10"/>
  <c r="G1401" i="10"/>
  <c r="H1401" i="10"/>
  <c r="I1401" i="10"/>
  <c r="O1401" i="10" s="1"/>
  <c r="J1401" i="10"/>
  <c r="K1401" i="10"/>
  <c r="L1401" i="10"/>
  <c r="M1401" i="10"/>
  <c r="C1402" i="10"/>
  <c r="D1402" i="10"/>
  <c r="E1402" i="10"/>
  <c r="F1402" i="10"/>
  <c r="G1402" i="10"/>
  <c r="H1402" i="10"/>
  <c r="I1402" i="10"/>
  <c r="O1402" i="10" s="1"/>
  <c r="J1402" i="10"/>
  <c r="K1402" i="10"/>
  <c r="L1402" i="10"/>
  <c r="M1402" i="10"/>
  <c r="C1403" i="10"/>
  <c r="D1403" i="10"/>
  <c r="E1403" i="10"/>
  <c r="F1403" i="10"/>
  <c r="G1403" i="10"/>
  <c r="H1403" i="10"/>
  <c r="I1403" i="10"/>
  <c r="O1403" i="10" s="1"/>
  <c r="J1403" i="10"/>
  <c r="K1403" i="10"/>
  <c r="L1403" i="10"/>
  <c r="M1403" i="10"/>
  <c r="C1404" i="10"/>
  <c r="D1404" i="10"/>
  <c r="E1404" i="10"/>
  <c r="F1404" i="10"/>
  <c r="G1404" i="10"/>
  <c r="H1404" i="10"/>
  <c r="I1404" i="10"/>
  <c r="O1404" i="10" s="1"/>
  <c r="J1404" i="10"/>
  <c r="K1404" i="10"/>
  <c r="L1404" i="10"/>
  <c r="M1404" i="10"/>
  <c r="C1405" i="10"/>
  <c r="D1405" i="10"/>
  <c r="E1405" i="10"/>
  <c r="F1405" i="10"/>
  <c r="G1405" i="10"/>
  <c r="H1405" i="10"/>
  <c r="I1405" i="10"/>
  <c r="O1405" i="10" s="1"/>
  <c r="J1405" i="10"/>
  <c r="K1405" i="10"/>
  <c r="L1405" i="10"/>
  <c r="M1405" i="10"/>
  <c r="C1406" i="10"/>
  <c r="D1406" i="10"/>
  <c r="E1406" i="10"/>
  <c r="F1406" i="10"/>
  <c r="G1406" i="10"/>
  <c r="H1406" i="10"/>
  <c r="I1406" i="10"/>
  <c r="O1406" i="10" s="1"/>
  <c r="J1406" i="10"/>
  <c r="K1406" i="10"/>
  <c r="L1406" i="10"/>
  <c r="M1406" i="10"/>
  <c r="C1407" i="10"/>
  <c r="D1407" i="10"/>
  <c r="E1407" i="10"/>
  <c r="F1407" i="10"/>
  <c r="G1407" i="10"/>
  <c r="H1407" i="10"/>
  <c r="I1407" i="10"/>
  <c r="O1407" i="10" s="1"/>
  <c r="J1407" i="10"/>
  <c r="K1407" i="10"/>
  <c r="L1407" i="10"/>
  <c r="M1407" i="10"/>
  <c r="C1408" i="10"/>
  <c r="D1408" i="10"/>
  <c r="E1408" i="10"/>
  <c r="F1408" i="10"/>
  <c r="G1408" i="10"/>
  <c r="H1408" i="10"/>
  <c r="I1408" i="10"/>
  <c r="O1408" i="10" s="1"/>
  <c r="J1408" i="10"/>
  <c r="K1408" i="10"/>
  <c r="L1408" i="10"/>
  <c r="M1408" i="10"/>
  <c r="C1409" i="10"/>
  <c r="D1409" i="10"/>
  <c r="E1409" i="10"/>
  <c r="F1409" i="10"/>
  <c r="G1409" i="10"/>
  <c r="H1409" i="10"/>
  <c r="I1409" i="10"/>
  <c r="O1409" i="10" s="1"/>
  <c r="J1409" i="10"/>
  <c r="K1409" i="10"/>
  <c r="L1409" i="10"/>
  <c r="M1409" i="10"/>
  <c r="C1410" i="10"/>
  <c r="D1410" i="10"/>
  <c r="E1410" i="10"/>
  <c r="F1410" i="10"/>
  <c r="G1410" i="10"/>
  <c r="H1410" i="10"/>
  <c r="I1410" i="10"/>
  <c r="O1410" i="10" s="1"/>
  <c r="J1410" i="10"/>
  <c r="K1410" i="10"/>
  <c r="L1410" i="10"/>
  <c r="M1410" i="10"/>
  <c r="C1411" i="10"/>
  <c r="D1411" i="10"/>
  <c r="E1411" i="10"/>
  <c r="F1411" i="10"/>
  <c r="G1411" i="10"/>
  <c r="H1411" i="10"/>
  <c r="I1411" i="10"/>
  <c r="O1411" i="10" s="1"/>
  <c r="J1411" i="10"/>
  <c r="K1411" i="10"/>
  <c r="L1411" i="10"/>
  <c r="M1411" i="10"/>
  <c r="C1412" i="10"/>
  <c r="D1412" i="10"/>
  <c r="E1412" i="10"/>
  <c r="F1412" i="10"/>
  <c r="G1412" i="10"/>
  <c r="H1412" i="10"/>
  <c r="I1412" i="10"/>
  <c r="O1412" i="10" s="1"/>
  <c r="J1412" i="10"/>
  <c r="K1412" i="10"/>
  <c r="L1412" i="10"/>
  <c r="M1412" i="10"/>
  <c r="C1413" i="10"/>
  <c r="D1413" i="10"/>
  <c r="E1413" i="10"/>
  <c r="F1413" i="10"/>
  <c r="G1413" i="10"/>
  <c r="H1413" i="10"/>
  <c r="I1413" i="10"/>
  <c r="O1413" i="10" s="1"/>
  <c r="J1413" i="10"/>
  <c r="K1413" i="10"/>
  <c r="L1413" i="10"/>
  <c r="M1413" i="10"/>
  <c r="C1414" i="10"/>
  <c r="D1414" i="10"/>
  <c r="E1414" i="10"/>
  <c r="F1414" i="10"/>
  <c r="G1414" i="10"/>
  <c r="H1414" i="10"/>
  <c r="I1414" i="10"/>
  <c r="O1414" i="10" s="1"/>
  <c r="J1414" i="10"/>
  <c r="K1414" i="10"/>
  <c r="L1414" i="10"/>
  <c r="M1414" i="10"/>
  <c r="C1415" i="10"/>
  <c r="D1415" i="10"/>
  <c r="E1415" i="10"/>
  <c r="F1415" i="10"/>
  <c r="G1415" i="10"/>
  <c r="H1415" i="10"/>
  <c r="I1415" i="10"/>
  <c r="O1415" i="10" s="1"/>
  <c r="J1415" i="10"/>
  <c r="K1415" i="10"/>
  <c r="L1415" i="10"/>
  <c r="M1415" i="10"/>
  <c r="C1416" i="10"/>
  <c r="D1416" i="10"/>
  <c r="E1416" i="10"/>
  <c r="F1416" i="10"/>
  <c r="G1416" i="10"/>
  <c r="H1416" i="10"/>
  <c r="I1416" i="10"/>
  <c r="O1416" i="10" s="1"/>
  <c r="J1416" i="10"/>
  <c r="K1416" i="10"/>
  <c r="L1416" i="10"/>
  <c r="M1416" i="10"/>
  <c r="C1417" i="10"/>
  <c r="D1417" i="10"/>
  <c r="E1417" i="10"/>
  <c r="F1417" i="10"/>
  <c r="G1417" i="10"/>
  <c r="H1417" i="10"/>
  <c r="I1417" i="10"/>
  <c r="O1417" i="10" s="1"/>
  <c r="J1417" i="10"/>
  <c r="K1417" i="10"/>
  <c r="L1417" i="10"/>
  <c r="M1417" i="10"/>
  <c r="C1418" i="10"/>
  <c r="D1418" i="10"/>
  <c r="E1418" i="10"/>
  <c r="F1418" i="10"/>
  <c r="G1418" i="10"/>
  <c r="H1418" i="10"/>
  <c r="I1418" i="10"/>
  <c r="O1418" i="10" s="1"/>
  <c r="J1418" i="10"/>
  <c r="K1418" i="10"/>
  <c r="L1418" i="10"/>
  <c r="M1418" i="10"/>
  <c r="C1419" i="10"/>
  <c r="D1419" i="10"/>
  <c r="E1419" i="10"/>
  <c r="F1419" i="10"/>
  <c r="G1419" i="10"/>
  <c r="H1419" i="10"/>
  <c r="I1419" i="10"/>
  <c r="O1419" i="10" s="1"/>
  <c r="J1419" i="10"/>
  <c r="K1419" i="10"/>
  <c r="L1419" i="10"/>
  <c r="M1419" i="10"/>
  <c r="C1420" i="10"/>
  <c r="D1420" i="10"/>
  <c r="E1420" i="10"/>
  <c r="F1420" i="10"/>
  <c r="G1420" i="10"/>
  <c r="H1420" i="10"/>
  <c r="I1420" i="10"/>
  <c r="O1420" i="10" s="1"/>
  <c r="J1420" i="10"/>
  <c r="K1420" i="10"/>
  <c r="L1420" i="10"/>
  <c r="M1420" i="10"/>
  <c r="C1421" i="10"/>
  <c r="D1421" i="10"/>
  <c r="E1421" i="10"/>
  <c r="F1421" i="10"/>
  <c r="G1421" i="10"/>
  <c r="H1421" i="10"/>
  <c r="I1421" i="10"/>
  <c r="O1421" i="10" s="1"/>
  <c r="J1421" i="10"/>
  <c r="K1421" i="10"/>
  <c r="L1421" i="10"/>
  <c r="M1421" i="10"/>
  <c r="C1422" i="10"/>
  <c r="D1422" i="10"/>
  <c r="E1422" i="10"/>
  <c r="F1422" i="10"/>
  <c r="G1422" i="10"/>
  <c r="H1422" i="10"/>
  <c r="I1422" i="10"/>
  <c r="O1422" i="10" s="1"/>
  <c r="J1422" i="10"/>
  <c r="K1422" i="10"/>
  <c r="L1422" i="10"/>
  <c r="M1422" i="10"/>
  <c r="C1423" i="10"/>
  <c r="D1423" i="10"/>
  <c r="E1423" i="10"/>
  <c r="F1423" i="10"/>
  <c r="G1423" i="10"/>
  <c r="H1423" i="10"/>
  <c r="I1423" i="10"/>
  <c r="O1423" i="10" s="1"/>
  <c r="J1423" i="10"/>
  <c r="K1423" i="10"/>
  <c r="L1423" i="10"/>
  <c r="M1423" i="10"/>
  <c r="C1424" i="10"/>
  <c r="D1424" i="10"/>
  <c r="E1424" i="10"/>
  <c r="F1424" i="10"/>
  <c r="G1424" i="10"/>
  <c r="H1424" i="10"/>
  <c r="I1424" i="10"/>
  <c r="O1424" i="10" s="1"/>
  <c r="J1424" i="10"/>
  <c r="K1424" i="10"/>
  <c r="L1424" i="10"/>
  <c r="M1424" i="10"/>
  <c r="C1425" i="10"/>
  <c r="D1425" i="10"/>
  <c r="E1425" i="10"/>
  <c r="F1425" i="10"/>
  <c r="G1425" i="10"/>
  <c r="H1425" i="10"/>
  <c r="I1425" i="10"/>
  <c r="O1425" i="10" s="1"/>
  <c r="J1425" i="10"/>
  <c r="K1425" i="10"/>
  <c r="L1425" i="10"/>
  <c r="M1425" i="10"/>
  <c r="C1426" i="10"/>
  <c r="D1426" i="10"/>
  <c r="E1426" i="10"/>
  <c r="F1426" i="10"/>
  <c r="G1426" i="10"/>
  <c r="H1426" i="10"/>
  <c r="I1426" i="10"/>
  <c r="O1426" i="10" s="1"/>
  <c r="J1426" i="10"/>
  <c r="K1426" i="10"/>
  <c r="L1426" i="10"/>
  <c r="M1426" i="10"/>
  <c r="C1427" i="10"/>
  <c r="D1427" i="10"/>
  <c r="E1427" i="10"/>
  <c r="F1427" i="10"/>
  <c r="G1427" i="10"/>
  <c r="H1427" i="10"/>
  <c r="I1427" i="10"/>
  <c r="O1427" i="10" s="1"/>
  <c r="J1427" i="10"/>
  <c r="K1427" i="10"/>
  <c r="L1427" i="10"/>
  <c r="M1427" i="10"/>
  <c r="C1428" i="10"/>
  <c r="D1428" i="10"/>
  <c r="E1428" i="10"/>
  <c r="F1428" i="10"/>
  <c r="G1428" i="10"/>
  <c r="H1428" i="10"/>
  <c r="I1428" i="10"/>
  <c r="O1428" i="10" s="1"/>
  <c r="J1428" i="10"/>
  <c r="K1428" i="10"/>
  <c r="L1428" i="10"/>
  <c r="M1428" i="10"/>
  <c r="C1429" i="10"/>
  <c r="D1429" i="10"/>
  <c r="E1429" i="10"/>
  <c r="F1429" i="10"/>
  <c r="G1429" i="10"/>
  <c r="H1429" i="10"/>
  <c r="I1429" i="10"/>
  <c r="O1429" i="10" s="1"/>
  <c r="J1429" i="10"/>
  <c r="K1429" i="10"/>
  <c r="L1429" i="10"/>
  <c r="M1429" i="10"/>
  <c r="C1430" i="10"/>
  <c r="D1430" i="10"/>
  <c r="E1430" i="10"/>
  <c r="F1430" i="10"/>
  <c r="G1430" i="10"/>
  <c r="H1430" i="10"/>
  <c r="I1430" i="10"/>
  <c r="O1430" i="10" s="1"/>
  <c r="J1430" i="10"/>
  <c r="K1430" i="10"/>
  <c r="L1430" i="10"/>
  <c r="M1430" i="10"/>
  <c r="C1431" i="10"/>
  <c r="D1431" i="10"/>
  <c r="E1431" i="10"/>
  <c r="F1431" i="10"/>
  <c r="G1431" i="10"/>
  <c r="H1431" i="10"/>
  <c r="I1431" i="10"/>
  <c r="O1431" i="10" s="1"/>
  <c r="J1431" i="10"/>
  <c r="K1431" i="10"/>
  <c r="L1431" i="10"/>
  <c r="M1431" i="10"/>
  <c r="C1432" i="10"/>
  <c r="D1432" i="10"/>
  <c r="E1432" i="10"/>
  <c r="F1432" i="10"/>
  <c r="G1432" i="10"/>
  <c r="H1432" i="10"/>
  <c r="I1432" i="10"/>
  <c r="O1432" i="10" s="1"/>
  <c r="J1432" i="10"/>
  <c r="K1432" i="10"/>
  <c r="L1432" i="10"/>
  <c r="M1432" i="10"/>
  <c r="C1433" i="10"/>
  <c r="D1433" i="10"/>
  <c r="E1433" i="10"/>
  <c r="F1433" i="10"/>
  <c r="G1433" i="10"/>
  <c r="H1433" i="10"/>
  <c r="I1433" i="10"/>
  <c r="O1433" i="10" s="1"/>
  <c r="J1433" i="10"/>
  <c r="K1433" i="10"/>
  <c r="L1433" i="10"/>
  <c r="M1433" i="10"/>
  <c r="C1434" i="10"/>
  <c r="D1434" i="10"/>
  <c r="E1434" i="10"/>
  <c r="F1434" i="10"/>
  <c r="G1434" i="10"/>
  <c r="H1434" i="10"/>
  <c r="I1434" i="10"/>
  <c r="O1434" i="10" s="1"/>
  <c r="J1434" i="10"/>
  <c r="K1434" i="10"/>
  <c r="L1434" i="10"/>
  <c r="M1434" i="10"/>
  <c r="C1435" i="10"/>
  <c r="D1435" i="10"/>
  <c r="E1435" i="10"/>
  <c r="F1435" i="10"/>
  <c r="G1435" i="10"/>
  <c r="H1435" i="10"/>
  <c r="I1435" i="10"/>
  <c r="O1435" i="10" s="1"/>
  <c r="J1435" i="10"/>
  <c r="K1435" i="10"/>
  <c r="L1435" i="10"/>
  <c r="M1435" i="10"/>
  <c r="C1436" i="10"/>
  <c r="D1436" i="10"/>
  <c r="E1436" i="10"/>
  <c r="F1436" i="10"/>
  <c r="G1436" i="10"/>
  <c r="H1436" i="10"/>
  <c r="I1436" i="10"/>
  <c r="O1436" i="10" s="1"/>
  <c r="J1436" i="10"/>
  <c r="K1436" i="10"/>
  <c r="L1436" i="10"/>
  <c r="M1436" i="10"/>
  <c r="C1437" i="10"/>
  <c r="D1437" i="10"/>
  <c r="E1437" i="10"/>
  <c r="F1437" i="10"/>
  <c r="G1437" i="10"/>
  <c r="H1437" i="10"/>
  <c r="I1437" i="10"/>
  <c r="O1437" i="10" s="1"/>
  <c r="J1437" i="10"/>
  <c r="K1437" i="10"/>
  <c r="L1437" i="10"/>
  <c r="M1437" i="10"/>
  <c r="C1438" i="10"/>
  <c r="D1438" i="10"/>
  <c r="E1438" i="10"/>
  <c r="F1438" i="10"/>
  <c r="G1438" i="10"/>
  <c r="H1438" i="10"/>
  <c r="I1438" i="10"/>
  <c r="O1438" i="10" s="1"/>
  <c r="J1438" i="10"/>
  <c r="K1438" i="10"/>
  <c r="L1438" i="10"/>
  <c r="M1438" i="10"/>
  <c r="C1439" i="10"/>
  <c r="D1439" i="10"/>
  <c r="E1439" i="10"/>
  <c r="F1439" i="10"/>
  <c r="G1439" i="10"/>
  <c r="H1439" i="10"/>
  <c r="I1439" i="10"/>
  <c r="O1439" i="10" s="1"/>
  <c r="J1439" i="10"/>
  <c r="K1439" i="10"/>
  <c r="L1439" i="10"/>
  <c r="M1439" i="10"/>
  <c r="C1440" i="10"/>
  <c r="D1440" i="10"/>
  <c r="E1440" i="10"/>
  <c r="F1440" i="10"/>
  <c r="G1440" i="10"/>
  <c r="H1440" i="10"/>
  <c r="I1440" i="10"/>
  <c r="O1440" i="10" s="1"/>
  <c r="J1440" i="10"/>
  <c r="K1440" i="10"/>
  <c r="L1440" i="10"/>
  <c r="M1440" i="10"/>
  <c r="C1441" i="10"/>
  <c r="D1441" i="10"/>
  <c r="E1441" i="10"/>
  <c r="F1441" i="10"/>
  <c r="G1441" i="10"/>
  <c r="H1441" i="10"/>
  <c r="I1441" i="10"/>
  <c r="O1441" i="10" s="1"/>
  <c r="J1441" i="10"/>
  <c r="K1441" i="10"/>
  <c r="L1441" i="10"/>
  <c r="M1441" i="10"/>
  <c r="C1442" i="10"/>
  <c r="D1442" i="10"/>
  <c r="E1442" i="10"/>
  <c r="F1442" i="10"/>
  <c r="G1442" i="10"/>
  <c r="H1442" i="10"/>
  <c r="I1442" i="10"/>
  <c r="O1442" i="10" s="1"/>
  <c r="J1442" i="10"/>
  <c r="K1442" i="10"/>
  <c r="L1442" i="10"/>
  <c r="M1442" i="10"/>
  <c r="C1443" i="10"/>
  <c r="D1443" i="10"/>
  <c r="E1443" i="10"/>
  <c r="F1443" i="10"/>
  <c r="G1443" i="10"/>
  <c r="H1443" i="10"/>
  <c r="I1443" i="10"/>
  <c r="O1443" i="10" s="1"/>
  <c r="J1443" i="10"/>
  <c r="K1443" i="10"/>
  <c r="L1443" i="10"/>
  <c r="M1443" i="10"/>
  <c r="C1444" i="10"/>
  <c r="D1444" i="10"/>
  <c r="E1444" i="10"/>
  <c r="F1444" i="10"/>
  <c r="G1444" i="10"/>
  <c r="H1444" i="10"/>
  <c r="I1444" i="10"/>
  <c r="O1444" i="10" s="1"/>
  <c r="J1444" i="10"/>
  <c r="K1444" i="10"/>
  <c r="L1444" i="10"/>
  <c r="M1444" i="10"/>
  <c r="C1445" i="10"/>
  <c r="D1445" i="10"/>
  <c r="E1445" i="10"/>
  <c r="F1445" i="10"/>
  <c r="G1445" i="10"/>
  <c r="H1445" i="10"/>
  <c r="I1445" i="10"/>
  <c r="O1445" i="10" s="1"/>
  <c r="J1445" i="10"/>
  <c r="K1445" i="10"/>
  <c r="L1445" i="10"/>
  <c r="M1445" i="10"/>
  <c r="C1446" i="10"/>
  <c r="D1446" i="10"/>
  <c r="E1446" i="10"/>
  <c r="F1446" i="10"/>
  <c r="G1446" i="10"/>
  <c r="H1446" i="10"/>
  <c r="I1446" i="10"/>
  <c r="O1446" i="10" s="1"/>
  <c r="J1446" i="10"/>
  <c r="K1446" i="10"/>
  <c r="L1446" i="10"/>
  <c r="M1446" i="10"/>
  <c r="C1447" i="10"/>
  <c r="D1447" i="10"/>
  <c r="E1447" i="10"/>
  <c r="F1447" i="10"/>
  <c r="G1447" i="10"/>
  <c r="H1447" i="10"/>
  <c r="I1447" i="10"/>
  <c r="O1447" i="10" s="1"/>
  <c r="J1447" i="10"/>
  <c r="K1447" i="10"/>
  <c r="L1447" i="10"/>
  <c r="M1447" i="10"/>
  <c r="C1448" i="10"/>
  <c r="D1448" i="10"/>
  <c r="E1448" i="10"/>
  <c r="F1448" i="10"/>
  <c r="G1448" i="10"/>
  <c r="H1448" i="10"/>
  <c r="I1448" i="10"/>
  <c r="O1448" i="10" s="1"/>
  <c r="J1448" i="10"/>
  <c r="K1448" i="10"/>
  <c r="L1448" i="10"/>
  <c r="M1448" i="10"/>
  <c r="C1449" i="10"/>
  <c r="D1449" i="10"/>
  <c r="E1449" i="10"/>
  <c r="F1449" i="10"/>
  <c r="G1449" i="10"/>
  <c r="H1449" i="10"/>
  <c r="I1449" i="10"/>
  <c r="O1449" i="10" s="1"/>
  <c r="J1449" i="10"/>
  <c r="K1449" i="10"/>
  <c r="L1449" i="10"/>
  <c r="M1449" i="10"/>
  <c r="C1450" i="10"/>
  <c r="D1450" i="10"/>
  <c r="E1450" i="10"/>
  <c r="F1450" i="10"/>
  <c r="G1450" i="10"/>
  <c r="H1450" i="10"/>
  <c r="I1450" i="10"/>
  <c r="O1450" i="10" s="1"/>
  <c r="J1450" i="10"/>
  <c r="K1450" i="10"/>
  <c r="L1450" i="10"/>
  <c r="M1450" i="10"/>
  <c r="C1451" i="10"/>
  <c r="D1451" i="10"/>
  <c r="E1451" i="10"/>
  <c r="F1451" i="10"/>
  <c r="G1451" i="10"/>
  <c r="H1451" i="10"/>
  <c r="I1451" i="10"/>
  <c r="O1451" i="10" s="1"/>
  <c r="J1451" i="10"/>
  <c r="K1451" i="10"/>
  <c r="L1451" i="10"/>
  <c r="M1451" i="10"/>
  <c r="C1452" i="10"/>
  <c r="D1452" i="10"/>
  <c r="E1452" i="10"/>
  <c r="F1452" i="10"/>
  <c r="G1452" i="10"/>
  <c r="H1452" i="10"/>
  <c r="I1452" i="10"/>
  <c r="O1452" i="10" s="1"/>
  <c r="J1452" i="10"/>
  <c r="K1452" i="10"/>
  <c r="L1452" i="10"/>
  <c r="M1452" i="10"/>
  <c r="C1453" i="10"/>
  <c r="D1453" i="10"/>
  <c r="E1453" i="10"/>
  <c r="F1453" i="10"/>
  <c r="G1453" i="10"/>
  <c r="H1453" i="10"/>
  <c r="I1453" i="10"/>
  <c r="O1453" i="10" s="1"/>
  <c r="J1453" i="10"/>
  <c r="K1453" i="10"/>
  <c r="L1453" i="10"/>
  <c r="M1453" i="10"/>
  <c r="C1454" i="10"/>
  <c r="D1454" i="10"/>
  <c r="E1454" i="10"/>
  <c r="F1454" i="10"/>
  <c r="G1454" i="10"/>
  <c r="H1454" i="10"/>
  <c r="I1454" i="10"/>
  <c r="O1454" i="10" s="1"/>
  <c r="J1454" i="10"/>
  <c r="K1454" i="10"/>
  <c r="L1454" i="10"/>
  <c r="M1454" i="10"/>
  <c r="C1455" i="10"/>
  <c r="D1455" i="10"/>
  <c r="E1455" i="10"/>
  <c r="F1455" i="10"/>
  <c r="G1455" i="10"/>
  <c r="H1455" i="10"/>
  <c r="I1455" i="10"/>
  <c r="O1455" i="10" s="1"/>
  <c r="J1455" i="10"/>
  <c r="K1455" i="10"/>
  <c r="L1455" i="10"/>
  <c r="M1455" i="10"/>
  <c r="C1456" i="10"/>
  <c r="D1456" i="10"/>
  <c r="E1456" i="10"/>
  <c r="F1456" i="10"/>
  <c r="G1456" i="10"/>
  <c r="H1456" i="10"/>
  <c r="I1456" i="10"/>
  <c r="O1456" i="10" s="1"/>
  <c r="J1456" i="10"/>
  <c r="K1456" i="10"/>
  <c r="L1456" i="10"/>
  <c r="M1456" i="10"/>
  <c r="C1457" i="10"/>
  <c r="D1457" i="10"/>
  <c r="E1457" i="10"/>
  <c r="F1457" i="10"/>
  <c r="G1457" i="10"/>
  <c r="H1457" i="10"/>
  <c r="I1457" i="10"/>
  <c r="O1457" i="10" s="1"/>
  <c r="J1457" i="10"/>
  <c r="K1457" i="10"/>
  <c r="L1457" i="10"/>
  <c r="M1457" i="10"/>
  <c r="C1458" i="10"/>
  <c r="D1458" i="10"/>
  <c r="E1458" i="10"/>
  <c r="F1458" i="10"/>
  <c r="G1458" i="10"/>
  <c r="H1458" i="10"/>
  <c r="I1458" i="10"/>
  <c r="O1458" i="10" s="1"/>
  <c r="J1458" i="10"/>
  <c r="K1458" i="10"/>
  <c r="L1458" i="10"/>
  <c r="M1458" i="10"/>
  <c r="C1459" i="10"/>
  <c r="D1459" i="10"/>
  <c r="E1459" i="10"/>
  <c r="F1459" i="10"/>
  <c r="G1459" i="10"/>
  <c r="H1459" i="10"/>
  <c r="I1459" i="10"/>
  <c r="O1459" i="10" s="1"/>
  <c r="J1459" i="10"/>
  <c r="K1459" i="10"/>
  <c r="L1459" i="10"/>
  <c r="M1459" i="10"/>
  <c r="C1460" i="10"/>
  <c r="D1460" i="10"/>
  <c r="E1460" i="10"/>
  <c r="F1460" i="10"/>
  <c r="G1460" i="10"/>
  <c r="H1460" i="10"/>
  <c r="I1460" i="10"/>
  <c r="O1460" i="10" s="1"/>
  <c r="J1460" i="10"/>
  <c r="K1460" i="10"/>
  <c r="L1460" i="10"/>
  <c r="M1460" i="10"/>
  <c r="C1461" i="10"/>
  <c r="D1461" i="10"/>
  <c r="E1461" i="10"/>
  <c r="F1461" i="10"/>
  <c r="G1461" i="10"/>
  <c r="H1461" i="10"/>
  <c r="I1461" i="10"/>
  <c r="O1461" i="10" s="1"/>
  <c r="J1461" i="10"/>
  <c r="K1461" i="10"/>
  <c r="L1461" i="10"/>
  <c r="M1461" i="10"/>
  <c r="C1462" i="10"/>
  <c r="D1462" i="10"/>
  <c r="E1462" i="10"/>
  <c r="F1462" i="10"/>
  <c r="G1462" i="10"/>
  <c r="H1462" i="10"/>
  <c r="I1462" i="10"/>
  <c r="O1462" i="10" s="1"/>
  <c r="J1462" i="10"/>
  <c r="K1462" i="10"/>
  <c r="L1462" i="10"/>
  <c r="M1462" i="10"/>
  <c r="C1463" i="10"/>
  <c r="D1463" i="10"/>
  <c r="E1463" i="10"/>
  <c r="F1463" i="10"/>
  <c r="G1463" i="10"/>
  <c r="H1463" i="10"/>
  <c r="I1463" i="10"/>
  <c r="O1463" i="10" s="1"/>
  <c r="J1463" i="10"/>
  <c r="K1463" i="10"/>
  <c r="L1463" i="10"/>
  <c r="M1463" i="10"/>
  <c r="C1464" i="10"/>
  <c r="D1464" i="10"/>
  <c r="E1464" i="10"/>
  <c r="F1464" i="10"/>
  <c r="G1464" i="10"/>
  <c r="H1464" i="10"/>
  <c r="I1464" i="10"/>
  <c r="O1464" i="10" s="1"/>
  <c r="J1464" i="10"/>
  <c r="K1464" i="10"/>
  <c r="L1464" i="10"/>
  <c r="M1464" i="10"/>
  <c r="C1465" i="10"/>
  <c r="D1465" i="10"/>
  <c r="E1465" i="10"/>
  <c r="F1465" i="10"/>
  <c r="G1465" i="10"/>
  <c r="H1465" i="10"/>
  <c r="I1465" i="10"/>
  <c r="O1465" i="10" s="1"/>
  <c r="J1465" i="10"/>
  <c r="K1465" i="10"/>
  <c r="L1465" i="10"/>
  <c r="M1465" i="10"/>
  <c r="C1466" i="10"/>
  <c r="D1466" i="10"/>
  <c r="E1466" i="10"/>
  <c r="F1466" i="10"/>
  <c r="G1466" i="10"/>
  <c r="H1466" i="10"/>
  <c r="I1466" i="10"/>
  <c r="O1466" i="10" s="1"/>
  <c r="J1466" i="10"/>
  <c r="K1466" i="10"/>
  <c r="L1466" i="10"/>
  <c r="M1466" i="10"/>
  <c r="C1467" i="10"/>
  <c r="D1467" i="10"/>
  <c r="E1467" i="10"/>
  <c r="F1467" i="10"/>
  <c r="G1467" i="10"/>
  <c r="H1467" i="10"/>
  <c r="I1467" i="10"/>
  <c r="O1467" i="10" s="1"/>
  <c r="J1467" i="10"/>
  <c r="K1467" i="10"/>
  <c r="L1467" i="10"/>
  <c r="M1467" i="10"/>
  <c r="C1468" i="10"/>
  <c r="D1468" i="10"/>
  <c r="E1468" i="10"/>
  <c r="F1468" i="10"/>
  <c r="G1468" i="10"/>
  <c r="H1468" i="10"/>
  <c r="I1468" i="10"/>
  <c r="O1468" i="10" s="1"/>
  <c r="J1468" i="10"/>
  <c r="K1468" i="10"/>
  <c r="L1468" i="10"/>
  <c r="M1468" i="10"/>
  <c r="C1469" i="10"/>
  <c r="D1469" i="10"/>
  <c r="E1469" i="10"/>
  <c r="F1469" i="10"/>
  <c r="G1469" i="10"/>
  <c r="H1469" i="10"/>
  <c r="I1469" i="10"/>
  <c r="O1469" i="10" s="1"/>
  <c r="J1469" i="10"/>
  <c r="K1469" i="10"/>
  <c r="L1469" i="10"/>
  <c r="M1469" i="10"/>
  <c r="C1470" i="10"/>
  <c r="D1470" i="10"/>
  <c r="E1470" i="10"/>
  <c r="F1470" i="10"/>
  <c r="G1470" i="10"/>
  <c r="H1470" i="10"/>
  <c r="I1470" i="10"/>
  <c r="O1470" i="10" s="1"/>
  <c r="J1470" i="10"/>
  <c r="K1470" i="10"/>
  <c r="L1470" i="10"/>
  <c r="M1470" i="10"/>
  <c r="C1471" i="10"/>
  <c r="D1471" i="10"/>
  <c r="E1471" i="10"/>
  <c r="F1471" i="10"/>
  <c r="G1471" i="10"/>
  <c r="H1471" i="10"/>
  <c r="I1471" i="10"/>
  <c r="O1471" i="10" s="1"/>
  <c r="J1471" i="10"/>
  <c r="K1471" i="10"/>
  <c r="L1471" i="10"/>
  <c r="M1471" i="10"/>
  <c r="C1472" i="10"/>
  <c r="D1472" i="10"/>
  <c r="E1472" i="10"/>
  <c r="F1472" i="10"/>
  <c r="G1472" i="10"/>
  <c r="H1472" i="10"/>
  <c r="I1472" i="10"/>
  <c r="O1472" i="10" s="1"/>
  <c r="J1472" i="10"/>
  <c r="K1472" i="10"/>
  <c r="L1472" i="10"/>
  <c r="M1472" i="10"/>
  <c r="C1473" i="10"/>
  <c r="D1473" i="10"/>
  <c r="E1473" i="10"/>
  <c r="F1473" i="10"/>
  <c r="G1473" i="10"/>
  <c r="H1473" i="10"/>
  <c r="I1473" i="10"/>
  <c r="O1473" i="10" s="1"/>
  <c r="J1473" i="10"/>
  <c r="K1473" i="10"/>
  <c r="L1473" i="10"/>
  <c r="M1473" i="10"/>
  <c r="C1474" i="10"/>
  <c r="D1474" i="10"/>
  <c r="E1474" i="10"/>
  <c r="F1474" i="10"/>
  <c r="G1474" i="10"/>
  <c r="H1474" i="10"/>
  <c r="I1474" i="10"/>
  <c r="O1474" i="10" s="1"/>
  <c r="J1474" i="10"/>
  <c r="K1474" i="10"/>
  <c r="L1474" i="10"/>
  <c r="M1474" i="10"/>
  <c r="C1475" i="10"/>
  <c r="D1475" i="10"/>
  <c r="E1475" i="10"/>
  <c r="F1475" i="10"/>
  <c r="G1475" i="10"/>
  <c r="H1475" i="10"/>
  <c r="I1475" i="10"/>
  <c r="O1475" i="10" s="1"/>
  <c r="J1475" i="10"/>
  <c r="K1475" i="10"/>
  <c r="L1475" i="10"/>
  <c r="M1475" i="10"/>
  <c r="C1476" i="10"/>
  <c r="D1476" i="10"/>
  <c r="E1476" i="10"/>
  <c r="F1476" i="10"/>
  <c r="G1476" i="10"/>
  <c r="H1476" i="10"/>
  <c r="I1476" i="10"/>
  <c r="O1476" i="10" s="1"/>
  <c r="J1476" i="10"/>
  <c r="K1476" i="10"/>
  <c r="L1476" i="10"/>
  <c r="M1476" i="10"/>
  <c r="C1477" i="10"/>
  <c r="D1477" i="10"/>
  <c r="E1477" i="10"/>
  <c r="F1477" i="10"/>
  <c r="G1477" i="10"/>
  <c r="H1477" i="10"/>
  <c r="I1477" i="10"/>
  <c r="O1477" i="10" s="1"/>
  <c r="J1477" i="10"/>
  <c r="K1477" i="10"/>
  <c r="L1477" i="10"/>
  <c r="M1477" i="10"/>
  <c r="C1478" i="10"/>
  <c r="D1478" i="10"/>
  <c r="E1478" i="10"/>
  <c r="F1478" i="10"/>
  <c r="G1478" i="10"/>
  <c r="H1478" i="10"/>
  <c r="I1478" i="10"/>
  <c r="O1478" i="10" s="1"/>
  <c r="J1478" i="10"/>
  <c r="K1478" i="10"/>
  <c r="L1478" i="10"/>
  <c r="M1478" i="10"/>
  <c r="C1479" i="10"/>
  <c r="D1479" i="10"/>
  <c r="E1479" i="10"/>
  <c r="F1479" i="10"/>
  <c r="G1479" i="10"/>
  <c r="H1479" i="10"/>
  <c r="I1479" i="10"/>
  <c r="O1479" i="10" s="1"/>
  <c r="J1479" i="10"/>
  <c r="K1479" i="10"/>
  <c r="L1479" i="10"/>
  <c r="M1479" i="10"/>
  <c r="C1480" i="10"/>
  <c r="D1480" i="10"/>
  <c r="E1480" i="10"/>
  <c r="F1480" i="10"/>
  <c r="G1480" i="10"/>
  <c r="H1480" i="10"/>
  <c r="I1480" i="10"/>
  <c r="O1480" i="10" s="1"/>
  <c r="J1480" i="10"/>
  <c r="K1480" i="10"/>
  <c r="L1480" i="10"/>
  <c r="M1480" i="10"/>
  <c r="C1481" i="10"/>
  <c r="D1481" i="10"/>
  <c r="E1481" i="10"/>
  <c r="F1481" i="10"/>
  <c r="G1481" i="10"/>
  <c r="H1481" i="10"/>
  <c r="I1481" i="10"/>
  <c r="O1481" i="10" s="1"/>
  <c r="J1481" i="10"/>
  <c r="K1481" i="10"/>
  <c r="L1481" i="10"/>
  <c r="M1481" i="10"/>
  <c r="C1482" i="10"/>
  <c r="D1482" i="10"/>
  <c r="E1482" i="10"/>
  <c r="F1482" i="10"/>
  <c r="G1482" i="10"/>
  <c r="H1482" i="10"/>
  <c r="I1482" i="10"/>
  <c r="O1482" i="10" s="1"/>
  <c r="J1482" i="10"/>
  <c r="K1482" i="10"/>
  <c r="L1482" i="10"/>
  <c r="M1482" i="10"/>
  <c r="C1483" i="10"/>
  <c r="D1483" i="10"/>
  <c r="E1483" i="10"/>
  <c r="F1483" i="10"/>
  <c r="G1483" i="10"/>
  <c r="H1483" i="10"/>
  <c r="I1483" i="10"/>
  <c r="O1483" i="10" s="1"/>
  <c r="J1483" i="10"/>
  <c r="K1483" i="10"/>
  <c r="L1483" i="10"/>
  <c r="M1483" i="10"/>
  <c r="C1484" i="10"/>
  <c r="D1484" i="10"/>
  <c r="E1484" i="10"/>
  <c r="F1484" i="10"/>
  <c r="G1484" i="10"/>
  <c r="H1484" i="10"/>
  <c r="I1484" i="10"/>
  <c r="O1484" i="10" s="1"/>
  <c r="J1484" i="10"/>
  <c r="K1484" i="10"/>
  <c r="L1484" i="10"/>
  <c r="M1484" i="10"/>
  <c r="C1485" i="10"/>
  <c r="D1485" i="10"/>
  <c r="E1485" i="10"/>
  <c r="F1485" i="10"/>
  <c r="G1485" i="10"/>
  <c r="H1485" i="10"/>
  <c r="I1485" i="10"/>
  <c r="O1485" i="10" s="1"/>
  <c r="J1485" i="10"/>
  <c r="K1485" i="10"/>
  <c r="L1485" i="10"/>
  <c r="M1485" i="10"/>
  <c r="C1486" i="10"/>
  <c r="D1486" i="10"/>
  <c r="E1486" i="10"/>
  <c r="F1486" i="10"/>
  <c r="G1486" i="10"/>
  <c r="H1486" i="10"/>
  <c r="I1486" i="10"/>
  <c r="O1486" i="10" s="1"/>
  <c r="J1486" i="10"/>
  <c r="K1486" i="10"/>
  <c r="L1486" i="10"/>
  <c r="M1486" i="10"/>
  <c r="C1487" i="10"/>
  <c r="D1487" i="10"/>
  <c r="E1487" i="10"/>
  <c r="F1487" i="10"/>
  <c r="G1487" i="10"/>
  <c r="H1487" i="10"/>
  <c r="I1487" i="10"/>
  <c r="O1487" i="10" s="1"/>
  <c r="J1487" i="10"/>
  <c r="K1487" i="10"/>
  <c r="L1487" i="10"/>
  <c r="M1487" i="10"/>
  <c r="C1488" i="10"/>
  <c r="D1488" i="10"/>
  <c r="E1488" i="10"/>
  <c r="F1488" i="10"/>
  <c r="G1488" i="10"/>
  <c r="H1488" i="10"/>
  <c r="I1488" i="10"/>
  <c r="O1488" i="10" s="1"/>
  <c r="J1488" i="10"/>
  <c r="K1488" i="10"/>
  <c r="L1488" i="10"/>
  <c r="M1488" i="10"/>
  <c r="C1489" i="10"/>
  <c r="D1489" i="10"/>
  <c r="E1489" i="10"/>
  <c r="F1489" i="10"/>
  <c r="G1489" i="10"/>
  <c r="H1489" i="10"/>
  <c r="I1489" i="10"/>
  <c r="O1489" i="10" s="1"/>
  <c r="J1489" i="10"/>
  <c r="K1489" i="10"/>
  <c r="L1489" i="10"/>
  <c r="M1489" i="10"/>
  <c r="C1490" i="10"/>
  <c r="D1490" i="10"/>
  <c r="E1490" i="10"/>
  <c r="F1490" i="10"/>
  <c r="G1490" i="10"/>
  <c r="H1490" i="10"/>
  <c r="I1490" i="10"/>
  <c r="O1490" i="10" s="1"/>
  <c r="J1490" i="10"/>
  <c r="K1490" i="10"/>
  <c r="L1490" i="10"/>
  <c r="M1490" i="10"/>
  <c r="C1491" i="10"/>
  <c r="D1491" i="10"/>
  <c r="E1491" i="10"/>
  <c r="F1491" i="10"/>
  <c r="G1491" i="10"/>
  <c r="H1491" i="10"/>
  <c r="I1491" i="10"/>
  <c r="O1491" i="10" s="1"/>
  <c r="J1491" i="10"/>
  <c r="K1491" i="10"/>
  <c r="L1491" i="10"/>
  <c r="M1491" i="10"/>
  <c r="C1492" i="10"/>
  <c r="D1492" i="10"/>
  <c r="E1492" i="10"/>
  <c r="F1492" i="10"/>
  <c r="G1492" i="10"/>
  <c r="H1492" i="10"/>
  <c r="I1492" i="10"/>
  <c r="O1492" i="10" s="1"/>
  <c r="J1492" i="10"/>
  <c r="K1492" i="10"/>
  <c r="L1492" i="10"/>
  <c r="M1492" i="10"/>
  <c r="C1493" i="10"/>
  <c r="D1493" i="10"/>
  <c r="E1493" i="10"/>
  <c r="F1493" i="10"/>
  <c r="G1493" i="10"/>
  <c r="H1493" i="10"/>
  <c r="I1493" i="10"/>
  <c r="O1493" i="10" s="1"/>
  <c r="J1493" i="10"/>
  <c r="K1493" i="10"/>
  <c r="L1493" i="10"/>
  <c r="M1493" i="10"/>
  <c r="C1494" i="10"/>
  <c r="D1494" i="10"/>
  <c r="E1494" i="10"/>
  <c r="F1494" i="10"/>
  <c r="G1494" i="10"/>
  <c r="H1494" i="10"/>
  <c r="I1494" i="10"/>
  <c r="O1494" i="10" s="1"/>
  <c r="J1494" i="10"/>
  <c r="K1494" i="10"/>
  <c r="L1494" i="10"/>
  <c r="M1494" i="10"/>
  <c r="C1495" i="10"/>
  <c r="D1495" i="10"/>
  <c r="E1495" i="10"/>
  <c r="F1495" i="10"/>
  <c r="G1495" i="10"/>
  <c r="H1495" i="10"/>
  <c r="I1495" i="10"/>
  <c r="O1495" i="10" s="1"/>
  <c r="J1495" i="10"/>
  <c r="K1495" i="10"/>
  <c r="L1495" i="10"/>
  <c r="M1495" i="10"/>
  <c r="C1496" i="10"/>
  <c r="D1496" i="10"/>
  <c r="E1496" i="10"/>
  <c r="F1496" i="10"/>
  <c r="G1496" i="10"/>
  <c r="H1496" i="10"/>
  <c r="I1496" i="10"/>
  <c r="O1496" i="10" s="1"/>
  <c r="J1496" i="10"/>
  <c r="K1496" i="10"/>
  <c r="L1496" i="10"/>
  <c r="M1496" i="10"/>
  <c r="C1497" i="10"/>
  <c r="D1497" i="10"/>
  <c r="E1497" i="10"/>
  <c r="F1497" i="10"/>
  <c r="G1497" i="10"/>
  <c r="H1497" i="10"/>
  <c r="I1497" i="10"/>
  <c r="O1497" i="10" s="1"/>
  <c r="J1497" i="10"/>
  <c r="K1497" i="10"/>
  <c r="L1497" i="10"/>
  <c r="M1497" i="10"/>
  <c r="C1498" i="10"/>
  <c r="D1498" i="10"/>
  <c r="E1498" i="10"/>
  <c r="F1498" i="10"/>
  <c r="G1498" i="10"/>
  <c r="H1498" i="10"/>
  <c r="I1498" i="10"/>
  <c r="O1498" i="10" s="1"/>
  <c r="J1498" i="10"/>
  <c r="K1498" i="10"/>
  <c r="L1498" i="10"/>
  <c r="M1498" i="10"/>
  <c r="C1499" i="10"/>
  <c r="D1499" i="10"/>
  <c r="E1499" i="10"/>
  <c r="F1499" i="10"/>
  <c r="G1499" i="10"/>
  <c r="H1499" i="10"/>
  <c r="I1499" i="10"/>
  <c r="O1499" i="10" s="1"/>
  <c r="J1499" i="10"/>
  <c r="K1499" i="10"/>
  <c r="L1499" i="10"/>
  <c r="M1499" i="10"/>
  <c r="C1500" i="10"/>
  <c r="D1500" i="10"/>
  <c r="E1500" i="10"/>
  <c r="F1500" i="10"/>
  <c r="G1500" i="10"/>
  <c r="H1500" i="10"/>
  <c r="I1500" i="10"/>
  <c r="O1500" i="10" s="1"/>
  <c r="J1500" i="10"/>
  <c r="K1500" i="10"/>
  <c r="L1500" i="10"/>
  <c r="M1500" i="10"/>
  <c r="C1501" i="10"/>
  <c r="D1501" i="10"/>
  <c r="E1501" i="10"/>
  <c r="F1501" i="10"/>
  <c r="G1501" i="10"/>
  <c r="H1501" i="10"/>
  <c r="I1501" i="10"/>
  <c r="O1501" i="10" s="1"/>
  <c r="J1501" i="10"/>
  <c r="K1501" i="10"/>
  <c r="L1501" i="10"/>
  <c r="M1501" i="10"/>
  <c r="C1502" i="10"/>
  <c r="D1502" i="10"/>
  <c r="E1502" i="10"/>
  <c r="F1502" i="10"/>
  <c r="G1502" i="10"/>
  <c r="H1502" i="10"/>
  <c r="I1502" i="10"/>
  <c r="O1502" i="10" s="1"/>
  <c r="J1502" i="10"/>
  <c r="K1502" i="10"/>
  <c r="L1502" i="10"/>
  <c r="M1502" i="10"/>
  <c r="C1503" i="10"/>
  <c r="D1503" i="10"/>
  <c r="E1503" i="10"/>
  <c r="F1503" i="10"/>
  <c r="G1503" i="10"/>
  <c r="H1503" i="10"/>
  <c r="I1503" i="10"/>
  <c r="O1503" i="10" s="1"/>
  <c r="J1503" i="10"/>
  <c r="K1503" i="10"/>
  <c r="L1503" i="10"/>
  <c r="M1503" i="10"/>
  <c r="C1504" i="10"/>
  <c r="D1504" i="10"/>
  <c r="E1504" i="10"/>
  <c r="F1504" i="10"/>
  <c r="G1504" i="10"/>
  <c r="H1504" i="10"/>
  <c r="I1504" i="10"/>
  <c r="O1504" i="10" s="1"/>
  <c r="J1504" i="10"/>
  <c r="K1504" i="10"/>
  <c r="L1504" i="10"/>
  <c r="M1504" i="10"/>
  <c r="C1505" i="10"/>
  <c r="D1505" i="10"/>
  <c r="E1505" i="10"/>
  <c r="F1505" i="10"/>
  <c r="G1505" i="10"/>
  <c r="H1505" i="10"/>
  <c r="I1505" i="10"/>
  <c r="O1505" i="10" s="1"/>
  <c r="J1505" i="10"/>
  <c r="K1505" i="10"/>
  <c r="L1505" i="10"/>
  <c r="M1505" i="10"/>
  <c r="C1506" i="10"/>
  <c r="D1506" i="10"/>
  <c r="E1506" i="10"/>
  <c r="F1506" i="10"/>
  <c r="G1506" i="10"/>
  <c r="H1506" i="10"/>
  <c r="I1506" i="10"/>
  <c r="O1506" i="10" s="1"/>
  <c r="J1506" i="10"/>
  <c r="K1506" i="10"/>
  <c r="L1506" i="10"/>
  <c r="M1506" i="10"/>
  <c r="C1507" i="10"/>
  <c r="D1507" i="10"/>
  <c r="E1507" i="10"/>
  <c r="F1507" i="10"/>
  <c r="G1507" i="10"/>
  <c r="H1507" i="10"/>
  <c r="I1507" i="10"/>
  <c r="O1507" i="10" s="1"/>
  <c r="J1507" i="10"/>
  <c r="K1507" i="10"/>
  <c r="L1507" i="10"/>
  <c r="M1507" i="10"/>
  <c r="C1508" i="10"/>
  <c r="D1508" i="10"/>
  <c r="E1508" i="10"/>
  <c r="F1508" i="10"/>
  <c r="G1508" i="10"/>
  <c r="H1508" i="10"/>
  <c r="I1508" i="10"/>
  <c r="O1508" i="10" s="1"/>
  <c r="J1508" i="10"/>
  <c r="K1508" i="10"/>
  <c r="L1508" i="10"/>
  <c r="M1508" i="10"/>
  <c r="C1509" i="10"/>
  <c r="D1509" i="10"/>
  <c r="E1509" i="10"/>
  <c r="F1509" i="10"/>
  <c r="G1509" i="10"/>
  <c r="H1509" i="10"/>
  <c r="I1509" i="10"/>
  <c r="O1509" i="10" s="1"/>
  <c r="J1509" i="10"/>
  <c r="K1509" i="10"/>
  <c r="L1509" i="10"/>
  <c r="M1509" i="10"/>
  <c r="C1510" i="10"/>
  <c r="D1510" i="10"/>
  <c r="E1510" i="10"/>
  <c r="F1510" i="10"/>
  <c r="G1510" i="10"/>
  <c r="H1510" i="10"/>
  <c r="I1510" i="10"/>
  <c r="O1510" i="10" s="1"/>
  <c r="J1510" i="10"/>
  <c r="K1510" i="10"/>
  <c r="L1510" i="10"/>
  <c r="M1510" i="10"/>
  <c r="C1511" i="10"/>
  <c r="D1511" i="10"/>
  <c r="E1511" i="10"/>
  <c r="F1511" i="10"/>
  <c r="G1511" i="10"/>
  <c r="H1511" i="10"/>
  <c r="I1511" i="10"/>
  <c r="O1511" i="10" s="1"/>
  <c r="J1511" i="10"/>
  <c r="K1511" i="10"/>
  <c r="L1511" i="10"/>
  <c r="M1511" i="10"/>
  <c r="C1512" i="10"/>
  <c r="D1512" i="10"/>
  <c r="E1512" i="10"/>
  <c r="F1512" i="10"/>
  <c r="G1512" i="10"/>
  <c r="H1512" i="10"/>
  <c r="I1512" i="10"/>
  <c r="O1512" i="10" s="1"/>
  <c r="J1512" i="10"/>
  <c r="K1512" i="10"/>
  <c r="L1512" i="10"/>
  <c r="M1512" i="10"/>
  <c r="C1513" i="10"/>
  <c r="D1513" i="10"/>
  <c r="E1513" i="10"/>
  <c r="F1513" i="10"/>
  <c r="G1513" i="10"/>
  <c r="H1513" i="10"/>
  <c r="I1513" i="10"/>
  <c r="O1513" i="10" s="1"/>
  <c r="J1513" i="10"/>
  <c r="K1513" i="10"/>
  <c r="L1513" i="10"/>
  <c r="M1513" i="10"/>
  <c r="C1514" i="10"/>
  <c r="D1514" i="10"/>
  <c r="E1514" i="10"/>
  <c r="F1514" i="10"/>
  <c r="G1514" i="10"/>
  <c r="H1514" i="10"/>
  <c r="I1514" i="10"/>
  <c r="O1514" i="10" s="1"/>
  <c r="J1514" i="10"/>
  <c r="K1514" i="10"/>
  <c r="L1514" i="10"/>
  <c r="M1514" i="10"/>
  <c r="C1515" i="10"/>
  <c r="D1515" i="10"/>
  <c r="E1515" i="10"/>
  <c r="F1515" i="10"/>
  <c r="G1515" i="10"/>
  <c r="H1515" i="10"/>
  <c r="I1515" i="10"/>
  <c r="O1515" i="10" s="1"/>
  <c r="J1515" i="10"/>
  <c r="K1515" i="10"/>
  <c r="L1515" i="10"/>
  <c r="M1515" i="10"/>
  <c r="C1516" i="10"/>
  <c r="D1516" i="10"/>
  <c r="E1516" i="10"/>
  <c r="F1516" i="10"/>
  <c r="G1516" i="10"/>
  <c r="H1516" i="10"/>
  <c r="I1516" i="10"/>
  <c r="O1516" i="10" s="1"/>
  <c r="J1516" i="10"/>
  <c r="K1516" i="10"/>
  <c r="L1516" i="10"/>
  <c r="M1516" i="10"/>
  <c r="C1517" i="10"/>
  <c r="D1517" i="10"/>
  <c r="E1517" i="10"/>
  <c r="F1517" i="10"/>
  <c r="G1517" i="10"/>
  <c r="H1517" i="10"/>
  <c r="I1517" i="10"/>
  <c r="O1517" i="10" s="1"/>
  <c r="J1517" i="10"/>
  <c r="K1517" i="10"/>
  <c r="L1517" i="10"/>
  <c r="M1517" i="10"/>
  <c r="C1518" i="10"/>
  <c r="D1518" i="10"/>
  <c r="E1518" i="10"/>
  <c r="F1518" i="10"/>
  <c r="G1518" i="10"/>
  <c r="H1518" i="10"/>
  <c r="I1518" i="10"/>
  <c r="O1518" i="10" s="1"/>
  <c r="J1518" i="10"/>
  <c r="K1518" i="10"/>
  <c r="L1518" i="10"/>
  <c r="M1518" i="10"/>
  <c r="C1519" i="10"/>
  <c r="D1519" i="10"/>
  <c r="E1519" i="10"/>
  <c r="F1519" i="10"/>
  <c r="G1519" i="10"/>
  <c r="H1519" i="10"/>
  <c r="I1519" i="10"/>
  <c r="O1519" i="10" s="1"/>
  <c r="J1519" i="10"/>
  <c r="K1519" i="10"/>
  <c r="L1519" i="10"/>
  <c r="M1519" i="10"/>
  <c r="C1520" i="10"/>
  <c r="D1520" i="10"/>
  <c r="E1520" i="10"/>
  <c r="F1520" i="10"/>
  <c r="G1520" i="10"/>
  <c r="H1520" i="10"/>
  <c r="I1520" i="10"/>
  <c r="O1520" i="10" s="1"/>
  <c r="J1520" i="10"/>
  <c r="K1520" i="10"/>
  <c r="L1520" i="10"/>
  <c r="M1520" i="10"/>
  <c r="C1521" i="10"/>
  <c r="D1521" i="10"/>
  <c r="E1521" i="10"/>
  <c r="F1521" i="10"/>
  <c r="G1521" i="10"/>
  <c r="H1521" i="10"/>
  <c r="I1521" i="10"/>
  <c r="O1521" i="10" s="1"/>
  <c r="J1521" i="10"/>
  <c r="K1521" i="10"/>
  <c r="L1521" i="10"/>
  <c r="M1521" i="10"/>
  <c r="C1522" i="10"/>
  <c r="D1522" i="10"/>
  <c r="E1522" i="10"/>
  <c r="F1522" i="10"/>
  <c r="G1522" i="10"/>
  <c r="H1522" i="10"/>
  <c r="I1522" i="10"/>
  <c r="O1522" i="10" s="1"/>
  <c r="J1522" i="10"/>
  <c r="K1522" i="10"/>
  <c r="L1522" i="10"/>
  <c r="M1522" i="10"/>
  <c r="C1523" i="10"/>
  <c r="D1523" i="10"/>
  <c r="E1523" i="10"/>
  <c r="F1523" i="10"/>
  <c r="G1523" i="10"/>
  <c r="H1523" i="10"/>
  <c r="I1523" i="10"/>
  <c r="O1523" i="10" s="1"/>
  <c r="J1523" i="10"/>
  <c r="K1523" i="10"/>
  <c r="L1523" i="10"/>
  <c r="M1523" i="10"/>
  <c r="C1524" i="10"/>
  <c r="D1524" i="10"/>
  <c r="E1524" i="10"/>
  <c r="F1524" i="10"/>
  <c r="G1524" i="10"/>
  <c r="H1524" i="10"/>
  <c r="I1524" i="10"/>
  <c r="O1524" i="10" s="1"/>
  <c r="J1524" i="10"/>
  <c r="K1524" i="10"/>
  <c r="L1524" i="10"/>
  <c r="M1524" i="10"/>
  <c r="C1525" i="10"/>
  <c r="D1525" i="10"/>
  <c r="E1525" i="10"/>
  <c r="F1525" i="10"/>
  <c r="G1525" i="10"/>
  <c r="H1525" i="10"/>
  <c r="I1525" i="10"/>
  <c r="O1525" i="10" s="1"/>
  <c r="J1525" i="10"/>
  <c r="K1525" i="10"/>
  <c r="L1525" i="10"/>
  <c r="M1525" i="10"/>
  <c r="C1526" i="10"/>
  <c r="D1526" i="10"/>
  <c r="E1526" i="10"/>
  <c r="F1526" i="10"/>
  <c r="G1526" i="10"/>
  <c r="H1526" i="10"/>
  <c r="I1526" i="10"/>
  <c r="O1526" i="10" s="1"/>
  <c r="J1526" i="10"/>
  <c r="K1526" i="10"/>
  <c r="L1526" i="10"/>
  <c r="M1526" i="10"/>
  <c r="C1527" i="10"/>
  <c r="D1527" i="10"/>
  <c r="E1527" i="10"/>
  <c r="F1527" i="10"/>
  <c r="G1527" i="10"/>
  <c r="H1527" i="10"/>
  <c r="I1527" i="10"/>
  <c r="O1527" i="10" s="1"/>
  <c r="J1527" i="10"/>
  <c r="K1527" i="10"/>
  <c r="L1527" i="10"/>
  <c r="M1527" i="10"/>
  <c r="C1528" i="10"/>
  <c r="D1528" i="10"/>
  <c r="E1528" i="10"/>
  <c r="F1528" i="10"/>
  <c r="G1528" i="10"/>
  <c r="H1528" i="10"/>
  <c r="I1528" i="10"/>
  <c r="O1528" i="10" s="1"/>
  <c r="J1528" i="10"/>
  <c r="K1528" i="10"/>
  <c r="L1528" i="10"/>
  <c r="M1528" i="10"/>
  <c r="C1529" i="10"/>
  <c r="D1529" i="10"/>
  <c r="E1529" i="10"/>
  <c r="F1529" i="10"/>
  <c r="G1529" i="10"/>
  <c r="H1529" i="10"/>
  <c r="I1529" i="10"/>
  <c r="O1529" i="10" s="1"/>
  <c r="J1529" i="10"/>
  <c r="K1529" i="10"/>
  <c r="L1529" i="10"/>
  <c r="M1529" i="10"/>
  <c r="C1530" i="10"/>
  <c r="D1530" i="10"/>
  <c r="E1530" i="10"/>
  <c r="F1530" i="10"/>
  <c r="G1530" i="10"/>
  <c r="H1530" i="10"/>
  <c r="I1530" i="10"/>
  <c r="O1530" i="10" s="1"/>
  <c r="J1530" i="10"/>
  <c r="K1530" i="10"/>
  <c r="L1530" i="10"/>
  <c r="M1530" i="10"/>
  <c r="C1531" i="10"/>
  <c r="D1531" i="10"/>
  <c r="E1531" i="10"/>
  <c r="F1531" i="10"/>
  <c r="G1531" i="10"/>
  <c r="H1531" i="10"/>
  <c r="I1531" i="10"/>
  <c r="O1531" i="10" s="1"/>
  <c r="J1531" i="10"/>
  <c r="K1531" i="10"/>
  <c r="L1531" i="10"/>
  <c r="M1531" i="10"/>
  <c r="C1532" i="10"/>
  <c r="D1532" i="10"/>
  <c r="E1532" i="10"/>
  <c r="F1532" i="10"/>
  <c r="G1532" i="10"/>
  <c r="H1532" i="10"/>
  <c r="I1532" i="10"/>
  <c r="O1532" i="10" s="1"/>
  <c r="J1532" i="10"/>
  <c r="K1532" i="10"/>
  <c r="L1532" i="10"/>
  <c r="M1532" i="10"/>
  <c r="C1533" i="10"/>
  <c r="D1533" i="10"/>
  <c r="E1533" i="10"/>
  <c r="F1533" i="10"/>
  <c r="G1533" i="10"/>
  <c r="H1533" i="10"/>
  <c r="I1533" i="10"/>
  <c r="O1533" i="10" s="1"/>
  <c r="J1533" i="10"/>
  <c r="K1533" i="10"/>
  <c r="L1533" i="10"/>
  <c r="M1533" i="10"/>
  <c r="C1534" i="10"/>
  <c r="D1534" i="10"/>
  <c r="E1534" i="10"/>
  <c r="F1534" i="10"/>
  <c r="G1534" i="10"/>
  <c r="H1534" i="10"/>
  <c r="I1534" i="10"/>
  <c r="O1534" i="10" s="1"/>
  <c r="J1534" i="10"/>
  <c r="K1534" i="10"/>
  <c r="L1534" i="10"/>
  <c r="M1534" i="10"/>
  <c r="C1535" i="10"/>
  <c r="D1535" i="10"/>
  <c r="E1535" i="10"/>
  <c r="F1535" i="10"/>
  <c r="G1535" i="10"/>
  <c r="H1535" i="10"/>
  <c r="I1535" i="10"/>
  <c r="O1535" i="10" s="1"/>
  <c r="J1535" i="10"/>
  <c r="K1535" i="10"/>
  <c r="L1535" i="10"/>
  <c r="M1535" i="10"/>
  <c r="C1536" i="10"/>
  <c r="D1536" i="10"/>
  <c r="E1536" i="10"/>
  <c r="F1536" i="10"/>
  <c r="G1536" i="10"/>
  <c r="H1536" i="10"/>
  <c r="I1536" i="10"/>
  <c r="O1536" i="10" s="1"/>
  <c r="J1536" i="10"/>
  <c r="K1536" i="10"/>
  <c r="L1536" i="10"/>
  <c r="M1536" i="10"/>
  <c r="C1537" i="10"/>
  <c r="D1537" i="10"/>
  <c r="E1537" i="10"/>
  <c r="F1537" i="10"/>
  <c r="G1537" i="10"/>
  <c r="H1537" i="10"/>
  <c r="I1537" i="10"/>
  <c r="O1537" i="10" s="1"/>
  <c r="J1537" i="10"/>
  <c r="K1537" i="10"/>
  <c r="L1537" i="10"/>
  <c r="M1537" i="10"/>
  <c r="C1538" i="10"/>
  <c r="D1538" i="10"/>
  <c r="E1538" i="10"/>
  <c r="F1538" i="10"/>
  <c r="G1538" i="10"/>
  <c r="H1538" i="10"/>
  <c r="I1538" i="10"/>
  <c r="O1538" i="10" s="1"/>
  <c r="J1538" i="10"/>
  <c r="K1538" i="10"/>
  <c r="L1538" i="10"/>
  <c r="M1538" i="10"/>
  <c r="C1539" i="10"/>
  <c r="D1539" i="10"/>
  <c r="E1539" i="10"/>
  <c r="F1539" i="10"/>
  <c r="G1539" i="10"/>
  <c r="H1539" i="10"/>
  <c r="I1539" i="10"/>
  <c r="O1539" i="10" s="1"/>
  <c r="J1539" i="10"/>
  <c r="K1539" i="10"/>
  <c r="L1539" i="10"/>
  <c r="M1539" i="10"/>
  <c r="C1540" i="10"/>
  <c r="D1540" i="10"/>
  <c r="E1540" i="10"/>
  <c r="F1540" i="10"/>
  <c r="G1540" i="10"/>
  <c r="H1540" i="10"/>
  <c r="I1540" i="10"/>
  <c r="O1540" i="10" s="1"/>
  <c r="J1540" i="10"/>
  <c r="K1540" i="10"/>
  <c r="L1540" i="10"/>
  <c r="M1540" i="10"/>
  <c r="C1541" i="10"/>
  <c r="D1541" i="10"/>
  <c r="E1541" i="10"/>
  <c r="F1541" i="10"/>
  <c r="G1541" i="10"/>
  <c r="H1541" i="10"/>
  <c r="I1541" i="10"/>
  <c r="O1541" i="10" s="1"/>
  <c r="J1541" i="10"/>
  <c r="K1541" i="10"/>
  <c r="L1541" i="10"/>
  <c r="M1541" i="10"/>
  <c r="C1542" i="10"/>
  <c r="D1542" i="10"/>
  <c r="E1542" i="10"/>
  <c r="F1542" i="10"/>
  <c r="G1542" i="10"/>
  <c r="H1542" i="10"/>
  <c r="I1542" i="10"/>
  <c r="O1542" i="10" s="1"/>
  <c r="J1542" i="10"/>
  <c r="K1542" i="10"/>
  <c r="L1542" i="10"/>
  <c r="M1542" i="10"/>
  <c r="C1543" i="10"/>
  <c r="D1543" i="10"/>
  <c r="E1543" i="10"/>
  <c r="F1543" i="10"/>
  <c r="G1543" i="10"/>
  <c r="H1543" i="10"/>
  <c r="I1543" i="10"/>
  <c r="O1543" i="10" s="1"/>
  <c r="J1543" i="10"/>
  <c r="K1543" i="10"/>
  <c r="L1543" i="10"/>
  <c r="M1543" i="10"/>
  <c r="C1544" i="10"/>
  <c r="D1544" i="10"/>
  <c r="E1544" i="10"/>
  <c r="F1544" i="10"/>
  <c r="G1544" i="10"/>
  <c r="H1544" i="10"/>
  <c r="I1544" i="10"/>
  <c r="O1544" i="10" s="1"/>
  <c r="J1544" i="10"/>
  <c r="K1544" i="10"/>
  <c r="L1544" i="10"/>
  <c r="M1544" i="10"/>
  <c r="C1545" i="10"/>
  <c r="D1545" i="10"/>
  <c r="E1545" i="10"/>
  <c r="F1545" i="10"/>
  <c r="G1545" i="10"/>
  <c r="H1545" i="10"/>
  <c r="I1545" i="10"/>
  <c r="O1545" i="10" s="1"/>
  <c r="J1545" i="10"/>
  <c r="K1545" i="10"/>
  <c r="L1545" i="10"/>
  <c r="M1545" i="10"/>
  <c r="C1546" i="10"/>
  <c r="D1546" i="10"/>
  <c r="E1546" i="10"/>
  <c r="F1546" i="10"/>
  <c r="G1546" i="10"/>
  <c r="H1546" i="10"/>
  <c r="I1546" i="10"/>
  <c r="O1546" i="10" s="1"/>
  <c r="J1546" i="10"/>
  <c r="K1546" i="10"/>
  <c r="L1546" i="10"/>
  <c r="M1546" i="10"/>
  <c r="C1547" i="10"/>
  <c r="D1547" i="10"/>
  <c r="E1547" i="10"/>
  <c r="F1547" i="10"/>
  <c r="G1547" i="10"/>
  <c r="H1547" i="10"/>
  <c r="I1547" i="10"/>
  <c r="O1547" i="10" s="1"/>
  <c r="J1547" i="10"/>
  <c r="K1547" i="10"/>
  <c r="L1547" i="10"/>
  <c r="M1547" i="10"/>
  <c r="C1548" i="10"/>
  <c r="D1548" i="10"/>
  <c r="E1548" i="10"/>
  <c r="F1548" i="10"/>
  <c r="G1548" i="10"/>
  <c r="H1548" i="10"/>
  <c r="I1548" i="10"/>
  <c r="O1548" i="10" s="1"/>
  <c r="J1548" i="10"/>
  <c r="K1548" i="10"/>
  <c r="L1548" i="10"/>
  <c r="M1548" i="10"/>
  <c r="C1549" i="10"/>
  <c r="D1549" i="10"/>
  <c r="E1549" i="10"/>
  <c r="F1549" i="10"/>
  <c r="G1549" i="10"/>
  <c r="H1549" i="10"/>
  <c r="I1549" i="10"/>
  <c r="O1549" i="10" s="1"/>
  <c r="J1549" i="10"/>
  <c r="K1549" i="10"/>
  <c r="L1549" i="10"/>
  <c r="M1549" i="10"/>
  <c r="C1550" i="10"/>
  <c r="D1550" i="10"/>
  <c r="E1550" i="10"/>
  <c r="F1550" i="10"/>
  <c r="G1550" i="10"/>
  <c r="H1550" i="10"/>
  <c r="I1550" i="10"/>
  <c r="O1550" i="10" s="1"/>
  <c r="J1550" i="10"/>
  <c r="K1550" i="10"/>
  <c r="L1550" i="10"/>
  <c r="M1550" i="10"/>
  <c r="C1551" i="10"/>
  <c r="D1551" i="10"/>
  <c r="E1551" i="10"/>
  <c r="F1551" i="10"/>
  <c r="G1551" i="10"/>
  <c r="H1551" i="10"/>
  <c r="I1551" i="10"/>
  <c r="O1551" i="10" s="1"/>
  <c r="J1551" i="10"/>
  <c r="K1551" i="10"/>
  <c r="L1551" i="10"/>
  <c r="M1551" i="10"/>
  <c r="C1552" i="10"/>
  <c r="D1552" i="10"/>
  <c r="E1552" i="10"/>
  <c r="F1552" i="10"/>
  <c r="G1552" i="10"/>
  <c r="H1552" i="10"/>
  <c r="I1552" i="10"/>
  <c r="O1552" i="10" s="1"/>
  <c r="J1552" i="10"/>
  <c r="K1552" i="10"/>
  <c r="L1552" i="10"/>
  <c r="M1552" i="10"/>
  <c r="C1553" i="10"/>
  <c r="D1553" i="10"/>
  <c r="E1553" i="10"/>
  <c r="F1553" i="10"/>
  <c r="G1553" i="10"/>
  <c r="H1553" i="10"/>
  <c r="I1553" i="10"/>
  <c r="O1553" i="10" s="1"/>
  <c r="J1553" i="10"/>
  <c r="K1553" i="10"/>
  <c r="L1553" i="10"/>
  <c r="M1553" i="10"/>
  <c r="C1554" i="10"/>
  <c r="D1554" i="10"/>
  <c r="E1554" i="10"/>
  <c r="F1554" i="10"/>
  <c r="G1554" i="10"/>
  <c r="H1554" i="10"/>
  <c r="I1554" i="10"/>
  <c r="O1554" i="10" s="1"/>
  <c r="J1554" i="10"/>
  <c r="K1554" i="10"/>
  <c r="L1554" i="10"/>
  <c r="M1554" i="10"/>
  <c r="C1555" i="10"/>
  <c r="D1555" i="10"/>
  <c r="E1555" i="10"/>
  <c r="F1555" i="10"/>
  <c r="G1555" i="10"/>
  <c r="H1555" i="10"/>
  <c r="I1555" i="10"/>
  <c r="O1555" i="10" s="1"/>
  <c r="J1555" i="10"/>
  <c r="K1555" i="10"/>
  <c r="L1555" i="10"/>
  <c r="M1555" i="10"/>
  <c r="C1556" i="10"/>
  <c r="D1556" i="10"/>
  <c r="E1556" i="10"/>
  <c r="F1556" i="10"/>
  <c r="G1556" i="10"/>
  <c r="H1556" i="10"/>
  <c r="I1556" i="10"/>
  <c r="O1556" i="10" s="1"/>
  <c r="J1556" i="10"/>
  <c r="K1556" i="10"/>
  <c r="L1556" i="10"/>
  <c r="M1556" i="10"/>
  <c r="C1557" i="10"/>
  <c r="D1557" i="10"/>
  <c r="E1557" i="10"/>
  <c r="F1557" i="10"/>
  <c r="G1557" i="10"/>
  <c r="H1557" i="10"/>
  <c r="I1557" i="10"/>
  <c r="O1557" i="10" s="1"/>
  <c r="J1557" i="10"/>
  <c r="K1557" i="10"/>
  <c r="L1557" i="10"/>
  <c r="M1557" i="10"/>
  <c r="C1558" i="10"/>
  <c r="D1558" i="10"/>
  <c r="E1558" i="10"/>
  <c r="F1558" i="10"/>
  <c r="G1558" i="10"/>
  <c r="H1558" i="10"/>
  <c r="I1558" i="10"/>
  <c r="O1558" i="10" s="1"/>
  <c r="J1558" i="10"/>
  <c r="K1558" i="10"/>
  <c r="L1558" i="10"/>
  <c r="M1558" i="10"/>
  <c r="C1559" i="10"/>
  <c r="D1559" i="10"/>
  <c r="E1559" i="10"/>
  <c r="F1559" i="10"/>
  <c r="G1559" i="10"/>
  <c r="H1559" i="10"/>
  <c r="I1559" i="10"/>
  <c r="O1559" i="10" s="1"/>
  <c r="J1559" i="10"/>
  <c r="K1559" i="10"/>
  <c r="L1559" i="10"/>
  <c r="M1559" i="10"/>
  <c r="C1560" i="10"/>
  <c r="D1560" i="10"/>
  <c r="E1560" i="10"/>
  <c r="F1560" i="10"/>
  <c r="G1560" i="10"/>
  <c r="H1560" i="10"/>
  <c r="I1560" i="10"/>
  <c r="O1560" i="10" s="1"/>
  <c r="J1560" i="10"/>
  <c r="K1560" i="10"/>
  <c r="L1560" i="10"/>
  <c r="M1560" i="10"/>
  <c r="C1561" i="10"/>
  <c r="D1561" i="10"/>
  <c r="E1561" i="10"/>
  <c r="F1561" i="10"/>
  <c r="G1561" i="10"/>
  <c r="H1561" i="10"/>
  <c r="I1561" i="10"/>
  <c r="O1561" i="10" s="1"/>
  <c r="J1561" i="10"/>
  <c r="K1561" i="10"/>
  <c r="L1561" i="10"/>
  <c r="M1561" i="10"/>
  <c r="C1562" i="10"/>
  <c r="D1562" i="10"/>
  <c r="E1562" i="10"/>
  <c r="F1562" i="10"/>
  <c r="G1562" i="10"/>
  <c r="H1562" i="10"/>
  <c r="I1562" i="10"/>
  <c r="O1562" i="10" s="1"/>
  <c r="J1562" i="10"/>
  <c r="K1562" i="10"/>
  <c r="L1562" i="10"/>
  <c r="M1562" i="10"/>
  <c r="C1563" i="10"/>
  <c r="D1563" i="10"/>
  <c r="E1563" i="10"/>
  <c r="F1563" i="10"/>
  <c r="G1563" i="10"/>
  <c r="H1563" i="10"/>
  <c r="I1563" i="10"/>
  <c r="O1563" i="10" s="1"/>
  <c r="J1563" i="10"/>
  <c r="K1563" i="10"/>
  <c r="L1563" i="10"/>
  <c r="M1563" i="10"/>
  <c r="C1564" i="10"/>
  <c r="D1564" i="10"/>
  <c r="E1564" i="10"/>
  <c r="F1564" i="10"/>
  <c r="G1564" i="10"/>
  <c r="H1564" i="10"/>
  <c r="I1564" i="10"/>
  <c r="O1564" i="10" s="1"/>
  <c r="J1564" i="10"/>
  <c r="K1564" i="10"/>
  <c r="L1564" i="10"/>
  <c r="M1564" i="10"/>
  <c r="C1565" i="10"/>
  <c r="D1565" i="10"/>
  <c r="E1565" i="10"/>
  <c r="F1565" i="10"/>
  <c r="G1565" i="10"/>
  <c r="H1565" i="10"/>
  <c r="I1565" i="10"/>
  <c r="O1565" i="10" s="1"/>
  <c r="J1565" i="10"/>
  <c r="K1565" i="10"/>
  <c r="L1565" i="10"/>
  <c r="M1565" i="10"/>
  <c r="C1566" i="10"/>
  <c r="D1566" i="10"/>
  <c r="E1566" i="10"/>
  <c r="F1566" i="10"/>
  <c r="G1566" i="10"/>
  <c r="H1566" i="10"/>
  <c r="I1566" i="10"/>
  <c r="O1566" i="10" s="1"/>
  <c r="J1566" i="10"/>
  <c r="K1566" i="10"/>
  <c r="L1566" i="10"/>
  <c r="M1566" i="10"/>
  <c r="C1567" i="10"/>
  <c r="D1567" i="10"/>
  <c r="E1567" i="10"/>
  <c r="F1567" i="10"/>
  <c r="G1567" i="10"/>
  <c r="H1567" i="10"/>
  <c r="I1567" i="10"/>
  <c r="O1567" i="10" s="1"/>
  <c r="J1567" i="10"/>
  <c r="K1567" i="10"/>
  <c r="L1567" i="10"/>
  <c r="M1567" i="10"/>
  <c r="C1568" i="10"/>
  <c r="D1568" i="10"/>
  <c r="E1568" i="10"/>
  <c r="F1568" i="10"/>
  <c r="G1568" i="10"/>
  <c r="H1568" i="10"/>
  <c r="I1568" i="10"/>
  <c r="O1568" i="10" s="1"/>
  <c r="J1568" i="10"/>
  <c r="K1568" i="10"/>
  <c r="L1568" i="10"/>
  <c r="M1568" i="10"/>
  <c r="C1569" i="10"/>
  <c r="D1569" i="10"/>
  <c r="E1569" i="10"/>
  <c r="F1569" i="10"/>
  <c r="G1569" i="10"/>
  <c r="H1569" i="10"/>
  <c r="I1569" i="10"/>
  <c r="O1569" i="10" s="1"/>
  <c r="J1569" i="10"/>
  <c r="K1569" i="10"/>
  <c r="L1569" i="10"/>
  <c r="M1569" i="10"/>
  <c r="C1570" i="10"/>
  <c r="D1570" i="10"/>
  <c r="E1570" i="10"/>
  <c r="F1570" i="10"/>
  <c r="G1570" i="10"/>
  <c r="H1570" i="10"/>
  <c r="I1570" i="10"/>
  <c r="O1570" i="10" s="1"/>
  <c r="J1570" i="10"/>
  <c r="K1570" i="10"/>
  <c r="L1570" i="10"/>
  <c r="M1570" i="10"/>
  <c r="C1571" i="10"/>
  <c r="D1571" i="10"/>
  <c r="E1571" i="10"/>
  <c r="F1571" i="10"/>
  <c r="G1571" i="10"/>
  <c r="H1571" i="10"/>
  <c r="I1571" i="10"/>
  <c r="O1571" i="10" s="1"/>
  <c r="J1571" i="10"/>
  <c r="K1571" i="10"/>
  <c r="L1571" i="10"/>
  <c r="M1571" i="10"/>
  <c r="C1572" i="10"/>
  <c r="D1572" i="10"/>
  <c r="E1572" i="10"/>
  <c r="F1572" i="10"/>
  <c r="G1572" i="10"/>
  <c r="H1572" i="10"/>
  <c r="I1572" i="10"/>
  <c r="O1572" i="10" s="1"/>
  <c r="J1572" i="10"/>
  <c r="K1572" i="10"/>
  <c r="L1572" i="10"/>
  <c r="M1572" i="10"/>
  <c r="C1573" i="10"/>
  <c r="D1573" i="10"/>
  <c r="E1573" i="10"/>
  <c r="F1573" i="10"/>
  <c r="G1573" i="10"/>
  <c r="H1573" i="10"/>
  <c r="I1573" i="10"/>
  <c r="O1573" i="10" s="1"/>
  <c r="J1573" i="10"/>
  <c r="K1573" i="10"/>
  <c r="L1573" i="10"/>
  <c r="M1573" i="10"/>
  <c r="C1574" i="10"/>
  <c r="D1574" i="10"/>
  <c r="E1574" i="10"/>
  <c r="F1574" i="10"/>
  <c r="G1574" i="10"/>
  <c r="H1574" i="10"/>
  <c r="I1574" i="10"/>
  <c r="O1574" i="10" s="1"/>
  <c r="J1574" i="10"/>
  <c r="K1574" i="10"/>
  <c r="L1574" i="10"/>
  <c r="M1574" i="10"/>
  <c r="C1575" i="10"/>
  <c r="D1575" i="10"/>
  <c r="E1575" i="10"/>
  <c r="F1575" i="10"/>
  <c r="G1575" i="10"/>
  <c r="H1575" i="10"/>
  <c r="I1575" i="10"/>
  <c r="O1575" i="10" s="1"/>
  <c r="J1575" i="10"/>
  <c r="K1575" i="10"/>
  <c r="L1575" i="10"/>
  <c r="M1575" i="10"/>
  <c r="C1576" i="10"/>
  <c r="D1576" i="10"/>
  <c r="E1576" i="10"/>
  <c r="F1576" i="10"/>
  <c r="G1576" i="10"/>
  <c r="H1576" i="10"/>
  <c r="I1576" i="10"/>
  <c r="O1576" i="10" s="1"/>
  <c r="J1576" i="10"/>
  <c r="K1576" i="10"/>
  <c r="L1576" i="10"/>
  <c r="M1576" i="10"/>
  <c r="C1577" i="10"/>
  <c r="D1577" i="10"/>
  <c r="E1577" i="10"/>
  <c r="F1577" i="10"/>
  <c r="G1577" i="10"/>
  <c r="H1577" i="10"/>
  <c r="I1577" i="10"/>
  <c r="O1577" i="10" s="1"/>
  <c r="J1577" i="10"/>
  <c r="K1577" i="10"/>
  <c r="L1577" i="10"/>
  <c r="M1577" i="10"/>
  <c r="C1578" i="10"/>
  <c r="D1578" i="10"/>
  <c r="E1578" i="10"/>
  <c r="F1578" i="10"/>
  <c r="G1578" i="10"/>
  <c r="H1578" i="10"/>
  <c r="I1578" i="10"/>
  <c r="O1578" i="10" s="1"/>
  <c r="J1578" i="10"/>
  <c r="K1578" i="10"/>
  <c r="L1578" i="10"/>
  <c r="M1578" i="10"/>
  <c r="C1579" i="10"/>
  <c r="D1579" i="10"/>
  <c r="E1579" i="10"/>
  <c r="F1579" i="10"/>
  <c r="G1579" i="10"/>
  <c r="H1579" i="10"/>
  <c r="I1579" i="10"/>
  <c r="O1579" i="10" s="1"/>
  <c r="J1579" i="10"/>
  <c r="K1579" i="10"/>
  <c r="L1579" i="10"/>
  <c r="M1579" i="10"/>
  <c r="C1580" i="10"/>
  <c r="D1580" i="10"/>
  <c r="E1580" i="10"/>
  <c r="F1580" i="10"/>
  <c r="G1580" i="10"/>
  <c r="H1580" i="10"/>
  <c r="I1580" i="10"/>
  <c r="O1580" i="10" s="1"/>
  <c r="J1580" i="10"/>
  <c r="K1580" i="10"/>
  <c r="L1580" i="10"/>
  <c r="M1580" i="10"/>
  <c r="C1581" i="10"/>
  <c r="D1581" i="10"/>
  <c r="E1581" i="10"/>
  <c r="F1581" i="10"/>
  <c r="G1581" i="10"/>
  <c r="H1581" i="10"/>
  <c r="I1581" i="10"/>
  <c r="O1581" i="10" s="1"/>
  <c r="J1581" i="10"/>
  <c r="K1581" i="10"/>
  <c r="L1581" i="10"/>
  <c r="M1581" i="10"/>
  <c r="C1582" i="10"/>
  <c r="D1582" i="10"/>
  <c r="E1582" i="10"/>
  <c r="F1582" i="10"/>
  <c r="G1582" i="10"/>
  <c r="H1582" i="10"/>
  <c r="I1582" i="10"/>
  <c r="O1582" i="10" s="1"/>
  <c r="J1582" i="10"/>
  <c r="K1582" i="10"/>
  <c r="L1582" i="10"/>
  <c r="M1582" i="10"/>
  <c r="C1583" i="10"/>
  <c r="D1583" i="10"/>
  <c r="E1583" i="10"/>
  <c r="F1583" i="10"/>
  <c r="G1583" i="10"/>
  <c r="H1583" i="10"/>
  <c r="I1583" i="10"/>
  <c r="O1583" i="10" s="1"/>
  <c r="J1583" i="10"/>
  <c r="K1583" i="10"/>
  <c r="L1583" i="10"/>
  <c r="M1583" i="10"/>
  <c r="C1584" i="10"/>
  <c r="D1584" i="10"/>
  <c r="E1584" i="10"/>
  <c r="F1584" i="10"/>
  <c r="G1584" i="10"/>
  <c r="H1584" i="10"/>
  <c r="I1584" i="10"/>
  <c r="O1584" i="10" s="1"/>
  <c r="J1584" i="10"/>
  <c r="K1584" i="10"/>
  <c r="L1584" i="10"/>
  <c r="M1584" i="10"/>
  <c r="C1585" i="10"/>
  <c r="D1585" i="10"/>
  <c r="E1585" i="10"/>
  <c r="F1585" i="10"/>
  <c r="G1585" i="10"/>
  <c r="H1585" i="10"/>
  <c r="I1585" i="10"/>
  <c r="O1585" i="10" s="1"/>
  <c r="J1585" i="10"/>
  <c r="K1585" i="10"/>
  <c r="L1585" i="10"/>
  <c r="M1585" i="10"/>
  <c r="C1586" i="10"/>
  <c r="D1586" i="10"/>
  <c r="E1586" i="10"/>
  <c r="F1586" i="10"/>
  <c r="G1586" i="10"/>
  <c r="H1586" i="10"/>
  <c r="I1586" i="10"/>
  <c r="O1586" i="10" s="1"/>
  <c r="J1586" i="10"/>
  <c r="K1586" i="10"/>
  <c r="L1586" i="10"/>
  <c r="M1586" i="10"/>
  <c r="C1587" i="10"/>
  <c r="D1587" i="10"/>
  <c r="E1587" i="10"/>
  <c r="F1587" i="10"/>
  <c r="G1587" i="10"/>
  <c r="H1587" i="10"/>
  <c r="I1587" i="10"/>
  <c r="O1587" i="10" s="1"/>
  <c r="J1587" i="10"/>
  <c r="K1587" i="10"/>
  <c r="L1587" i="10"/>
  <c r="M1587" i="10"/>
  <c r="C1588" i="10"/>
  <c r="D1588" i="10"/>
  <c r="E1588" i="10"/>
  <c r="F1588" i="10"/>
  <c r="G1588" i="10"/>
  <c r="H1588" i="10"/>
  <c r="I1588" i="10"/>
  <c r="O1588" i="10" s="1"/>
  <c r="J1588" i="10"/>
  <c r="K1588" i="10"/>
  <c r="L1588" i="10"/>
  <c r="M1588" i="10"/>
  <c r="C1589" i="10"/>
  <c r="D1589" i="10"/>
  <c r="E1589" i="10"/>
  <c r="F1589" i="10"/>
  <c r="G1589" i="10"/>
  <c r="H1589" i="10"/>
  <c r="I1589" i="10"/>
  <c r="O1589" i="10" s="1"/>
  <c r="J1589" i="10"/>
  <c r="K1589" i="10"/>
  <c r="L1589" i="10"/>
  <c r="M1589" i="10"/>
  <c r="C1590" i="10"/>
  <c r="D1590" i="10"/>
  <c r="E1590" i="10"/>
  <c r="F1590" i="10"/>
  <c r="G1590" i="10"/>
  <c r="H1590" i="10"/>
  <c r="I1590" i="10"/>
  <c r="O1590" i="10" s="1"/>
  <c r="J1590" i="10"/>
  <c r="K1590" i="10"/>
  <c r="L1590" i="10"/>
  <c r="M1590" i="10"/>
  <c r="C1591" i="10"/>
  <c r="D1591" i="10"/>
  <c r="E1591" i="10"/>
  <c r="F1591" i="10"/>
  <c r="G1591" i="10"/>
  <c r="H1591" i="10"/>
  <c r="I1591" i="10"/>
  <c r="O1591" i="10" s="1"/>
  <c r="J1591" i="10"/>
  <c r="K1591" i="10"/>
  <c r="L1591" i="10"/>
  <c r="M1591" i="10"/>
  <c r="C1592" i="10"/>
  <c r="D1592" i="10"/>
  <c r="E1592" i="10"/>
  <c r="F1592" i="10"/>
  <c r="G1592" i="10"/>
  <c r="H1592" i="10"/>
  <c r="I1592" i="10"/>
  <c r="O1592" i="10" s="1"/>
  <c r="J1592" i="10"/>
  <c r="K1592" i="10"/>
  <c r="L1592" i="10"/>
  <c r="M1592" i="10"/>
  <c r="C1593" i="10"/>
  <c r="D1593" i="10"/>
  <c r="E1593" i="10"/>
  <c r="F1593" i="10"/>
  <c r="G1593" i="10"/>
  <c r="H1593" i="10"/>
  <c r="I1593" i="10"/>
  <c r="O1593" i="10" s="1"/>
  <c r="J1593" i="10"/>
  <c r="K1593" i="10"/>
  <c r="L1593" i="10"/>
  <c r="M1593" i="10"/>
  <c r="C1594" i="10"/>
  <c r="D1594" i="10"/>
  <c r="E1594" i="10"/>
  <c r="F1594" i="10"/>
  <c r="G1594" i="10"/>
  <c r="H1594" i="10"/>
  <c r="I1594" i="10"/>
  <c r="O1594" i="10" s="1"/>
  <c r="J1594" i="10"/>
  <c r="K1594" i="10"/>
  <c r="L1594" i="10"/>
  <c r="M1594" i="10"/>
  <c r="C1595" i="10"/>
  <c r="D1595" i="10"/>
  <c r="E1595" i="10"/>
  <c r="F1595" i="10"/>
  <c r="G1595" i="10"/>
  <c r="H1595" i="10"/>
  <c r="I1595" i="10"/>
  <c r="O1595" i="10" s="1"/>
  <c r="J1595" i="10"/>
  <c r="K1595" i="10"/>
  <c r="L1595" i="10"/>
  <c r="M1595" i="10"/>
  <c r="C1596" i="10"/>
  <c r="D1596" i="10"/>
  <c r="E1596" i="10"/>
  <c r="F1596" i="10"/>
  <c r="G1596" i="10"/>
  <c r="H1596" i="10"/>
  <c r="I1596" i="10"/>
  <c r="O1596" i="10" s="1"/>
  <c r="J1596" i="10"/>
  <c r="K1596" i="10"/>
  <c r="L1596" i="10"/>
  <c r="M1596" i="10"/>
  <c r="C1597" i="10"/>
  <c r="D1597" i="10"/>
  <c r="E1597" i="10"/>
  <c r="F1597" i="10"/>
  <c r="G1597" i="10"/>
  <c r="H1597" i="10"/>
  <c r="I1597" i="10"/>
  <c r="O1597" i="10" s="1"/>
  <c r="J1597" i="10"/>
  <c r="K1597" i="10"/>
  <c r="L1597" i="10"/>
  <c r="M1597" i="10"/>
  <c r="C1598" i="10"/>
  <c r="D1598" i="10"/>
  <c r="E1598" i="10"/>
  <c r="F1598" i="10"/>
  <c r="G1598" i="10"/>
  <c r="H1598" i="10"/>
  <c r="I1598" i="10"/>
  <c r="O1598" i="10" s="1"/>
  <c r="J1598" i="10"/>
  <c r="K1598" i="10"/>
  <c r="L1598" i="10"/>
  <c r="M1598" i="10"/>
  <c r="C1599" i="10"/>
  <c r="D1599" i="10"/>
  <c r="E1599" i="10"/>
  <c r="F1599" i="10"/>
  <c r="G1599" i="10"/>
  <c r="H1599" i="10"/>
  <c r="I1599" i="10"/>
  <c r="O1599" i="10" s="1"/>
  <c r="J1599" i="10"/>
  <c r="K1599" i="10"/>
  <c r="L1599" i="10"/>
  <c r="M1599" i="10"/>
  <c r="C1600" i="10"/>
  <c r="D1600" i="10"/>
  <c r="E1600" i="10"/>
  <c r="F1600" i="10"/>
  <c r="G1600" i="10"/>
  <c r="H1600" i="10"/>
  <c r="I1600" i="10"/>
  <c r="O1600" i="10" s="1"/>
  <c r="J1600" i="10"/>
  <c r="K1600" i="10"/>
  <c r="L1600" i="10"/>
  <c r="M1600" i="10"/>
  <c r="C1601" i="10"/>
  <c r="D1601" i="10"/>
  <c r="E1601" i="10"/>
  <c r="F1601" i="10"/>
  <c r="G1601" i="10"/>
  <c r="H1601" i="10"/>
  <c r="I1601" i="10"/>
  <c r="O1601" i="10" s="1"/>
  <c r="J1601" i="10"/>
  <c r="K1601" i="10"/>
  <c r="L1601" i="10"/>
  <c r="M1601" i="10"/>
  <c r="C1602" i="10"/>
  <c r="D1602" i="10"/>
  <c r="E1602" i="10"/>
  <c r="F1602" i="10"/>
  <c r="G1602" i="10"/>
  <c r="H1602" i="10"/>
  <c r="I1602" i="10"/>
  <c r="O1602" i="10" s="1"/>
  <c r="J1602" i="10"/>
  <c r="K1602" i="10"/>
  <c r="L1602" i="10"/>
  <c r="M1602" i="10"/>
  <c r="C1603" i="10"/>
  <c r="D1603" i="10"/>
  <c r="E1603" i="10"/>
  <c r="F1603" i="10"/>
  <c r="G1603" i="10"/>
  <c r="H1603" i="10"/>
  <c r="I1603" i="10"/>
  <c r="O1603" i="10" s="1"/>
  <c r="J1603" i="10"/>
  <c r="K1603" i="10"/>
  <c r="L1603" i="10"/>
  <c r="M1603" i="10"/>
  <c r="C1604" i="10"/>
  <c r="D1604" i="10"/>
  <c r="E1604" i="10"/>
  <c r="F1604" i="10"/>
  <c r="G1604" i="10"/>
  <c r="H1604" i="10"/>
  <c r="I1604" i="10"/>
  <c r="O1604" i="10" s="1"/>
  <c r="J1604" i="10"/>
  <c r="K1604" i="10"/>
  <c r="L1604" i="10"/>
  <c r="M1604" i="10"/>
  <c r="C1605" i="10"/>
  <c r="D1605" i="10"/>
  <c r="E1605" i="10"/>
  <c r="F1605" i="10"/>
  <c r="G1605" i="10"/>
  <c r="H1605" i="10"/>
  <c r="I1605" i="10"/>
  <c r="O1605" i="10" s="1"/>
  <c r="J1605" i="10"/>
  <c r="K1605" i="10"/>
  <c r="L1605" i="10"/>
  <c r="M1605" i="10"/>
  <c r="C1606" i="10"/>
  <c r="D1606" i="10"/>
  <c r="E1606" i="10"/>
  <c r="F1606" i="10"/>
  <c r="G1606" i="10"/>
  <c r="H1606" i="10"/>
  <c r="I1606" i="10"/>
  <c r="O1606" i="10" s="1"/>
  <c r="J1606" i="10"/>
  <c r="K1606" i="10"/>
  <c r="L1606" i="10"/>
  <c r="M1606" i="10"/>
  <c r="C1607" i="10"/>
  <c r="D1607" i="10"/>
  <c r="E1607" i="10"/>
  <c r="F1607" i="10"/>
  <c r="G1607" i="10"/>
  <c r="H1607" i="10"/>
  <c r="I1607" i="10"/>
  <c r="O1607" i="10" s="1"/>
  <c r="J1607" i="10"/>
  <c r="K1607" i="10"/>
  <c r="L1607" i="10"/>
  <c r="M1607" i="10"/>
  <c r="C1608" i="10"/>
  <c r="D1608" i="10"/>
  <c r="E1608" i="10"/>
  <c r="F1608" i="10"/>
  <c r="G1608" i="10"/>
  <c r="H1608" i="10"/>
  <c r="I1608" i="10"/>
  <c r="O1608" i="10" s="1"/>
  <c r="J1608" i="10"/>
  <c r="K1608" i="10"/>
  <c r="L1608" i="10"/>
  <c r="M1608" i="10"/>
  <c r="C1609" i="10"/>
  <c r="D1609" i="10"/>
  <c r="E1609" i="10"/>
  <c r="F1609" i="10"/>
  <c r="G1609" i="10"/>
  <c r="H1609" i="10"/>
  <c r="I1609" i="10"/>
  <c r="O1609" i="10" s="1"/>
  <c r="J1609" i="10"/>
  <c r="K1609" i="10"/>
  <c r="L1609" i="10"/>
  <c r="M1609" i="10"/>
  <c r="C1610" i="10"/>
  <c r="D1610" i="10"/>
  <c r="E1610" i="10"/>
  <c r="F1610" i="10"/>
  <c r="G1610" i="10"/>
  <c r="H1610" i="10"/>
  <c r="I1610" i="10"/>
  <c r="O1610" i="10" s="1"/>
  <c r="J1610" i="10"/>
  <c r="K1610" i="10"/>
  <c r="L1610" i="10"/>
  <c r="M1610" i="10"/>
  <c r="C1611" i="10"/>
  <c r="D1611" i="10"/>
  <c r="E1611" i="10"/>
  <c r="F1611" i="10"/>
  <c r="G1611" i="10"/>
  <c r="H1611" i="10"/>
  <c r="I1611" i="10"/>
  <c r="O1611" i="10" s="1"/>
  <c r="J1611" i="10"/>
  <c r="K1611" i="10"/>
  <c r="L1611" i="10"/>
  <c r="M1611" i="10"/>
  <c r="C1612" i="10"/>
  <c r="D1612" i="10"/>
  <c r="E1612" i="10"/>
  <c r="F1612" i="10"/>
  <c r="G1612" i="10"/>
  <c r="H1612" i="10"/>
  <c r="I1612" i="10"/>
  <c r="O1612" i="10" s="1"/>
  <c r="J1612" i="10"/>
  <c r="K1612" i="10"/>
  <c r="L1612" i="10"/>
  <c r="M1612" i="10"/>
  <c r="C1613" i="10"/>
  <c r="D1613" i="10"/>
  <c r="E1613" i="10"/>
  <c r="F1613" i="10"/>
  <c r="G1613" i="10"/>
  <c r="H1613" i="10"/>
  <c r="I1613" i="10"/>
  <c r="O1613" i="10" s="1"/>
  <c r="J1613" i="10"/>
  <c r="K1613" i="10"/>
  <c r="L1613" i="10"/>
  <c r="M1613" i="10"/>
  <c r="C1614" i="10"/>
  <c r="D1614" i="10"/>
  <c r="E1614" i="10"/>
  <c r="F1614" i="10"/>
  <c r="G1614" i="10"/>
  <c r="H1614" i="10"/>
  <c r="I1614" i="10"/>
  <c r="O1614" i="10" s="1"/>
  <c r="J1614" i="10"/>
  <c r="K1614" i="10"/>
  <c r="L1614" i="10"/>
  <c r="M1614" i="10"/>
  <c r="C1615" i="10"/>
  <c r="D1615" i="10"/>
  <c r="E1615" i="10"/>
  <c r="F1615" i="10"/>
  <c r="G1615" i="10"/>
  <c r="H1615" i="10"/>
  <c r="I1615" i="10"/>
  <c r="O1615" i="10" s="1"/>
  <c r="J1615" i="10"/>
  <c r="K1615" i="10"/>
  <c r="L1615" i="10"/>
  <c r="M1615" i="10"/>
  <c r="C1616" i="10"/>
  <c r="D1616" i="10"/>
  <c r="E1616" i="10"/>
  <c r="F1616" i="10"/>
  <c r="G1616" i="10"/>
  <c r="H1616" i="10"/>
  <c r="I1616" i="10"/>
  <c r="O1616" i="10" s="1"/>
  <c r="J1616" i="10"/>
  <c r="K1616" i="10"/>
  <c r="L1616" i="10"/>
  <c r="M1616" i="10"/>
  <c r="C1617" i="10"/>
  <c r="D1617" i="10"/>
  <c r="E1617" i="10"/>
  <c r="F1617" i="10"/>
  <c r="G1617" i="10"/>
  <c r="H1617" i="10"/>
  <c r="I1617" i="10"/>
  <c r="O1617" i="10" s="1"/>
  <c r="J1617" i="10"/>
  <c r="K1617" i="10"/>
  <c r="L1617" i="10"/>
  <c r="M1617" i="10"/>
  <c r="C1618" i="10"/>
  <c r="D1618" i="10"/>
  <c r="E1618" i="10"/>
  <c r="F1618" i="10"/>
  <c r="G1618" i="10"/>
  <c r="H1618" i="10"/>
  <c r="I1618" i="10"/>
  <c r="O1618" i="10" s="1"/>
  <c r="J1618" i="10"/>
  <c r="K1618" i="10"/>
  <c r="L1618" i="10"/>
  <c r="M1618" i="10"/>
  <c r="C1619" i="10"/>
  <c r="D1619" i="10"/>
  <c r="E1619" i="10"/>
  <c r="F1619" i="10"/>
  <c r="G1619" i="10"/>
  <c r="H1619" i="10"/>
  <c r="I1619" i="10"/>
  <c r="O1619" i="10" s="1"/>
  <c r="J1619" i="10"/>
  <c r="K1619" i="10"/>
  <c r="L1619" i="10"/>
  <c r="M1619" i="10"/>
  <c r="C1620" i="10"/>
  <c r="D1620" i="10"/>
  <c r="E1620" i="10"/>
  <c r="F1620" i="10"/>
  <c r="G1620" i="10"/>
  <c r="H1620" i="10"/>
  <c r="I1620" i="10"/>
  <c r="O1620" i="10" s="1"/>
  <c r="J1620" i="10"/>
  <c r="K1620" i="10"/>
  <c r="L1620" i="10"/>
  <c r="M1620" i="10"/>
  <c r="C1621" i="10"/>
  <c r="D1621" i="10"/>
  <c r="E1621" i="10"/>
  <c r="F1621" i="10"/>
  <c r="G1621" i="10"/>
  <c r="H1621" i="10"/>
  <c r="I1621" i="10"/>
  <c r="O1621" i="10" s="1"/>
  <c r="J1621" i="10"/>
  <c r="K1621" i="10"/>
  <c r="L1621" i="10"/>
  <c r="M1621" i="10"/>
  <c r="C1622" i="10"/>
  <c r="D1622" i="10"/>
  <c r="E1622" i="10"/>
  <c r="F1622" i="10"/>
  <c r="G1622" i="10"/>
  <c r="H1622" i="10"/>
  <c r="I1622" i="10"/>
  <c r="O1622" i="10" s="1"/>
  <c r="J1622" i="10"/>
  <c r="K1622" i="10"/>
  <c r="L1622" i="10"/>
  <c r="M1622" i="10"/>
  <c r="C1623" i="10"/>
  <c r="D1623" i="10"/>
  <c r="E1623" i="10"/>
  <c r="F1623" i="10"/>
  <c r="G1623" i="10"/>
  <c r="H1623" i="10"/>
  <c r="I1623" i="10"/>
  <c r="O1623" i="10" s="1"/>
  <c r="J1623" i="10"/>
  <c r="K1623" i="10"/>
  <c r="L1623" i="10"/>
  <c r="M1623" i="10"/>
  <c r="C1624" i="10"/>
  <c r="D1624" i="10"/>
  <c r="E1624" i="10"/>
  <c r="F1624" i="10"/>
  <c r="G1624" i="10"/>
  <c r="H1624" i="10"/>
  <c r="I1624" i="10"/>
  <c r="O1624" i="10" s="1"/>
  <c r="J1624" i="10"/>
  <c r="K1624" i="10"/>
  <c r="L1624" i="10"/>
  <c r="M1624" i="10"/>
  <c r="C1625" i="10"/>
  <c r="D1625" i="10"/>
  <c r="E1625" i="10"/>
  <c r="F1625" i="10"/>
  <c r="G1625" i="10"/>
  <c r="H1625" i="10"/>
  <c r="I1625" i="10"/>
  <c r="O1625" i="10" s="1"/>
  <c r="J1625" i="10"/>
  <c r="K1625" i="10"/>
  <c r="L1625" i="10"/>
  <c r="M1625" i="10"/>
  <c r="C1626" i="10"/>
  <c r="D1626" i="10"/>
  <c r="E1626" i="10"/>
  <c r="F1626" i="10"/>
  <c r="G1626" i="10"/>
  <c r="H1626" i="10"/>
  <c r="I1626" i="10"/>
  <c r="O1626" i="10" s="1"/>
  <c r="J1626" i="10"/>
  <c r="K1626" i="10"/>
  <c r="L1626" i="10"/>
  <c r="M1626" i="10"/>
  <c r="C1627" i="10"/>
  <c r="D1627" i="10"/>
  <c r="E1627" i="10"/>
  <c r="F1627" i="10"/>
  <c r="G1627" i="10"/>
  <c r="H1627" i="10"/>
  <c r="I1627" i="10"/>
  <c r="O1627" i="10" s="1"/>
  <c r="J1627" i="10"/>
  <c r="K1627" i="10"/>
  <c r="L1627" i="10"/>
  <c r="M1627" i="10"/>
  <c r="C1628" i="10"/>
  <c r="D1628" i="10"/>
  <c r="E1628" i="10"/>
  <c r="F1628" i="10"/>
  <c r="G1628" i="10"/>
  <c r="H1628" i="10"/>
  <c r="I1628" i="10"/>
  <c r="O1628" i="10" s="1"/>
  <c r="J1628" i="10"/>
  <c r="K1628" i="10"/>
  <c r="L1628" i="10"/>
  <c r="M1628" i="10"/>
  <c r="C1629" i="10"/>
  <c r="D1629" i="10"/>
  <c r="E1629" i="10"/>
  <c r="F1629" i="10"/>
  <c r="G1629" i="10"/>
  <c r="H1629" i="10"/>
  <c r="I1629" i="10"/>
  <c r="O1629" i="10" s="1"/>
  <c r="J1629" i="10"/>
  <c r="K1629" i="10"/>
  <c r="L1629" i="10"/>
  <c r="M1629" i="10"/>
  <c r="C1630" i="10"/>
  <c r="D1630" i="10"/>
  <c r="E1630" i="10"/>
  <c r="F1630" i="10"/>
  <c r="G1630" i="10"/>
  <c r="H1630" i="10"/>
  <c r="I1630" i="10"/>
  <c r="O1630" i="10" s="1"/>
  <c r="J1630" i="10"/>
  <c r="K1630" i="10"/>
  <c r="L1630" i="10"/>
  <c r="M1630" i="10"/>
  <c r="C1631" i="10"/>
  <c r="D1631" i="10"/>
  <c r="E1631" i="10"/>
  <c r="F1631" i="10"/>
  <c r="G1631" i="10"/>
  <c r="H1631" i="10"/>
  <c r="I1631" i="10"/>
  <c r="O1631" i="10" s="1"/>
  <c r="J1631" i="10"/>
  <c r="K1631" i="10"/>
  <c r="L1631" i="10"/>
  <c r="M1631" i="10"/>
  <c r="C1632" i="10"/>
  <c r="D1632" i="10"/>
  <c r="E1632" i="10"/>
  <c r="F1632" i="10"/>
  <c r="G1632" i="10"/>
  <c r="H1632" i="10"/>
  <c r="I1632" i="10"/>
  <c r="O1632" i="10" s="1"/>
  <c r="J1632" i="10"/>
  <c r="K1632" i="10"/>
  <c r="L1632" i="10"/>
  <c r="M1632" i="10"/>
  <c r="C1633" i="10"/>
  <c r="D1633" i="10"/>
  <c r="E1633" i="10"/>
  <c r="F1633" i="10"/>
  <c r="G1633" i="10"/>
  <c r="H1633" i="10"/>
  <c r="I1633" i="10"/>
  <c r="O1633" i="10" s="1"/>
  <c r="J1633" i="10"/>
  <c r="K1633" i="10"/>
  <c r="L1633" i="10"/>
  <c r="M1633" i="10"/>
  <c r="C1634" i="10"/>
  <c r="D1634" i="10"/>
  <c r="E1634" i="10"/>
  <c r="F1634" i="10"/>
  <c r="G1634" i="10"/>
  <c r="H1634" i="10"/>
  <c r="I1634" i="10"/>
  <c r="O1634" i="10" s="1"/>
  <c r="J1634" i="10"/>
  <c r="K1634" i="10"/>
  <c r="L1634" i="10"/>
  <c r="M1634" i="10"/>
  <c r="C1635" i="10"/>
  <c r="D1635" i="10"/>
  <c r="E1635" i="10"/>
  <c r="F1635" i="10"/>
  <c r="G1635" i="10"/>
  <c r="H1635" i="10"/>
  <c r="I1635" i="10"/>
  <c r="O1635" i="10" s="1"/>
  <c r="J1635" i="10"/>
  <c r="K1635" i="10"/>
  <c r="L1635" i="10"/>
  <c r="M1635" i="10"/>
  <c r="C1636" i="10"/>
  <c r="D1636" i="10"/>
  <c r="E1636" i="10"/>
  <c r="F1636" i="10"/>
  <c r="G1636" i="10"/>
  <c r="H1636" i="10"/>
  <c r="I1636" i="10"/>
  <c r="O1636" i="10" s="1"/>
  <c r="J1636" i="10"/>
  <c r="K1636" i="10"/>
  <c r="L1636" i="10"/>
  <c r="M1636" i="10"/>
  <c r="C1637" i="10"/>
  <c r="D1637" i="10"/>
  <c r="E1637" i="10"/>
  <c r="F1637" i="10"/>
  <c r="G1637" i="10"/>
  <c r="H1637" i="10"/>
  <c r="I1637" i="10"/>
  <c r="O1637" i="10" s="1"/>
  <c r="J1637" i="10"/>
  <c r="K1637" i="10"/>
  <c r="L1637" i="10"/>
  <c r="M1637" i="10"/>
  <c r="C1638" i="10"/>
  <c r="D1638" i="10"/>
  <c r="E1638" i="10"/>
  <c r="F1638" i="10"/>
  <c r="G1638" i="10"/>
  <c r="H1638" i="10"/>
  <c r="I1638" i="10"/>
  <c r="O1638" i="10" s="1"/>
  <c r="J1638" i="10"/>
  <c r="K1638" i="10"/>
  <c r="L1638" i="10"/>
  <c r="M1638" i="10"/>
  <c r="C1639" i="10"/>
  <c r="D1639" i="10"/>
  <c r="E1639" i="10"/>
  <c r="F1639" i="10"/>
  <c r="G1639" i="10"/>
  <c r="H1639" i="10"/>
  <c r="I1639" i="10"/>
  <c r="O1639" i="10" s="1"/>
  <c r="J1639" i="10"/>
  <c r="K1639" i="10"/>
  <c r="L1639" i="10"/>
  <c r="M1639" i="10"/>
  <c r="C1640" i="10"/>
  <c r="D1640" i="10"/>
  <c r="E1640" i="10"/>
  <c r="F1640" i="10"/>
  <c r="G1640" i="10"/>
  <c r="H1640" i="10"/>
  <c r="I1640" i="10"/>
  <c r="O1640" i="10" s="1"/>
  <c r="J1640" i="10"/>
  <c r="K1640" i="10"/>
  <c r="L1640" i="10"/>
  <c r="M1640" i="10"/>
  <c r="C1641" i="10"/>
  <c r="D1641" i="10"/>
  <c r="E1641" i="10"/>
  <c r="F1641" i="10"/>
  <c r="G1641" i="10"/>
  <c r="H1641" i="10"/>
  <c r="I1641" i="10"/>
  <c r="O1641" i="10" s="1"/>
  <c r="J1641" i="10"/>
  <c r="K1641" i="10"/>
  <c r="L1641" i="10"/>
  <c r="M1641" i="10"/>
  <c r="C1642" i="10"/>
  <c r="D1642" i="10"/>
  <c r="E1642" i="10"/>
  <c r="F1642" i="10"/>
  <c r="G1642" i="10"/>
  <c r="H1642" i="10"/>
  <c r="I1642" i="10"/>
  <c r="O1642" i="10" s="1"/>
  <c r="J1642" i="10"/>
  <c r="K1642" i="10"/>
  <c r="L1642" i="10"/>
  <c r="M1642" i="10"/>
  <c r="C1643" i="10"/>
  <c r="D1643" i="10"/>
  <c r="E1643" i="10"/>
  <c r="F1643" i="10"/>
  <c r="G1643" i="10"/>
  <c r="H1643" i="10"/>
  <c r="I1643" i="10"/>
  <c r="O1643" i="10" s="1"/>
  <c r="J1643" i="10"/>
  <c r="K1643" i="10"/>
  <c r="L1643" i="10"/>
  <c r="M1643" i="10"/>
  <c r="C1644" i="10"/>
  <c r="D1644" i="10"/>
  <c r="E1644" i="10"/>
  <c r="F1644" i="10"/>
  <c r="G1644" i="10"/>
  <c r="H1644" i="10"/>
  <c r="I1644" i="10"/>
  <c r="O1644" i="10" s="1"/>
  <c r="J1644" i="10"/>
  <c r="K1644" i="10"/>
  <c r="L1644" i="10"/>
  <c r="M1644" i="10"/>
  <c r="C1645" i="10"/>
  <c r="D1645" i="10"/>
  <c r="E1645" i="10"/>
  <c r="F1645" i="10"/>
  <c r="G1645" i="10"/>
  <c r="H1645" i="10"/>
  <c r="I1645" i="10"/>
  <c r="O1645" i="10" s="1"/>
  <c r="J1645" i="10"/>
  <c r="K1645" i="10"/>
  <c r="L1645" i="10"/>
  <c r="M1645" i="10"/>
  <c r="C1646" i="10"/>
  <c r="D1646" i="10"/>
  <c r="E1646" i="10"/>
  <c r="F1646" i="10"/>
  <c r="G1646" i="10"/>
  <c r="H1646" i="10"/>
  <c r="I1646" i="10"/>
  <c r="O1646" i="10" s="1"/>
  <c r="J1646" i="10"/>
  <c r="K1646" i="10"/>
  <c r="L1646" i="10"/>
  <c r="M1646" i="10"/>
  <c r="C1647" i="10"/>
  <c r="D1647" i="10"/>
  <c r="E1647" i="10"/>
  <c r="F1647" i="10"/>
  <c r="G1647" i="10"/>
  <c r="H1647" i="10"/>
  <c r="I1647" i="10"/>
  <c r="O1647" i="10" s="1"/>
  <c r="J1647" i="10"/>
  <c r="K1647" i="10"/>
  <c r="L1647" i="10"/>
  <c r="M1647" i="10"/>
  <c r="C1648" i="10"/>
  <c r="D1648" i="10"/>
  <c r="E1648" i="10"/>
  <c r="F1648" i="10"/>
  <c r="G1648" i="10"/>
  <c r="H1648" i="10"/>
  <c r="I1648" i="10"/>
  <c r="O1648" i="10" s="1"/>
  <c r="J1648" i="10"/>
  <c r="K1648" i="10"/>
  <c r="L1648" i="10"/>
  <c r="M1648" i="10"/>
  <c r="C1649" i="10"/>
  <c r="D1649" i="10"/>
  <c r="E1649" i="10"/>
  <c r="F1649" i="10"/>
  <c r="G1649" i="10"/>
  <c r="H1649" i="10"/>
  <c r="I1649" i="10"/>
  <c r="O1649" i="10" s="1"/>
  <c r="J1649" i="10"/>
  <c r="K1649" i="10"/>
  <c r="L1649" i="10"/>
  <c r="M1649" i="10"/>
  <c r="C1650" i="10"/>
  <c r="D1650" i="10"/>
  <c r="E1650" i="10"/>
  <c r="F1650" i="10"/>
  <c r="G1650" i="10"/>
  <c r="H1650" i="10"/>
  <c r="I1650" i="10"/>
  <c r="O1650" i="10" s="1"/>
  <c r="J1650" i="10"/>
  <c r="K1650" i="10"/>
  <c r="L1650" i="10"/>
  <c r="M1650" i="10"/>
  <c r="C1651" i="10"/>
  <c r="D1651" i="10"/>
  <c r="E1651" i="10"/>
  <c r="F1651" i="10"/>
  <c r="G1651" i="10"/>
  <c r="H1651" i="10"/>
  <c r="I1651" i="10"/>
  <c r="O1651" i="10" s="1"/>
  <c r="J1651" i="10"/>
  <c r="K1651" i="10"/>
  <c r="L1651" i="10"/>
  <c r="M1651" i="10"/>
  <c r="C1652" i="10"/>
  <c r="D1652" i="10"/>
  <c r="E1652" i="10"/>
  <c r="F1652" i="10"/>
  <c r="G1652" i="10"/>
  <c r="H1652" i="10"/>
  <c r="I1652" i="10"/>
  <c r="O1652" i="10" s="1"/>
  <c r="J1652" i="10"/>
  <c r="K1652" i="10"/>
  <c r="L1652" i="10"/>
  <c r="M1652" i="10"/>
  <c r="C1653" i="10"/>
  <c r="D1653" i="10"/>
  <c r="E1653" i="10"/>
  <c r="F1653" i="10"/>
  <c r="G1653" i="10"/>
  <c r="H1653" i="10"/>
  <c r="I1653" i="10"/>
  <c r="O1653" i="10" s="1"/>
  <c r="J1653" i="10"/>
  <c r="K1653" i="10"/>
  <c r="L1653" i="10"/>
  <c r="M1653" i="10"/>
  <c r="C1654" i="10"/>
  <c r="D1654" i="10"/>
  <c r="E1654" i="10"/>
  <c r="F1654" i="10"/>
  <c r="G1654" i="10"/>
  <c r="H1654" i="10"/>
  <c r="I1654" i="10"/>
  <c r="O1654" i="10" s="1"/>
  <c r="J1654" i="10"/>
  <c r="K1654" i="10"/>
  <c r="L1654" i="10"/>
  <c r="M1654" i="10"/>
  <c r="C1655" i="10"/>
  <c r="D1655" i="10"/>
  <c r="E1655" i="10"/>
  <c r="F1655" i="10"/>
  <c r="G1655" i="10"/>
  <c r="H1655" i="10"/>
  <c r="I1655" i="10"/>
  <c r="O1655" i="10" s="1"/>
  <c r="J1655" i="10"/>
  <c r="K1655" i="10"/>
  <c r="L1655" i="10"/>
  <c r="M1655" i="10"/>
  <c r="C1656" i="10"/>
  <c r="D1656" i="10"/>
  <c r="E1656" i="10"/>
  <c r="F1656" i="10"/>
  <c r="G1656" i="10"/>
  <c r="H1656" i="10"/>
  <c r="I1656" i="10"/>
  <c r="O1656" i="10" s="1"/>
  <c r="J1656" i="10"/>
  <c r="K1656" i="10"/>
  <c r="L1656" i="10"/>
  <c r="M1656" i="10"/>
  <c r="C1657" i="10"/>
  <c r="D1657" i="10"/>
  <c r="E1657" i="10"/>
  <c r="F1657" i="10"/>
  <c r="G1657" i="10"/>
  <c r="H1657" i="10"/>
  <c r="I1657" i="10"/>
  <c r="O1657" i="10" s="1"/>
  <c r="J1657" i="10"/>
  <c r="K1657" i="10"/>
  <c r="L1657" i="10"/>
  <c r="M1657" i="10"/>
  <c r="C1658" i="10"/>
  <c r="D1658" i="10"/>
  <c r="E1658" i="10"/>
  <c r="F1658" i="10"/>
  <c r="G1658" i="10"/>
  <c r="H1658" i="10"/>
  <c r="I1658" i="10"/>
  <c r="O1658" i="10" s="1"/>
  <c r="J1658" i="10"/>
  <c r="K1658" i="10"/>
  <c r="L1658" i="10"/>
  <c r="M1658" i="10"/>
  <c r="C1659" i="10"/>
  <c r="D1659" i="10"/>
  <c r="E1659" i="10"/>
  <c r="F1659" i="10"/>
  <c r="G1659" i="10"/>
  <c r="H1659" i="10"/>
  <c r="I1659" i="10"/>
  <c r="O1659" i="10" s="1"/>
  <c r="J1659" i="10"/>
  <c r="K1659" i="10"/>
  <c r="L1659" i="10"/>
  <c r="M1659" i="10"/>
  <c r="C1660" i="10"/>
  <c r="D1660" i="10"/>
  <c r="E1660" i="10"/>
  <c r="F1660" i="10"/>
  <c r="G1660" i="10"/>
  <c r="H1660" i="10"/>
  <c r="I1660" i="10"/>
  <c r="O1660" i="10" s="1"/>
  <c r="J1660" i="10"/>
  <c r="K1660" i="10"/>
  <c r="L1660" i="10"/>
  <c r="M1660" i="10"/>
  <c r="C1661" i="10"/>
  <c r="D1661" i="10"/>
  <c r="E1661" i="10"/>
  <c r="F1661" i="10"/>
  <c r="G1661" i="10"/>
  <c r="H1661" i="10"/>
  <c r="I1661" i="10"/>
  <c r="O1661" i="10" s="1"/>
  <c r="J1661" i="10"/>
  <c r="K1661" i="10"/>
  <c r="L1661" i="10"/>
  <c r="M1661" i="10"/>
  <c r="C1662" i="10"/>
  <c r="D1662" i="10"/>
  <c r="E1662" i="10"/>
  <c r="F1662" i="10"/>
  <c r="G1662" i="10"/>
  <c r="H1662" i="10"/>
  <c r="I1662" i="10"/>
  <c r="O1662" i="10" s="1"/>
  <c r="J1662" i="10"/>
  <c r="K1662" i="10"/>
  <c r="L1662" i="10"/>
  <c r="M1662" i="10"/>
  <c r="C1663" i="10"/>
  <c r="D1663" i="10"/>
  <c r="E1663" i="10"/>
  <c r="F1663" i="10"/>
  <c r="G1663" i="10"/>
  <c r="H1663" i="10"/>
  <c r="I1663" i="10"/>
  <c r="O1663" i="10" s="1"/>
  <c r="J1663" i="10"/>
  <c r="K1663" i="10"/>
  <c r="L1663" i="10"/>
  <c r="M1663" i="10"/>
  <c r="C1664" i="10"/>
  <c r="D1664" i="10"/>
  <c r="E1664" i="10"/>
  <c r="F1664" i="10"/>
  <c r="G1664" i="10"/>
  <c r="H1664" i="10"/>
  <c r="I1664" i="10"/>
  <c r="O1664" i="10" s="1"/>
  <c r="J1664" i="10"/>
  <c r="K1664" i="10"/>
  <c r="L1664" i="10"/>
  <c r="M1664" i="10"/>
  <c r="C1665" i="10"/>
  <c r="D1665" i="10"/>
  <c r="E1665" i="10"/>
  <c r="F1665" i="10"/>
  <c r="G1665" i="10"/>
  <c r="H1665" i="10"/>
  <c r="I1665" i="10"/>
  <c r="O1665" i="10" s="1"/>
  <c r="J1665" i="10"/>
  <c r="K1665" i="10"/>
  <c r="L1665" i="10"/>
  <c r="M1665" i="10"/>
  <c r="C1666" i="10"/>
  <c r="D1666" i="10"/>
  <c r="E1666" i="10"/>
  <c r="F1666" i="10"/>
  <c r="G1666" i="10"/>
  <c r="H1666" i="10"/>
  <c r="I1666" i="10"/>
  <c r="O1666" i="10" s="1"/>
  <c r="J1666" i="10"/>
  <c r="K1666" i="10"/>
  <c r="L1666" i="10"/>
  <c r="M1666" i="10"/>
  <c r="C1667" i="10"/>
  <c r="D1667" i="10"/>
  <c r="E1667" i="10"/>
  <c r="F1667" i="10"/>
  <c r="G1667" i="10"/>
  <c r="H1667" i="10"/>
  <c r="I1667" i="10"/>
  <c r="O1667" i="10" s="1"/>
  <c r="J1667" i="10"/>
  <c r="K1667" i="10"/>
  <c r="L1667" i="10"/>
  <c r="M1667" i="10"/>
  <c r="C1668" i="10"/>
  <c r="D1668" i="10"/>
  <c r="E1668" i="10"/>
  <c r="F1668" i="10"/>
  <c r="G1668" i="10"/>
  <c r="H1668" i="10"/>
  <c r="I1668" i="10"/>
  <c r="O1668" i="10" s="1"/>
  <c r="J1668" i="10"/>
  <c r="K1668" i="10"/>
  <c r="L1668" i="10"/>
  <c r="M1668" i="10"/>
  <c r="C1669" i="10"/>
  <c r="D1669" i="10"/>
  <c r="E1669" i="10"/>
  <c r="F1669" i="10"/>
  <c r="G1669" i="10"/>
  <c r="H1669" i="10"/>
  <c r="I1669" i="10"/>
  <c r="O1669" i="10" s="1"/>
  <c r="J1669" i="10"/>
  <c r="K1669" i="10"/>
  <c r="L1669" i="10"/>
  <c r="M1669" i="10"/>
  <c r="C1670" i="10"/>
  <c r="D1670" i="10"/>
  <c r="E1670" i="10"/>
  <c r="F1670" i="10"/>
  <c r="G1670" i="10"/>
  <c r="H1670" i="10"/>
  <c r="I1670" i="10"/>
  <c r="O1670" i="10" s="1"/>
  <c r="J1670" i="10"/>
  <c r="K1670" i="10"/>
  <c r="L1670" i="10"/>
  <c r="M1670" i="10"/>
  <c r="C1671" i="10"/>
  <c r="D1671" i="10"/>
  <c r="E1671" i="10"/>
  <c r="F1671" i="10"/>
  <c r="G1671" i="10"/>
  <c r="H1671" i="10"/>
  <c r="I1671" i="10"/>
  <c r="O1671" i="10" s="1"/>
  <c r="J1671" i="10"/>
  <c r="K1671" i="10"/>
  <c r="L1671" i="10"/>
  <c r="M1671" i="10"/>
  <c r="C1672" i="10"/>
  <c r="D1672" i="10"/>
  <c r="E1672" i="10"/>
  <c r="F1672" i="10"/>
  <c r="G1672" i="10"/>
  <c r="H1672" i="10"/>
  <c r="I1672" i="10"/>
  <c r="O1672" i="10" s="1"/>
  <c r="J1672" i="10"/>
  <c r="K1672" i="10"/>
  <c r="L1672" i="10"/>
  <c r="M1672" i="10"/>
  <c r="C1673" i="10"/>
  <c r="D1673" i="10"/>
  <c r="E1673" i="10"/>
  <c r="F1673" i="10"/>
  <c r="G1673" i="10"/>
  <c r="H1673" i="10"/>
  <c r="I1673" i="10"/>
  <c r="O1673" i="10" s="1"/>
  <c r="J1673" i="10"/>
  <c r="K1673" i="10"/>
  <c r="L1673" i="10"/>
  <c r="M1673" i="10"/>
  <c r="C1674" i="10"/>
  <c r="D1674" i="10"/>
  <c r="E1674" i="10"/>
  <c r="F1674" i="10"/>
  <c r="G1674" i="10"/>
  <c r="H1674" i="10"/>
  <c r="I1674" i="10"/>
  <c r="O1674" i="10" s="1"/>
  <c r="J1674" i="10"/>
  <c r="K1674" i="10"/>
  <c r="L1674" i="10"/>
  <c r="M1674" i="10"/>
  <c r="C1675" i="10"/>
  <c r="D1675" i="10"/>
  <c r="E1675" i="10"/>
  <c r="F1675" i="10"/>
  <c r="G1675" i="10"/>
  <c r="H1675" i="10"/>
  <c r="I1675" i="10"/>
  <c r="O1675" i="10" s="1"/>
  <c r="J1675" i="10"/>
  <c r="K1675" i="10"/>
  <c r="L1675" i="10"/>
  <c r="M1675" i="10"/>
  <c r="C1676" i="10"/>
  <c r="D1676" i="10"/>
  <c r="E1676" i="10"/>
  <c r="F1676" i="10"/>
  <c r="G1676" i="10"/>
  <c r="H1676" i="10"/>
  <c r="I1676" i="10"/>
  <c r="O1676" i="10" s="1"/>
  <c r="J1676" i="10"/>
  <c r="K1676" i="10"/>
  <c r="L1676" i="10"/>
  <c r="M1676" i="10"/>
  <c r="C1677" i="10"/>
  <c r="D1677" i="10"/>
  <c r="E1677" i="10"/>
  <c r="F1677" i="10"/>
  <c r="G1677" i="10"/>
  <c r="H1677" i="10"/>
  <c r="I1677" i="10"/>
  <c r="O1677" i="10" s="1"/>
  <c r="J1677" i="10"/>
  <c r="K1677" i="10"/>
  <c r="L1677" i="10"/>
  <c r="M1677" i="10"/>
  <c r="C1678" i="10"/>
  <c r="D1678" i="10"/>
  <c r="E1678" i="10"/>
  <c r="F1678" i="10"/>
  <c r="G1678" i="10"/>
  <c r="H1678" i="10"/>
  <c r="I1678" i="10"/>
  <c r="O1678" i="10" s="1"/>
  <c r="J1678" i="10"/>
  <c r="K1678" i="10"/>
  <c r="L1678" i="10"/>
  <c r="M1678" i="10"/>
  <c r="C1679" i="10"/>
  <c r="D1679" i="10"/>
  <c r="E1679" i="10"/>
  <c r="F1679" i="10"/>
  <c r="G1679" i="10"/>
  <c r="H1679" i="10"/>
  <c r="I1679" i="10"/>
  <c r="O1679" i="10" s="1"/>
  <c r="J1679" i="10"/>
  <c r="K1679" i="10"/>
  <c r="L1679" i="10"/>
  <c r="M1679" i="10"/>
  <c r="C1680" i="10"/>
  <c r="D1680" i="10"/>
  <c r="E1680" i="10"/>
  <c r="F1680" i="10"/>
  <c r="G1680" i="10"/>
  <c r="H1680" i="10"/>
  <c r="I1680" i="10"/>
  <c r="O1680" i="10" s="1"/>
  <c r="J1680" i="10"/>
  <c r="K1680" i="10"/>
  <c r="L1680" i="10"/>
  <c r="M1680" i="10"/>
  <c r="C1681" i="10"/>
  <c r="D1681" i="10"/>
  <c r="E1681" i="10"/>
  <c r="F1681" i="10"/>
  <c r="G1681" i="10"/>
  <c r="H1681" i="10"/>
  <c r="I1681" i="10"/>
  <c r="O1681" i="10" s="1"/>
  <c r="J1681" i="10"/>
  <c r="K1681" i="10"/>
  <c r="L1681" i="10"/>
  <c r="M1681" i="10"/>
  <c r="C1682" i="10"/>
  <c r="D1682" i="10"/>
  <c r="E1682" i="10"/>
  <c r="F1682" i="10"/>
  <c r="G1682" i="10"/>
  <c r="H1682" i="10"/>
  <c r="I1682" i="10"/>
  <c r="O1682" i="10" s="1"/>
  <c r="J1682" i="10"/>
  <c r="K1682" i="10"/>
  <c r="L1682" i="10"/>
  <c r="M1682" i="10"/>
  <c r="C1683" i="10"/>
  <c r="D1683" i="10"/>
  <c r="E1683" i="10"/>
  <c r="F1683" i="10"/>
  <c r="G1683" i="10"/>
  <c r="H1683" i="10"/>
  <c r="I1683" i="10"/>
  <c r="O1683" i="10" s="1"/>
  <c r="J1683" i="10"/>
  <c r="K1683" i="10"/>
  <c r="L1683" i="10"/>
  <c r="M1683" i="10"/>
  <c r="C1684" i="10"/>
  <c r="D1684" i="10"/>
  <c r="E1684" i="10"/>
  <c r="F1684" i="10"/>
  <c r="G1684" i="10"/>
  <c r="H1684" i="10"/>
  <c r="I1684" i="10"/>
  <c r="O1684" i="10" s="1"/>
  <c r="J1684" i="10"/>
  <c r="K1684" i="10"/>
  <c r="L1684" i="10"/>
  <c r="M1684" i="10"/>
  <c r="C1685" i="10"/>
  <c r="D1685" i="10"/>
  <c r="E1685" i="10"/>
  <c r="F1685" i="10"/>
  <c r="G1685" i="10"/>
  <c r="H1685" i="10"/>
  <c r="I1685" i="10"/>
  <c r="O1685" i="10" s="1"/>
  <c r="J1685" i="10"/>
  <c r="K1685" i="10"/>
  <c r="L1685" i="10"/>
  <c r="M1685" i="10"/>
  <c r="C1686" i="10"/>
  <c r="D1686" i="10"/>
  <c r="E1686" i="10"/>
  <c r="F1686" i="10"/>
  <c r="G1686" i="10"/>
  <c r="H1686" i="10"/>
  <c r="I1686" i="10"/>
  <c r="O1686" i="10" s="1"/>
  <c r="J1686" i="10"/>
  <c r="K1686" i="10"/>
  <c r="L1686" i="10"/>
  <c r="M1686" i="10"/>
  <c r="C1687" i="10"/>
  <c r="D1687" i="10"/>
  <c r="E1687" i="10"/>
  <c r="F1687" i="10"/>
  <c r="G1687" i="10"/>
  <c r="H1687" i="10"/>
  <c r="I1687" i="10"/>
  <c r="O1687" i="10" s="1"/>
  <c r="J1687" i="10"/>
  <c r="K1687" i="10"/>
  <c r="L1687" i="10"/>
  <c r="M1687" i="10"/>
  <c r="C1688" i="10"/>
  <c r="D1688" i="10"/>
  <c r="E1688" i="10"/>
  <c r="F1688" i="10"/>
  <c r="G1688" i="10"/>
  <c r="H1688" i="10"/>
  <c r="I1688" i="10"/>
  <c r="O1688" i="10" s="1"/>
  <c r="J1688" i="10"/>
  <c r="K1688" i="10"/>
  <c r="L1688" i="10"/>
  <c r="M1688" i="10"/>
  <c r="C1689" i="10"/>
  <c r="D1689" i="10"/>
  <c r="E1689" i="10"/>
  <c r="F1689" i="10"/>
  <c r="G1689" i="10"/>
  <c r="H1689" i="10"/>
  <c r="I1689" i="10"/>
  <c r="O1689" i="10" s="1"/>
  <c r="J1689" i="10"/>
  <c r="K1689" i="10"/>
  <c r="L1689" i="10"/>
  <c r="M1689" i="10"/>
  <c r="C1690" i="10"/>
  <c r="D1690" i="10"/>
  <c r="E1690" i="10"/>
  <c r="F1690" i="10"/>
  <c r="G1690" i="10"/>
  <c r="H1690" i="10"/>
  <c r="I1690" i="10"/>
  <c r="O1690" i="10" s="1"/>
  <c r="J1690" i="10"/>
  <c r="K1690" i="10"/>
  <c r="L1690" i="10"/>
  <c r="M1690" i="10"/>
  <c r="C1691" i="10"/>
  <c r="D1691" i="10"/>
  <c r="E1691" i="10"/>
  <c r="F1691" i="10"/>
  <c r="G1691" i="10"/>
  <c r="H1691" i="10"/>
  <c r="I1691" i="10"/>
  <c r="O1691" i="10" s="1"/>
  <c r="J1691" i="10"/>
  <c r="K1691" i="10"/>
  <c r="L1691" i="10"/>
  <c r="M1691" i="10"/>
  <c r="C1692" i="10"/>
  <c r="D1692" i="10"/>
  <c r="E1692" i="10"/>
  <c r="F1692" i="10"/>
  <c r="G1692" i="10"/>
  <c r="H1692" i="10"/>
  <c r="I1692" i="10"/>
  <c r="O1692" i="10" s="1"/>
  <c r="J1692" i="10"/>
  <c r="K1692" i="10"/>
  <c r="L1692" i="10"/>
  <c r="M1692" i="10"/>
  <c r="C1693" i="10"/>
  <c r="D1693" i="10"/>
  <c r="E1693" i="10"/>
  <c r="F1693" i="10"/>
  <c r="G1693" i="10"/>
  <c r="H1693" i="10"/>
  <c r="I1693" i="10"/>
  <c r="O1693" i="10" s="1"/>
  <c r="J1693" i="10"/>
  <c r="K1693" i="10"/>
  <c r="L1693" i="10"/>
  <c r="M1693" i="10"/>
  <c r="C1694" i="10"/>
  <c r="D1694" i="10"/>
  <c r="E1694" i="10"/>
  <c r="F1694" i="10"/>
  <c r="G1694" i="10"/>
  <c r="H1694" i="10"/>
  <c r="I1694" i="10"/>
  <c r="O1694" i="10" s="1"/>
  <c r="J1694" i="10"/>
  <c r="K1694" i="10"/>
  <c r="L1694" i="10"/>
  <c r="M1694" i="10"/>
  <c r="C1695" i="10"/>
  <c r="D1695" i="10"/>
  <c r="E1695" i="10"/>
  <c r="F1695" i="10"/>
  <c r="G1695" i="10"/>
  <c r="H1695" i="10"/>
  <c r="I1695" i="10"/>
  <c r="O1695" i="10" s="1"/>
  <c r="J1695" i="10"/>
  <c r="K1695" i="10"/>
  <c r="L1695" i="10"/>
  <c r="M1695" i="10"/>
  <c r="C1696" i="10"/>
  <c r="D1696" i="10"/>
  <c r="E1696" i="10"/>
  <c r="F1696" i="10"/>
  <c r="G1696" i="10"/>
  <c r="H1696" i="10"/>
  <c r="I1696" i="10"/>
  <c r="O1696" i="10" s="1"/>
  <c r="J1696" i="10"/>
  <c r="K1696" i="10"/>
  <c r="L1696" i="10"/>
  <c r="M1696" i="10"/>
  <c r="C1697" i="10"/>
  <c r="D1697" i="10"/>
  <c r="E1697" i="10"/>
  <c r="F1697" i="10"/>
  <c r="G1697" i="10"/>
  <c r="H1697" i="10"/>
  <c r="I1697" i="10"/>
  <c r="O1697" i="10" s="1"/>
  <c r="J1697" i="10"/>
  <c r="K1697" i="10"/>
  <c r="L1697" i="10"/>
  <c r="M1697" i="10"/>
  <c r="C1698" i="10"/>
  <c r="D1698" i="10"/>
  <c r="E1698" i="10"/>
  <c r="F1698" i="10"/>
  <c r="G1698" i="10"/>
  <c r="H1698" i="10"/>
  <c r="I1698" i="10"/>
  <c r="O1698" i="10" s="1"/>
  <c r="J1698" i="10"/>
  <c r="K1698" i="10"/>
  <c r="L1698" i="10"/>
  <c r="M1698" i="10"/>
  <c r="C1699" i="10"/>
  <c r="D1699" i="10"/>
  <c r="E1699" i="10"/>
  <c r="F1699" i="10"/>
  <c r="G1699" i="10"/>
  <c r="H1699" i="10"/>
  <c r="I1699" i="10"/>
  <c r="O1699" i="10" s="1"/>
  <c r="J1699" i="10"/>
  <c r="K1699" i="10"/>
  <c r="L1699" i="10"/>
  <c r="M1699" i="10"/>
  <c r="C1700" i="10"/>
  <c r="D1700" i="10"/>
  <c r="E1700" i="10"/>
  <c r="F1700" i="10"/>
  <c r="G1700" i="10"/>
  <c r="H1700" i="10"/>
  <c r="I1700" i="10"/>
  <c r="O1700" i="10" s="1"/>
  <c r="J1700" i="10"/>
  <c r="K1700" i="10"/>
  <c r="L1700" i="10"/>
  <c r="M1700" i="10"/>
  <c r="C1701" i="10"/>
  <c r="D1701" i="10"/>
  <c r="E1701" i="10"/>
  <c r="F1701" i="10"/>
  <c r="G1701" i="10"/>
  <c r="H1701" i="10"/>
  <c r="I1701" i="10"/>
  <c r="O1701" i="10" s="1"/>
  <c r="J1701" i="10"/>
  <c r="K1701" i="10"/>
  <c r="L1701" i="10"/>
  <c r="M1701" i="10"/>
  <c r="C1702" i="10"/>
  <c r="D1702" i="10"/>
  <c r="E1702" i="10"/>
  <c r="F1702" i="10"/>
  <c r="G1702" i="10"/>
  <c r="H1702" i="10"/>
  <c r="I1702" i="10"/>
  <c r="O1702" i="10" s="1"/>
  <c r="J1702" i="10"/>
  <c r="K1702" i="10"/>
  <c r="L1702" i="10"/>
  <c r="M1702" i="10"/>
  <c r="C1703" i="10"/>
  <c r="D1703" i="10"/>
  <c r="E1703" i="10"/>
  <c r="F1703" i="10"/>
  <c r="G1703" i="10"/>
  <c r="H1703" i="10"/>
  <c r="I1703" i="10"/>
  <c r="O1703" i="10" s="1"/>
  <c r="J1703" i="10"/>
  <c r="K1703" i="10"/>
  <c r="L1703" i="10"/>
  <c r="M1703" i="10"/>
  <c r="C1704" i="10"/>
  <c r="D1704" i="10"/>
  <c r="E1704" i="10"/>
  <c r="F1704" i="10"/>
  <c r="G1704" i="10"/>
  <c r="H1704" i="10"/>
  <c r="I1704" i="10"/>
  <c r="O1704" i="10" s="1"/>
  <c r="J1704" i="10"/>
  <c r="K1704" i="10"/>
  <c r="L1704" i="10"/>
  <c r="M1704" i="10"/>
  <c r="C1705" i="10"/>
  <c r="D1705" i="10"/>
  <c r="E1705" i="10"/>
  <c r="F1705" i="10"/>
  <c r="G1705" i="10"/>
  <c r="H1705" i="10"/>
  <c r="I1705" i="10"/>
  <c r="O1705" i="10" s="1"/>
  <c r="J1705" i="10"/>
  <c r="K1705" i="10"/>
  <c r="L1705" i="10"/>
  <c r="M1705" i="10"/>
  <c r="C1706" i="10"/>
  <c r="D1706" i="10"/>
  <c r="E1706" i="10"/>
  <c r="F1706" i="10"/>
  <c r="G1706" i="10"/>
  <c r="H1706" i="10"/>
  <c r="I1706" i="10"/>
  <c r="O1706" i="10" s="1"/>
  <c r="J1706" i="10"/>
  <c r="K1706" i="10"/>
  <c r="L1706" i="10"/>
  <c r="M1706" i="10"/>
  <c r="C1707" i="10"/>
  <c r="D1707" i="10"/>
  <c r="E1707" i="10"/>
  <c r="F1707" i="10"/>
  <c r="G1707" i="10"/>
  <c r="H1707" i="10"/>
  <c r="I1707" i="10"/>
  <c r="O1707" i="10" s="1"/>
  <c r="J1707" i="10"/>
  <c r="K1707" i="10"/>
  <c r="L1707" i="10"/>
  <c r="M1707" i="10"/>
  <c r="C1708" i="10"/>
  <c r="D1708" i="10"/>
  <c r="E1708" i="10"/>
  <c r="F1708" i="10"/>
  <c r="G1708" i="10"/>
  <c r="H1708" i="10"/>
  <c r="I1708" i="10"/>
  <c r="O1708" i="10" s="1"/>
  <c r="J1708" i="10"/>
  <c r="K1708" i="10"/>
  <c r="L1708" i="10"/>
  <c r="M1708" i="10"/>
  <c r="C1709" i="10"/>
  <c r="D1709" i="10"/>
  <c r="E1709" i="10"/>
  <c r="F1709" i="10"/>
  <c r="G1709" i="10"/>
  <c r="H1709" i="10"/>
  <c r="I1709" i="10"/>
  <c r="O1709" i="10" s="1"/>
  <c r="J1709" i="10"/>
  <c r="K1709" i="10"/>
  <c r="L1709" i="10"/>
  <c r="M1709" i="10"/>
  <c r="C1710" i="10"/>
  <c r="D1710" i="10"/>
  <c r="E1710" i="10"/>
  <c r="F1710" i="10"/>
  <c r="G1710" i="10"/>
  <c r="H1710" i="10"/>
  <c r="I1710" i="10"/>
  <c r="O1710" i="10" s="1"/>
  <c r="J1710" i="10"/>
  <c r="K1710" i="10"/>
  <c r="L1710" i="10"/>
  <c r="M1710" i="10"/>
  <c r="C1711" i="10"/>
  <c r="D1711" i="10"/>
  <c r="E1711" i="10"/>
  <c r="F1711" i="10"/>
  <c r="G1711" i="10"/>
  <c r="H1711" i="10"/>
  <c r="I1711" i="10"/>
  <c r="O1711" i="10" s="1"/>
  <c r="J1711" i="10"/>
  <c r="K1711" i="10"/>
  <c r="L1711" i="10"/>
  <c r="M1711" i="10"/>
  <c r="C1712" i="10"/>
  <c r="D1712" i="10"/>
  <c r="E1712" i="10"/>
  <c r="F1712" i="10"/>
  <c r="G1712" i="10"/>
  <c r="H1712" i="10"/>
  <c r="I1712" i="10"/>
  <c r="O1712" i="10" s="1"/>
  <c r="J1712" i="10"/>
  <c r="K1712" i="10"/>
  <c r="L1712" i="10"/>
  <c r="M1712" i="10"/>
  <c r="C1713" i="10"/>
  <c r="D1713" i="10"/>
  <c r="E1713" i="10"/>
  <c r="F1713" i="10"/>
  <c r="G1713" i="10"/>
  <c r="H1713" i="10"/>
  <c r="I1713" i="10"/>
  <c r="O1713" i="10" s="1"/>
  <c r="J1713" i="10"/>
  <c r="K1713" i="10"/>
  <c r="L1713" i="10"/>
  <c r="M1713" i="10"/>
  <c r="C1714" i="10"/>
  <c r="D1714" i="10"/>
  <c r="E1714" i="10"/>
  <c r="F1714" i="10"/>
  <c r="G1714" i="10"/>
  <c r="H1714" i="10"/>
  <c r="I1714" i="10"/>
  <c r="O1714" i="10" s="1"/>
  <c r="J1714" i="10"/>
  <c r="K1714" i="10"/>
  <c r="L1714" i="10"/>
  <c r="M1714" i="10"/>
  <c r="C1715" i="10"/>
  <c r="D1715" i="10"/>
  <c r="E1715" i="10"/>
  <c r="F1715" i="10"/>
  <c r="G1715" i="10"/>
  <c r="H1715" i="10"/>
  <c r="I1715" i="10"/>
  <c r="O1715" i="10" s="1"/>
  <c r="J1715" i="10"/>
  <c r="K1715" i="10"/>
  <c r="L1715" i="10"/>
  <c r="M1715" i="10"/>
  <c r="C1716" i="10"/>
  <c r="D1716" i="10"/>
  <c r="E1716" i="10"/>
  <c r="F1716" i="10"/>
  <c r="G1716" i="10"/>
  <c r="H1716" i="10"/>
  <c r="I1716" i="10"/>
  <c r="O1716" i="10" s="1"/>
  <c r="J1716" i="10"/>
  <c r="K1716" i="10"/>
  <c r="L1716" i="10"/>
  <c r="M1716" i="10"/>
  <c r="C1717" i="10"/>
  <c r="D1717" i="10"/>
  <c r="E1717" i="10"/>
  <c r="F1717" i="10"/>
  <c r="G1717" i="10"/>
  <c r="H1717" i="10"/>
  <c r="I1717" i="10"/>
  <c r="O1717" i="10" s="1"/>
  <c r="J1717" i="10"/>
  <c r="K1717" i="10"/>
  <c r="L1717" i="10"/>
  <c r="M1717" i="10"/>
  <c r="C1718" i="10"/>
  <c r="D1718" i="10"/>
  <c r="E1718" i="10"/>
  <c r="F1718" i="10"/>
  <c r="G1718" i="10"/>
  <c r="H1718" i="10"/>
  <c r="I1718" i="10"/>
  <c r="O1718" i="10" s="1"/>
  <c r="J1718" i="10"/>
  <c r="K1718" i="10"/>
  <c r="L1718" i="10"/>
  <c r="M1718" i="10"/>
  <c r="C1719" i="10"/>
  <c r="D1719" i="10"/>
  <c r="E1719" i="10"/>
  <c r="F1719" i="10"/>
  <c r="G1719" i="10"/>
  <c r="H1719" i="10"/>
  <c r="I1719" i="10"/>
  <c r="O1719" i="10" s="1"/>
  <c r="J1719" i="10"/>
  <c r="K1719" i="10"/>
  <c r="L1719" i="10"/>
  <c r="M1719" i="10"/>
  <c r="C1720" i="10"/>
  <c r="D1720" i="10"/>
  <c r="E1720" i="10"/>
  <c r="F1720" i="10"/>
  <c r="G1720" i="10"/>
  <c r="H1720" i="10"/>
  <c r="I1720" i="10"/>
  <c r="O1720" i="10" s="1"/>
  <c r="J1720" i="10"/>
  <c r="K1720" i="10"/>
  <c r="L1720" i="10"/>
  <c r="M1720" i="10"/>
  <c r="C1721" i="10"/>
  <c r="D1721" i="10"/>
  <c r="E1721" i="10"/>
  <c r="F1721" i="10"/>
  <c r="G1721" i="10"/>
  <c r="H1721" i="10"/>
  <c r="I1721" i="10"/>
  <c r="O1721" i="10" s="1"/>
  <c r="J1721" i="10"/>
  <c r="K1721" i="10"/>
  <c r="L1721" i="10"/>
  <c r="M1721" i="10"/>
  <c r="C1722" i="10"/>
  <c r="D1722" i="10"/>
  <c r="E1722" i="10"/>
  <c r="F1722" i="10"/>
  <c r="G1722" i="10"/>
  <c r="H1722" i="10"/>
  <c r="I1722" i="10"/>
  <c r="O1722" i="10" s="1"/>
  <c r="J1722" i="10"/>
  <c r="K1722" i="10"/>
  <c r="L1722" i="10"/>
  <c r="M1722" i="10"/>
  <c r="C1723" i="10"/>
  <c r="D1723" i="10"/>
  <c r="E1723" i="10"/>
  <c r="F1723" i="10"/>
  <c r="G1723" i="10"/>
  <c r="H1723" i="10"/>
  <c r="I1723" i="10"/>
  <c r="O1723" i="10" s="1"/>
  <c r="J1723" i="10"/>
  <c r="K1723" i="10"/>
  <c r="L1723" i="10"/>
  <c r="M1723" i="10"/>
  <c r="C1724" i="10"/>
  <c r="D1724" i="10"/>
  <c r="E1724" i="10"/>
  <c r="F1724" i="10"/>
  <c r="G1724" i="10"/>
  <c r="H1724" i="10"/>
  <c r="I1724" i="10"/>
  <c r="O1724" i="10" s="1"/>
  <c r="J1724" i="10"/>
  <c r="K1724" i="10"/>
  <c r="L1724" i="10"/>
  <c r="M1724" i="10"/>
  <c r="C1725" i="10"/>
  <c r="D1725" i="10"/>
  <c r="E1725" i="10"/>
  <c r="F1725" i="10"/>
  <c r="G1725" i="10"/>
  <c r="H1725" i="10"/>
  <c r="I1725" i="10"/>
  <c r="O1725" i="10" s="1"/>
  <c r="J1725" i="10"/>
  <c r="K1725" i="10"/>
  <c r="L1725" i="10"/>
  <c r="M1725" i="10"/>
  <c r="C1726" i="10"/>
  <c r="D1726" i="10"/>
  <c r="E1726" i="10"/>
  <c r="F1726" i="10"/>
  <c r="G1726" i="10"/>
  <c r="H1726" i="10"/>
  <c r="I1726" i="10"/>
  <c r="O1726" i="10" s="1"/>
  <c r="J1726" i="10"/>
  <c r="K1726" i="10"/>
  <c r="L1726" i="10"/>
  <c r="M1726" i="10"/>
  <c r="C1727" i="10"/>
  <c r="D1727" i="10"/>
  <c r="E1727" i="10"/>
  <c r="F1727" i="10"/>
  <c r="G1727" i="10"/>
  <c r="H1727" i="10"/>
  <c r="I1727" i="10"/>
  <c r="O1727" i="10" s="1"/>
  <c r="J1727" i="10"/>
  <c r="K1727" i="10"/>
  <c r="L1727" i="10"/>
  <c r="M1727" i="10"/>
  <c r="C1728" i="10"/>
  <c r="D1728" i="10"/>
  <c r="E1728" i="10"/>
  <c r="F1728" i="10"/>
  <c r="G1728" i="10"/>
  <c r="H1728" i="10"/>
  <c r="I1728" i="10"/>
  <c r="O1728" i="10" s="1"/>
  <c r="J1728" i="10"/>
  <c r="K1728" i="10"/>
  <c r="L1728" i="10"/>
  <c r="M1728" i="10"/>
  <c r="C1729" i="10"/>
  <c r="D1729" i="10"/>
  <c r="E1729" i="10"/>
  <c r="F1729" i="10"/>
  <c r="G1729" i="10"/>
  <c r="H1729" i="10"/>
  <c r="I1729" i="10"/>
  <c r="O1729" i="10" s="1"/>
  <c r="J1729" i="10"/>
  <c r="K1729" i="10"/>
  <c r="L1729" i="10"/>
  <c r="M1729" i="10"/>
  <c r="C1730" i="10"/>
  <c r="D1730" i="10"/>
  <c r="E1730" i="10"/>
  <c r="F1730" i="10"/>
  <c r="G1730" i="10"/>
  <c r="H1730" i="10"/>
  <c r="I1730" i="10"/>
  <c r="O1730" i="10" s="1"/>
  <c r="J1730" i="10"/>
  <c r="K1730" i="10"/>
  <c r="L1730" i="10"/>
  <c r="M1730" i="10"/>
  <c r="C1731" i="10"/>
  <c r="D1731" i="10"/>
  <c r="E1731" i="10"/>
  <c r="F1731" i="10"/>
  <c r="G1731" i="10"/>
  <c r="H1731" i="10"/>
  <c r="I1731" i="10"/>
  <c r="O1731" i="10" s="1"/>
  <c r="J1731" i="10"/>
  <c r="K1731" i="10"/>
  <c r="L1731" i="10"/>
  <c r="M1731" i="10"/>
  <c r="C1732" i="10"/>
  <c r="D1732" i="10"/>
  <c r="E1732" i="10"/>
  <c r="F1732" i="10"/>
  <c r="G1732" i="10"/>
  <c r="H1732" i="10"/>
  <c r="I1732" i="10"/>
  <c r="O1732" i="10" s="1"/>
  <c r="J1732" i="10"/>
  <c r="K1732" i="10"/>
  <c r="L1732" i="10"/>
  <c r="M1732" i="10"/>
  <c r="C1733" i="10"/>
  <c r="D1733" i="10"/>
  <c r="E1733" i="10"/>
  <c r="F1733" i="10"/>
  <c r="G1733" i="10"/>
  <c r="H1733" i="10"/>
  <c r="I1733" i="10"/>
  <c r="O1733" i="10" s="1"/>
  <c r="J1733" i="10"/>
  <c r="K1733" i="10"/>
  <c r="L1733" i="10"/>
  <c r="M1733" i="10"/>
  <c r="C1734" i="10"/>
  <c r="D1734" i="10"/>
  <c r="E1734" i="10"/>
  <c r="F1734" i="10"/>
  <c r="G1734" i="10"/>
  <c r="H1734" i="10"/>
  <c r="I1734" i="10"/>
  <c r="O1734" i="10" s="1"/>
  <c r="J1734" i="10"/>
  <c r="K1734" i="10"/>
  <c r="L1734" i="10"/>
  <c r="M1734" i="10"/>
  <c r="C1735" i="10"/>
  <c r="D1735" i="10"/>
  <c r="E1735" i="10"/>
  <c r="F1735" i="10"/>
  <c r="G1735" i="10"/>
  <c r="H1735" i="10"/>
  <c r="I1735" i="10"/>
  <c r="O1735" i="10" s="1"/>
  <c r="J1735" i="10"/>
  <c r="K1735" i="10"/>
  <c r="L1735" i="10"/>
  <c r="M1735" i="10"/>
  <c r="C1736" i="10"/>
  <c r="D1736" i="10"/>
  <c r="E1736" i="10"/>
  <c r="F1736" i="10"/>
  <c r="G1736" i="10"/>
  <c r="H1736" i="10"/>
  <c r="I1736" i="10"/>
  <c r="O1736" i="10" s="1"/>
  <c r="J1736" i="10"/>
  <c r="K1736" i="10"/>
  <c r="L1736" i="10"/>
  <c r="M1736" i="10"/>
  <c r="C1737" i="10"/>
  <c r="D1737" i="10"/>
  <c r="E1737" i="10"/>
  <c r="F1737" i="10"/>
  <c r="G1737" i="10"/>
  <c r="H1737" i="10"/>
  <c r="I1737" i="10"/>
  <c r="O1737" i="10" s="1"/>
  <c r="J1737" i="10"/>
  <c r="K1737" i="10"/>
  <c r="L1737" i="10"/>
  <c r="M1737" i="10"/>
  <c r="C1738" i="10"/>
  <c r="D1738" i="10"/>
  <c r="E1738" i="10"/>
  <c r="F1738" i="10"/>
  <c r="G1738" i="10"/>
  <c r="H1738" i="10"/>
  <c r="I1738" i="10"/>
  <c r="O1738" i="10" s="1"/>
  <c r="J1738" i="10"/>
  <c r="K1738" i="10"/>
  <c r="L1738" i="10"/>
  <c r="M1738" i="10"/>
  <c r="C1739" i="10"/>
  <c r="D1739" i="10"/>
  <c r="E1739" i="10"/>
  <c r="F1739" i="10"/>
  <c r="G1739" i="10"/>
  <c r="H1739" i="10"/>
  <c r="I1739" i="10"/>
  <c r="O1739" i="10" s="1"/>
  <c r="J1739" i="10"/>
  <c r="K1739" i="10"/>
  <c r="L1739" i="10"/>
  <c r="M1739" i="10"/>
  <c r="C1740" i="10"/>
  <c r="D1740" i="10"/>
  <c r="E1740" i="10"/>
  <c r="F1740" i="10"/>
  <c r="G1740" i="10"/>
  <c r="H1740" i="10"/>
  <c r="I1740" i="10"/>
  <c r="O1740" i="10" s="1"/>
  <c r="J1740" i="10"/>
  <c r="K1740" i="10"/>
  <c r="L1740" i="10"/>
  <c r="M1740" i="10"/>
  <c r="C1741" i="10"/>
  <c r="D1741" i="10"/>
  <c r="E1741" i="10"/>
  <c r="F1741" i="10"/>
  <c r="G1741" i="10"/>
  <c r="H1741" i="10"/>
  <c r="I1741" i="10"/>
  <c r="O1741" i="10" s="1"/>
  <c r="J1741" i="10"/>
  <c r="K1741" i="10"/>
  <c r="L1741" i="10"/>
  <c r="M1741" i="10"/>
  <c r="C1742" i="10"/>
  <c r="D1742" i="10"/>
  <c r="E1742" i="10"/>
  <c r="F1742" i="10"/>
  <c r="G1742" i="10"/>
  <c r="H1742" i="10"/>
  <c r="I1742" i="10"/>
  <c r="O1742" i="10" s="1"/>
  <c r="J1742" i="10"/>
  <c r="K1742" i="10"/>
  <c r="L1742" i="10"/>
  <c r="M1742" i="10"/>
  <c r="C1743" i="10"/>
  <c r="D1743" i="10"/>
  <c r="E1743" i="10"/>
  <c r="F1743" i="10"/>
  <c r="G1743" i="10"/>
  <c r="H1743" i="10"/>
  <c r="I1743" i="10"/>
  <c r="O1743" i="10" s="1"/>
  <c r="J1743" i="10"/>
  <c r="K1743" i="10"/>
  <c r="L1743" i="10"/>
  <c r="M1743" i="10"/>
  <c r="C1744" i="10"/>
  <c r="D1744" i="10"/>
  <c r="E1744" i="10"/>
  <c r="F1744" i="10"/>
  <c r="G1744" i="10"/>
  <c r="H1744" i="10"/>
  <c r="I1744" i="10"/>
  <c r="O1744" i="10" s="1"/>
  <c r="J1744" i="10"/>
  <c r="K1744" i="10"/>
  <c r="L1744" i="10"/>
  <c r="M1744" i="10"/>
  <c r="C1745" i="10"/>
  <c r="D1745" i="10"/>
  <c r="E1745" i="10"/>
  <c r="F1745" i="10"/>
  <c r="G1745" i="10"/>
  <c r="H1745" i="10"/>
  <c r="I1745" i="10"/>
  <c r="O1745" i="10" s="1"/>
  <c r="J1745" i="10"/>
  <c r="K1745" i="10"/>
  <c r="L1745" i="10"/>
  <c r="M1745" i="10"/>
  <c r="C1746" i="10"/>
  <c r="D1746" i="10"/>
  <c r="E1746" i="10"/>
  <c r="F1746" i="10"/>
  <c r="G1746" i="10"/>
  <c r="H1746" i="10"/>
  <c r="I1746" i="10"/>
  <c r="O1746" i="10" s="1"/>
  <c r="J1746" i="10"/>
  <c r="K1746" i="10"/>
  <c r="L1746" i="10"/>
  <c r="M1746" i="10"/>
  <c r="C1747" i="10"/>
  <c r="D1747" i="10"/>
  <c r="E1747" i="10"/>
  <c r="F1747" i="10"/>
  <c r="G1747" i="10"/>
  <c r="H1747" i="10"/>
  <c r="I1747" i="10"/>
  <c r="O1747" i="10" s="1"/>
  <c r="J1747" i="10"/>
  <c r="K1747" i="10"/>
  <c r="L1747" i="10"/>
  <c r="M1747" i="10"/>
  <c r="C1748" i="10"/>
  <c r="D1748" i="10"/>
  <c r="E1748" i="10"/>
  <c r="F1748" i="10"/>
  <c r="G1748" i="10"/>
  <c r="H1748" i="10"/>
  <c r="I1748" i="10"/>
  <c r="O1748" i="10" s="1"/>
  <c r="J1748" i="10"/>
  <c r="K1748" i="10"/>
  <c r="L1748" i="10"/>
  <c r="M1748" i="10"/>
  <c r="C1749" i="10"/>
  <c r="D1749" i="10"/>
  <c r="E1749" i="10"/>
  <c r="F1749" i="10"/>
  <c r="G1749" i="10"/>
  <c r="H1749" i="10"/>
  <c r="I1749" i="10"/>
  <c r="O1749" i="10" s="1"/>
  <c r="J1749" i="10"/>
  <c r="K1749" i="10"/>
  <c r="L1749" i="10"/>
  <c r="M1749" i="10"/>
  <c r="C1750" i="10"/>
  <c r="D1750" i="10"/>
  <c r="E1750" i="10"/>
  <c r="F1750" i="10"/>
  <c r="G1750" i="10"/>
  <c r="H1750" i="10"/>
  <c r="I1750" i="10"/>
  <c r="O1750" i="10" s="1"/>
  <c r="J1750" i="10"/>
  <c r="K1750" i="10"/>
  <c r="L1750" i="10"/>
  <c r="M1750" i="10"/>
  <c r="C1751" i="10"/>
  <c r="D1751" i="10"/>
  <c r="E1751" i="10"/>
  <c r="F1751" i="10"/>
  <c r="G1751" i="10"/>
  <c r="H1751" i="10"/>
  <c r="I1751" i="10"/>
  <c r="O1751" i="10" s="1"/>
  <c r="J1751" i="10"/>
  <c r="K1751" i="10"/>
  <c r="L1751" i="10"/>
  <c r="M1751" i="10"/>
  <c r="C1752" i="10"/>
  <c r="D1752" i="10"/>
  <c r="E1752" i="10"/>
  <c r="F1752" i="10"/>
  <c r="G1752" i="10"/>
  <c r="H1752" i="10"/>
  <c r="I1752" i="10"/>
  <c r="O1752" i="10" s="1"/>
  <c r="J1752" i="10"/>
  <c r="K1752" i="10"/>
  <c r="L1752" i="10"/>
  <c r="M1752" i="10"/>
  <c r="C1753" i="10"/>
  <c r="D1753" i="10"/>
  <c r="E1753" i="10"/>
  <c r="F1753" i="10"/>
  <c r="G1753" i="10"/>
  <c r="H1753" i="10"/>
  <c r="I1753" i="10"/>
  <c r="O1753" i="10" s="1"/>
  <c r="J1753" i="10"/>
  <c r="K1753" i="10"/>
  <c r="L1753" i="10"/>
  <c r="M1753" i="10"/>
  <c r="C1754" i="10"/>
  <c r="D1754" i="10"/>
  <c r="E1754" i="10"/>
  <c r="F1754" i="10"/>
  <c r="G1754" i="10"/>
  <c r="H1754" i="10"/>
  <c r="I1754" i="10"/>
  <c r="O1754" i="10" s="1"/>
  <c r="J1754" i="10"/>
  <c r="K1754" i="10"/>
  <c r="L1754" i="10"/>
  <c r="M1754" i="10"/>
  <c r="C1755" i="10"/>
  <c r="D1755" i="10"/>
  <c r="E1755" i="10"/>
  <c r="F1755" i="10"/>
  <c r="G1755" i="10"/>
  <c r="H1755" i="10"/>
  <c r="I1755" i="10"/>
  <c r="O1755" i="10" s="1"/>
  <c r="J1755" i="10"/>
  <c r="K1755" i="10"/>
  <c r="L1755" i="10"/>
  <c r="M1755" i="10"/>
  <c r="C1756" i="10"/>
  <c r="D1756" i="10"/>
  <c r="E1756" i="10"/>
  <c r="F1756" i="10"/>
  <c r="G1756" i="10"/>
  <c r="H1756" i="10"/>
  <c r="I1756" i="10"/>
  <c r="O1756" i="10" s="1"/>
  <c r="J1756" i="10"/>
  <c r="K1756" i="10"/>
  <c r="L1756" i="10"/>
  <c r="M1756" i="10"/>
  <c r="C1757" i="10"/>
  <c r="D1757" i="10"/>
  <c r="E1757" i="10"/>
  <c r="F1757" i="10"/>
  <c r="G1757" i="10"/>
  <c r="H1757" i="10"/>
  <c r="I1757" i="10"/>
  <c r="O1757" i="10" s="1"/>
  <c r="J1757" i="10"/>
  <c r="K1757" i="10"/>
  <c r="L1757" i="10"/>
  <c r="M1757" i="10"/>
  <c r="C1758" i="10"/>
  <c r="D1758" i="10"/>
  <c r="E1758" i="10"/>
  <c r="F1758" i="10"/>
  <c r="G1758" i="10"/>
  <c r="H1758" i="10"/>
  <c r="I1758" i="10"/>
  <c r="O1758" i="10" s="1"/>
  <c r="J1758" i="10"/>
  <c r="K1758" i="10"/>
  <c r="L1758" i="10"/>
  <c r="M1758" i="10"/>
  <c r="C1759" i="10"/>
  <c r="D1759" i="10"/>
  <c r="E1759" i="10"/>
  <c r="F1759" i="10"/>
  <c r="G1759" i="10"/>
  <c r="H1759" i="10"/>
  <c r="I1759" i="10"/>
  <c r="O1759" i="10" s="1"/>
  <c r="J1759" i="10"/>
  <c r="K1759" i="10"/>
  <c r="L1759" i="10"/>
  <c r="M1759" i="10"/>
  <c r="C1760" i="10"/>
  <c r="D1760" i="10"/>
  <c r="E1760" i="10"/>
  <c r="F1760" i="10"/>
  <c r="G1760" i="10"/>
  <c r="H1760" i="10"/>
  <c r="I1760" i="10"/>
  <c r="O1760" i="10" s="1"/>
  <c r="J1760" i="10"/>
  <c r="K1760" i="10"/>
  <c r="L1760" i="10"/>
  <c r="M1760" i="10"/>
  <c r="C1761" i="10"/>
  <c r="D1761" i="10"/>
  <c r="E1761" i="10"/>
  <c r="F1761" i="10"/>
  <c r="G1761" i="10"/>
  <c r="H1761" i="10"/>
  <c r="I1761" i="10"/>
  <c r="O1761" i="10" s="1"/>
  <c r="J1761" i="10"/>
  <c r="K1761" i="10"/>
  <c r="L1761" i="10"/>
  <c r="M1761" i="10"/>
  <c r="C1762" i="10"/>
  <c r="D1762" i="10"/>
  <c r="E1762" i="10"/>
  <c r="F1762" i="10"/>
  <c r="G1762" i="10"/>
  <c r="H1762" i="10"/>
  <c r="I1762" i="10"/>
  <c r="O1762" i="10" s="1"/>
  <c r="J1762" i="10"/>
  <c r="K1762" i="10"/>
  <c r="L1762" i="10"/>
  <c r="M1762" i="10"/>
  <c r="C1763" i="10"/>
  <c r="D1763" i="10"/>
  <c r="E1763" i="10"/>
  <c r="F1763" i="10"/>
  <c r="G1763" i="10"/>
  <c r="H1763" i="10"/>
  <c r="I1763" i="10"/>
  <c r="O1763" i="10" s="1"/>
  <c r="J1763" i="10"/>
  <c r="K1763" i="10"/>
  <c r="L1763" i="10"/>
  <c r="M1763" i="10"/>
  <c r="C1764" i="10"/>
  <c r="D1764" i="10"/>
  <c r="E1764" i="10"/>
  <c r="F1764" i="10"/>
  <c r="G1764" i="10"/>
  <c r="H1764" i="10"/>
  <c r="I1764" i="10"/>
  <c r="O1764" i="10" s="1"/>
  <c r="J1764" i="10"/>
  <c r="K1764" i="10"/>
  <c r="L1764" i="10"/>
  <c r="M1764" i="10"/>
  <c r="C1765" i="10"/>
  <c r="D1765" i="10"/>
  <c r="E1765" i="10"/>
  <c r="F1765" i="10"/>
  <c r="G1765" i="10"/>
  <c r="H1765" i="10"/>
  <c r="I1765" i="10"/>
  <c r="O1765" i="10" s="1"/>
  <c r="J1765" i="10"/>
  <c r="K1765" i="10"/>
  <c r="L1765" i="10"/>
  <c r="M1765" i="10"/>
  <c r="C1766" i="10"/>
  <c r="D1766" i="10"/>
  <c r="E1766" i="10"/>
  <c r="F1766" i="10"/>
  <c r="G1766" i="10"/>
  <c r="H1766" i="10"/>
  <c r="I1766" i="10"/>
  <c r="O1766" i="10" s="1"/>
  <c r="J1766" i="10"/>
  <c r="K1766" i="10"/>
  <c r="L1766" i="10"/>
  <c r="M1766" i="10"/>
  <c r="C1767" i="10"/>
  <c r="D1767" i="10"/>
  <c r="E1767" i="10"/>
  <c r="F1767" i="10"/>
  <c r="G1767" i="10"/>
  <c r="H1767" i="10"/>
  <c r="I1767" i="10"/>
  <c r="O1767" i="10" s="1"/>
  <c r="J1767" i="10"/>
  <c r="K1767" i="10"/>
  <c r="L1767" i="10"/>
  <c r="M1767" i="10"/>
  <c r="C1768" i="10"/>
  <c r="D1768" i="10"/>
  <c r="E1768" i="10"/>
  <c r="F1768" i="10"/>
  <c r="G1768" i="10"/>
  <c r="H1768" i="10"/>
  <c r="I1768" i="10"/>
  <c r="O1768" i="10" s="1"/>
  <c r="J1768" i="10"/>
  <c r="K1768" i="10"/>
  <c r="L1768" i="10"/>
  <c r="M1768" i="10"/>
  <c r="C1769" i="10"/>
  <c r="D1769" i="10"/>
  <c r="E1769" i="10"/>
  <c r="F1769" i="10"/>
  <c r="G1769" i="10"/>
  <c r="H1769" i="10"/>
  <c r="I1769" i="10"/>
  <c r="O1769" i="10" s="1"/>
  <c r="J1769" i="10"/>
  <c r="K1769" i="10"/>
  <c r="L1769" i="10"/>
  <c r="M1769" i="10"/>
  <c r="C1770" i="10"/>
  <c r="D1770" i="10"/>
  <c r="E1770" i="10"/>
  <c r="F1770" i="10"/>
  <c r="G1770" i="10"/>
  <c r="H1770" i="10"/>
  <c r="I1770" i="10"/>
  <c r="O1770" i="10" s="1"/>
  <c r="J1770" i="10"/>
  <c r="K1770" i="10"/>
  <c r="L1770" i="10"/>
  <c r="M1770" i="10"/>
  <c r="C1771" i="10"/>
  <c r="D1771" i="10"/>
  <c r="E1771" i="10"/>
  <c r="F1771" i="10"/>
  <c r="G1771" i="10"/>
  <c r="H1771" i="10"/>
  <c r="I1771" i="10"/>
  <c r="O1771" i="10" s="1"/>
  <c r="J1771" i="10"/>
  <c r="K1771" i="10"/>
  <c r="L1771" i="10"/>
  <c r="M1771" i="10"/>
  <c r="C1772" i="10"/>
  <c r="D1772" i="10"/>
  <c r="E1772" i="10"/>
  <c r="F1772" i="10"/>
  <c r="G1772" i="10"/>
  <c r="H1772" i="10"/>
  <c r="I1772" i="10"/>
  <c r="O1772" i="10" s="1"/>
  <c r="J1772" i="10"/>
  <c r="K1772" i="10"/>
  <c r="L1772" i="10"/>
  <c r="M1772" i="10"/>
  <c r="C1773" i="10"/>
  <c r="D1773" i="10"/>
  <c r="E1773" i="10"/>
  <c r="F1773" i="10"/>
  <c r="G1773" i="10"/>
  <c r="H1773" i="10"/>
  <c r="I1773" i="10"/>
  <c r="O1773" i="10" s="1"/>
  <c r="J1773" i="10"/>
  <c r="K1773" i="10"/>
  <c r="L1773" i="10"/>
  <c r="M1773" i="10"/>
  <c r="C1774" i="10"/>
  <c r="D1774" i="10"/>
  <c r="E1774" i="10"/>
  <c r="F1774" i="10"/>
  <c r="G1774" i="10"/>
  <c r="H1774" i="10"/>
  <c r="I1774" i="10"/>
  <c r="O1774" i="10" s="1"/>
  <c r="J1774" i="10"/>
  <c r="K1774" i="10"/>
  <c r="L1774" i="10"/>
  <c r="M1774" i="10"/>
  <c r="C1775" i="10"/>
  <c r="D1775" i="10"/>
  <c r="E1775" i="10"/>
  <c r="F1775" i="10"/>
  <c r="G1775" i="10"/>
  <c r="H1775" i="10"/>
  <c r="I1775" i="10"/>
  <c r="O1775" i="10" s="1"/>
  <c r="J1775" i="10"/>
  <c r="K1775" i="10"/>
  <c r="L1775" i="10"/>
  <c r="M1775" i="10"/>
  <c r="C1776" i="10"/>
  <c r="D1776" i="10"/>
  <c r="E1776" i="10"/>
  <c r="F1776" i="10"/>
  <c r="G1776" i="10"/>
  <c r="H1776" i="10"/>
  <c r="I1776" i="10"/>
  <c r="O1776" i="10" s="1"/>
  <c r="J1776" i="10"/>
  <c r="K1776" i="10"/>
  <c r="L1776" i="10"/>
  <c r="M1776" i="10"/>
  <c r="C1777" i="10"/>
  <c r="D1777" i="10"/>
  <c r="E1777" i="10"/>
  <c r="F1777" i="10"/>
  <c r="G1777" i="10"/>
  <c r="H1777" i="10"/>
  <c r="I1777" i="10"/>
  <c r="O1777" i="10" s="1"/>
  <c r="J1777" i="10"/>
  <c r="K1777" i="10"/>
  <c r="L1777" i="10"/>
  <c r="M1777" i="10"/>
  <c r="C1778" i="10"/>
  <c r="D1778" i="10"/>
  <c r="E1778" i="10"/>
  <c r="F1778" i="10"/>
  <c r="G1778" i="10"/>
  <c r="H1778" i="10"/>
  <c r="I1778" i="10"/>
  <c r="O1778" i="10" s="1"/>
  <c r="J1778" i="10"/>
  <c r="K1778" i="10"/>
  <c r="L1778" i="10"/>
  <c r="M1778" i="10"/>
  <c r="C1779" i="10"/>
  <c r="D1779" i="10"/>
  <c r="E1779" i="10"/>
  <c r="F1779" i="10"/>
  <c r="G1779" i="10"/>
  <c r="H1779" i="10"/>
  <c r="I1779" i="10"/>
  <c r="O1779" i="10" s="1"/>
  <c r="J1779" i="10"/>
  <c r="K1779" i="10"/>
  <c r="L1779" i="10"/>
  <c r="M1779" i="10"/>
  <c r="C1780" i="10"/>
  <c r="D1780" i="10"/>
  <c r="E1780" i="10"/>
  <c r="F1780" i="10"/>
  <c r="G1780" i="10"/>
  <c r="H1780" i="10"/>
  <c r="I1780" i="10"/>
  <c r="O1780" i="10" s="1"/>
  <c r="J1780" i="10"/>
  <c r="K1780" i="10"/>
  <c r="L1780" i="10"/>
  <c r="M1780" i="10"/>
  <c r="C1781" i="10"/>
  <c r="D1781" i="10"/>
  <c r="E1781" i="10"/>
  <c r="F1781" i="10"/>
  <c r="G1781" i="10"/>
  <c r="H1781" i="10"/>
  <c r="I1781" i="10"/>
  <c r="O1781" i="10" s="1"/>
  <c r="J1781" i="10"/>
  <c r="K1781" i="10"/>
  <c r="L1781" i="10"/>
  <c r="M1781" i="10"/>
  <c r="C1782" i="10"/>
  <c r="D1782" i="10"/>
  <c r="E1782" i="10"/>
  <c r="F1782" i="10"/>
  <c r="G1782" i="10"/>
  <c r="H1782" i="10"/>
  <c r="I1782" i="10"/>
  <c r="O1782" i="10" s="1"/>
  <c r="J1782" i="10"/>
  <c r="K1782" i="10"/>
  <c r="L1782" i="10"/>
  <c r="M1782" i="10"/>
  <c r="C1783" i="10"/>
  <c r="D1783" i="10"/>
  <c r="E1783" i="10"/>
  <c r="F1783" i="10"/>
  <c r="G1783" i="10"/>
  <c r="H1783" i="10"/>
  <c r="I1783" i="10"/>
  <c r="O1783" i="10" s="1"/>
  <c r="J1783" i="10"/>
  <c r="K1783" i="10"/>
  <c r="L1783" i="10"/>
  <c r="M1783" i="10"/>
  <c r="C1784" i="10"/>
  <c r="D1784" i="10"/>
  <c r="E1784" i="10"/>
  <c r="F1784" i="10"/>
  <c r="G1784" i="10"/>
  <c r="H1784" i="10"/>
  <c r="I1784" i="10"/>
  <c r="O1784" i="10" s="1"/>
  <c r="J1784" i="10"/>
  <c r="K1784" i="10"/>
  <c r="L1784" i="10"/>
  <c r="M1784" i="10"/>
  <c r="C1785" i="10"/>
  <c r="D1785" i="10"/>
  <c r="E1785" i="10"/>
  <c r="F1785" i="10"/>
  <c r="G1785" i="10"/>
  <c r="H1785" i="10"/>
  <c r="I1785" i="10"/>
  <c r="O1785" i="10" s="1"/>
  <c r="J1785" i="10"/>
  <c r="K1785" i="10"/>
  <c r="L1785" i="10"/>
  <c r="M1785" i="10"/>
  <c r="C1786" i="10"/>
  <c r="D1786" i="10"/>
  <c r="E1786" i="10"/>
  <c r="F1786" i="10"/>
  <c r="G1786" i="10"/>
  <c r="H1786" i="10"/>
  <c r="I1786" i="10"/>
  <c r="O1786" i="10" s="1"/>
  <c r="J1786" i="10"/>
  <c r="K1786" i="10"/>
  <c r="L1786" i="10"/>
  <c r="M1786" i="10"/>
  <c r="C1787" i="10"/>
  <c r="D1787" i="10"/>
  <c r="E1787" i="10"/>
  <c r="F1787" i="10"/>
  <c r="G1787" i="10"/>
  <c r="H1787" i="10"/>
  <c r="I1787" i="10"/>
  <c r="O1787" i="10" s="1"/>
  <c r="J1787" i="10"/>
  <c r="K1787" i="10"/>
  <c r="L1787" i="10"/>
  <c r="M1787" i="10"/>
  <c r="C1788" i="10"/>
  <c r="D1788" i="10"/>
  <c r="E1788" i="10"/>
  <c r="F1788" i="10"/>
  <c r="G1788" i="10"/>
  <c r="H1788" i="10"/>
  <c r="I1788" i="10"/>
  <c r="O1788" i="10" s="1"/>
  <c r="J1788" i="10"/>
  <c r="K1788" i="10"/>
  <c r="L1788" i="10"/>
  <c r="M1788" i="10"/>
  <c r="C1789" i="10"/>
  <c r="D1789" i="10"/>
  <c r="E1789" i="10"/>
  <c r="F1789" i="10"/>
  <c r="G1789" i="10"/>
  <c r="H1789" i="10"/>
  <c r="I1789" i="10"/>
  <c r="O1789" i="10" s="1"/>
  <c r="J1789" i="10"/>
  <c r="K1789" i="10"/>
  <c r="L1789" i="10"/>
  <c r="M1789" i="10"/>
  <c r="C1790" i="10"/>
  <c r="D1790" i="10"/>
  <c r="E1790" i="10"/>
  <c r="F1790" i="10"/>
  <c r="G1790" i="10"/>
  <c r="H1790" i="10"/>
  <c r="I1790" i="10"/>
  <c r="O1790" i="10" s="1"/>
  <c r="J1790" i="10"/>
  <c r="K1790" i="10"/>
  <c r="L1790" i="10"/>
  <c r="M1790" i="10"/>
  <c r="C1791" i="10"/>
  <c r="D1791" i="10"/>
  <c r="E1791" i="10"/>
  <c r="F1791" i="10"/>
  <c r="G1791" i="10"/>
  <c r="H1791" i="10"/>
  <c r="I1791" i="10"/>
  <c r="O1791" i="10" s="1"/>
  <c r="J1791" i="10"/>
  <c r="K1791" i="10"/>
  <c r="L1791" i="10"/>
  <c r="M1791" i="10"/>
  <c r="C1792" i="10"/>
  <c r="D1792" i="10"/>
  <c r="E1792" i="10"/>
  <c r="F1792" i="10"/>
  <c r="G1792" i="10"/>
  <c r="H1792" i="10"/>
  <c r="I1792" i="10"/>
  <c r="O1792" i="10" s="1"/>
  <c r="J1792" i="10"/>
  <c r="K1792" i="10"/>
  <c r="L1792" i="10"/>
  <c r="M1792" i="10"/>
  <c r="C1793" i="10"/>
  <c r="D1793" i="10"/>
  <c r="E1793" i="10"/>
  <c r="F1793" i="10"/>
  <c r="G1793" i="10"/>
  <c r="H1793" i="10"/>
  <c r="I1793" i="10"/>
  <c r="O1793" i="10" s="1"/>
  <c r="J1793" i="10"/>
  <c r="K1793" i="10"/>
  <c r="L1793" i="10"/>
  <c r="M1793" i="10"/>
  <c r="C1794" i="10"/>
  <c r="D1794" i="10"/>
  <c r="E1794" i="10"/>
  <c r="F1794" i="10"/>
  <c r="G1794" i="10"/>
  <c r="H1794" i="10"/>
  <c r="I1794" i="10"/>
  <c r="O1794" i="10" s="1"/>
  <c r="J1794" i="10"/>
  <c r="K1794" i="10"/>
  <c r="L1794" i="10"/>
  <c r="M1794" i="10"/>
  <c r="C1795" i="10"/>
  <c r="D1795" i="10"/>
  <c r="E1795" i="10"/>
  <c r="F1795" i="10"/>
  <c r="G1795" i="10"/>
  <c r="H1795" i="10"/>
  <c r="I1795" i="10"/>
  <c r="O1795" i="10" s="1"/>
  <c r="J1795" i="10"/>
  <c r="K1795" i="10"/>
  <c r="L1795" i="10"/>
  <c r="M1795" i="10"/>
  <c r="C1796" i="10"/>
  <c r="D1796" i="10"/>
  <c r="E1796" i="10"/>
  <c r="F1796" i="10"/>
  <c r="G1796" i="10"/>
  <c r="H1796" i="10"/>
  <c r="I1796" i="10"/>
  <c r="O1796" i="10" s="1"/>
  <c r="J1796" i="10"/>
  <c r="K1796" i="10"/>
  <c r="L1796" i="10"/>
  <c r="M1796" i="10"/>
  <c r="C1797" i="10"/>
  <c r="D1797" i="10"/>
  <c r="E1797" i="10"/>
  <c r="F1797" i="10"/>
  <c r="G1797" i="10"/>
  <c r="H1797" i="10"/>
  <c r="I1797" i="10"/>
  <c r="O1797" i="10" s="1"/>
  <c r="J1797" i="10"/>
  <c r="K1797" i="10"/>
  <c r="L1797" i="10"/>
  <c r="M1797" i="10"/>
  <c r="C1798" i="10"/>
  <c r="D1798" i="10"/>
  <c r="E1798" i="10"/>
  <c r="F1798" i="10"/>
  <c r="G1798" i="10"/>
  <c r="H1798" i="10"/>
  <c r="I1798" i="10"/>
  <c r="O1798" i="10" s="1"/>
  <c r="J1798" i="10"/>
  <c r="K1798" i="10"/>
  <c r="L1798" i="10"/>
  <c r="M1798" i="10"/>
  <c r="C1799" i="10"/>
  <c r="D1799" i="10"/>
  <c r="E1799" i="10"/>
  <c r="F1799" i="10"/>
  <c r="G1799" i="10"/>
  <c r="H1799" i="10"/>
  <c r="I1799" i="10"/>
  <c r="O1799" i="10" s="1"/>
  <c r="J1799" i="10"/>
  <c r="K1799" i="10"/>
  <c r="L1799" i="10"/>
  <c r="M1799" i="10"/>
  <c r="C1800" i="10"/>
  <c r="D1800" i="10"/>
  <c r="E1800" i="10"/>
  <c r="F1800" i="10"/>
  <c r="G1800" i="10"/>
  <c r="H1800" i="10"/>
  <c r="I1800" i="10"/>
  <c r="O1800" i="10" s="1"/>
  <c r="J1800" i="10"/>
  <c r="K1800" i="10"/>
  <c r="L1800" i="10"/>
  <c r="M1800" i="10"/>
  <c r="C1801" i="10"/>
  <c r="D1801" i="10"/>
  <c r="E1801" i="10"/>
  <c r="F1801" i="10"/>
  <c r="G1801" i="10"/>
  <c r="H1801" i="10"/>
  <c r="I1801" i="10"/>
  <c r="O1801" i="10" s="1"/>
  <c r="J1801" i="10"/>
  <c r="K1801" i="10"/>
  <c r="L1801" i="10"/>
  <c r="M1801" i="10"/>
  <c r="C1802" i="10"/>
  <c r="D1802" i="10"/>
  <c r="E1802" i="10"/>
  <c r="F1802" i="10"/>
  <c r="G1802" i="10"/>
  <c r="H1802" i="10"/>
  <c r="I1802" i="10"/>
  <c r="O1802" i="10" s="1"/>
  <c r="J1802" i="10"/>
  <c r="K1802" i="10"/>
  <c r="L1802" i="10"/>
  <c r="M1802" i="10"/>
  <c r="C1803" i="10"/>
  <c r="D1803" i="10"/>
  <c r="E1803" i="10"/>
  <c r="F1803" i="10"/>
  <c r="G1803" i="10"/>
  <c r="H1803" i="10"/>
  <c r="I1803" i="10"/>
  <c r="O1803" i="10" s="1"/>
  <c r="J1803" i="10"/>
  <c r="K1803" i="10"/>
  <c r="L1803" i="10"/>
  <c r="M1803" i="10"/>
  <c r="C1804" i="10"/>
  <c r="D1804" i="10"/>
  <c r="E1804" i="10"/>
  <c r="F1804" i="10"/>
  <c r="G1804" i="10"/>
  <c r="H1804" i="10"/>
  <c r="I1804" i="10"/>
  <c r="O1804" i="10" s="1"/>
  <c r="J1804" i="10"/>
  <c r="K1804" i="10"/>
  <c r="L1804" i="10"/>
  <c r="M1804" i="10"/>
  <c r="C1805" i="10"/>
  <c r="D1805" i="10"/>
  <c r="E1805" i="10"/>
  <c r="F1805" i="10"/>
  <c r="G1805" i="10"/>
  <c r="H1805" i="10"/>
  <c r="I1805" i="10"/>
  <c r="O1805" i="10" s="1"/>
  <c r="J1805" i="10"/>
  <c r="K1805" i="10"/>
  <c r="L1805" i="10"/>
  <c r="M1805" i="10"/>
  <c r="C1806" i="10"/>
  <c r="D1806" i="10"/>
  <c r="E1806" i="10"/>
  <c r="F1806" i="10"/>
  <c r="G1806" i="10"/>
  <c r="H1806" i="10"/>
  <c r="I1806" i="10"/>
  <c r="O1806" i="10" s="1"/>
  <c r="J1806" i="10"/>
  <c r="K1806" i="10"/>
  <c r="L1806" i="10"/>
  <c r="M1806" i="10"/>
  <c r="C1807" i="10"/>
  <c r="D1807" i="10"/>
  <c r="E1807" i="10"/>
  <c r="F1807" i="10"/>
  <c r="G1807" i="10"/>
  <c r="H1807" i="10"/>
  <c r="I1807" i="10"/>
  <c r="O1807" i="10" s="1"/>
  <c r="J1807" i="10"/>
  <c r="K1807" i="10"/>
  <c r="L1807" i="10"/>
  <c r="M1807" i="10"/>
  <c r="C1808" i="10"/>
  <c r="D1808" i="10"/>
  <c r="E1808" i="10"/>
  <c r="F1808" i="10"/>
  <c r="G1808" i="10"/>
  <c r="H1808" i="10"/>
  <c r="I1808" i="10"/>
  <c r="O1808" i="10" s="1"/>
  <c r="J1808" i="10"/>
  <c r="K1808" i="10"/>
  <c r="L1808" i="10"/>
  <c r="M1808" i="10"/>
  <c r="C1809" i="10"/>
  <c r="D1809" i="10"/>
  <c r="E1809" i="10"/>
  <c r="F1809" i="10"/>
  <c r="G1809" i="10"/>
  <c r="H1809" i="10"/>
  <c r="I1809" i="10"/>
  <c r="O1809" i="10" s="1"/>
  <c r="J1809" i="10"/>
  <c r="K1809" i="10"/>
  <c r="L1809" i="10"/>
  <c r="M1809" i="10"/>
  <c r="C1810" i="10"/>
  <c r="D1810" i="10"/>
  <c r="E1810" i="10"/>
  <c r="F1810" i="10"/>
  <c r="G1810" i="10"/>
  <c r="H1810" i="10"/>
  <c r="I1810" i="10"/>
  <c r="O1810" i="10" s="1"/>
  <c r="J1810" i="10"/>
  <c r="K1810" i="10"/>
  <c r="L1810" i="10"/>
  <c r="M1810" i="10"/>
  <c r="C1811" i="10"/>
  <c r="D1811" i="10"/>
  <c r="E1811" i="10"/>
  <c r="F1811" i="10"/>
  <c r="G1811" i="10"/>
  <c r="H1811" i="10"/>
  <c r="I1811" i="10"/>
  <c r="O1811" i="10" s="1"/>
  <c r="J1811" i="10"/>
  <c r="K1811" i="10"/>
  <c r="L1811" i="10"/>
  <c r="M1811" i="10"/>
  <c r="C1812" i="10"/>
  <c r="D1812" i="10"/>
  <c r="E1812" i="10"/>
  <c r="F1812" i="10"/>
  <c r="G1812" i="10"/>
  <c r="H1812" i="10"/>
  <c r="I1812" i="10"/>
  <c r="O1812" i="10" s="1"/>
  <c r="J1812" i="10"/>
  <c r="K1812" i="10"/>
  <c r="L1812" i="10"/>
  <c r="M1812" i="10"/>
  <c r="C1813" i="10"/>
  <c r="D1813" i="10"/>
  <c r="E1813" i="10"/>
  <c r="F1813" i="10"/>
  <c r="G1813" i="10"/>
  <c r="H1813" i="10"/>
  <c r="I1813" i="10"/>
  <c r="O1813" i="10" s="1"/>
  <c r="J1813" i="10"/>
  <c r="K1813" i="10"/>
  <c r="L1813" i="10"/>
  <c r="M1813" i="10"/>
  <c r="C1814" i="10"/>
  <c r="D1814" i="10"/>
  <c r="E1814" i="10"/>
  <c r="F1814" i="10"/>
  <c r="G1814" i="10"/>
  <c r="H1814" i="10"/>
  <c r="I1814" i="10"/>
  <c r="O1814" i="10" s="1"/>
  <c r="J1814" i="10"/>
  <c r="K1814" i="10"/>
  <c r="L1814" i="10"/>
  <c r="M1814" i="10"/>
  <c r="C1815" i="10"/>
  <c r="D1815" i="10"/>
  <c r="E1815" i="10"/>
  <c r="F1815" i="10"/>
  <c r="G1815" i="10"/>
  <c r="H1815" i="10"/>
  <c r="I1815" i="10"/>
  <c r="O1815" i="10" s="1"/>
  <c r="J1815" i="10"/>
  <c r="K1815" i="10"/>
  <c r="L1815" i="10"/>
  <c r="M1815" i="10"/>
  <c r="C1816" i="10"/>
  <c r="D1816" i="10"/>
  <c r="E1816" i="10"/>
  <c r="F1816" i="10"/>
  <c r="G1816" i="10"/>
  <c r="H1816" i="10"/>
  <c r="I1816" i="10"/>
  <c r="O1816" i="10" s="1"/>
  <c r="J1816" i="10"/>
  <c r="K1816" i="10"/>
  <c r="L1816" i="10"/>
  <c r="M1816" i="10"/>
  <c r="C1817" i="10"/>
  <c r="D1817" i="10"/>
  <c r="E1817" i="10"/>
  <c r="F1817" i="10"/>
  <c r="G1817" i="10"/>
  <c r="H1817" i="10"/>
  <c r="I1817" i="10"/>
  <c r="O1817" i="10" s="1"/>
  <c r="J1817" i="10"/>
  <c r="K1817" i="10"/>
  <c r="L1817" i="10"/>
  <c r="M1817" i="10"/>
  <c r="C1818" i="10"/>
  <c r="D1818" i="10"/>
  <c r="E1818" i="10"/>
  <c r="F1818" i="10"/>
  <c r="G1818" i="10"/>
  <c r="H1818" i="10"/>
  <c r="I1818" i="10"/>
  <c r="O1818" i="10" s="1"/>
  <c r="J1818" i="10"/>
  <c r="K1818" i="10"/>
  <c r="L1818" i="10"/>
  <c r="M1818" i="10"/>
  <c r="C1819" i="10"/>
  <c r="D1819" i="10"/>
  <c r="E1819" i="10"/>
  <c r="F1819" i="10"/>
  <c r="G1819" i="10"/>
  <c r="H1819" i="10"/>
  <c r="I1819" i="10"/>
  <c r="O1819" i="10" s="1"/>
  <c r="J1819" i="10"/>
  <c r="K1819" i="10"/>
  <c r="L1819" i="10"/>
  <c r="M1819" i="10"/>
  <c r="C1820" i="10"/>
  <c r="D1820" i="10"/>
  <c r="E1820" i="10"/>
  <c r="F1820" i="10"/>
  <c r="G1820" i="10"/>
  <c r="H1820" i="10"/>
  <c r="I1820" i="10"/>
  <c r="O1820" i="10" s="1"/>
  <c r="J1820" i="10"/>
  <c r="K1820" i="10"/>
  <c r="L1820" i="10"/>
  <c r="M1820" i="10"/>
  <c r="C1821" i="10"/>
  <c r="D1821" i="10"/>
  <c r="E1821" i="10"/>
  <c r="F1821" i="10"/>
  <c r="G1821" i="10"/>
  <c r="H1821" i="10"/>
  <c r="I1821" i="10"/>
  <c r="O1821" i="10" s="1"/>
  <c r="J1821" i="10"/>
  <c r="K1821" i="10"/>
  <c r="L1821" i="10"/>
  <c r="M1821" i="10"/>
  <c r="C1822" i="10"/>
  <c r="D1822" i="10"/>
  <c r="E1822" i="10"/>
  <c r="F1822" i="10"/>
  <c r="G1822" i="10"/>
  <c r="H1822" i="10"/>
  <c r="I1822" i="10"/>
  <c r="O1822" i="10" s="1"/>
  <c r="J1822" i="10"/>
  <c r="K1822" i="10"/>
  <c r="L1822" i="10"/>
  <c r="M1822" i="10"/>
  <c r="C1823" i="10"/>
  <c r="D1823" i="10"/>
  <c r="E1823" i="10"/>
  <c r="F1823" i="10"/>
  <c r="G1823" i="10"/>
  <c r="H1823" i="10"/>
  <c r="I1823" i="10"/>
  <c r="O1823" i="10" s="1"/>
  <c r="J1823" i="10"/>
  <c r="K1823" i="10"/>
  <c r="L1823" i="10"/>
  <c r="M1823" i="10"/>
  <c r="C1824" i="10"/>
  <c r="D1824" i="10"/>
  <c r="E1824" i="10"/>
  <c r="F1824" i="10"/>
  <c r="G1824" i="10"/>
  <c r="H1824" i="10"/>
  <c r="I1824" i="10"/>
  <c r="O1824" i="10" s="1"/>
  <c r="J1824" i="10"/>
  <c r="K1824" i="10"/>
  <c r="L1824" i="10"/>
  <c r="M1824" i="10"/>
  <c r="C1825" i="10"/>
  <c r="D1825" i="10"/>
  <c r="E1825" i="10"/>
  <c r="F1825" i="10"/>
  <c r="G1825" i="10"/>
  <c r="H1825" i="10"/>
  <c r="I1825" i="10"/>
  <c r="O1825" i="10" s="1"/>
  <c r="J1825" i="10"/>
  <c r="K1825" i="10"/>
  <c r="L1825" i="10"/>
  <c r="M1825" i="10"/>
  <c r="C1826" i="10"/>
  <c r="D1826" i="10"/>
  <c r="E1826" i="10"/>
  <c r="F1826" i="10"/>
  <c r="G1826" i="10"/>
  <c r="H1826" i="10"/>
  <c r="I1826" i="10"/>
  <c r="O1826" i="10" s="1"/>
  <c r="J1826" i="10"/>
  <c r="K1826" i="10"/>
  <c r="L1826" i="10"/>
  <c r="M1826" i="10"/>
  <c r="C1827" i="10"/>
  <c r="D1827" i="10"/>
  <c r="E1827" i="10"/>
  <c r="F1827" i="10"/>
  <c r="G1827" i="10"/>
  <c r="H1827" i="10"/>
  <c r="I1827" i="10"/>
  <c r="O1827" i="10" s="1"/>
  <c r="J1827" i="10"/>
  <c r="K1827" i="10"/>
  <c r="L1827" i="10"/>
  <c r="M1827" i="10"/>
  <c r="C1828" i="10"/>
  <c r="D1828" i="10"/>
  <c r="E1828" i="10"/>
  <c r="F1828" i="10"/>
  <c r="G1828" i="10"/>
  <c r="H1828" i="10"/>
  <c r="I1828" i="10"/>
  <c r="O1828" i="10" s="1"/>
  <c r="J1828" i="10"/>
  <c r="K1828" i="10"/>
  <c r="L1828" i="10"/>
  <c r="M1828" i="10"/>
  <c r="C1829" i="10"/>
  <c r="D1829" i="10"/>
  <c r="E1829" i="10"/>
  <c r="F1829" i="10"/>
  <c r="G1829" i="10"/>
  <c r="H1829" i="10"/>
  <c r="I1829" i="10"/>
  <c r="O1829" i="10" s="1"/>
  <c r="J1829" i="10"/>
  <c r="K1829" i="10"/>
  <c r="L1829" i="10"/>
  <c r="M1829" i="10"/>
  <c r="C1830" i="10"/>
  <c r="D1830" i="10"/>
  <c r="E1830" i="10"/>
  <c r="F1830" i="10"/>
  <c r="G1830" i="10"/>
  <c r="H1830" i="10"/>
  <c r="I1830" i="10"/>
  <c r="O1830" i="10" s="1"/>
  <c r="J1830" i="10"/>
  <c r="K1830" i="10"/>
  <c r="L1830" i="10"/>
  <c r="M1830" i="10"/>
  <c r="C1831" i="10"/>
  <c r="D1831" i="10"/>
  <c r="E1831" i="10"/>
  <c r="F1831" i="10"/>
  <c r="G1831" i="10"/>
  <c r="H1831" i="10"/>
  <c r="I1831" i="10"/>
  <c r="O1831" i="10" s="1"/>
  <c r="J1831" i="10"/>
  <c r="K1831" i="10"/>
  <c r="L1831" i="10"/>
  <c r="M1831" i="10"/>
  <c r="C1832" i="10"/>
  <c r="D1832" i="10"/>
  <c r="E1832" i="10"/>
  <c r="F1832" i="10"/>
  <c r="G1832" i="10"/>
  <c r="H1832" i="10"/>
  <c r="I1832" i="10"/>
  <c r="O1832" i="10" s="1"/>
  <c r="J1832" i="10"/>
  <c r="K1832" i="10"/>
  <c r="L1832" i="10"/>
  <c r="M1832" i="10"/>
  <c r="C1833" i="10"/>
  <c r="D1833" i="10"/>
  <c r="E1833" i="10"/>
  <c r="F1833" i="10"/>
  <c r="G1833" i="10"/>
  <c r="H1833" i="10"/>
  <c r="I1833" i="10"/>
  <c r="O1833" i="10" s="1"/>
  <c r="J1833" i="10"/>
  <c r="K1833" i="10"/>
  <c r="L1833" i="10"/>
  <c r="M1833" i="10"/>
  <c r="C1834" i="10"/>
  <c r="D1834" i="10"/>
  <c r="E1834" i="10"/>
  <c r="F1834" i="10"/>
  <c r="G1834" i="10"/>
  <c r="H1834" i="10"/>
  <c r="I1834" i="10"/>
  <c r="O1834" i="10" s="1"/>
  <c r="J1834" i="10"/>
  <c r="K1834" i="10"/>
  <c r="L1834" i="10"/>
  <c r="M1834" i="10"/>
  <c r="C1835" i="10"/>
  <c r="D1835" i="10"/>
  <c r="E1835" i="10"/>
  <c r="F1835" i="10"/>
  <c r="G1835" i="10"/>
  <c r="H1835" i="10"/>
  <c r="I1835" i="10"/>
  <c r="O1835" i="10" s="1"/>
  <c r="J1835" i="10"/>
  <c r="K1835" i="10"/>
  <c r="L1835" i="10"/>
  <c r="M1835" i="10"/>
  <c r="C1836" i="10"/>
  <c r="D1836" i="10"/>
  <c r="E1836" i="10"/>
  <c r="F1836" i="10"/>
  <c r="G1836" i="10"/>
  <c r="H1836" i="10"/>
  <c r="I1836" i="10"/>
  <c r="O1836" i="10" s="1"/>
  <c r="J1836" i="10"/>
  <c r="K1836" i="10"/>
  <c r="L1836" i="10"/>
  <c r="M1836" i="10"/>
  <c r="C1837" i="10"/>
  <c r="D1837" i="10"/>
  <c r="E1837" i="10"/>
  <c r="F1837" i="10"/>
  <c r="G1837" i="10"/>
  <c r="H1837" i="10"/>
  <c r="I1837" i="10"/>
  <c r="O1837" i="10" s="1"/>
  <c r="J1837" i="10"/>
  <c r="K1837" i="10"/>
  <c r="L1837" i="10"/>
  <c r="M1837" i="10"/>
  <c r="C1838" i="10"/>
  <c r="D1838" i="10"/>
  <c r="E1838" i="10"/>
  <c r="F1838" i="10"/>
  <c r="G1838" i="10"/>
  <c r="H1838" i="10"/>
  <c r="I1838" i="10"/>
  <c r="O1838" i="10" s="1"/>
  <c r="J1838" i="10"/>
  <c r="K1838" i="10"/>
  <c r="L1838" i="10"/>
  <c r="M1838" i="10"/>
  <c r="C1839" i="10"/>
  <c r="D1839" i="10"/>
  <c r="E1839" i="10"/>
  <c r="F1839" i="10"/>
  <c r="G1839" i="10"/>
  <c r="H1839" i="10"/>
  <c r="I1839" i="10"/>
  <c r="O1839" i="10" s="1"/>
  <c r="J1839" i="10"/>
  <c r="K1839" i="10"/>
  <c r="L1839" i="10"/>
  <c r="M1839" i="10"/>
  <c r="C1840" i="10"/>
  <c r="D1840" i="10"/>
  <c r="E1840" i="10"/>
  <c r="F1840" i="10"/>
  <c r="G1840" i="10"/>
  <c r="H1840" i="10"/>
  <c r="I1840" i="10"/>
  <c r="O1840" i="10" s="1"/>
  <c r="J1840" i="10"/>
  <c r="K1840" i="10"/>
  <c r="L1840" i="10"/>
  <c r="M1840" i="10"/>
  <c r="C1841" i="10"/>
  <c r="D1841" i="10"/>
  <c r="E1841" i="10"/>
  <c r="F1841" i="10"/>
  <c r="G1841" i="10"/>
  <c r="H1841" i="10"/>
  <c r="I1841" i="10"/>
  <c r="O1841" i="10" s="1"/>
  <c r="J1841" i="10"/>
  <c r="K1841" i="10"/>
  <c r="L1841" i="10"/>
  <c r="M1841" i="10"/>
  <c r="C1842" i="10"/>
  <c r="D1842" i="10"/>
  <c r="E1842" i="10"/>
  <c r="F1842" i="10"/>
  <c r="G1842" i="10"/>
  <c r="H1842" i="10"/>
  <c r="I1842" i="10"/>
  <c r="O1842" i="10" s="1"/>
  <c r="J1842" i="10"/>
  <c r="K1842" i="10"/>
  <c r="L1842" i="10"/>
  <c r="M1842" i="10"/>
  <c r="C1843" i="10"/>
  <c r="D1843" i="10"/>
  <c r="E1843" i="10"/>
  <c r="F1843" i="10"/>
  <c r="G1843" i="10"/>
  <c r="H1843" i="10"/>
  <c r="I1843" i="10"/>
  <c r="O1843" i="10" s="1"/>
  <c r="J1843" i="10"/>
  <c r="K1843" i="10"/>
  <c r="L1843" i="10"/>
  <c r="M1843" i="10"/>
  <c r="C1844" i="10"/>
  <c r="D1844" i="10"/>
  <c r="E1844" i="10"/>
  <c r="F1844" i="10"/>
  <c r="G1844" i="10"/>
  <c r="H1844" i="10"/>
  <c r="I1844" i="10"/>
  <c r="O1844" i="10" s="1"/>
  <c r="J1844" i="10"/>
  <c r="K1844" i="10"/>
  <c r="L1844" i="10"/>
  <c r="M1844" i="10"/>
  <c r="C1845" i="10"/>
  <c r="D1845" i="10"/>
  <c r="E1845" i="10"/>
  <c r="F1845" i="10"/>
  <c r="G1845" i="10"/>
  <c r="H1845" i="10"/>
  <c r="I1845" i="10"/>
  <c r="O1845" i="10" s="1"/>
  <c r="J1845" i="10"/>
  <c r="K1845" i="10"/>
  <c r="L1845" i="10"/>
  <c r="M1845" i="10"/>
  <c r="C1846" i="10"/>
  <c r="D1846" i="10"/>
  <c r="E1846" i="10"/>
  <c r="F1846" i="10"/>
  <c r="G1846" i="10"/>
  <c r="H1846" i="10"/>
  <c r="I1846" i="10"/>
  <c r="O1846" i="10" s="1"/>
  <c r="J1846" i="10"/>
  <c r="K1846" i="10"/>
  <c r="L1846" i="10"/>
  <c r="M1846" i="10"/>
  <c r="C1847" i="10"/>
  <c r="D1847" i="10"/>
  <c r="E1847" i="10"/>
  <c r="F1847" i="10"/>
  <c r="G1847" i="10"/>
  <c r="H1847" i="10"/>
  <c r="I1847" i="10"/>
  <c r="O1847" i="10" s="1"/>
  <c r="J1847" i="10"/>
  <c r="K1847" i="10"/>
  <c r="L1847" i="10"/>
  <c r="M1847" i="10"/>
  <c r="C1848" i="10"/>
  <c r="D1848" i="10"/>
  <c r="E1848" i="10"/>
  <c r="F1848" i="10"/>
  <c r="G1848" i="10"/>
  <c r="H1848" i="10"/>
  <c r="I1848" i="10"/>
  <c r="O1848" i="10" s="1"/>
  <c r="J1848" i="10"/>
  <c r="K1848" i="10"/>
  <c r="L1848" i="10"/>
  <c r="M1848" i="10"/>
  <c r="C1849" i="10"/>
  <c r="D1849" i="10"/>
  <c r="E1849" i="10"/>
  <c r="F1849" i="10"/>
  <c r="G1849" i="10"/>
  <c r="H1849" i="10"/>
  <c r="I1849" i="10"/>
  <c r="O1849" i="10" s="1"/>
  <c r="J1849" i="10"/>
  <c r="K1849" i="10"/>
  <c r="L1849" i="10"/>
  <c r="M1849" i="10"/>
  <c r="C1850" i="10"/>
  <c r="D1850" i="10"/>
  <c r="E1850" i="10"/>
  <c r="F1850" i="10"/>
  <c r="G1850" i="10"/>
  <c r="H1850" i="10"/>
  <c r="I1850" i="10"/>
  <c r="O1850" i="10" s="1"/>
  <c r="J1850" i="10"/>
  <c r="K1850" i="10"/>
  <c r="L1850" i="10"/>
  <c r="M1850" i="10"/>
  <c r="C1851" i="10"/>
  <c r="D1851" i="10"/>
  <c r="E1851" i="10"/>
  <c r="F1851" i="10"/>
  <c r="G1851" i="10"/>
  <c r="H1851" i="10"/>
  <c r="I1851" i="10"/>
  <c r="O1851" i="10" s="1"/>
  <c r="J1851" i="10"/>
  <c r="K1851" i="10"/>
  <c r="L1851" i="10"/>
  <c r="M1851" i="10"/>
  <c r="C1852" i="10"/>
  <c r="D1852" i="10"/>
  <c r="E1852" i="10"/>
  <c r="F1852" i="10"/>
  <c r="G1852" i="10"/>
  <c r="H1852" i="10"/>
  <c r="I1852" i="10"/>
  <c r="O1852" i="10" s="1"/>
  <c r="J1852" i="10"/>
  <c r="K1852" i="10"/>
  <c r="L1852" i="10"/>
  <c r="M1852" i="10"/>
  <c r="C1853" i="10"/>
  <c r="D1853" i="10"/>
  <c r="E1853" i="10"/>
  <c r="F1853" i="10"/>
  <c r="G1853" i="10"/>
  <c r="H1853" i="10"/>
  <c r="I1853" i="10"/>
  <c r="O1853" i="10" s="1"/>
  <c r="J1853" i="10"/>
  <c r="K1853" i="10"/>
  <c r="L1853" i="10"/>
  <c r="M1853" i="10"/>
  <c r="C1854" i="10"/>
  <c r="D1854" i="10"/>
  <c r="E1854" i="10"/>
  <c r="F1854" i="10"/>
  <c r="G1854" i="10"/>
  <c r="H1854" i="10"/>
  <c r="I1854" i="10"/>
  <c r="O1854" i="10" s="1"/>
  <c r="J1854" i="10"/>
  <c r="K1854" i="10"/>
  <c r="L1854" i="10"/>
  <c r="M1854" i="10"/>
  <c r="C1855" i="10"/>
  <c r="D1855" i="10"/>
  <c r="E1855" i="10"/>
  <c r="F1855" i="10"/>
  <c r="G1855" i="10"/>
  <c r="H1855" i="10"/>
  <c r="I1855" i="10"/>
  <c r="O1855" i="10" s="1"/>
  <c r="J1855" i="10"/>
  <c r="K1855" i="10"/>
  <c r="L1855" i="10"/>
  <c r="M1855" i="10"/>
  <c r="C1856" i="10"/>
  <c r="D1856" i="10"/>
  <c r="E1856" i="10"/>
  <c r="F1856" i="10"/>
  <c r="G1856" i="10"/>
  <c r="H1856" i="10"/>
  <c r="I1856" i="10"/>
  <c r="O1856" i="10" s="1"/>
  <c r="J1856" i="10"/>
  <c r="K1856" i="10"/>
  <c r="L1856" i="10"/>
  <c r="M1856" i="10"/>
  <c r="C1857" i="10"/>
  <c r="D1857" i="10"/>
  <c r="E1857" i="10"/>
  <c r="F1857" i="10"/>
  <c r="G1857" i="10"/>
  <c r="H1857" i="10"/>
  <c r="I1857" i="10"/>
  <c r="O1857" i="10" s="1"/>
  <c r="J1857" i="10"/>
  <c r="K1857" i="10"/>
  <c r="L1857" i="10"/>
  <c r="M1857" i="10"/>
  <c r="C1858" i="10"/>
  <c r="D1858" i="10"/>
  <c r="E1858" i="10"/>
  <c r="F1858" i="10"/>
  <c r="G1858" i="10"/>
  <c r="H1858" i="10"/>
  <c r="I1858" i="10"/>
  <c r="O1858" i="10" s="1"/>
  <c r="J1858" i="10"/>
  <c r="K1858" i="10"/>
  <c r="L1858" i="10"/>
  <c r="M1858" i="10"/>
  <c r="C1859" i="10"/>
  <c r="D1859" i="10"/>
  <c r="E1859" i="10"/>
  <c r="F1859" i="10"/>
  <c r="G1859" i="10"/>
  <c r="H1859" i="10"/>
  <c r="I1859" i="10"/>
  <c r="O1859" i="10" s="1"/>
  <c r="J1859" i="10"/>
  <c r="K1859" i="10"/>
  <c r="L1859" i="10"/>
  <c r="M1859" i="10"/>
  <c r="C1860" i="10"/>
  <c r="D1860" i="10"/>
  <c r="E1860" i="10"/>
  <c r="F1860" i="10"/>
  <c r="G1860" i="10"/>
  <c r="H1860" i="10"/>
  <c r="I1860" i="10"/>
  <c r="O1860" i="10" s="1"/>
  <c r="J1860" i="10"/>
  <c r="K1860" i="10"/>
  <c r="L1860" i="10"/>
  <c r="M1860" i="10"/>
  <c r="C1861" i="10"/>
  <c r="D1861" i="10"/>
  <c r="E1861" i="10"/>
  <c r="F1861" i="10"/>
  <c r="G1861" i="10"/>
  <c r="H1861" i="10"/>
  <c r="I1861" i="10"/>
  <c r="O1861" i="10" s="1"/>
  <c r="J1861" i="10"/>
  <c r="K1861" i="10"/>
  <c r="L1861" i="10"/>
  <c r="M1861" i="10"/>
  <c r="C1862" i="10"/>
  <c r="D1862" i="10"/>
  <c r="E1862" i="10"/>
  <c r="F1862" i="10"/>
  <c r="G1862" i="10"/>
  <c r="H1862" i="10"/>
  <c r="I1862" i="10"/>
  <c r="O1862" i="10" s="1"/>
  <c r="J1862" i="10"/>
  <c r="K1862" i="10"/>
  <c r="L1862" i="10"/>
  <c r="M1862" i="10"/>
  <c r="C1863" i="10"/>
  <c r="D1863" i="10"/>
  <c r="E1863" i="10"/>
  <c r="F1863" i="10"/>
  <c r="G1863" i="10"/>
  <c r="H1863" i="10"/>
  <c r="I1863" i="10"/>
  <c r="O1863" i="10" s="1"/>
  <c r="J1863" i="10"/>
  <c r="K1863" i="10"/>
  <c r="L1863" i="10"/>
  <c r="M1863" i="10"/>
  <c r="C1864" i="10"/>
  <c r="D1864" i="10"/>
  <c r="E1864" i="10"/>
  <c r="F1864" i="10"/>
  <c r="G1864" i="10"/>
  <c r="H1864" i="10"/>
  <c r="I1864" i="10"/>
  <c r="O1864" i="10" s="1"/>
  <c r="J1864" i="10"/>
  <c r="K1864" i="10"/>
  <c r="L1864" i="10"/>
  <c r="M1864" i="10"/>
  <c r="C1865" i="10"/>
  <c r="D1865" i="10"/>
  <c r="E1865" i="10"/>
  <c r="F1865" i="10"/>
  <c r="G1865" i="10"/>
  <c r="H1865" i="10"/>
  <c r="I1865" i="10"/>
  <c r="O1865" i="10" s="1"/>
  <c r="J1865" i="10"/>
  <c r="K1865" i="10"/>
  <c r="L1865" i="10"/>
  <c r="M1865" i="10"/>
  <c r="C1866" i="10"/>
  <c r="D1866" i="10"/>
  <c r="E1866" i="10"/>
  <c r="F1866" i="10"/>
  <c r="G1866" i="10"/>
  <c r="H1866" i="10"/>
  <c r="I1866" i="10"/>
  <c r="O1866" i="10" s="1"/>
  <c r="J1866" i="10"/>
  <c r="K1866" i="10"/>
  <c r="L1866" i="10"/>
  <c r="M1866" i="10"/>
  <c r="C1867" i="10"/>
  <c r="D1867" i="10"/>
  <c r="E1867" i="10"/>
  <c r="F1867" i="10"/>
  <c r="G1867" i="10"/>
  <c r="H1867" i="10"/>
  <c r="I1867" i="10"/>
  <c r="O1867" i="10" s="1"/>
  <c r="J1867" i="10"/>
  <c r="K1867" i="10"/>
  <c r="L1867" i="10"/>
  <c r="M1867" i="10"/>
  <c r="C1868" i="10"/>
  <c r="D1868" i="10"/>
  <c r="E1868" i="10"/>
  <c r="F1868" i="10"/>
  <c r="G1868" i="10"/>
  <c r="H1868" i="10"/>
  <c r="I1868" i="10"/>
  <c r="O1868" i="10" s="1"/>
  <c r="J1868" i="10"/>
  <c r="K1868" i="10"/>
  <c r="L1868" i="10"/>
  <c r="M1868" i="10"/>
  <c r="C1869" i="10"/>
  <c r="D1869" i="10"/>
  <c r="E1869" i="10"/>
  <c r="F1869" i="10"/>
  <c r="G1869" i="10"/>
  <c r="H1869" i="10"/>
  <c r="I1869" i="10"/>
  <c r="O1869" i="10" s="1"/>
  <c r="J1869" i="10"/>
  <c r="K1869" i="10"/>
  <c r="L1869" i="10"/>
  <c r="M1869" i="10"/>
  <c r="C1870" i="10"/>
  <c r="D1870" i="10"/>
  <c r="E1870" i="10"/>
  <c r="F1870" i="10"/>
  <c r="G1870" i="10"/>
  <c r="H1870" i="10"/>
  <c r="I1870" i="10"/>
  <c r="O1870" i="10" s="1"/>
  <c r="J1870" i="10"/>
  <c r="K1870" i="10"/>
  <c r="L1870" i="10"/>
  <c r="M1870" i="10"/>
  <c r="C1871" i="10"/>
  <c r="D1871" i="10"/>
  <c r="E1871" i="10"/>
  <c r="F1871" i="10"/>
  <c r="G1871" i="10"/>
  <c r="H1871" i="10"/>
  <c r="I1871" i="10"/>
  <c r="O1871" i="10" s="1"/>
  <c r="J1871" i="10"/>
  <c r="K1871" i="10"/>
  <c r="L1871" i="10"/>
  <c r="M1871" i="10"/>
  <c r="C1872" i="10"/>
  <c r="D1872" i="10"/>
  <c r="E1872" i="10"/>
  <c r="F1872" i="10"/>
  <c r="G1872" i="10"/>
  <c r="H1872" i="10"/>
  <c r="I1872" i="10"/>
  <c r="O1872" i="10" s="1"/>
  <c r="J1872" i="10"/>
  <c r="K1872" i="10"/>
  <c r="L1872" i="10"/>
  <c r="M1872" i="10"/>
  <c r="C1873" i="10"/>
  <c r="D1873" i="10"/>
  <c r="E1873" i="10"/>
  <c r="F1873" i="10"/>
  <c r="G1873" i="10"/>
  <c r="H1873" i="10"/>
  <c r="I1873" i="10"/>
  <c r="O1873" i="10" s="1"/>
  <c r="J1873" i="10"/>
  <c r="K1873" i="10"/>
  <c r="L1873" i="10"/>
  <c r="M1873" i="10"/>
  <c r="C1874" i="10"/>
  <c r="D1874" i="10"/>
  <c r="E1874" i="10"/>
  <c r="F1874" i="10"/>
  <c r="G1874" i="10"/>
  <c r="H1874" i="10"/>
  <c r="I1874" i="10"/>
  <c r="O1874" i="10" s="1"/>
  <c r="J1874" i="10"/>
  <c r="K1874" i="10"/>
  <c r="L1874" i="10"/>
  <c r="M1874" i="10"/>
  <c r="C1875" i="10"/>
  <c r="D1875" i="10"/>
  <c r="E1875" i="10"/>
  <c r="F1875" i="10"/>
  <c r="G1875" i="10"/>
  <c r="H1875" i="10"/>
  <c r="I1875" i="10"/>
  <c r="O1875" i="10" s="1"/>
  <c r="J1875" i="10"/>
  <c r="K1875" i="10"/>
  <c r="L1875" i="10"/>
  <c r="M1875" i="10"/>
  <c r="C1876" i="10"/>
  <c r="D1876" i="10"/>
  <c r="E1876" i="10"/>
  <c r="F1876" i="10"/>
  <c r="G1876" i="10"/>
  <c r="H1876" i="10"/>
  <c r="I1876" i="10"/>
  <c r="O1876" i="10" s="1"/>
  <c r="J1876" i="10"/>
  <c r="K1876" i="10"/>
  <c r="L1876" i="10"/>
  <c r="M1876" i="10"/>
  <c r="C1877" i="10"/>
  <c r="D1877" i="10"/>
  <c r="E1877" i="10"/>
  <c r="F1877" i="10"/>
  <c r="G1877" i="10"/>
  <c r="H1877" i="10"/>
  <c r="I1877" i="10"/>
  <c r="O1877" i="10" s="1"/>
  <c r="J1877" i="10"/>
  <c r="K1877" i="10"/>
  <c r="L1877" i="10"/>
  <c r="M1877" i="10"/>
  <c r="C1878" i="10"/>
  <c r="D1878" i="10"/>
  <c r="E1878" i="10"/>
  <c r="F1878" i="10"/>
  <c r="G1878" i="10"/>
  <c r="H1878" i="10"/>
  <c r="I1878" i="10"/>
  <c r="O1878" i="10" s="1"/>
  <c r="J1878" i="10"/>
  <c r="K1878" i="10"/>
  <c r="L1878" i="10"/>
  <c r="M1878" i="10"/>
  <c r="C1879" i="10"/>
  <c r="D1879" i="10"/>
  <c r="E1879" i="10"/>
  <c r="F1879" i="10"/>
  <c r="G1879" i="10"/>
  <c r="H1879" i="10"/>
  <c r="I1879" i="10"/>
  <c r="O1879" i="10" s="1"/>
  <c r="J1879" i="10"/>
  <c r="K1879" i="10"/>
  <c r="L1879" i="10"/>
  <c r="M1879" i="10"/>
  <c r="C1880" i="10"/>
  <c r="D1880" i="10"/>
  <c r="E1880" i="10"/>
  <c r="F1880" i="10"/>
  <c r="G1880" i="10"/>
  <c r="H1880" i="10"/>
  <c r="I1880" i="10"/>
  <c r="O1880" i="10" s="1"/>
  <c r="J1880" i="10"/>
  <c r="K1880" i="10"/>
  <c r="L1880" i="10"/>
  <c r="M1880" i="10"/>
  <c r="C1881" i="10"/>
  <c r="D1881" i="10"/>
  <c r="E1881" i="10"/>
  <c r="F1881" i="10"/>
  <c r="G1881" i="10"/>
  <c r="H1881" i="10"/>
  <c r="I1881" i="10"/>
  <c r="O1881" i="10" s="1"/>
  <c r="J1881" i="10"/>
  <c r="K1881" i="10"/>
  <c r="L1881" i="10"/>
  <c r="M1881" i="10"/>
  <c r="C1882" i="10"/>
  <c r="D1882" i="10"/>
  <c r="E1882" i="10"/>
  <c r="F1882" i="10"/>
  <c r="G1882" i="10"/>
  <c r="H1882" i="10"/>
  <c r="I1882" i="10"/>
  <c r="O1882" i="10" s="1"/>
  <c r="J1882" i="10"/>
  <c r="K1882" i="10"/>
  <c r="L1882" i="10"/>
  <c r="M1882" i="10"/>
  <c r="C1883" i="10"/>
  <c r="D1883" i="10"/>
  <c r="E1883" i="10"/>
  <c r="F1883" i="10"/>
  <c r="G1883" i="10"/>
  <c r="H1883" i="10"/>
  <c r="I1883" i="10"/>
  <c r="O1883" i="10" s="1"/>
  <c r="J1883" i="10"/>
  <c r="K1883" i="10"/>
  <c r="L1883" i="10"/>
  <c r="M1883" i="10"/>
  <c r="C1884" i="10"/>
  <c r="D1884" i="10"/>
  <c r="E1884" i="10"/>
  <c r="F1884" i="10"/>
  <c r="G1884" i="10"/>
  <c r="H1884" i="10"/>
  <c r="I1884" i="10"/>
  <c r="O1884" i="10" s="1"/>
  <c r="J1884" i="10"/>
  <c r="K1884" i="10"/>
  <c r="L1884" i="10"/>
  <c r="M1884" i="10"/>
  <c r="C1885" i="10"/>
  <c r="D1885" i="10"/>
  <c r="E1885" i="10"/>
  <c r="F1885" i="10"/>
  <c r="G1885" i="10"/>
  <c r="H1885" i="10"/>
  <c r="I1885" i="10"/>
  <c r="O1885" i="10" s="1"/>
  <c r="J1885" i="10"/>
  <c r="K1885" i="10"/>
  <c r="L1885" i="10"/>
  <c r="M1885" i="10"/>
  <c r="C1886" i="10"/>
  <c r="D1886" i="10"/>
  <c r="E1886" i="10"/>
  <c r="F1886" i="10"/>
  <c r="G1886" i="10"/>
  <c r="H1886" i="10"/>
  <c r="I1886" i="10"/>
  <c r="O1886" i="10" s="1"/>
  <c r="J1886" i="10"/>
  <c r="K1886" i="10"/>
  <c r="L1886" i="10"/>
  <c r="M1886" i="10"/>
  <c r="C1887" i="10"/>
  <c r="D1887" i="10"/>
  <c r="E1887" i="10"/>
  <c r="F1887" i="10"/>
  <c r="G1887" i="10"/>
  <c r="H1887" i="10"/>
  <c r="I1887" i="10"/>
  <c r="O1887" i="10" s="1"/>
  <c r="J1887" i="10"/>
  <c r="K1887" i="10"/>
  <c r="L1887" i="10"/>
  <c r="M1887" i="10"/>
  <c r="C1888" i="10"/>
  <c r="D1888" i="10"/>
  <c r="E1888" i="10"/>
  <c r="F1888" i="10"/>
  <c r="G1888" i="10"/>
  <c r="H1888" i="10"/>
  <c r="I1888" i="10"/>
  <c r="O1888" i="10" s="1"/>
  <c r="J1888" i="10"/>
  <c r="K1888" i="10"/>
  <c r="L1888" i="10"/>
  <c r="M1888" i="10"/>
  <c r="C1889" i="10"/>
  <c r="D1889" i="10"/>
  <c r="E1889" i="10"/>
  <c r="F1889" i="10"/>
  <c r="G1889" i="10"/>
  <c r="H1889" i="10"/>
  <c r="I1889" i="10"/>
  <c r="O1889" i="10" s="1"/>
  <c r="J1889" i="10"/>
  <c r="K1889" i="10"/>
  <c r="L1889" i="10"/>
  <c r="M1889" i="10"/>
  <c r="C1890" i="10"/>
  <c r="D1890" i="10"/>
  <c r="E1890" i="10"/>
  <c r="F1890" i="10"/>
  <c r="G1890" i="10"/>
  <c r="H1890" i="10"/>
  <c r="I1890" i="10"/>
  <c r="O1890" i="10" s="1"/>
  <c r="J1890" i="10"/>
  <c r="K1890" i="10"/>
  <c r="L1890" i="10"/>
  <c r="M1890" i="10"/>
  <c r="C1891" i="10"/>
  <c r="D1891" i="10"/>
  <c r="E1891" i="10"/>
  <c r="F1891" i="10"/>
  <c r="G1891" i="10"/>
  <c r="H1891" i="10"/>
  <c r="I1891" i="10"/>
  <c r="O1891" i="10" s="1"/>
  <c r="J1891" i="10"/>
  <c r="K1891" i="10"/>
  <c r="L1891" i="10"/>
  <c r="M1891" i="10"/>
  <c r="C1892" i="10"/>
  <c r="D1892" i="10"/>
  <c r="E1892" i="10"/>
  <c r="F1892" i="10"/>
  <c r="G1892" i="10"/>
  <c r="H1892" i="10"/>
  <c r="I1892" i="10"/>
  <c r="O1892" i="10" s="1"/>
  <c r="J1892" i="10"/>
  <c r="K1892" i="10"/>
  <c r="L1892" i="10"/>
  <c r="M1892" i="10"/>
  <c r="C1893" i="10"/>
  <c r="D1893" i="10"/>
  <c r="E1893" i="10"/>
  <c r="F1893" i="10"/>
  <c r="G1893" i="10"/>
  <c r="H1893" i="10"/>
  <c r="I1893" i="10"/>
  <c r="O1893" i="10" s="1"/>
  <c r="J1893" i="10"/>
  <c r="K1893" i="10"/>
  <c r="L1893" i="10"/>
  <c r="M1893" i="10"/>
  <c r="C1894" i="10"/>
  <c r="D1894" i="10"/>
  <c r="E1894" i="10"/>
  <c r="F1894" i="10"/>
  <c r="G1894" i="10"/>
  <c r="H1894" i="10"/>
  <c r="I1894" i="10"/>
  <c r="O1894" i="10" s="1"/>
  <c r="J1894" i="10"/>
  <c r="K1894" i="10"/>
  <c r="L1894" i="10"/>
  <c r="M1894" i="10"/>
  <c r="C1895" i="10"/>
  <c r="D1895" i="10"/>
  <c r="E1895" i="10"/>
  <c r="F1895" i="10"/>
  <c r="G1895" i="10"/>
  <c r="H1895" i="10"/>
  <c r="I1895" i="10"/>
  <c r="O1895" i="10" s="1"/>
  <c r="J1895" i="10"/>
  <c r="K1895" i="10"/>
  <c r="L1895" i="10"/>
  <c r="M1895" i="10"/>
  <c r="C1896" i="10"/>
  <c r="D1896" i="10"/>
  <c r="E1896" i="10"/>
  <c r="F1896" i="10"/>
  <c r="G1896" i="10"/>
  <c r="H1896" i="10"/>
  <c r="I1896" i="10"/>
  <c r="O1896" i="10" s="1"/>
  <c r="J1896" i="10"/>
  <c r="K1896" i="10"/>
  <c r="L1896" i="10"/>
  <c r="M1896" i="10"/>
  <c r="C1897" i="10"/>
  <c r="D1897" i="10"/>
  <c r="E1897" i="10"/>
  <c r="F1897" i="10"/>
  <c r="G1897" i="10"/>
  <c r="H1897" i="10"/>
  <c r="I1897" i="10"/>
  <c r="O1897" i="10" s="1"/>
  <c r="J1897" i="10"/>
  <c r="K1897" i="10"/>
  <c r="L1897" i="10"/>
  <c r="M1897" i="10"/>
  <c r="C1898" i="10"/>
  <c r="D1898" i="10"/>
  <c r="E1898" i="10"/>
  <c r="F1898" i="10"/>
  <c r="G1898" i="10"/>
  <c r="H1898" i="10"/>
  <c r="I1898" i="10"/>
  <c r="O1898" i="10" s="1"/>
  <c r="J1898" i="10"/>
  <c r="K1898" i="10"/>
  <c r="L1898" i="10"/>
  <c r="M1898" i="10"/>
  <c r="C1899" i="10"/>
  <c r="D1899" i="10"/>
  <c r="E1899" i="10"/>
  <c r="F1899" i="10"/>
  <c r="G1899" i="10"/>
  <c r="H1899" i="10"/>
  <c r="I1899" i="10"/>
  <c r="O1899" i="10" s="1"/>
  <c r="J1899" i="10"/>
  <c r="K1899" i="10"/>
  <c r="L1899" i="10"/>
  <c r="M1899" i="10"/>
  <c r="C1900" i="10"/>
  <c r="D1900" i="10"/>
  <c r="E1900" i="10"/>
  <c r="F1900" i="10"/>
  <c r="G1900" i="10"/>
  <c r="H1900" i="10"/>
  <c r="I1900" i="10"/>
  <c r="O1900" i="10" s="1"/>
  <c r="J1900" i="10"/>
  <c r="K1900" i="10"/>
  <c r="L1900" i="10"/>
  <c r="M1900" i="10"/>
  <c r="C1901" i="10"/>
  <c r="D1901" i="10"/>
  <c r="E1901" i="10"/>
  <c r="F1901" i="10"/>
  <c r="G1901" i="10"/>
  <c r="H1901" i="10"/>
  <c r="I1901" i="10"/>
  <c r="O1901" i="10" s="1"/>
  <c r="J1901" i="10"/>
  <c r="K1901" i="10"/>
  <c r="L1901" i="10"/>
  <c r="M1901" i="10"/>
  <c r="C1902" i="10"/>
  <c r="D1902" i="10"/>
  <c r="E1902" i="10"/>
  <c r="F1902" i="10"/>
  <c r="G1902" i="10"/>
  <c r="H1902" i="10"/>
  <c r="I1902" i="10"/>
  <c r="O1902" i="10" s="1"/>
  <c r="J1902" i="10"/>
  <c r="K1902" i="10"/>
  <c r="L1902" i="10"/>
  <c r="M1902" i="10"/>
  <c r="C1903" i="10"/>
  <c r="D1903" i="10"/>
  <c r="E1903" i="10"/>
  <c r="F1903" i="10"/>
  <c r="G1903" i="10"/>
  <c r="H1903" i="10"/>
  <c r="I1903" i="10"/>
  <c r="O1903" i="10" s="1"/>
  <c r="J1903" i="10"/>
  <c r="K1903" i="10"/>
  <c r="L1903" i="10"/>
  <c r="M1903" i="10"/>
  <c r="C1904" i="10"/>
  <c r="D1904" i="10"/>
  <c r="E1904" i="10"/>
  <c r="F1904" i="10"/>
  <c r="G1904" i="10"/>
  <c r="H1904" i="10"/>
  <c r="I1904" i="10"/>
  <c r="O1904" i="10" s="1"/>
  <c r="J1904" i="10"/>
  <c r="K1904" i="10"/>
  <c r="L1904" i="10"/>
  <c r="M1904" i="10"/>
  <c r="C1905" i="10"/>
  <c r="D1905" i="10"/>
  <c r="E1905" i="10"/>
  <c r="F1905" i="10"/>
  <c r="G1905" i="10"/>
  <c r="H1905" i="10"/>
  <c r="I1905" i="10"/>
  <c r="O1905" i="10" s="1"/>
  <c r="J1905" i="10"/>
  <c r="K1905" i="10"/>
  <c r="L1905" i="10"/>
  <c r="M1905" i="10"/>
  <c r="C1906" i="10"/>
  <c r="D1906" i="10"/>
  <c r="E1906" i="10"/>
  <c r="F1906" i="10"/>
  <c r="G1906" i="10"/>
  <c r="H1906" i="10"/>
  <c r="I1906" i="10"/>
  <c r="O1906" i="10" s="1"/>
  <c r="J1906" i="10"/>
  <c r="K1906" i="10"/>
  <c r="L1906" i="10"/>
  <c r="M1906" i="10"/>
  <c r="C1907" i="10"/>
  <c r="D1907" i="10"/>
  <c r="E1907" i="10"/>
  <c r="F1907" i="10"/>
  <c r="G1907" i="10"/>
  <c r="H1907" i="10"/>
  <c r="I1907" i="10"/>
  <c r="O1907" i="10" s="1"/>
  <c r="J1907" i="10"/>
  <c r="K1907" i="10"/>
  <c r="L1907" i="10"/>
  <c r="M1907" i="10"/>
  <c r="C1908" i="10"/>
  <c r="D1908" i="10"/>
  <c r="E1908" i="10"/>
  <c r="F1908" i="10"/>
  <c r="G1908" i="10"/>
  <c r="H1908" i="10"/>
  <c r="I1908" i="10"/>
  <c r="O1908" i="10" s="1"/>
  <c r="J1908" i="10"/>
  <c r="K1908" i="10"/>
  <c r="L1908" i="10"/>
  <c r="M1908" i="10"/>
  <c r="C1909" i="10"/>
  <c r="D1909" i="10"/>
  <c r="E1909" i="10"/>
  <c r="F1909" i="10"/>
  <c r="G1909" i="10"/>
  <c r="H1909" i="10"/>
  <c r="I1909" i="10"/>
  <c r="O1909" i="10" s="1"/>
  <c r="J1909" i="10"/>
  <c r="K1909" i="10"/>
  <c r="L1909" i="10"/>
  <c r="M1909" i="10"/>
  <c r="C1910" i="10"/>
  <c r="D1910" i="10"/>
  <c r="E1910" i="10"/>
  <c r="F1910" i="10"/>
  <c r="G1910" i="10"/>
  <c r="H1910" i="10"/>
  <c r="I1910" i="10"/>
  <c r="O1910" i="10" s="1"/>
  <c r="J1910" i="10"/>
  <c r="K1910" i="10"/>
  <c r="L1910" i="10"/>
  <c r="M1910" i="10"/>
  <c r="C1911" i="10"/>
  <c r="D1911" i="10"/>
  <c r="E1911" i="10"/>
  <c r="F1911" i="10"/>
  <c r="G1911" i="10"/>
  <c r="H1911" i="10"/>
  <c r="I1911" i="10"/>
  <c r="O1911" i="10" s="1"/>
  <c r="J1911" i="10"/>
  <c r="K1911" i="10"/>
  <c r="L1911" i="10"/>
  <c r="M1911" i="10"/>
  <c r="C1912" i="10"/>
  <c r="D1912" i="10"/>
  <c r="E1912" i="10"/>
  <c r="F1912" i="10"/>
  <c r="G1912" i="10"/>
  <c r="H1912" i="10"/>
  <c r="I1912" i="10"/>
  <c r="O1912" i="10" s="1"/>
  <c r="J1912" i="10"/>
  <c r="K1912" i="10"/>
  <c r="L1912" i="10"/>
  <c r="M1912" i="10"/>
  <c r="C1913" i="10"/>
  <c r="D1913" i="10"/>
  <c r="E1913" i="10"/>
  <c r="F1913" i="10"/>
  <c r="G1913" i="10"/>
  <c r="H1913" i="10"/>
  <c r="I1913" i="10"/>
  <c r="O1913" i="10" s="1"/>
  <c r="J1913" i="10"/>
  <c r="K1913" i="10"/>
  <c r="L1913" i="10"/>
  <c r="M1913" i="10"/>
  <c r="C1914" i="10"/>
  <c r="D1914" i="10"/>
  <c r="E1914" i="10"/>
  <c r="F1914" i="10"/>
  <c r="G1914" i="10"/>
  <c r="H1914" i="10"/>
  <c r="I1914" i="10"/>
  <c r="O1914" i="10" s="1"/>
  <c r="J1914" i="10"/>
  <c r="K1914" i="10"/>
  <c r="L1914" i="10"/>
  <c r="M1914" i="10"/>
  <c r="C1915" i="10"/>
  <c r="D1915" i="10"/>
  <c r="E1915" i="10"/>
  <c r="F1915" i="10"/>
  <c r="G1915" i="10"/>
  <c r="H1915" i="10"/>
  <c r="I1915" i="10"/>
  <c r="O1915" i="10" s="1"/>
  <c r="J1915" i="10"/>
  <c r="K1915" i="10"/>
  <c r="L1915" i="10"/>
  <c r="M1915" i="10"/>
  <c r="C1916" i="10"/>
  <c r="D1916" i="10"/>
  <c r="E1916" i="10"/>
  <c r="F1916" i="10"/>
  <c r="G1916" i="10"/>
  <c r="H1916" i="10"/>
  <c r="I1916" i="10"/>
  <c r="O1916" i="10" s="1"/>
  <c r="J1916" i="10"/>
  <c r="K1916" i="10"/>
  <c r="L1916" i="10"/>
  <c r="M1916" i="10"/>
  <c r="C1917" i="10"/>
  <c r="D1917" i="10"/>
  <c r="E1917" i="10"/>
  <c r="F1917" i="10"/>
  <c r="G1917" i="10"/>
  <c r="H1917" i="10"/>
  <c r="I1917" i="10"/>
  <c r="O1917" i="10" s="1"/>
  <c r="J1917" i="10"/>
  <c r="K1917" i="10"/>
  <c r="L1917" i="10"/>
  <c r="M1917" i="10"/>
  <c r="C1918" i="10"/>
  <c r="D1918" i="10"/>
  <c r="E1918" i="10"/>
  <c r="F1918" i="10"/>
  <c r="G1918" i="10"/>
  <c r="H1918" i="10"/>
  <c r="I1918" i="10"/>
  <c r="O1918" i="10" s="1"/>
  <c r="J1918" i="10"/>
  <c r="K1918" i="10"/>
  <c r="L1918" i="10"/>
  <c r="M1918" i="10"/>
  <c r="C1919" i="10"/>
  <c r="D1919" i="10"/>
  <c r="E1919" i="10"/>
  <c r="F1919" i="10"/>
  <c r="G1919" i="10"/>
  <c r="H1919" i="10"/>
  <c r="I1919" i="10"/>
  <c r="O1919" i="10" s="1"/>
  <c r="J1919" i="10"/>
  <c r="K1919" i="10"/>
  <c r="L1919" i="10"/>
  <c r="M1919" i="10"/>
  <c r="C1920" i="10"/>
  <c r="D1920" i="10"/>
  <c r="E1920" i="10"/>
  <c r="F1920" i="10"/>
  <c r="G1920" i="10"/>
  <c r="H1920" i="10"/>
  <c r="I1920" i="10"/>
  <c r="O1920" i="10" s="1"/>
  <c r="J1920" i="10"/>
  <c r="K1920" i="10"/>
  <c r="L1920" i="10"/>
  <c r="M1920" i="10"/>
  <c r="C1921" i="10"/>
  <c r="D1921" i="10"/>
  <c r="E1921" i="10"/>
  <c r="F1921" i="10"/>
  <c r="G1921" i="10"/>
  <c r="H1921" i="10"/>
  <c r="I1921" i="10"/>
  <c r="O1921" i="10" s="1"/>
  <c r="J1921" i="10"/>
  <c r="K1921" i="10"/>
  <c r="L1921" i="10"/>
  <c r="M1921" i="10"/>
  <c r="C1922" i="10"/>
  <c r="D1922" i="10"/>
  <c r="E1922" i="10"/>
  <c r="F1922" i="10"/>
  <c r="G1922" i="10"/>
  <c r="H1922" i="10"/>
  <c r="I1922" i="10"/>
  <c r="O1922" i="10" s="1"/>
  <c r="J1922" i="10"/>
  <c r="K1922" i="10"/>
  <c r="L1922" i="10"/>
  <c r="M1922" i="10"/>
  <c r="C1923" i="10"/>
  <c r="D1923" i="10"/>
  <c r="E1923" i="10"/>
  <c r="F1923" i="10"/>
  <c r="G1923" i="10"/>
  <c r="H1923" i="10"/>
  <c r="I1923" i="10"/>
  <c r="O1923" i="10" s="1"/>
  <c r="J1923" i="10"/>
  <c r="K1923" i="10"/>
  <c r="L1923" i="10"/>
  <c r="M1923" i="10"/>
  <c r="C1924" i="10"/>
  <c r="D1924" i="10"/>
  <c r="E1924" i="10"/>
  <c r="F1924" i="10"/>
  <c r="G1924" i="10"/>
  <c r="H1924" i="10"/>
  <c r="I1924" i="10"/>
  <c r="O1924" i="10" s="1"/>
  <c r="J1924" i="10"/>
  <c r="K1924" i="10"/>
  <c r="L1924" i="10"/>
  <c r="M1924" i="10"/>
  <c r="C1925" i="10"/>
  <c r="D1925" i="10"/>
  <c r="E1925" i="10"/>
  <c r="F1925" i="10"/>
  <c r="G1925" i="10"/>
  <c r="H1925" i="10"/>
  <c r="I1925" i="10"/>
  <c r="O1925" i="10" s="1"/>
  <c r="J1925" i="10"/>
  <c r="K1925" i="10"/>
  <c r="L1925" i="10"/>
  <c r="M1925" i="10"/>
  <c r="C1926" i="10"/>
  <c r="D1926" i="10"/>
  <c r="E1926" i="10"/>
  <c r="F1926" i="10"/>
  <c r="G1926" i="10"/>
  <c r="H1926" i="10"/>
  <c r="I1926" i="10"/>
  <c r="O1926" i="10" s="1"/>
  <c r="J1926" i="10"/>
  <c r="K1926" i="10"/>
  <c r="L1926" i="10"/>
  <c r="M1926" i="10"/>
  <c r="C1927" i="10"/>
  <c r="D1927" i="10"/>
  <c r="E1927" i="10"/>
  <c r="F1927" i="10"/>
  <c r="G1927" i="10"/>
  <c r="H1927" i="10"/>
  <c r="I1927" i="10"/>
  <c r="O1927" i="10" s="1"/>
  <c r="J1927" i="10"/>
  <c r="K1927" i="10"/>
  <c r="L1927" i="10"/>
  <c r="M1927" i="10"/>
  <c r="C1928" i="10"/>
  <c r="D1928" i="10"/>
  <c r="E1928" i="10"/>
  <c r="F1928" i="10"/>
  <c r="G1928" i="10"/>
  <c r="H1928" i="10"/>
  <c r="I1928" i="10"/>
  <c r="O1928" i="10" s="1"/>
  <c r="J1928" i="10"/>
  <c r="K1928" i="10"/>
  <c r="L1928" i="10"/>
  <c r="M1928" i="10"/>
  <c r="C1929" i="10"/>
  <c r="D1929" i="10"/>
  <c r="E1929" i="10"/>
  <c r="F1929" i="10"/>
  <c r="G1929" i="10"/>
  <c r="H1929" i="10"/>
  <c r="I1929" i="10"/>
  <c r="O1929" i="10" s="1"/>
  <c r="J1929" i="10"/>
  <c r="K1929" i="10"/>
  <c r="L1929" i="10"/>
  <c r="M1929" i="10"/>
  <c r="C1930" i="10"/>
  <c r="D1930" i="10"/>
  <c r="E1930" i="10"/>
  <c r="F1930" i="10"/>
  <c r="G1930" i="10"/>
  <c r="H1930" i="10"/>
  <c r="I1930" i="10"/>
  <c r="O1930" i="10" s="1"/>
  <c r="J1930" i="10"/>
  <c r="K1930" i="10"/>
  <c r="L1930" i="10"/>
  <c r="M1930" i="10"/>
  <c r="C1931" i="10"/>
  <c r="D1931" i="10"/>
  <c r="E1931" i="10"/>
  <c r="F1931" i="10"/>
  <c r="G1931" i="10"/>
  <c r="H1931" i="10"/>
  <c r="I1931" i="10"/>
  <c r="O1931" i="10" s="1"/>
  <c r="J1931" i="10"/>
  <c r="K1931" i="10"/>
  <c r="L1931" i="10"/>
  <c r="M1931" i="10"/>
  <c r="C1932" i="10"/>
  <c r="D1932" i="10"/>
  <c r="E1932" i="10"/>
  <c r="F1932" i="10"/>
  <c r="G1932" i="10"/>
  <c r="H1932" i="10"/>
  <c r="I1932" i="10"/>
  <c r="O1932" i="10" s="1"/>
  <c r="J1932" i="10"/>
  <c r="K1932" i="10"/>
  <c r="L1932" i="10"/>
  <c r="M1932" i="10"/>
  <c r="C1933" i="10"/>
  <c r="D1933" i="10"/>
  <c r="E1933" i="10"/>
  <c r="F1933" i="10"/>
  <c r="G1933" i="10"/>
  <c r="H1933" i="10"/>
  <c r="I1933" i="10"/>
  <c r="O1933" i="10" s="1"/>
  <c r="J1933" i="10"/>
  <c r="K1933" i="10"/>
  <c r="L1933" i="10"/>
  <c r="M1933" i="10"/>
  <c r="C1934" i="10"/>
  <c r="D1934" i="10"/>
  <c r="E1934" i="10"/>
  <c r="F1934" i="10"/>
  <c r="G1934" i="10"/>
  <c r="H1934" i="10"/>
  <c r="I1934" i="10"/>
  <c r="O1934" i="10" s="1"/>
  <c r="J1934" i="10"/>
  <c r="K1934" i="10"/>
  <c r="L1934" i="10"/>
  <c r="M1934" i="10"/>
  <c r="C1935" i="10"/>
  <c r="D1935" i="10"/>
  <c r="E1935" i="10"/>
  <c r="F1935" i="10"/>
  <c r="G1935" i="10"/>
  <c r="H1935" i="10"/>
  <c r="I1935" i="10"/>
  <c r="O1935" i="10" s="1"/>
  <c r="J1935" i="10"/>
  <c r="K1935" i="10"/>
  <c r="L1935" i="10"/>
  <c r="M1935" i="10"/>
  <c r="C1936" i="10"/>
  <c r="D1936" i="10"/>
  <c r="E1936" i="10"/>
  <c r="F1936" i="10"/>
  <c r="G1936" i="10"/>
  <c r="H1936" i="10"/>
  <c r="I1936" i="10"/>
  <c r="O1936" i="10" s="1"/>
  <c r="J1936" i="10"/>
  <c r="K1936" i="10"/>
  <c r="L1936" i="10"/>
  <c r="M1936" i="10"/>
  <c r="C1937" i="10"/>
  <c r="D1937" i="10"/>
  <c r="E1937" i="10"/>
  <c r="F1937" i="10"/>
  <c r="G1937" i="10"/>
  <c r="H1937" i="10"/>
  <c r="I1937" i="10"/>
  <c r="O1937" i="10" s="1"/>
  <c r="J1937" i="10"/>
  <c r="K1937" i="10"/>
  <c r="L1937" i="10"/>
  <c r="M1937" i="10"/>
  <c r="C1938" i="10"/>
  <c r="D1938" i="10"/>
  <c r="E1938" i="10"/>
  <c r="F1938" i="10"/>
  <c r="G1938" i="10"/>
  <c r="H1938" i="10"/>
  <c r="I1938" i="10"/>
  <c r="O1938" i="10" s="1"/>
  <c r="J1938" i="10"/>
  <c r="K1938" i="10"/>
  <c r="L1938" i="10"/>
  <c r="M1938" i="10"/>
  <c r="C1939" i="10"/>
  <c r="D1939" i="10"/>
  <c r="E1939" i="10"/>
  <c r="F1939" i="10"/>
  <c r="G1939" i="10"/>
  <c r="H1939" i="10"/>
  <c r="I1939" i="10"/>
  <c r="O1939" i="10" s="1"/>
  <c r="J1939" i="10"/>
  <c r="K1939" i="10"/>
  <c r="L1939" i="10"/>
  <c r="M1939" i="10"/>
  <c r="C1940" i="10"/>
  <c r="D1940" i="10"/>
  <c r="E1940" i="10"/>
  <c r="F1940" i="10"/>
  <c r="G1940" i="10"/>
  <c r="H1940" i="10"/>
  <c r="I1940" i="10"/>
  <c r="O1940" i="10" s="1"/>
  <c r="J1940" i="10"/>
  <c r="K1940" i="10"/>
  <c r="L1940" i="10"/>
  <c r="M1940" i="10"/>
  <c r="C1941" i="10"/>
  <c r="D1941" i="10"/>
  <c r="E1941" i="10"/>
  <c r="F1941" i="10"/>
  <c r="G1941" i="10"/>
  <c r="H1941" i="10"/>
  <c r="I1941" i="10"/>
  <c r="O1941" i="10" s="1"/>
  <c r="J1941" i="10"/>
  <c r="K1941" i="10"/>
  <c r="L1941" i="10"/>
  <c r="M1941" i="10"/>
  <c r="C1942" i="10"/>
  <c r="D1942" i="10"/>
  <c r="E1942" i="10"/>
  <c r="F1942" i="10"/>
  <c r="G1942" i="10"/>
  <c r="H1942" i="10"/>
  <c r="I1942" i="10"/>
  <c r="O1942" i="10" s="1"/>
  <c r="J1942" i="10"/>
  <c r="K1942" i="10"/>
  <c r="L1942" i="10"/>
  <c r="M1942" i="10"/>
  <c r="C1943" i="10"/>
  <c r="D1943" i="10"/>
  <c r="E1943" i="10"/>
  <c r="F1943" i="10"/>
  <c r="G1943" i="10"/>
  <c r="H1943" i="10"/>
  <c r="I1943" i="10"/>
  <c r="O1943" i="10" s="1"/>
  <c r="J1943" i="10"/>
  <c r="K1943" i="10"/>
  <c r="L1943" i="10"/>
  <c r="M1943" i="10"/>
  <c r="C1944" i="10"/>
  <c r="D1944" i="10"/>
  <c r="E1944" i="10"/>
  <c r="F1944" i="10"/>
  <c r="G1944" i="10"/>
  <c r="H1944" i="10"/>
  <c r="I1944" i="10"/>
  <c r="O1944" i="10" s="1"/>
  <c r="J1944" i="10"/>
  <c r="K1944" i="10"/>
  <c r="L1944" i="10"/>
  <c r="M1944" i="10"/>
  <c r="C1945" i="10"/>
  <c r="D1945" i="10"/>
  <c r="E1945" i="10"/>
  <c r="F1945" i="10"/>
  <c r="G1945" i="10"/>
  <c r="H1945" i="10"/>
  <c r="I1945" i="10"/>
  <c r="O1945" i="10" s="1"/>
  <c r="J1945" i="10"/>
  <c r="K1945" i="10"/>
  <c r="L1945" i="10"/>
  <c r="M1945" i="10"/>
  <c r="C1946" i="10"/>
  <c r="D1946" i="10"/>
  <c r="E1946" i="10"/>
  <c r="F1946" i="10"/>
  <c r="G1946" i="10"/>
  <c r="H1946" i="10"/>
  <c r="I1946" i="10"/>
  <c r="O1946" i="10" s="1"/>
  <c r="J1946" i="10"/>
  <c r="K1946" i="10"/>
  <c r="L1946" i="10"/>
  <c r="M1946" i="10"/>
  <c r="C1947" i="10"/>
  <c r="D1947" i="10"/>
  <c r="E1947" i="10"/>
  <c r="F1947" i="10"/>
  <c r="G1947" i="10"/>
  <c r="H1947" i="10"/>
  <c r="I1947" i="10"/>
  <c r="O1947" i="10" s="1"/>
  <c r="J1947" i="10"/>
  <c r="K1947" i="10"/>
  <c r="L1947" i="10"/>
  <c r="M1947" i="10"/>
  <c r="C1948" i="10"/>
  <c r="D1948" i="10"/>
  <c r="E1948" i="10"/>
  <c r="F1948" i="10"/>
  <c r="G1948" i="10"/>
  <c r="H1948" i="10"/>
  <c r="I1948" i="10"/>
  <c r="O1948" i="10" s="1"/>
  <c r="J1948" i="10"/>
  <c r="K1948" i="10"/>
  <c r="L1948" i="10"/>
  <c r="M1948" i="10"/>
  <c r="C1949" i="10"/>
  <c r="D1949" i="10"/>
  <c r="E1949" i="10"/>
  <c r="F1949" i="10"/>
  <c r="G1949" i="10"/>
  <c r="H1949" i="10"/>
  <c r="I1949" i="10"/>
  <c r="O1949" i="10" s="1"/>
  <c r="J1949" i="10"/>
  <c r="K1949" i="10"/>
  <c r="L1949" i="10"/>
  <c r="M1949" i="10"/>
  <c r="C1950" i="10"/>
  <c r="D1950" i="10"/>
  <c r="E1950" i="10"/>
  <c r="F1950" i="10"/>
  <c r="G1950" i="10"/>
  <c r="H1950" i="10"/>
  <c r="I1950" i="10"/>
  <c r="O1950" i="10" s="1"/>
  <c r="J1950" i="10"/>
  <c r="K1950" i="10"/>
  <c r="L1950" i="10"/>
  <c r="M1950" i="10"/>
  <c r="C1951" i="10"/>
  <c r="D1951" i="10"/>
  <c r="E1951" i="10"/>
  <c r="F1951" i="10"/>
  <c r="G1951" i="10"/>
  <c r="H1951" i="10"/>
  <c r="I1951" i="10"/>
  <c r="O1951" i="10" s="1"/>
  <c r="J1951" i="10"/>
  <c r="K1951" i="10"/>
  <c r="L1951" i="10"/>
  <c r="M1951" i="10"/>
  <c r="C1952" i="10"/>
  <c r="D1952" i="10"/>
  <c r="E1952" i="10"/>
  <c r="F1952" i="10"/>
  <c r="G1952" i="10"/>
  <c r="H1952" i="10"/>
  <c r="I1952" i="10"/>
  <c r="O1952" i="10" s="1"/>
  <c r="J1952" i="10"/>
  <c r="K1952" i="10"/>
  <c r="L1952" i="10"/>
  <c r="M1952" i="10"/>
  <c r="C1953" i="10"/>
  <c r="D1953" i="10"/>
  <c r="E1953" i="10"/>
  <c r="F1953" i="10"/>
  <c r="G1953" i="10"/>
  <c r="H1953" i="10"/>
  <c r="I1953" i="10"/>
  <c r="O1953" i="10" s="1"/>
  <c r="J1953" i="10"/>
  <c r="K1953" i="10"/>
  <c r="L1953" i="10"/>
  <c r="M1953" i="10"/>
  <c r="C1954" i="10"/>
  <c r="D1954" i="10"/>
  <c r="E1954" i="10"/>
  <c r="F1954" i="10"/>
  <c r="G1954" i="10"/>
  <c r="H1954" i="10"/>
  <c r="I1954" i="10"/>
  <c r="O1954" i="10" s="1"/>
  <c r="J1954" i="10"/>
  <c r="K1954" i="10"/>
  <c r="L1954" i="10"/>
  <c r="M1954" i="10"/>
  <c r="C1955" i="10"/>
  <c r="D1955" i="10"/>
  <c r="E1955" i="10"/>
  <c r="F1955" i="10"/>
  <c r="G1955" i="10"/>
  <c r="H1955" i="10"/>
  <c r="I1955" i="10"/>
  <c r="O1955" i="10" s="1"/>
  <c r="J1955" i="10"/>
  <c r="K1955" i="10"/>
  <c r="L1955" i="10"/>
  <c r="M1955" i="10"/>
  <c r="C1956" i="10"/>
  <c r="D1956" i="10"/>
  <c r="E1956" i="10"/>
  <c r="F1956" i="10"/>
  <c r="G1956" i="10"/>
  <c r="H1956" i="10"/>
  <c r="I1956" i="10"/>
  <c r="O1956" i="10" s="1"/>
  <c r="J1956" i="10"/>
  <c r="K1956" i="10"/>
  <c r="L1956" i="10"/>
  <c r="M1956" i="10"/>
  <c r="C1957" i="10"/>
  <c r="D1957" i="10"/>
  <c r="E1957" i="10"/>
  <c r="F1957" i="10"/>
  <c r="G1957" i="10"/>
  <c r="H1957" i="10"/>
  <c r="I1957" i="10"/>
  <c r="O1957" i="10" s="1"/>
  <c r="J1957" i="10"/>
  <c r="K1957" i="10"/>
  <c r="L1957" i="10"/>
  <c r="M1957" i="10"/>
  <c r="C1958" i="10"/>
  <c r="D1958" i="10"/>
  <c r="E1958" i="10"/>
  <c r="F1958" i="10"/>
  <c r="G1958" i="10"/>
  <c r="H1958" i="10"/>
  <c r="I1958" i="10"/>
  <c r="O1958" i="10" s="1"/>
  <c r="J1958" i="10"/>
  <c r="K1958" i="10"/>
  <c r="L1958" i="10"/>
  <c r="M1958" i="10"/>
  <c r="C1959" i="10"/>
  <c r="D1959" i="10"/>
  <c r="E1959" i="10"/>
  <c r="F1959" i="10"/>
  <c r="G1959" i="10"/>
  <c r="H1959" i="10"/>
  <c r="I1959" i="10"/>
  <c r="O1959" i="10" s="1"/>
  <c r="J1959" i="10"/>
  <c r="K1959" i="10"/>
  <c r="L1959" i="10"/>
  <c r="M1959" i="10"/>
  <c r="C1960" i="10"/>
  <c r="D1960" i="10"/>
  <c r="E1960" i="10"/>
  <c r="F1960" i="10"/>
  <c r="G1960" i="10"/>
  <c r="H1960" i="10"/>
  <c r="I1960" i="10"/>
  <c r="O1960" i="10" s="1"/>
  <c r="J1960" i="10"/>
  <c r="K1960" i="10"/>
  <c r="L1960" i="10"/>
  <c r="M1960" i="10"/>
  <c r="C1961" i="10"/>
  <c r="D1961" i="10"/>
  <c r="E1961" i="10"/>
  <c r="F1961" i="10"/>
  <c r="G1961" i="10"/>
  <c r="H1961" i="10"/>
  <c r="I1961" i="10"/>
  <c r="O1961" i="10" s="1"/>
  <c r="J1961" i="10"/>
  <c r="K1961" i="10"/>
  <c r="L1961" i="10"/>
  <c r="M1961" i="10"/>
  <c r="C1962" i="10"/>
  <c r="D1962" i="10"/>
  <c r="E1962" i="10"/>
  <c r="F1962" i="10"/>
  <c r="G1962" i="10"/>
  <c r="H1962" i="10"/>
  <c r="I1962" i="10"/>
  <c r="O1962" i="10" s="1"/>
  <c r="J1962" i="10"/>
  <c r="K1962" i="10"/>
  <c r="L1962" i="10"/>
  <c r="M1962" i="10"/>
  <c r="C1963" i="10"/>
  <c r="D1963" i="10"/>
  <c r="E1963" i="10"/>
  <c r="F1963" i="10"/>
  <c r="G1963" i="10"/>
  <c r="H1963" i="10"/>
  <c r="I1963" i="10"/>
  <c r="O1963" i="10" s="1"/>
  <c r="J1963" i="10"/>
  <c r="K1963" i="10"/>
  <c r="L1963" i="10"/>
  <c r="M1963" i="10"/>
  <c r="C1964" i="10"/>
  <c r="D1964" i="10"/>
  <c r="E1964" i="10"/>
  <c r="F1964" i="10"/>
  <c r="G1964" i="10"/>
  <c r="H1964" i="10"/>
  <c r="I1964" i="10"/>
  <c r="O1964" i="10" s="1"/>
  <c r="J1964" i="10"/>
  <c r="K1964" i="10"/>
  <c r="L1964" i="10"/>
  <c r="M1964" i="10"/>
  <c r="C1965" i="10"/>
  <c r="D1965" i="10"/>
  <c r="E1965" i="10"/>
  <c r="F1965" i="10"/>
  <c r="G1965" i="10"/>
  <c r="H1965" i="10"/>
  <c r="I1965" i="10"/>
  <c r="O1965" i="10" s="1"/>
  <c r="J1965" i="10"/>
  <c r="K1965" i="10"/>
  <c r="L1965" i="10"/>
  <c r="M1965" i="10"/>
  <c r="C1966" i="10"/>
  <c r="D1966" i="10"/>
  <c r="E1966" i="10"/>
  <c r="F1966" i="10"/>
  <c r="G1966" i="10"/>
  <c r="H1966" i="10"/>
  <c r="I1966" i="10"/>
  <c r="O1966" i="10" s="1"/>
  <c r="J1966" i="10"/>
  <c r="K1966" i="10"/>
  <c r="L1966" i="10"/>
  <c r="M1966" i="10"/>
  <c r="C1967" i="10"/>
  <c r="D1967" i="10"/>
  <c r="E1967" i="10"/>
  <c r="F1967" i="10"/>
  <c r="G1967" i="10"/>
  <c r="H1967" i="10"/>
  <c r="I1967" i="10"/>
  <c r="O1967" i="10" s="1"/>
  <c r="J1967" i="10"/>
  <c r="K1967" i="10"/>
  <c r="L1967" i="10"/>
  <c r="M1967" i="10"/>
  <c r="C1968" i="10"/>
  <c r="D1968" i="10"/>
  <c r="E1968" i="10"/>
  <c r="F1968" i="10"/>
  <c r="G1968" i="10"/>
  <c r="H1968" i="10"/>
  <c r="I1968" i="10"/>
  <c r="O1968" i="10" s="1"/>
  <c r="J1968" i="10"/>
  <c r="K1968" i="10"/>
  <c r="L1968" i="10"/>
  <c r="M1968" i="10"/>
  <c r="C1969" i="10"/>
  <c r="D1969" i="10"/>
  <c r="E1969" i="10"/>
  <c r="F1969" i="10"/>
  <c r="G1969" i="10"/>
  <c r="H1969" i="10"/>
  <c r="I1969" i="10"/>
  <c r="O1969" i="10" s="1"/>
  <c r="J1969" i="10"/>
  <c r="K1969" i="10"/>
  <c r="L1969" i="10"/>
  <c r="M1969" i="10"/>
  <c r="C1970" i="10"/>
  <c r="D1970" i="10"/>
  <c r="E1970" i="10"/>
  <c r="F1970" i="10"/>
  <c r="G1970" i="10"/>
  <c r="H1970" i="10"/>
  <c r="I1970" i="10"/>
  <c r="O1970" i="10" s="1"/>
  <c r="J1970" i="10"/>
  <c r="K1970" i="10"/>
  <c r="L1970" i="10"/>
  <c r="M1970" i="10"/>
  <c r="C1971" i="10"/>
  <c r="D1971" i="10"/>
  <c r="E1971" i="10"/>
  <c r="F1971" i="10"/>
  <c r="G1971" i="10"/>
  <c r="H1971" i="10"/>
  <c r="I1971" i="10"/>
  <c r="O1971" i="10" s="1"/>
  <c r="J1971" i="10"/>
  <c r="K1971" i="10"/>
  <c r="L1971" i="10"/>
  <c r="M1971" i="10"/>
  <c r="C1972" i="10"/>
  <c r="D1972" i="10"/>
  <c r="E1972" i="10"/>
  <c r="F1972" i="10"/>
  <c r="G1972" i="10"/>
  <c r="H1972" i="10"/>
  <c r="I1972" i="10"/>
  <c r="O1972" i="10" s="1"/>
  <c r="J1972" i="10"/>
  <c r="K1972" i="10"/>
  <c r="L1972" i="10"/>
  <c r="M1972" i="10"/>
  <c r="C1973" i="10"/>
  <c r="D1973" i="10"/>
  <c r="E1973" i="10"/>
  <c r="F1973" i="10"/>
  <c r="G1973" i="10"/>
  <c r="H1973" i="10"/>
  <c r="I1973" i="10"/>
  <c r="O1973" i="10" s="1"/>
  <c r="J1973" i="10"/>
  <c r="K1973" i="10"/>
  <c r="L1973" i="10"/>
  <c r="M1973" i="10"/>
  <c r="C1974" i="10"/>
  <c r="D1974" i="10"/>
  <c r="E1974" i="10"/>
  <c r="F1974" i="10"/>
  <c r="G1974" i="10"/>
  <c r="H1974" i="10"/>
  <c r="I1974" i="10"/>
  <c r="O1974" i="10" s="1"/>
  <c r="J1974" i="10"/>
  <c r="K1974" i="10"/>
  <c r="L1974" i="10"/>
  <c r="M1974" i="10"/>
  <c r="C1975" i="10"/>
  <c r="D1975" i="10"/>
  <c r="E1975" i="10"/>
  <c r="F1975" i="10"/>
  <c r="G1975" i="10"/>
  <c r="H1975" i="10"/>
  <c r="I1975" i="10"/>
  <c r="O1975" i="10" s="1"/>
  <c r="J1975" i="10"/>
  <c r="K1975" i="10"/>
  <c r="L1975" i="10"/>
  <c r="M1975" i="10"/>
  <c r="C1976" i="10"/>
  <c r="D1976" i="10"/>
  <c r="E1976" i="10"/>
  <c r="F1976" i="10"/>
  <c r="G1976" i="10"/>
  <c r="H1976" i="10"/>
  <c r="I1976" i="10"/>
  <c r="O1976" i="10" s="1"/>
  <c r="J1976" i="10"/>
  <c r="K1976" i="10"/>
  <c r="L1976" i="10"/>
  <c r="M1976" i="10"/>
  <c r="C1977" i="10"/>
  <c r="D1977" i="10"/>
  <c r="E1977" i="10"/>
  <c r="F1977" i="10"/>
  <c r="G1977" i="10"/>
  <c r="H1977" i="10"/>
  <c r="I1977" i="10"/>
  <c r="O1977" i="10" s="1"/>
  <c r="J1977" i="10"/>
  <c r="K1977" i="10"/>
  <c r="L1977" i="10"/>
  <c r="M1977" i="10"/>
  <c r="C1978" i="10"/>
  <c r="D1978" i="10"/>
  <c r="E1978" i="10"/>
  <c r="F1978" i="10"/>
  <c r="G1978" i="10"/>
  <c r="H1978" i="10"/>
  <c r="I1978" i="10"/>
  <c r="O1978" i="10" s="1"/>
  <c r="J1978" i="10"/>
  <c r="K1978" i="10"/>
  <c r="L1978" i="10"/>
  <c r="M1978" i="10"/>
  <c r="C1979" i="10"/>
  <c r="D1979" i="10"/>
  <c r="E1979" i="10"/>
  <c r="F1979" i="10"/>
  <c r="G1979" i="10"/>
  <c r="H1979" i="10"/>
  <c r="I1979" i="10"/>
  <c r="O1979" i="10" s="1"/>
  <c r="J1979" i="10"/>
  <c r="K1979" i="10"/>
  <c r="L1979" i="10"/>
  <c r="M1979" i="10"/>
  <c r="C1980" i="10"/>
  <c r="D1980" i="10"/>
  <c r="E1980" i="10"/>
  <c r="F1980" i="10"/>
  <c r="G1980" i="10"/>
  <c r="H1980" i="10"/>
  <c r="I1980" i="10"/>
  <c r="O1980" i="10" s="1"/>
  <c r="J1980" i="10"/>
  <c r="K1980" i="10"/>
  <c r="L1980" i="10"/>
  <c r="M1980" i="10"/>
  <c r="C1981" i="10"/>
  <c r="D1981" i="10"/>
  <c r="E1981" i="10"/>
  <c r="F1981" i="10"/>
  <c r="G1981" i="10"/>
  <c r="H1981" i="10"/>
  <c r="I1981" i="10"/>
  <c r="O1981" i="10" s="1"/>
  <c r="J1981" i="10"/>
  <c r="K1981" i="10"/>
  <c r="L1981" i="10"/>
  <c r="M1981" i="10"/>
  <c r="C1982" i="10"/>
  <c r="D1982" i="10"/>
  <c r="E1982" i="10"/>
  <c r="F1982" i="10"/>
  <c r="G1982" i="10"/>
  <c r="H1982" i="10"/>
  <c r="I1982" i="10"/>
  <c r="O1982" i="10" s="1"/>
  <c r="J1982" i="10"/>
  <c r="K1982" i="10"/>
  <c r="L1982" i="10"/>
  <c r="M1982" i="10"/>
  <c r="C1983" i="10"/>
  <c r="D1983" i="10"/>
  <c r="E1983" i="10"/>
  <c r="F1983" i="10"/>
  <c r="G1983" i="10"/>
  <c r="H1983" i="10"/>
  <c r="I1983" i="10"/>
  <c r="O1983" i="10" s="1"/>
  <c r="J1983" i="10"/>
  <c r="K1983" i="10"/>
  <c r="L1983" i="10"/>
  <c r="M1983" i="10"/>
  <c r="C1984" i="10"/>
  <c r="D1984" i="10"/>
  <c r="E1984" i="10"/>
  <c r="F1984" i="10"/>
  <c r="G1984" i="10"/>
  <c r="H1984" i="10"/>
  <c r="I1984" i="10"/>
  <c r="O1984" i="10" s="1"/>
  <c r="J1984" i="10"/>
  <c r="K1984" i="10"/>
  <c r="L1984" i="10"/>
  <c r="M1984" i="10"/>
  <c r="C1985" i="10"/>
  <c r="D1985" i="10"/>
  <c r="E1985" i="10"/>
  <c r="F1985" i="10"/>
  <c r="G1985" i="10"/>
  <c r="H1985" i="10"/>
  <c r="I1985" i="10"/>
  <c r="O1985" i="10" s="1"/>
  <c r="J1985" i="10"/>
  <c r="K1985" i="10"/>
  <c r="L1985" i="10"/>
  <c r="M1985" i="10"/>
  <c r="C1986" i="10"/>
  <c r="D1986" i="10"/>
  <c r="E1986" i="10"/>
  <c r="F1986" i="10"/>
  <c r="G1986" i="10"/>
  <c r="H1986" i="10"/>
  <c r="I1986" i="10"/>
  <c r="O1986" i="10" s="1"/>
  <c r="J1986" i="10"/>
  <c r="K1986" i="10"/>
  <c r="L1986" i="10"/>
  <c r="M1986" i="10"/>
  <c r="C1987" i="10"/>
  <c r="D1987" i="10"/>
  <c r="E1987" i="10"/>
  <c r="F1987" i="10"/>
  <c r="G1987" i="10"/>
  <c r="H1987" i="10"/>
  <c r="I1987" i="10"/>
  <c r="O1987" i="10" s="1"/>
  <c r="J1987" i="10"/>
  <c r="K1987" i="10"/>
  <c r="L1987" i="10"/>
  <c r="M1987" i="10"/>
  <c r="C1988" i="10"/>
  <c r="D1988" i="10"/>
  <c r="E1988" i="10"/>
  <c r="F1988" i="10"/>
  <c r="G1988" i="10"/>
  <c r="H1988" i="10"/>
  <c r="I1988" i="10"/>
  <c r="O1988" i="10" s="1"/>
  <c r="J1988" i="10"/>
  <c r="K1988" i="10"/>
  <c r="L1988" i="10"/>
  <c r="M1988" i="10"/>
  <c r="C1989" i="10"/>
  <c r="D1989" i="10"/>
  <c r="E1989" i="10"/>
  <c r="F1989" i="10"/>
  <c r="G1989" i="10"/>
  <c r="H1989" i="10"/>
  <c r="I1989" i="10"/>
  <c r="O1989" i="10" s="1"/>
  <c r="J1989" i="10"/>
  <c r="K1989" i="10"/>
  <c r="L1989" i="10"/>
  <c r="M1989" i="10"/>
  <c r="C1990" i="10"/>
  <c r="D1990" i="10"/>
  <c r="E1990" i="10"/>
  <c r="F1990" i="10"/>
  <c r="G1990" i="10"/>
  <c r="H1990" i="10"/>
  <c r="I1990" i="10"/>
  <c r="O1990" i="10" s="1"/>
  <c r="J1990" i="10"/>
  <c r="K1990" i="10"/>
  <c r="L1990" i="10"/>
  <c r="M1990" i="10"/>
  <c r="C1991" i="10"/>
  <c r="D1991" i="10"/>
  <c r="E1991" i="10"/>
  <c r="F1991" i="10"/>
  <c r="G1991" i="10"/>
  <c r="H1991" i="10"/>
  <c r="I1991" i="10"/>
  <c r="O1991" i="10" s="1"/>
  <c r="J1991" i="10"/>
  <c r="K1991" i="10"/>
  <c r="L1991" i="10"/>
  <c r="M1991" i="10"/>
  <c r="C1992" i="10"/>
  <c r="D1992" i="10"/>
  <c r="E1992" i="10"/>
  <c r="F1992" i="10"/>
  <c r="G1992" i="10"/>
  <c r="H1992" i="10"/>
  <c r="I1992" i="10"/>
  <c r="O1992" i="10" s="1"/>
  <c r="J1992" i="10"/>
  <c r="K1992" i="10"/>
  <c r="L1992" i="10"/>
  <c r="M1992" i="10"/>
  <c r="C1993" i="10"/>
  <c r="D1993" i="10"/>
  <c r="E1993" i="10"/>
  <c r="F1993" i="10"/>
  <c r="G1993" i="10"/>
  <c r="H1993" i="10"/>
  <c r="I1993" i="10"/>
  <c r="O1993" i="10" s="1"/>
  <c r="J1993" i="10"/>
  <c r="K1993" i="10"/>
  <c r="L1993" i="10"/>
  <c r="M1993" i="10"/>
  <c r="C1994" i="10"/>
  <c r="D1994" i="10"/>
  <c r="E1994" i="10"/>
  <c r="F1994" i="10"/>
  <c r="G1994" i="10"/>
  <c r="H1994" i="10"/>
  <c r="I1994" i="10"/>
  <c r="O1994" i="10" s="1"/>
  <c r="J1994" i="10"/>
  <c r="K1994" i="10"/>
  <c r="L1994" i="10"/>
  <c r="M1994" i="10"/>
  <c r="C1995" i="10"/>
  <c r="D1995" i="10"/>
  <c r="E1995" i="10"/>
  <c r="F1995" i="10"/>
  <c r="G1995" i="10"/>
  <c r="H1995" i="10"/>
  <c r="I1995" i="10"/>
  <c r="O1995" i="10" s="1"/>
  <c r="J1995" i="10"/>
  <c r="K1995" i="10"/>
  <c r="L1995" i="10"/>
  <c r="M1995" i="10"/>
  <c r="C1996" i="10"/>
  <c r="D1996" i="10"/>
  <c r="E1996" i="10"/>
  <c r="F1996" i="10"/>
  <c r="G1996" i="10"/>
  <c r="H1996" i="10"/>
  <c r="I1996" i="10"/>
  <c r="O1996" i="10" s="1"/>
  <c r="J1996" i="10"/>
  <c r="K1996" i="10"/>
  <c r="L1996" i="10"/>
  <c r="M1996" i="10"/>
  <c r="C1997" i="10"/>
  <c r="D1997" i="10"/>
  <c r="E1997" i="10"/>
  <c r="F1997" i="10"/>
  <c r="G1997" i="10"/>
  <c r="H1997" i="10"/>
  <c r="I1997" i="10"/>
  <c r="O1997" i="10" s="1"/>
  <c r="J1997" i="10"/>
  <c r="K1997" i="10"/>
  <c r="L1997" i="10"/>
  <c r="M1997" i="10"/>
  <c r="C1998" i="10"/>
  <c r="D1998" i="10"/>
  <c r="E1998" i="10"/>
  <c r="F1998" i="10"/>
  <c r="G1998" i="10"/>
  <c r="H1998" i="10"/>
  <c r="I1998" i="10"/>
  <c r="O1998" i="10" s="1"/>
  <c r="J1998" i="10"/>
  <c r="K1998" i="10"/>
  <c r="L1998" i="10"/>
  <c r="M1998" i="10"/>
  <c r="C1999" i="10"/>
  <c r="D1999" i="10"/>
  <c r="E1999" i="10"/>
  <c r="F1999" i="10"/>
  <c r="G1999" i="10"/>
  <c r="H1999" i="10"/>
  <c r="I1999" i="10"/>
  <c r="O1999" i="10" s="1"/>
  <c r="J1999" i="10"/>
  <c r="K1999" i="10"/>
  <c r="L1999" i="10"/>
  <c r="M1999" i="10"/>
  <c r="C2000" i="10"/>
  <c r="D2000" i="10"/>
  <c r="E2000" i="10"/>
  <c r="F2000" i="10"/>
  <c r="G2000" i="10"/>
  <c r="H2000" i="10"/>
  <c r="I2000" i="10"/>
  <c r="O2000" i="10" s="1"/>
  <c r="J2000" i="10"/>
  <c r="K2000" i="10"/>
  <c r="L2000" i="10"/>
  <c r="M2000" i="10"/>
  <c r="C2001" i="10"/>
  <c r="D2001" i="10"/>
  <c r="E2001" i="10"/>
  <c r="F2001" i="10"/>
  <c r="G2001" i="10"/>
  <c r="H2001" i="10"/>
  <c r="I2001" i="10"/>
  <c r="O2001" i="10" s="1"/>
  <c r="J2001" i="10"/>
  <c r="K2001" i="10"/>
  <c r="L2001" i="10"/>
  <c r="M2001" i="10"/>
  <c r="C2002" i="10"/>
  <c r="D2002" i="10"/>
  <c r="E2002" i="10"/>
  <c r="F2002" i="10"/>
  <c r="G2002" i="10"/>
  <c r="H2002" i="10"/>
  <c r="I2002" i="10"/>
  <c r="O2002" i="10" s="1"/>
  <c r="J2002" i="10"/>
  <c r="K2002" i="10"/>
  <c r="L2002" i="10"/>
  <c r="M2002" i="10"/>
  <c r="C2003" i="10"/>
  <c r="D2003" i="10"/>
  <c r="E2003" i="10"/>
  <c r="F2003" i="10"/>
  <c r="G2003" i="10"/>
  <c r="H2003" i="10"/>
  <c r="I2003" i="10"/>
  <c r="O2003" i="10" s="1"/>
  <c r="J2003" i="10"/>
  <c r="K2003" i="10"/>
  <c r="L2003" i="10"/>
  <c r="M2003" i="10"/>
  <c r="C2004" i="10"/>
  <c r="D2004" i="10"/>
  <c r="E2004" i="10"/>
  <c r="F2004" i="10"/>
  <c r="G2004" i="10"/>
  <c r="H2004" i="10"/>
  <c r="I2004" i="10"/>
  <c r="O2004" i="10" s="1"/>
  <c r="J2004" i="10"/>
  <c r="K2004" i="10"/>
  <c r="L2004" i="10"/>
  <c r="M2004" i="10"/>
  <c r="C2005" i="10"/>
  <c r="D2005" i="10"/>
  <c r="E2005" i="10"/>
  <c r="F2005" i="10"/>
  <c r="G2005" i="10"/>
  <c r="H2005" i="10"/>
  <c r="I2005" i="10"/>
  <c r="O2005" i="10" s="1"/>
  <c r="J2005" i="10"/>
  <c r="K2005" i="10"/>
  <c r="L2005" i="10"/>
  <c r="M2005" i="10"/>
  <c r="C2006" i="10"/>
  <c r="D2006" i="10"/>
  <c r="E2006" i="10"/>
  <c r="F2006" i="10"/>
  <c r="G2006" i="10"/>
  <c r="H2006" i="10"/>
  <c r="I2006" i="10"/>
  <c r="O2006" i="10" s="1"/>
  <c r="J2006" i="10"/>
  <c r="K2006" i="10"/>
  <c r="L2006" i="10"/>
  <c r="M2006" i="10"/>
  <c r="C2007" i="10"/>
  <c r="D2007" i="10"/>
  <c r="E2007" i="10"/>
  <c r="F2007" i="10"/>
  <c r="G2007" i="10"/>
  <c r="H2007" i="10"/>
  <c r="I2007" i="10"/>
  <c r="O2007" i="10" s="1"/>
  <c r="J2007" i="10"/>
  <c r="K2007" i="10"/>
  <c r="L2007" i="10"/>
  <c r="M2007" i="10"/>
  <c r="C2008" i="10"/>
  <c r="D2008" i="10"/>
  <c r="E2008" i="10"/>
  <c r="F2008" i="10"/>
  <c r="G2008" i="10"/>
  <c r="H2008" i="10"/>
  <c r="I2008" i="10"/>
  <c r="O2008" i="10" s="1"/>
  <c r="J2008" i="10"/>
  <c r="K2008" i="10"/>
  <c r="L2008" i="10"/>
  <c r="M2008" i="10"/>
  <c r="C2009" i="10"/>
  <c r="D2009" i="10"/>
  <c r="E2009" i="10"/>
  <c r="F2009" i="10"/>
  <c r="G2009" i="10"/>
  <c r="H2009" i="10"/>
  <c r="I2009" i="10"/>
  <c r="O2009" i="10" s="1"/>
  <c r="J2009" i="10"/>
  <c r="K2009" i="10"/>
  <c r="L2009" i="10"/>
  <c r="M2009" i="10"/>
  <c r="C2010" i="10"/>
  <c r="D2010" i="10"/>
  <c r="E2010" i="10"/>
  <c r="F2010" i="10"/>
  <c r="G2010" i="10"/>
  <c r="H2010" i="10"/>
  <c r="I2010" i="10"/>
  <c r="O2010" i="10" s="1"/>
  <c r="J2010" i="10"/>
  <c r="K2010" i="10"/>
  <c r="L2010" i="10"/>
  <c r="M2010" i="10"/>
  <c r="C2011" i="10"/>
  <c r="D2011" i="10"/>
  <c r="E2011" i="10"/>
  <c r="F2011" i="10"/>
  <c r="G2011" i="10"/>
  <c r="H2011" i="10"/>
  <c r="I2011" i="10"/>
  <c r="O2011" i="10" s="1"/>
  <c r="J2011" i="10"/>
  <c r="K2011" i="10"/>
  <c r="L2011" i="10"/>
  <c r="M2011" i="10"/>
  <c r="C2012" i="10"/>
  <c r="D2012" i="10"/>
  <c r="E2012" i="10"/>
  <c r="F2012" i="10"/>
  <c r="G2012" i="10"/>
  <c r="H2012" i="10"/>
  <c r="I2012" i="10"/>
  <c r="O2012" i="10" s="1"/>
  <c r="J2012" i="10"/>
  <c r="K2012" i="10"/>
  <c r="L2012" i="10"/>
  <c r="M2012" i="10"/>
  <c r="C2013" i="10"/>
  <c r="D2013" i="10"/>
  <c r="E2013" i="10"/>
  <c r="F2013" i="10"/>
  <c r="G2013" i="10"/>
  <c r="H2013" i="10"/>
  <c r="I2013" i="10"/>
  <c r="O2013" i="10" s="1"/>
  <c r="J2013" i="10"/>
  <c r="K2013" i="10"/>
  <c r="L2013" i="10"/>
  <c r="M2013" i="10"/>
  <c r="C2014" i="10"/>
  <c r="D2014" i="10"/>
  <c r="E2014" i="10"/>
  <c r="F2014" i="10"/>
  <c r="G2014" i="10"/>
  <c r="H2014" i="10"/>
  <c r="I2014" i="10"/>
  <c r="O2014" i="10" s="1"/>
  <c r="J2014" i="10"/>
  <c r="K2014" i="10"/>
  <c r="L2014" i="10"/>
  <c r="M2014" i="10"/>
  <c r="C2015" i="10"/>
  <c r="D2015" i="10"/>
  <c r="E2015" i="10"/>
  <c r="F2015" i="10"/>
  <c r="G2015" i="10"/>
  <c r="H2015" i="10"/>
  <c r="I2015" i="10"/>
  <c r="O2015" i="10" s="1"/>
  <c r="J2015" i="10"/>
  <c r="K2015" i="10"/>
  <c r="L2015" i="10"/>
  <c r="M2015" i="10"/>
  <c r="C2016" i="10"/>
  <c r="D2016" i="10"/>
  <c r="E2016" i="10"/>
  <c r="F2016" i="10"/>
  <c r="G2016" i="10"/>
  <c r="H2016" i="10"/>
  <c r="I2016" i="10"/>
  <c r="O2016" i="10" s="1"/>
  <c r="J2016" i="10"/>
  <c r="K2016" i="10"/>
  <c r="L2016" i="10"/>
  <c r="M2016" i="10"/>
  <c r="C2017" i="10"/>
  <c r="D2017" i="10"/>
  <c r="E2017" i="10"/>
  <c r="F2017" i="10"/>
  <c r="G2017" i="10"/>
  <c r="H2017" i="10"/>
  <c r="I2017" i="10"/>
  <c r="O2017" i="10" s="1"/>
  <c r="J2017" i="10"/>
  <c r="K2017" i="10"/>
  <c r="L2017" i="10"/>
  <c r="M2017" i="10"/>
  <c r="C2018" i="10"/>
  <c r="D2018" i="10"/>
  <c r="E2018" i="10"/>
  <c r="F2018" i="10"/>
  <c r="G2018" i="10"/>
  <c r="H2018" i="10"/>
  <c r="I2018" i="10"/>
  <c r="O2018" i="10" s="1"/>
  <c r="J2018" i="10"/>
  <c r="K2018" i="10"/>
  <c r="L2018" i="10"/>
  <c r="M2018" i="10"/>
  <c r="C2019" i="10"/>
  <c r="D2019" i="10"/>
  <c r="E2019" i="10"/>
  <c r="F2019" i="10"/>
  <c r="G2019" i="10"/>
  <c r="H2019" i="10"/>
  <c r="I2019" i="10"/>
  <c r="O2019" i="10" s="1"/>
  <c r="J2019" i="10"/>
  <c r="K2019" i="10"/>
  <c r="L2019" i="10"/>
  <c r="M2019" i="10"/>
  <c r="C2020" i="10"/>
  <c r="D2020" i="10"/>
  <c r="E2020" i="10"/>
  <c r="F2020" i="10"/>
  <c r="G2020" i="10"/>
  <c r="H2020" i="10"/>
  <c r="I2020" i="10"/>
  <c r="O2020" i="10" s="1"/>
  <c r="J2020" i="10"/>
  <c r="K2020" i="10"/>
  <c r="L2020" i="10"/>
  <c r="M2020" i="10"/>
  <c r="C2021" i="10"/>
  <c r="D2021" i="10"/>
  <c r="E2021" i="10"/>
  <c r="F2021" i="10"/>
  <c r="G2021" i="10"/>
  <c r="H2021" i="10"/>
  <c r="I2021" i="10"/>
  <c r="O2021" i="10" s="1"/>
  <c r="J2021" i="10"/>
  <c r="K2021" i="10"/>
  <c r="L2021" i="10"/>
  <c r="M2021" i="10"/>
  <c r="C2022" i="10"/>
  <c r="D2022" i="10"/>
  <c r="E2022" i="10"/>
  <c r="F2022" i="10"/>
  <c r="G2022" i="10"/>
  <c r="H2022" i="10"/>
  <c r="I2022" i="10"/>
  <c r="O2022" i="10" s="1"/>
  <c r="J2022" i="10"/>
  <c r="K2022" i="10"/>
  <c r="L2022" i="10"/>
  <c r="M2022" i="10"/>
  <c r="C2023" i="10"/>
  <c r="D2023" i="10"/>
  <c r="E2023" i="10"/>
  <c r="F2023" i="10"/>
  <c r="G2023" i="10"/>
  <c r="H2023" i="10"/>
  <c r="I2023" i="10"/>
  <c r="O2023" i="10" s="1"/>
  <c r="J2023" i="10"/>
  <c r="K2023" i="10"/>
  <c r="L2023" i="10"/>
  <c r="M2023" i="10"/>
  <c r="C2024" i="10"/>
  <c r="D2024" i="10"/>
  <c r="E2024" i="10"/>
  <c r="F2024" i="10"/>
  <c r="G2024" i="10"/>
  <c r="H2024" i="10"/>
  <c r="I2024" i="10"/>
  <c r="O2024" i="10" s="1"/>
  <c r="J2024" i="10"/>
  <c r="K2024" i="10"/>
  <c r="L2024" i="10"/>
  <c r="M2024" i="10"/>
  <c r="C2025" i="10"/>
  <c r="D2025" i="10"/>
  <c r="E2025" i="10"/>
  <c r="F2025" i="10"/>
  <c r="G2025" i="10"/>
  <c r="H2025" i="10"/>
  <c r="I2025" i="10"/>
  <c r="O2025" i="10" s="1"/>
  <c r="J2025" i="10"/>
  <c r="K2025" i="10"/>
  <c r="L2025" i="10"/>
  <c r="M2025" i="10"/>
  <c r="C2026" i="10"/>
  <c r="D2026" i="10"/>
  <c r="E2026" i="10"/>
  <c r="F2026" i="10"/>
  <c r="G2026" i="10"/>
  <c r="H2026" i="10"/>
  <c r="I2026" i="10"/>
  <c r="O2026" i="10" s="1"/>
  <c r="J2026" i="10"/>
  <c r="K2026" i="10"/>
  <c r="L2026" i="10"/>
  <c r="M2026" i="10"/>
  <c r="C2027" i="10"/>
  <c r="D2027" i="10"/>
  <c r="E2027" i="10"/>
  <c r="F2027" i="10"/>
  <c r="G2027" i="10"/>
  <c r="H2027" i="10"/>
  <c r="I2027" i="10"/>
  <c r="O2027" i="10" s="1"/>
  <c r="J2027" i="10"/>
  <c r="K2027" i="10"/>
  <c r="L2027" i="10"/>
  <c r="M2027" i="10"/>
  <c r="C2028" i="10"/>
  <c r="D2028" i="10"/>
  <c r="E2028" i="10"/>
  <c r="F2028" i="10"/>
  <c r="G2028" i="10"/>
  <c r="H2028" i="10"/>
  <c r="I2028" i="10"/>
  <c r="O2028" i="10" s="1"/>
  <c r="J2028" i="10"/>
  <c r="K2028" i="10"/>
  <c r="L2028" i="10"/>
  <c r="M2028" i="10"/>
  <c r="C2029" i="10"/>
  <c r="D2029" i="10"/>
  <c r="E2029" i="10"/>
  <c r="F2029" i="10"/>
  <c r="G2029" i="10"/>
  <c r="H2029" i="10"/>
  <c r="I2029" i="10"/>
  <c r="O2029" i="10" s="1"/>
  <c r="J2029" i="10"/>
  <c r="K2029" i="10"/>
  <c r="L2029" i="10"/>
  <c r="M2029" i="10"/>
  <c r="C2030" i="10"/>
  <c r="D2030" i="10"/>
  <c r="E2030" i="10"/>
  <c r="F2030" i="10"/>
  <c r="G2030" i="10"/>
  <c r="H2030" i="10"/>
  <c r="I2030" i="10"/>
  <c r="O2030" i="10" s="1"/>
  <c r="J2030" i="10"/>
  <c r="K2030" i="10"/>
  <c r="L2030" i="10"/>
  <c r="M2030" i="10"/>
  <c r="C2031" i="10"/>
  <c r="D2031" i="10"/>
  <c r="E2031" i="10"/>
  <c r="F2031" i="10"/>
  <c r="G2031" i="10"/>
  <c r="H2031" i="10"/>
  <c r="I2031" i="10"/>
  <c r="O2031" i="10" s="1"/>
  <c r="J2031" i="10"/>
  <c r="K2031" i="10"/>
  <c r="L2031" i="10"/>
  <c r="M2031" i="10"/>
  <c r="C2032" i="10"/>
  <c r="D2032" i="10"/>
  <c r="E2032" i="10"/>
  <c r="F2032" i="10"/>
  <c r="G2032" i="10"/>
  <c r="H2032" i="10"/>
  <c r="I2032" i="10"/>
  <c r="O2032" i="10" s="1"/>
  <c r="J2032" i="10"/>
  <c r="K2032" i="10"/>
  <c r="L2032" i="10"/>
  <c r="M2032" i="10"/>
  <c r="C2033" i="10"/>
  <c r="D2033" i="10"/>
  <c r="E2033" i="10"/>
  <c r="F2033" i="10"/>
  <c r="G2033" i="10"/>
  <c r="H2033" i="10"/>
  <c r="I2033" i="10"/>
  <c r="O2033" i="10" s="1"/>
  <c r="J2033" i="10"/>
  <c r="K2033" i="10"/>
  <c r="L2033" i="10"/>
  <c r="M2033" i="10"/>
  <c r="C2034" i="10"/>
  <c r="D2034" i="10"/>
  <c r="E2034" i="10"/>
  <c r="F2034" i="10"/>
  <c r="G2034" i="10"/>
  <c r="H2034" i="10"/>
  <c r="I2034" i="10"/>
  <c r="O2034" i="10" s="1"/>
  <c r="J2034" i="10"/>
  <c r="K2034" i="10"/>
  <c r="L2034" i="10"/>
  <c r="M2034" i="10"/>
  <c r="C2035" i="10"/>
  <c r="D2035" i="10"/>
  <c r="E2035" i="10"/>
  <c r="F2035" i="10"/>
  <c r="G2035" i="10"/>
  <c r="H2035" i="10"/>
  <c r="I2035" i="10"/>
  <c r="O2035" i="10" s="1"/>
  <c r="J2035" i="10"/>
  <c r="K2035" i="10"/>
  <c r="L2035" i="10"/>
  <c r="M2035" i="10"/>
  <c r="C2036" i="10"/>
  <c r="D2036" i="10"/>
  <c r="E2036" i="10"/>
  <c r="F2036" i="10"/>
  <c r="G2036" i="10"/>
  <c r="H2036" i="10"/>
  <c r="I2036" i="10"/>
  <c r="O2036" i="10" s="1"/>
  <c r="J2036" i="10"/>
  <c r="K2036" i="10"/>
  <c r="L2036" i="10"/>
  <c r="M2036" i="10"/>
  <c r="C2037" i="10"/>
  <c r="D2037" i="10"/>
  <c r="E2037" i="10"/>
  <c r="F2037" i="10"/>
  <c r="G2037" i="10"/>
  <c r="H2037" i="10"/>
  <c r="I2037" i="10"/>
  <c r="O2037" i="10" s="1"/>
  <c r="J2037" i="10"/>
  <c r="K2037" i="10"/>
  <c r="L2037" i="10"/>
  <c r="M2037" i="10"/>
  <c r="C2038" i="10"/>
  <c r="D2038" i="10"/>
  <c r="E2038" i="10"/>
  <c r="F2038" i="10"/>
  <c r="G2038" i="10"/>
  <c r="H2038" i="10"/>
  <c r="I2038" i="10"/>
  <c r="O2038" i="10" s="1"/>
  <c r="J2038" i="10"/>
  <c r="K2038" i="10"/>
  <c r="L2038" i="10"/>
  <c r="M2038" i="10"/>
  <c r="C2039" i="10"/>
  <c r="D2039" i="10"/>
  <c r="E2039" i="10"/>
  <c r="F2039" i="10"/>
  <c r="G2039" i="10"/>
  <c r="H2039" i="10"/>
  <c r="I2039" i="10"/>
  <c r="O2039" i="10" s="1"/>
  <c r="J2039" i="10"/>
  <c r="K2039" i="10"/>
  <c r="L2039" i="10"/>
  <c r="M2039" i="10"/>
  <c r="C2040" i="10"/>
  <c r="D2040" i="10"/>
  <c r="E2040" i="10"/>
  <c r="F2040" i="10"/>
  <c r="G2040" i="10"/>
  <c r="H2040" i="10"/>
  <c r="I2040" i="10"/>
  <c r="O2040" i="10" s="1"/>
  <c r="J2040" i="10"/>
  <c r="K2040" i="10"/>
  <c r="L2040" i="10"/>
  <c r="M2040" i="10"/>
  <c r="C2041" i="10"/>
  <c r="D2041" i="10"/>
  <c r="E2041" i="10"/>
  <c r="F2041" i="10"/>
  <c r="G2041" i="10"/>
  <c r="H2041" i="10"/>
  <c r="I2041" i="10"/>
  <c r="O2041" i="10" s="1"/>
  <c r="J2041" i="10"/>
  <c r="K2041" i="10"/>
  <c r="L2041" i="10"/>
  <c r="M2041" i="10"/>
  <c r="C2042" i="10"/>
  <c r="D2042" i="10"/>
  <c r="E2042" i="10"/>
  <c r="F2042" i="10"/>
  <c r="G2042" i="10"/>
  <c r="H2042" i="10"/>
  <c r="I2042" i="10"/>
  <c r="O2042" i="10" s="1"/>
  <c r="J2042" i="10"/>
  <c r="K2042" i="10"/>
  <c r="L2042" i="10"/>
  <c r="M2042" i="10"/>
  <c r="C2043" i="10"/>
  <c r="D2043" i="10"/>
  <c r="E2043" i="10"/>
  <c r="F2043" i="10"/>
  <c r="G2043" i="10"/>
  <c r="H2043" i="10"/>
  <c r="I2043" i="10"/>
  <c r="O2043" i="10" s="1"/>
  <c r="J2043" i="10"/>
  <c r="K2043" i="10"/>
  <c r="L2043" i="10"/>
  <c r="M2043" i="10"/>
  <c r="C2044" i="10"/>
  <c r="D2044" i="10"/>
  <c r="E2044" i="10"/>
  <c r="F2044" i="10"/>
  <c r="G2044" i="10"/>
  <c r="H2044" i="10"/>
  <c r="I2044" i="10"/>
  <c r="O2044" i="10" s="1"/>
  <c r="J2044" i="10"/>
  <c r="K2044" i="10"/>
  <c r="L2044" i="10"/>
  <c r="M2044" i="10"/>
  <c r="C2045" i="10"/>
  <c r="D2045" i="10"/>
  <c r="E2045" i="10"/>
  <c r="F2045" i="10"/>
  <c r="G2045" i="10"/>
  <c r="H2045" i="10"/>
  <c r="I2045" i="10"/>
  <c r="O2045" i="10" s="1"/>
  <c r="J2045" i="10"/>
  <c r="K2045" i="10"/>
  <c r="L2045" i="10"/>
  <c r="M2045" i="10"/>
  <c r="C2046" i="10"/>
  <c r="D2046" i="10"/>
  <c r="E2046" i="10"/>
  <c r="F2046" i="10"/>
  <c r="G2046" i="10"/>
  <c r="H2046" i="10"/>
  <c r="I2046" i="10"/>
  <c r="O2046" i="10" s="1"/>
  <c r="J2046" i="10"/>
  <c r="K2046" i="10"/>
  <c r="L2046" i="10"/>
  <c r="M2046" i="10"/>
  <c r="C2047" i="10"/>
  <c r="D2047" i="10"/>
  <c r="E2047" i="10"/>
  <c r="F2047" i="10"/>
  <c r="G2047" i="10"/>
  <c r="H2047" i="10"/>
  <c r="I2047" i="10"/>
  <c r="O2047" i="10" s="1"/>
  <c r="J2047" i="10"/>
  <c r="K2047" i="10"/>
  <c r="L2047" i="10"/>
  <c r="M2047" i="10"/>
  <c r="C2048" i="10"/>
  <c r="D2048" i="10"/>
  <c r="E2048" i="10"/>
  <c r="F2048" i="10"/>
  <c r="G2048" i="10"/>
  <c r="H2048" i="10"/>
  <c r="I2048" i="10"/>
  <c r="O2048" i="10" s="1"/>
  <c r="J2048" i="10"/>
  <c r="K2048" i="10"/>
  <c r="L2048" i="10"/>
  <c r="M2048" i="10"/>
  <c r="C2049" i="10"/>
  <c r="D2049" i="10"/>
  <c r="E2049" i="10"/>
  <c r="F2049" i="10"/>
  <c r="G2049" i="10"/>
  <c r="H2049" i="10"/>
  <c r="I2049" i="10"/>
  <c r="O2049" i="10" s="1"/>
  <c r="J2049" i="10"/>
  <c r="K2049" i="10"/>
  <c r="L2049" i="10"/>
  <c r="M2049" i="10"/>
  <c r="C2050" i="10"/>
  <c r="D2050" i="10"/>
  <c r="E2050" i="10"/>
  <c r="F2050" i="10"/>
  <c r="G2050" i="10"/>
  <c r="H2050" i="10"/>
  <c r="I2050" i="10"/>
  <c r="O2050" i="10" s="1"/>
  <c r="J2050" i="10"/>
  <c r="K2050" i="10"/>
  <c r="L2050" i="10"/>
  <c r="M2050" i="10"/>
  <c r="C2051" i="10"/>
  <c r="D2051" i="10"/>
  <c r="E2051" i="10"/>
  <c r="F2051" i="10"/>
  <c r="G2051" i="10"/>
  <c r="H2051" i="10"/>
  <c r="I2051" i="10"/>
  <c r="O2051" i="10" s="1"/>
  <c r="J2051" i="10"/>
  <c r="K2051" i="10"/>
  <c r="L2051" i="10"/>
  <c r="M2051" i="10"/>
  <c r="C2052" i="10"/>
  <c r="D2052" i="10"/>
  <c r="E2052" i="10"/>
  <c r="F2052" i="10"/>
  <c r="G2052" i="10"/>
  <c r="H2052" i="10"/>
  <c r="I2052" i="10"/>
  <c r="O2052" i="10" s="1"/>
  <c r="J2052" i="10"/>
  <c r="K2052" i="10"/>
  <c r="L2052" i="10"/>
  <c r="M2052" i="10"/>
  <c r="C2053" i="10"/>
  <c r="D2053" i="10"/>
  <c r="E2053" i="10"/>
  <c r="F2053" i="10"/>
  <c r="G2053" i="10"/>
  <c r="H2053" i="10"/>
  <c r="I2053" i="10"/>
  <c r="O2053" i="10" s="1"/>
  <c r="J2053" i="10"/>
  <c r="K2053" i="10"/>
  <c r="L2053" i="10"/>
  <c r="M2053" i="10"/>
  <c r="C2054" i="10"/>
  <c r="D2054" i="10"/>
  <c r="E2054" i="10"/>
  <c r="F2054" i="10"/>
  <c r="G2054" i="10"/>
  <c r="H2054" i="10"/>
  <c r="I2054" i="10"/>
  <c r="O2054" i="10" s="1"/>
  <c r="J2054" i="10"/>
  <c r="K2054" i="10"/>
  <c r="L2054" i="10"/>
  <c r="M2054" i="10"/>
  <c r="C2055" i="10"/>
  <c r="D2055" i="10"/>
  <c r="E2055" i="10"/>
  <c r="F2055" i="10"/>
  <c r="G2055" i="10"/>
  <c r="H2055" i="10"/>
  <c r="I2055" i="10"/>
  <c r="O2055" i="10" s="1"/>
  <c r="J2055" i="10"/>
  <c r="K2055" i="10"/>
  <c r="L2055" i="10"/>
  <c r="M2055" i="10"/>
  <c r="C2056" i="10"/>
  <c r="D2056" i="10"/>
  <c r="E2056" i="10"/>
  <c r="F2056" i="10"/>
  <c r="G2056" i="10"/>
  <c r="H2056" i="10"/>
  <c r="I2056" i="10"/>
  <c r="O2056" i="10" s="1"/>
  <c r="J2056" i="10"/>
  <c r="K2056" i="10"/>
  <c r="L2056" i="10"/>
  <c r="M2056" i="10"/>
  <c r="C2057" i="10"/>
  <c r="D2057" i="10"/>
  <c r="E2057" i="10"/>
  <c r="F2057" i="10"/>
  <c r="G2057" i="10"/>
  <c r="H2057" i="10"/>
  <c r="I2057" i="10"/>
  <c r="O2057" i="10" s="1"/>
  <c r="J2057" i="10"/>
  <c r="K2057" i="10"/>
  <c r="L2057" i="10"/>
  <c r="M2057" i="10"/>
  <c r="C2058" i="10"/>
  <c r="D2058" i="10"/>
  <c r="E2058" i="10"/>
  <c r="F2058" i="10"/>
  <c r="G2058" i="10"/>
  <c r="H2058" i="10"/>
  <c r="I2058" i="10"/>
  <c r="O2058" i="10" s="1"/>
  <c r="J2058" i="10"/>
  <c r="K2058" i="10"/>
  <c r="L2058" i="10"/>
  <c r="M2058" i="10"/>
  <c r="C2059" i="10"/>
  <c r="D2059" i="10"/>
  <c r="E2059" i="10"/>
  <c r="F2059" i="10"/>
  <c r="G2059" i="10"/>
  <c r="H2059" i="10"/>
  <c r="I2059" i="10"/>
  <c r="O2059" i="10" s="1"/>
  <c r="J2059" i="10"/>
  <c r="K2059" i="10"/>
  <c r="L2059" i="10"/>
  <c r="M2059" i="10"/>
  <c r="C2060" i="10"/>
  <c r="D2060" i="10"/>
  <c r="E2060" i="10"/>
  <c r="F2060" i="10"/>
  <c r="G2060" i="10"/>
  <c r="H2060" i="10"/>
  <c r="I2060" i="10"/>
  <c r="O2060" i="10" s="1"/>
  <c r="J2060" i="10"/>
  <c r="K2060" i="10"/>
  <c r="L2060" i="10"/>
  <c r="M2060" i="10"/>
  <c r="C2061" i="10"/>
  <c r="D2061" i="10"/>
  <c r="E2061" i="10"/>
  <c r="F2061" i="10"/>
  <c r="G2061" i="10"/>
  <c r="H2061" i="10"/>
  <c r="I2061" i="10"/>
  <c r="O2061" i="10" s="1"/>
  <c r="J2061" i="10"/>
  <c r="K2061" i="10"/>
  <c r="L2061" i="10"/>
  <c r="M2061" i="10"/>
  <c r="C2062" i="10"/>
  <c r="D2062" i="10"/>
  <c r="E2062" i="10"/>
  <c r="F2062" i="10"/>
  <c r="G2062" i="10"/>
  <c r="H2062" i="10"/>
  <c r="I2062" i="10"/>
  <c r="O2062" i="10" s="1"/>
  <c r="J2062" i="10"/>
  <c r="K2062" i="10"/>
  <c r="L2062" i="10"/>
  <c r="M2062" i="10"/>
  <c r="C2063" i="10"/>
  <c r="D2063" i="10"/>
  <c r="E2063" i="10"/>
  <c r="F2063" i="10"/>
  <c r="G2063" i="10"/>
  <c r="H2063" i="10"/>
  <c r="I2063" i="10"/>
  <c r="O2063" i="10" s="1"/>
  <c r="J2063" i="10"/>
  <c r="K2063" i="10"/>
  <c r="L2063" i="10"/>
  <c r="M2063" i="10"/>
  <c r="C2064" i="10"/>
  <c r="D2064" i="10"/>
  <c r="E2064" i="10"/>
  <c r="F2064" i="10"/>
  <c r="G2064" i="10"/>
  <c r="H2064" i="10"/>
  <c r="I2064" i="10"/>
  <c r="O2064" i="10" s="1"/>
  <c r="J2064" i="10"/>
  <c r="K2064" i="10"/>
  <c r="L2064" i="10"/>
  <c r="M2064" i="10"/>
  <c r="C2065" i="10"/>
  <c r="D2065" i="10"/>
  <c r="E2065" i="10"/>
  <c r="F2065" i="10"/>
  <c r="G2065" i="10"/>
  <c r="H2065" i="10"/>
  <c r="I2065" i="10"/>
  <c r="O2065" i="10" s="1"/>
  <c r="J2065" i="10"/>
  <c r="K2065" i="10"/>
  <c r="L2065" i="10"/>
  <c r="M2065" i="10"/>
  <c r="C2066" i="10"/>
  <c r="D2066" i="10"/>
  <c r="E2066" i="10"/>
  <c r="F2066" i="10"/>
  <c r="G2066" i="10"/>
  <c r="H2066" i="10"/>
  <c r="I2066" i="10"/>
  <c r="O2066" i="10" s="1"/>
  <c r="J2066" i="10"/>
  <c r="K2066" i="10"/>
  <c r="L2066" i="10"/>
  <c r="M2066" i="10"/>
  <c r="C2067" i="10"/>
  <c r="D2067" i="10"/>
  <c r="E2067" i="10"/>
  <c r="F2067" i="10"/>
  <c r="G2067" i="10"/>
  <c r="H2067" i="10"/>
  <c r="I2067" i="10"/>
  <c r="O2067" i="10" s="1"/>
  <c r="J2067" i="10"/>
  <c r="K2067" i="10"/>
  <c r="L2067" i="10"/>
  <c r="M2067" i="10"/>
  <c r="C2068" i="10"/>
  <c r="D2068" i="10"/>
  <c r="E2068" i="10"/>
  <c r="F2068" i="10"/>
  <c r="G2068" i="10"/>
  <c r="H2068" i="10"/>
  <c r="I2068" i="10"/>
  <c r="O2068" i="10" s="1"/>
  <c r="J2068" i="10"/>
  <c r="K2068" i="10"/>
  <c r="L2068" i="10"/>
  <c r="M2068" i="10"/>
  <c r="C2069" i="10"/>
  <c r="D2069" i="10"/>
  <c r="E2069" i="10"/>
  <c r="F2069" i="10"/>
  <c r="G2069" i="10"/>
  <c r="H2069" i="10"/>
  <c r="I2069" i="10"/>
  <c r="O2069" i="10" s="1"/>
  <c r="J2069" i="10"/>
  <c r="K2069" i="10"/>
  <c r="L2069" i="10"/>
  <c r="M2069" i="10"/>
  <c r="C2070" i="10"/>
  <c r="D2070" i="10"/>
  <c r="E2070" i="10"/>
  <c r="F2070" i="10"/>
  <c r="G2070" i="10"/>
  <c r="H2070" i="10"/>
  <c r="I2070" i="10"/>
  <c r="O2070" i="10" s="1"/>
  <c r="J2070" i="10"/>
  <c r="K2070" i="10"/>
  <c r="L2070" i="10"/>
  <c r="M2070" i="10"/>
  <c r="C2071" i="10"/>
  <c r="D2071" i="10"/>
  <c r="E2071" i="10"/>
  <c r="F2071" i="10"/>
  <c r="G2071" i="10"/>
  <c r="H2071" i="10"/>
  <c r="I2071" i="10"/>
  <c r="O2071" i="10" s="1"/>
  <c r="J2071" i="10"/>
  <c r="K2071" i="10"/>
  <c r="L2071" i="10"/>
  <c r="M2071" i="10"/>
  <c r="C2072" i="10"/>
  <c r="D2072" i="10"/>
  <c r="E2072" i="10"/>
  <c r="F2072" i="10"/>
  <c r="G2072" i="10"/>
  <c r="H2072" i="10"/>
  <c r="I2072" i="10"/>
  <c r="O2072" i="10" s="1"/>
  <c r="J2072" i="10"/>
  <c r="K2072" i="10"/>
  <c r="L2072" i="10"/>
  <c r="M2072" i="10"/>
  <c r="C2073" i="10"/>
  <c r="D2073" i="10"/>
  <c r="E2073" i="10"/>
  <c r="F2073" i="10"/>
  <c r="G2073" i="10"/>
  <c r="H2073" i="10"/>
  <c r="I2073" i="10"/>
  <c r="O2073" i="10" s="1"/>
  <c r="J2073" i="10"/>
  <c r="K2073" i="10"/>
  <c r="L2073" i="10"/>
  <c r="M2073" i="10"/>
  <c r="C2074" i="10"/>
  <c r="D2074" i="10"/>
  <c r="E2074" i="10"/>
  <c r="F2074" i="10"/>
  <c r="G2074" i="10"/>
  <c r="H2074" i="10"/>
  <c r="I2074" i="10"/>
  <c r="O2074" i="10" s="1"/>
  <c r="J2074" i="10"/>
  <c r="K2074" i="10"/>
  <c r="L2074" i="10"/>
  <c r="M2074" i="10"/>
  <c r="C2075" i="10"/>
  <c r="D2075" i="10"/>
  <c r="E2075" i="10"/>
  <c r="F2075" i="10"/>
  <c r="G2075" i="10"/>
  <c r="H2075" i="10"/>
  <c r="I2075" i="10"/>
  <c r="O2075" i="10" s="1"/>
  <c r="J2075" i="10"/>
  <c r="K2075" i="10"/>
  <c r="L2075" i="10"/>
  <c r="M2075" i="10"/>
  <c r="C2076" i="10"/>
  <c r="D2076" i="10"/>
  <c r="E2076" i="10"/>
  <c r="F2076" i="10"/>
  <c r="G2076" i="10"/>
  <c r="H2076" i="10"/>
  <c r="I2076" i="10"/>
  <c r="O2076" i="10" s="1"/>
  <c r="J2076" i="10"/>
  <c r="K2076" i="10"/>
  <c r="L2076" i="10"/>
  <c r="M2076" i="10"/>
  <c r="C2077" i="10"/>
  <c r="D2077" i="10"/>
  <c r="E2077" i="10"/>
  <c r="F2077" i="10"/>
  <c r="G2077" i="10"/>
  <c r="H2077" i="10"/>
  <c r="I2077" i="10"/>
  <c r="O2077" i="10" s="1"/>
  <c r="J2077" i="10"/>
  <c r="K2077" i="10"/>
  <c r="L2077" i="10"/>
  <c r="M2077" i="10"/>
  <c r="C2078" i="10"/>
  <c r="D2078" i="10"/>
  <c r="E2078" i="10"/>
  <c r="F2078" i="10"/>
  <c r="G2078" i="10"/>
  <c r="H2078" i="10"/>
  <c r="I2078" i="10"/>
  <c r="O2078" i="10" s="1"/>
  <c r="J2078" i="10"/>
  <c r="K2078" i="10"/>
  <c r="L2078" i="10"/>
  <c r="M2078" i="10"/>
  <c r="C2079" i="10"/>
  <c r="D2079" i="10"/>
  <c r="E2079" i="10"/>
  <c r="F2079" i="10"/>
  <c r="G2079" i="10"/>
  <c r="H2079" i="10"/>
  <c r="I2079" i="10"/>
  <c r="O2079" i="10" s="1"/>
  <c r="J2079" i="10"/>
  <c r="K2079" i="10"/>
  <c r="L2079" i="10"/>
  <c r="M2079" i="10"/>
  <c r="C2080" i="10"/>
  <c r="D2080" i="10"/>
  <c r="E2080" i="10"/>
  <c r="F2080" i="10"/>
  <c r="G2080" i="10"/>
  <c r="H2080" i="10"/>
  <c r="I2080" i="10"/>
  <c r="O2080" i="10" s="1"/>
  <c r="J2080" i="10"/>
  <c r="K2080" i="10"/>
  <c r="L2080" i="10"/>
  <c r="M2080" i="10"/>
  <c r="C2081" i="10"/>
  <c r="D2081" i="10"/>
  <c r="E2081" i="10"/>
  <c r="F2081" i="10"/>
  <c r="G2081" i="10"/>
  <c r="H2081" i="10"/>
  <c r="I2081" i="10"/>
  <c r="O2081" i="10" s="1"/>
  <c r="J2081" i="10"/>
  <c r="K2081" i="10"/>
  <c r="L2081" i="10"/>
  <c r="M2081" i="10"/>
  <c r="C2082" i="10"/>
  <c r="D2082" i="10"/>
  <c r="E2082" i="10"/>
  <c r="F2082" i="10"/>
  <c r="G2082" i="10"/>
  <c r="H2082" i="10"/>
  <c r="I2082" i="10"/>
  <c r="O2082" i="10" s="1"/>
  <c r="J2082" i="10"/>
  <c r="K2082" i="10"/>
  <c r="L2082" i="10"/>
  <c r="M2082" i="10"/>
  <c r="C2083" i="10"/>
  <c r="D2083" i="10"/>
  <c r="E2083" i="10"/>
  <c r="F2083" i="10"/>
  <c r="G2083" i="10"/>
  <c r="H2083" i="10"/>
  <c r="I2083" i="10"/>
  <c r="O2083" i="10" s="1"/>
  <c r="J2083" i="10"/>
  <c r="K2083" i="10"/>
  <c r="L2083" i="10"/>
  <c r="M2083" i="10"/>
  <c r="C2084" i="10"/>
  <c r="D2084" i="10"/>
  <c r="E2084" i="10"/>
  <c r="F2084" i="10"/>
  <c r="G2084" i="10"/>
  <c r="H2084" i="10"/>
  <c r="I2084" i="10"/>
  <c r="O2084" i="10" s="1"/>
  <c r="J2084" i="10"/>
  <c r="K2084" i="10"/>
  <c r="L2084" i="10"/>
  <c r="M2084" i="10"/>
  <c r="C2085" i="10"/>
  <c r="D2085" i="10"/>
  <c r="E2085" i="10"/>
  <c r="F2085" i="10"/>
  <c r="G2085" i="10"/>
  <c r="H2085" i="10"/>
  <c r="I2085" i="10"/>
  <c r="O2085" i="10" s="1"/>
  <c r="J2085" i="10"/>
  <c r="K2085" i="10"/>
  <c r="L2085" i="10"/>
  <c r="M2085" i="10"/>
  <c r="C2086" i="10"/>
  <c r="D2086" i="10"/>
  <c r="E2086" i="10"/>
  <c r="F2086" i="10"/>
  <c r="G2086" i="10"/>
  <c r="H2086" i="10"/>
  <c r="I2086" i="10"/>
  <c r="O2086" i="10" s="1"/>
  <c r="J2086" i="10"/>
  <c r="K2086" i="10"/>
  <c r="L2086" i="10"/>
  <c r="M2086" i="10"/>
  <c r="C2087" i="10"/>
  <c r="D2087" i="10"/>
  <c r="E2087" i="10"/>
  <c r="F2087" i="10"/>
  <c r="G2087" i="10"/>
  <c r="H2087" i="10"/>
  <c r="I2087" i="10"/>
  <c r="O2087" i="10" s="1"/>
  <c r="J2087" i="10"/>
  <c r="K2087" i="10"/>
  <c r="L2087" i="10"/>
  <c r="M2087" i="10"/>
  <c r="C2088" i="10"/>
  <c r="D2088" i="10"/>
  <c r="E2088" i="10"/>
  <c r="F2088" i="10"/>
  <c r="G2088" i="10"/>
  <c r="H2088" i="10"/>
  <c r="I2088" i="10"/>
  <c r="O2088" i="10" s="1"/>
  <c r="J2088" i="10"/>
  <c r="K2088" i="10"/>
  <c r="L2088" i="10"/>
  <c r="M2088" i="10"/>
  <c r="C2089" i="10"/>
  <c r="D2089" i="10"/>
  <c r="E2089" i="10"/>
  <c r="F2089" i="10"/>
  <c r="G2089" i="10"/>
  <c r="H2089" i="10"/>
  <c r="I2089" i="10"/>
  <c r="O2089" i="10" s="1"/>
  <c r="J2089" i="10"/>
  <c r="K2089" i="10"/>
  <c r="L2089" i="10"/>
  <c r="M2089" i="10"/>
  <c r="C2090" i="10"/>
  <c r="D2090" i="10"/>
  <c r="E2090" i="10"/>
  <c r="F2090" i="10"/>
  <c r="G2090" i="10"/>
  <c r="H2090" i="10"/>
  <c r="I2090" i="10"/>
  <c r="O2090" i="10" s="1"/>
  <c r="J2090" i="10"/>
  <c r="K2090" i="10"/>
  <c r="L2090" i="10"/>
  <c r="M2090" i="10"/>
  <c r="C2091" i="10"/>
  <c r="D2091" i="10"/>
  <c r="E2091" i="10"/>
  <c r="F2091" i="10"/>
  <c r="G2091" i="10"/>
  <c r="H2091" i="10"/>
  <c r="I2091" i="10"/>
  <c r="O2091" i="10" s="1"/>
  <c r="J2091" i="10"/>
  <c r="K2091" i="10"/>
  <c r="L2091" i="10"/>
  <c r="M2091" i="10"/>
  <c r="C2092" i="10"/>
  <c r="D2092" i="10"/>
  <c r="E2092" i="10"/>
  <c r="F2092" i="10"/>
  <c r="G2092" i="10"/>
  <c r="H2092" i="10"/>
  <c r="I2092" i="10"/>
  <c r="O2092" i="10" s="1"/>
  <c r="J2092" i="10"/>
  <c r="K2092" i="10"/>
  <c r="L2092" i="10"/>
  <c r="M2092" i="10"/>
  <c r="C2093" i="10"/>
  <c r="D2093" i="10"/>
  <c r="E2093" i="10"/>
  <c r="F2093" i="10"/>
  <c r="G2093" i="10"/>
  <c r="H2093" i="10"/>
  <c r="I2093" i="10"/>
  <c r="O2093" i="10" s="1"/>
  <c r="J2093" i="10"/>
  <c r="K2093" i="10"/>
  <c r="L2093" i="10"/>
  <c r="M2093" i="10"/>
  <c r="C2094" i="10"/>
  <c r="D2094" i="10"/>
  <c r="E2094" i="10"/>
  <c r="F2094" i="10"/>
  <c r="G2094" i="10"/>
  <c r="H2094" i="10"/>
  <c r="I2094" i="10"/>
  <c r="O2094" i="10" s="1"/>
  <c r="J2094" i="10"/>
  <c r="K2094" i="10"/>
  <c r="L2094" i="10"/>
  <c r="M2094" i="10"/>
  <c r="C2095" i="10"/>
  <c r="D2095" i="10"/>
  <c r="E2095" i="10"/>
  <c r="F2095" i="10"/>
  <c r="G2095" i="10"/>
  <c r="H2095" i="10"/>
  <c r="I2095" i="10"/>
  <c r="O2095" i="10" s="1"/>
  <c r="J2095" i="10"/>
  <c r="K2095" i="10"/>
  <c r="L2095" i="10"/>
  <c r="M2095" i="10"/>
  <c r="C2096" i="10"/>
  <c r="D2096" i="10"/>
  <c r="E2096" i="10"/>
  <c r="F2096" i="10"/>
  <c r="G2096" i="10"/>
  <c r="H2096" i="10"/>
  <c r="I2096" i="10"/>
  <c r="O2096" i="10" s="1"/>
  <c r="J2096" i="10"/>
  <c r="K2096" i="10"/>
  <c r="L2096" i="10"/>
  <c r="M2096" i="10"/>
  <c r="C2097" i="10"/>
  <c r="D2097" i="10"/>
  <c r="E2097" i="10"/>
  <c r="F2097" i="10"/>
  <c r="G2097" i="10"/>
  <c r="H2097" i="10"/>
  <c r="I2097" i="10"/>
  <c r="O2097" i="10" s="1"/>
  <c r="J2097" i="10"/>
  <c r="K2097" i="10"/>
  <c r="L2097" i="10"/>
  <c r="M2097" i="10"/>
  <c r="C2098" i="10"/>
  <c r="D2098" i="10"/>
  <c r="E2098" i="10"/>
  <c r="F2098" i="10"/>
  <c r="G2098" i="10"/>
  <c r="H2098" i="10"/>
  <c r="I2098" i="10"/>
  <c r="O2098" i="10" s="1"/>
  <c r="J2098" i="10"/>
  <c r="K2098" i="10"/>
  <c r="L2098" i="10"/>
  <c r="M2098" i="10"/>
  <c r="C2099" i="10"/>
  <c r="D2099" i="10"/>
  <c r="E2099" i="10"/>
  <c r="F2099" i="10"/>
  <c r="G2099" i="10"/>
  <c r="H2099" i="10"/>
  <c r="I2099" i="10"/>
  <c r="O2099" i="10" s="1"/>
  <c r="J2099" i="10"/>
  <c r="K2099" i="10"/>
  <c r="L2099" i="10"/>
  <c r="M2099" i="10"/>
  <c r="C2100" i="10"/>
  <c r="D2100" i="10"/>
  <c r="E2100" i="10"/>
  <c r="F2100" i="10"/>
  <c r="G2100" i="10"/>
  <c r="H2100" i="10"/>
  <c r="I2100" i="10"/>
  <c r="O2100" i="10" s="1"/>
  <c r="J2100" i="10"/>
  <c r="K2100" i="10"/>
  <c r="L2100" i="10"/>
  <c r="M2100" i="10"/>
  <c r="C2101" i="10"/>
  <c r="D2101" i="10"/>
  <c r="E2101" i="10"/>
  <c r="F2101" i="10"/>
  <c r="G2101" i="10"/>
  <c r="H2101" i="10"/>
  <c r="I2101" i="10"/>
  <c r="O2101" i="10" s="1"/>
  <c r="J2101" i="10"/>
  <c r="K2101" i="10"/>
  <c r="L2101" i="10"/>
  <c r="M2101" i="10"/>
  <c r="C2102" i="10"/>
  <c r="D2102" i="10"/>
  <c r="E2102" i="10"/>
  <c r="F2102" i="10"/>
  <c r="G2102" i="10"/>
  <c r="H2102" i="10"/>
  <c r="I2102" i="10"/>
  <c r="O2102" i="10" s="1"/>
  <c r="J2102" i="10"/>
  <c r="K2102" i="10"/>
  <c r="L2102" i="10"/>
  <c r="M2102" i="10"/>
  <c r="C2103" i="10"/>
  <c r="D2103" i="10"/>
  <c r="E2103" i="10"/>
  <c r="F2103" i="10"/>
  <c r="G2103" i="10"/>
  <c r="H2103" i="10"/>
  <c r="I2103" i="10"/>
  <c r="O2103" i="10" s="1"/>
  <c r="J2103" i="10"/>
  <c r="K2103" i="10"/>
  <c r="L2103" i="10"/>
  <c r="M2103" i="10"/>
  <c r="C2104" i="10"/>
  <c r="D2104" i="10"/>
  <c r="E2104" i="10"/>
  <c r="F2104" i="10"/>
  <c r="G2104" i="10"/>
  <c r="H2104" i="10"/>
  <c r="I2104" i="10"/>
  <c r="O2104" i="10" s="1"/>
  <c r="J2104" i="10"/>
  <c r="K2104" i="10"/>
  <c r="L2104" i="10"/>
  <c r="M2104" i="10"/>
  <c r="C2105" i="10"/>
  <c r="D2105" i="10"/>
  <c r="E2105" i="10"/>
  <c r="F2105" i="10"/>
  <c r="G2105" i="10"/>
  <c r="H2105" i="10"/>
  <c r="I2105" i="10"/>
  <c r="O2105" i="10" s="1"/>
  <c r="J2105" i="10"/>
  <c r="K2105" i="10"/>
  <c r="L2105" i="10"/>
  <c r="M2105" i="10"/>
  <c r="C2106" i="10"/>
  <c r="D2106" i="10"/>
  <c r="E2106" i="10"/>
  <c r="F2106" i="10"/>
  <c r="G2106" i="10"/>
  <c r="H2106" i="10"/>
  <c r="I2106" i="10"/>
  <c r="O2106" i="10" s="1"/>
  <c r="J2106" i="10"/>
  <c r="K2106" i="10"/>
  <c r="L2106" i="10"/>
  <c r="M2106" i="10"/>
  <c r="C2107" i="10"/>
  <c r="D2107" i="10"/>
  <c r="E2107" i="10"/>
  <c r="F2107" i="10"/>
  <c r="G2107" i="10"/>
  <c r="H2107" i="10"/>
  <c r="I2107" i="10"/>
  <c r="O2107" i="10" s="1"/>
  <c r="J2107" i="10"/>
  <c r="K2107" i="10"/>
  <c r="L2107" i="10"/>
  <c r="M2107" i="10"/>
  <c r="C2108" i="10"/>
  <c r="D2108" i="10"/>
  <c r="E2108" i="10"/>
  <c r="F2108" i="10"/>
  <c r="G2108" i="10"/>
  <c r="H2108" i="10"/>
  <c r="I2108" i="10"/>
  <c r="O2108" i="10" s="1"/>
  <c r="J2108" i="10"/>
  <c r="K2108" i="10"/>
  <c r="L2108" i="10"/>
  <c r="M2108" i="10"/>
  <c r="C2109" i="10"/>
  <c r="D2109" i="10"/>
  <c r="E2109" i="10"/>
  <c r="F2109" i="10"/>
  <c r="G2109" i="10"/>
  <c r="H2109" i="10"/>
  <c r="I2109" i="10"/>
  <c r="O2109" i="10" s="1"/>
  <c r="J2109" i="10"/>
  <c r="K2109" i="10"/>
  <c r="L2109" i="10"/>
  <c r="M2109" i="10"/>
  <c r="C2110" i="10"/>
  <c r="D2110" i="10"/>
  <c r="E2110" i="10"/>
  <c r="F2110" i="10"/>
  <c r="G2110" i="10"/>
  <c r="H2110" i="10"/>
  <c r="I2110" i="10"/>
  <c r="O2110" i="10" s="1"/>
  <c r="J2110" i="10"/>
  <c r="K2110" i="10"/>
  <c r="L2110" i="10"/>
  <c r="M2110" i="10"/>
  <c r="C2111" i="10"/>
  <c r="D2111" i="10"/>
  <c r="E2111" i="10"/>
  <c r="F2111" i="10"/>
  <c r="G2111" i="10"/>
  <c r="H2111" i="10"/>
  <c r="I2111" i="10"/>
  <c r="O2111" i="10" s="1"/>
  <c r="J2111" i="10"/>
  <c r="K2111" i="10"/>
  <c r="L2111" i="10"/>
  <c r="M2111" i="10"/>
  <c r="C2112" i="10"/>
  <c r="D2112" i="10"/>
  <c r="E2112" i="10"/>
  <c r="F2112" i="10"/>
  <c r="G2112" i="10"/>
  <c r="H2112" i="10"/>
  <c r="I2112" i="10"/>
  <c r="O2112" i="10" s="1"/>
  <c r="J2112" i="10"/>
  <c r="K2112" i="10"/>
  <c r="L2112" i="10"/>
  <c r="M2112" i="10"/>
  <c r="C2113" i="10"/>
  <c r="D2113" i="10"/>
  <c r="E2113" i="10"/>
  <c r="F2113" i="10"/>
  <c r="G2113" i="10"/>
  <c r="H2113" i="10"/>
  <c r="I2113" i="10"/>
  <c r="O2113" i="10" s="1"/>
  <c r="J2113" i="10"/>
  <c r="K2113" i="10"/>
  <c r="L2113" i="10"/>
  <c r="M2113" i="10"/>
  <c r="C2114" i="10"/>
  <c r="D2114" i="10"/>
  <c r="E2114" i="10"/>
  <c r="F2114" i="10"/>
  <c r="G2114" i="10"/>
  <c r="H2114" i="10"/>
  <c r="I2114" i="10"/>
  <c r="O2114" i="10" s="1"/>
  <c r="J2114" i="10"/>
  <c r="K2114" i="10"/>
  <c r="L2114" i="10"/>
  <c r="M2114" i="10"/>
  <c r="C2115" i="10"/>
  <c r="D2115" i="10"/>
  <c r="E2115" i="10"/>
  <c r="F2115" i="10"/>
  <c r="G2115" i="10"/>
  <c r="H2115" i="10"/>
  <c r="I2115" i="10"/>
  <c r="O2115" i="10" s="1"/>
  <c r="J2115" i="10"/>
  <c r="K2115" i="10"/>
  <c r="L2115" i="10"/>
  <c r="M2115" i="10"/>
  <c r="C2116" i="10"/>
  <c r="D2116" i="10"/>
  <c r="E2116" i="10"/>
  <c r="F2116" i="10"/>
  <c r="G2116" i="10"/>
  <c r="H2116" i="10"/>
  <c r="I2116" i="10"/>
  <c r="O2116" i="10" s="1"/>
  <c r="J2116" i="10"/>
  <c r="K2116" i="10"/>
  <c r="L2116" i="10"/>
  <c r="M2116" i="10"/>
  <c r="C2117" i="10"/>
  <c r="D2117" i="10"/>
  <c r="E2117" i="10"/>
  <c r="F2117" i="10"/>
  <c r="G2117" i="10"/>
  <c r="H2117" i="10"/>
  <c r="I2117" i="10"/>
  <c r="O2117" i="10" s="1"/>
  <c r="J2117" i="10"/>
  <c r="K2117" i="10"/>
  <c r="L2117" i="10"/>
  <c r="M2117" i="10"/>
  <c r="C2118" i="10"/>
  <c r="D2118" i="10"/>
  <c r="E2118" i="10"/>
  <c r="F2118" i="10"/>
  <c r="G2118" i="10"/>
  <c r="H2118" i="10"/>
  <c r="I2118" i="10"/>
  <c r="O2118" i="10" s="1"/>
  <c r="J2118" i="10"/>
  <c r="K2118" i="10"/>
  <c r="L2118" i="10"/>
  <c r="M2118" i="10"/>
  <c r="C2119" i="10"/>
  <c r="D2119" i="10"/>
  <c r="E2119" i="10"/>
  <c r="F2119" i="10"/>
  <c r="G2119" i="10"/>
  <c r="H2119" i="10"/>
  <c r="I2119" i="10"/>
  <c r="O2119" i="10" s="1"/>
  <c r="J2119" i="10"/>
  <c r="K2119" i="10"/>
  <c r="L2119" i="10"/>
  <c r="M2119" i="10"/>
  <c r="C2120" i="10"/>
  <c r="D2120" i="10"/>
  <c r="E2120" i="10"/>
  <c r="F2120" i="10"/>
  <c r="G2120" i="10"/>
  <c r="H2120" i="10"/>
  <c r="I2120" i="10"/>
  <c r="O2120" i="10" s="1"/>
  <c r="J2120" i="10"/>
  <c r="K2120" i="10"/>
  <c r="L2120" i="10"/>
  <c r="M2120" i="10"/>
  <c r="C2121" i="10"/>
  <c r="D2121" i="10"/>
  <c r="E2121" i="10"/>
  <c r="F2121" i="10"/>
  <c r="G2121" i="10"/>
  <c r="H2121" i="10"/>
  <c r="I2121" i="10"/>
  <c r="O2121" i="10" s="1"/>
  <c r="J2121" i="10"/>
  <c r="K2121" i="10"/>
  <c r="L2121" i="10"/>
  <c r="M2121" i="10"/>
  <c r="C2122" i="10"/>
  <c r="D2122" i="10"/>
  <c r="E2122" i="10"/>
  <c r="F2122" i="10"/>
  <c r="G2122" i="10"/>
  <c r="H2122" i="10"/>
  <c r="I2122" i="10"/>
  <c r="O2122" i="10" s="1"/>
  <c r="J2122" i="10"/>
  <c r="K2122" i="10"/>
  <c r="L2122" i="10"/>
  <c r="M2122" i="10"/>
  <c r="C2123" i="10"/>
  <c r="D2123" i="10"/>
  <c r="E2123" i="10"/>
  <c r="F2123" i="10"/>
  <c r="G2123" i="10"/>
  <c r="H2123" i="10"/>
  <c r="I2123" i="10"/>
  <c r="O2123" i="10" s="1"/>
  <c r="J2123" i="10"/>
  <c r="K2123" i="10"/>
  <c r="L2123" i="10"/>
  <c r="M2123" i="10"/>
  <c r="C2124" i="10"/>
  <c r="D2124" i="10"/>
  <c r="E2124" i="10"/>
  <c r="F2124" i="10"/>
  <c r="G2124" i="10"/>
  <c r="H2124" i="10"/>
  <c r="I2124" i="10"/>
  <c r="O2124" i="10" s="1"/>
  <c r="J2124" i="10"/>
  <c r="K2124" i="10"/>
  <c r="L2124" i="10"/>
  <c r="M2124" i="10"/>
  <c r="C2125" i="10"/>
  <c r="D2125" i="10"/>
  <c r="E2125" i="10"/>
  <c r="F2125" i="10"/>
  <c r="G2125" i="10"/>
  <c r="H2125" i="10"/>
  <c r="I2125" i="10"/>
  <c r="O2125" i="10" s="1"/>
  <c r="J2125" i="10"/>
  <c r="K2125" i="10"/>
  <c r="L2125" i="10"/>
  <c r="M2125" i="10"/>
  <c r="C2126" i="10"/>
  <c r="D2126" i="10"/>
  <c r="E2126" i="10"/>
  <c r="F2126" i="10"/>
  <c r="G2126" i="10"/>
  <c r="H2126" i="10"/>
  <c r="I2126" i="10"/>
  <c r="O2126" i="10" s="1"/>
  <c r="J2126" i="10"/>
  <c r="K2126" i="10"/>
  <c r="L2126" i="10"/>
  <c r="M2126" i="10"/>
  <c r="C2127" i="10"/>
  <c r="D2127" i="10"/>
  <c r="E2127" i="10"/>
  <c r="F2127" i="10"/>
  <c r="G2127" i="10"/>
  <c r="H2127" i="10"/>
  <c r="I2127" i="10"/>
  <c r="O2127" i="10" s="1"/>
  <c r="J2127" i="10"/>
  <c r="K2127" i="10"/>
  <c r="L2127" i="10"/>
  <c r="M2127" i="10"/>
  <c r="C2128" i="10"/>
  <c r="D2128" i="10"/>
  <c r="E2128" i="10"/>
  <c r="F2128" i="10"/>
  <c r="G2128" i="10"/>
  <c r="H2128" i="10"/>
  <c r="I2128" i="10"/>
  <c r="O2128" i="10" s="1"/>
  <c r="J2128" i="10"/>
  <c r="K2128" i="10"/>
  <c r="L2128" i="10"/>
  <c r="M2128" i="10"/>
  <c r="C2129" i="10"/>
  <c r="D2129" i="10"/>
  <c r="E2129" i="10"/>
  <c r="F2129" i="10"/>
  <c r="G2129" i="10"/>
  <c r="H2129" i="10"/>
  <c r="I2129" i="10"/>
  <c r="O2129" i="10" s="1"/>
  <c r="J2129" i="10"/>
  <c r="K2129" i="10"/>
  <c r="L2129" i="10"/>
  <c r="M2129" i="10"/>
  <c r="C2130" i="10"/>
  <c r="D2130" i="10"/>
  <c r="E2130" i="10"/>
  <c r="F2130" i="10"/>
  <c r="G2130" i="10"/>
  <c r="H2130" i="10"/>
  <c r="I2130" i="10"/>
  <c r="O2130" i="10" s="1"/>
  <c r="J2130" i="10"/>
  <c r="K2130" i="10"/>
  <c r="L2130" i="10"/>
  <c r="M2130" i="10"/>
  <c r="C2131" i="10"/>
  <c r="D2131" i="10"/>
  <c r="E2131" i="10"/>
  <c r="F2131" i="10"/>
  <c r="G2131" i="10"/>
  <c r="H2131" i="10"/>
  <c r="I2131" i="10"/>
  <c r="O2131" i="10" s="1"/>
  <c r="J2131" i="10"/>
  <c r="K2131" i="10"/>
  <c r="L2131" i="10"/>
  <c r="M2131" i="10"/>
  <c r="C2132" i="10"/>
  <c r="D2132" i="10"/>
  <c r="E2132" i="10"/>
  <c r="F2132" i="10"/>
  <c r="G2132" i="10"/>
  <c r="H2132" i="10"/>
  <c r="I2132" i="10"/>
  <c r="O2132" i="10" s="1"/>
  <c r="J2132" i="10"/>
  <c r="K2132" i="10"/>
  <c r="L2132" i="10"/>
  <c r="M2132" i="10"/>
  <c r="C2133" i="10"/>
  <c r="D2133" i="10"/>
  <c r="E2133" i="10"/>
  <c r="F2133" i="10"/>
  <c r="G2133" i="10"/>
  <c r="H2133" i="10"/>
  <c r="I2133" i="10"/>
  <c r="O2133" i="10" s="1"/>
  <c r="J2133" i="10"/>
  <c r="K2133" i="10"/>
  <c r="L2133" i="10"/>
  <c r="M2133" i="10"/>
  <c r="C2134" i="10"/>
  <c r="D2134" i="10"/>
  <c r="E2134" i="10"/>
  <c r="F2134" i="10"/>
  <c r="G2134" i="10"/>
  <c r="H2134" i="10"/>
  <c r="I2134" i="10"/>
  <c r="O2134" i="10" s="1"/>
  <c r="J2134" i="10"/>
  <c r="K2134" i="10"/>
  <c r="L2134" i="10"/>
  <c r="M2134" i="10"/>
  <c r="C2135" i="10"/>
  <c r="D2135" i="10"/>
  <c r="E2135" i="10"/>
  <c r="F2135" i="10"/>
  <c r="G2135" i="10"/>
  <c r="H2135" i="10"/>
  <c r="I2135" i="10"/>
  <c r="O2135" i="10" s="1"/>
  <c r="J2135" i="10"/>
  <c r="K2135" i="10"/>
  <c r="L2135" i="10"/>
  <c r="M2135" i="10"/>
  <c r="C2136" i="10"/>
  <c r="D2136" i="10"/>
  <c r="E2136" i="10"/>
  <c r="F2136" i="10"/>
  <c r="G2136" i="10"/>
  <c r="H2136" i="10"/>
  <c r="I2136" i="10"/>
  <c r="O2136" i="10" s="1"/>
  <c r="J2136" i="10"/>
  <c r="K2136" i="10"/>
  <c r="L2136" i="10"/>
  <c r="M2136" i="10"/>
  <c r="C2137" i="10"/>
  <c r="D2137" i="10"/>
  <c r="E2137" i="10"/>
  <c r="F2137" i="10"/>
  <c r="G2137" i="10"/>
  <c r="H2137" i="10"/>
  <c r="I2137" i="10"/>
  <c r="O2137" i="10" s="1"/>
  <c r="J2137" i="10"/>
  <c r="K2137" i="10"/>
  <c r="L2137" i="10"/>
  <c r="M2137" i="10"/>
  <c r="C2138" i="10"/>
  <c r="D2138" i="10"/>
  <c r="E2138" i="10"/>
  <c r="F2138" i="10"/>
  <c r="G2138" i="10"/>
  <c r="H2138" i="10"/>
  <c r="I2138" i="10"/>
  <c r="O2138" i="10" s="1"/>
  <c r="J2138" i="10"/>
  <c r="K2138" i="10"/>
  <c r="L2138" i="10"/>
  <c r="M2138" i="10"/>
  <c r="C2139" i="10"/>
  <c r="D2139" i="10"/>
  <c r="E2139" i="10"/>
  <c r="F2139" i="10"/>
  <c r="G2139" i="10"/>
  <c r="H2139" i="10"/>
  <c r="I2139" i="10"/>
  <c r="O2139" i="10" s="1"/>
  <c r="J2139" i="10"/>
  <c r="K2139" i="10"/>
  <c r="L2139" i="10"/>
  <c r="M2139" i="10"/>
  <c r="C2140" i="10"/>
  <c r="D2140" i="10"/>
  <c r="E2140" i="10"/>
  <c r="F2140" i="10"/>
  <c r="G2140" i="10"/>
  <c r="H2140" i="10"/>
  <c r="I2140" i="10"/>
  <c r="O2140" i="10" s="1"/>
  <c r="J2140" i="10"/>
  <c r="K2140" i="10"/>
  <c r="L2140" i="10"/>
  <c r="M2140" i="10"/>
  <c r="C2141" i="10"/>
  <c r="D2141" i="10"/>
  <c r="E2141" i="10"/>
  <c r="F2141" i="10"/>
  <c r="G2141" i="10"/>
  <c r="H2141" i="10"/>
  <c r="I2141" i="10"/>
  <c r="O2141" i="10" s="1"/>
  <c r="J2141" i="10"/>
  <c r="K2141" i="10"/>
  <c r="L2141" i="10"/>
  <c r="M2141" i="10"/>
  <c r="C2142" i="10"/>
  <c r="D2142" i="10"/>
  <c r="E2142" i="10"/>
  <c r="F2142" i="10"/>
  <c r="G2142" i="10"/>
  <c r="H2142" i="10"/>
  <c r="I2142" i="10"/>
  <c r="O2142" i="10" s="1"/>
  <c r="J2142" i="10"/>
  <c r="K2142" i="10"/>
  <c r="L2142" i="10"/>
  <c r="M2142" i="10"/>
  <c r="C2143" i="10"/>
  <c r="D2143" i="10"/>
  <c r="E2143" i="10"/>
  <c r="F2143" i="10"/>
  <c r="G2143" i="10"/>
  <c r="H2143" i="10"/>
  <c r="I2143" i="10"/>
  <c r="O2143" i="10" s="1"/>
  <c r="J2143" i="10"/>
  <c r="K2143" i="10"/>
  <c r="L2143" i="10"/>
  <c r="M2143" i="10"/>
  <c r="C2144" i="10"/>
  <c r="D2144" i="10"/>
  <c r="E2144" i="10"/>
  <c r="F2144" i="10"/>
  <c r="G2144" i="10"/>
  <c r="H2144" i="10"/>
  <c r="I2144" i="10"/>
  <c r="O2144" i="10" s="1"/>
  <c r="J2144" i="10"/>
  <c r="K2144" i="10"/>
  <c r="L2144" i="10"/>
  <c r="M2144" i="10"/>
  <c r="C2145" i="10"/>
  <c r="D2145" i="10"/>
  <c r="E2145" i="10"/>
  <c r="F2145" i="10"/>
  <c r="G2145" i="10"/>
  <c r="H2145" i="10"/>
  <c r="I2145" i="10"/>
  <c r="O2145" i="10" s="1"/>
  <c r="J2145" i="10"/>
  <c r="K2145" i="10"/>
  <c r="L2145" i="10"/>
  <c r="M2145" i="10"/>
  <c r="C2146" i="10"/>
  <c r="D2146" i="10"/>
  <c r="E2146" i="10"/>
  <c r="F2146" i="10"/>
  <c r="G2146" i="10"/>
  <c r="H2146" i="10"/>
  <c r="I2146" i="10"/>
  <c r="O2146" i="10" s="1"/>
  <c r="J2146" i="10"/>
  <c r="K2146" i="10"/>
  <c r="L2146" i="10"/>
  <c r="M2146" i="10"/>
  <c r="C2147" i="10"/>
  <c r="D2147" i="10"/>
  <c r="E2147" i="10"/>
  <c r="F2147" i="10"/>
  <c r="G2147" i="10"/>
  <c r="H2147" i="10"/>
  <c r="I2147" i="10"/>
  <c r="O2147" i="10" s="1"/>
  <c r="J2147" i="10"/>
  <c r="K2147" i="10"/>
  <c r="L2147" i="10"/>
  <c r="M2147" i="10"/>
  <c r="C2148" i="10"/>
  <c r="D2148" i="10"/>
  <c r="E2148" i="10"/>
  <c r="F2148" i="10"/>
  <c r="G2148" i="10"/>
  <c r="H2148" i="10"/>
  <c r="I2148" i="10"/>
  <c r="O2148" i="10" s="1"/>
  <c r="J2148" i="10"/>
  <c r="K2148" i="10"/>
  <c r="L2148" i="10"/>
  <c r="M2148" i="10"/>
  <c r="C2149" i="10"/>
  <c r="D2149" i="10"/>
  <c r="E2149" i="10"/>
  <c r="F2149" i="10"/>
  <c r="G2149" i="10"/>
  <c r="H2149" i="10"/>
  <c r="I2149" i="10"/>
  <c r="O2149" i="10" s="1"/>
  <c r="J2149" i="10"/>
  <c r="K2149" i="10"/>
  <c r="L2149" i="10"/>
  <c r="M2149" i="10"/>
  <c r="C2150" i="10"/>
  <c r="D2150" i="10"/>
  <c r="E2150" i="10"/>
  <c r="F2150" i="10"/>
  <c r="G2150" i="10"/>
  <c r="H2150" i="10"/>
  <c r="I2150" i="10"/>
  <c r="O2150" i="10" s="1"/>
  <c r="J2150" i="10"/>
  <c r="K2150" i="10"/>
  <c r="L2150" i="10"/>
  <c r="M2150" i="10"/>
  <c r="C2151" i="10"/>
  <c r="D2151" i="10"/>
  <c r="E2151" i="10"/>
  <c r="F2151" i="10"/>
  <c r="G2151" i="10"/>
  <c r="H2151" i="10"/>
  <c r="I2151" i="10"/>
  <c r="O2151" i="10" s="1"/>
  <c r="J2151" i="10"/>
  <c r="K2151" i="10"/>
  <c r="L2151" i="10"/>
  <c r="M2151" i="10"/>
  <c r="C2152" i="10"/>
  <c r="D2152" i="10"/>
  <c r="E2152" i="10"/>
  <c r="F2152" i="10"/>
  <c r="G2152" i="10"/>
  <c r="H2152" i="10"/>
  <c r="I2152" i="10"/>
  <c r="O2152" i="10" s="1"/>
  <c r="J2152" i="10"/>
  <c r="K2152" i="10"/>
  <c r="L2152" i="10"/>
  <c r="M2152" i="10"/>
  <c r="C2153" i="10"/>
  <c r="D2153" i="10"/>
  <c r="E2153" i="10"/>
  <c r="F2153" i="10"/>
  <c r="G2153" i="10"/>
  <c r="H2153" i="10"/>
  <c r="I2153" i="10"/>
  <c r="O2153" i="10" s="1"/>
  <c r="J2153" i="10"/>
  <c r="K2153" i="10"/>
  <c r="L2153" i="10"/>
  <c r="M2153" i="10"/>
  <c r="C2154" i="10"/>
  <c r="D2154" i="10"/>
  <c r="E2154" i="10"/>
  <c r="F2154" i="10"/>
  <c r="G2154" i="10"/>
  <c r="H2154" i="10"/>
  <c r="I2154" i="10"/>
  <c r="O2154" i="10" s="1"/>
  <c r="J2154" i="10"/>
  <c r="K2154" i="10"/>
  <c r="L2154" i="10"/>
  <c r="M2154" i="10"/>
  <c r="C2155" i="10"/>
  <c r="D2155" i="10"/>
  <c r="E2155" i="10"/>
  <c r="F2155" i="10"/>
  <c r="G2155" i="10"/>
  <c r="H2155" i="10"/>
  <c r="I2155" i="10"/>
  <c r="O2155" i="10" s="1"/>
  <c r="J2155" i="10"/>
  <c r="K2155" i="10"/>
  <c r="L2155" i="10"/>
  <c r="M2155" i="10"/>
  <c r="C2156" i="10"/>
  <c r="D2156" i="10"/>
  <c r="E2156" i="10"/>
  <c r="F2156" i="10"/>
  <c r="G2156" i="10"/>
  <c r="H2156" i="10"/>
  <c r="I2156" i="10"/>
  <c r="O2156" i="10" s="1"/>
  <c r="J2156" i="10"/>
  <c r="K2156" i="10"/>
  <c r="L2156" i="10"/>
  <c r="M2156" i="10"/>
  <c r="C2157" i="10"/>
  <c r="D2157" i="10"/>
  <c r="E2157" i="10"/>
  <c r="F2157" i="10"/>
  <c r="G2157" i="10"/>
  <c r="H2157" i="10"/>
  <c r="I2157" i="10"/>
  <c r="O2157" i="10" s="1"/>
  <c r="J2157" i="10"/>
  <c r="K2157" i="10"/>
  <c r="L2157" i="10"/>
  <c r="M2157" i="10"/>
  <c r="C2158" i="10"/>
  <c r="D2158" i="10"/>
  <c r="E2158" i="10"/>
  <c r="F2158" i="10"/>
  <c r="G2158" i="10"/>
  <c r="H2158" i="10"/>
  <c r="I2158" i="10"/>
  <c r="O2158" i="10" s="1"/>
  <c r="J2158" i="10"/>
  <c r="K2158" i="10"/>
  <c r="L2158" i="10"/>
  <c r="M2158" i="10"/>
  <c r="C2159" i="10"/>
  <c r="D2159" i="10"/>
  <c r="E2159" i="10"/>
  <c r="F2159" i="10"/>
  <c r="G2159" i="10"/>
  <c r="H2159" i="10"/>
  <c r="I2159" i="10"/>
  <c r="O2159" i="10" s="1"/>
  <c r="J2159" i="10"/>
  <c r="K2159" i="10"/>
  <c r="L2159" i="10"/>
  <c r="M2159" i="10"/>
  <c r="C2160" i="10"/>
  <c r="D2160" i="10"/>
  <c r="E2160" i="10"/>
  <c r="F2160" i="10"/>
  <c r="G2160" i="10"/>
  <c r="H2160" i="10"/>
  <c r="I2160" i="10"/>
  <c r="O2160" i="10" s="1"/>
  <c r="J2160" i="10"/>
  <c r="K2160" i="10"/>
  <c r="L2160" i="10"/>
  <c r="M2160" i="10"/>
  <c r="C2161" i="10"/>
  <c r="D2161" i="10"/>
  <c r="E2161" i="10"/>
  <c r="F2161" i="10"/>
  <c r="G2161" i="10"/>
  <c r="H2161" i="10"/>
  <c r="I2161" i="10"/>
  <c r="O2161" i="10" s="1"/>
  <c r="J2161" i="10"/>
  <c r="K2161" i="10"/>
  <c r="L2161" i="10"/>
  <c r="M2161" i="10"/>
  <c r="C2162" i="10"/>
  <c r="D2162" i="10"/>
  <c r="E2162" i="10"/>
  <c r="F2162" i="10"/>
  <c r="G2162" i="10"/>
  <c r="H2162" i="10"/>
  <c r="I2162" i="10"/>
  <c r="O2162" i="10" s="1"/>
  <c r="J2162" i="10"/>
  <c r="K2162" i="10"/>
  <c r="L2162" i="10"/>
  <c r="M2162" i="10"/>
  <c r="C2163" i="10"/>
  <c r="D2163" i="10"/>
  <c r="E2163" i="10"/>
  <c r="F2163" i="10"/>
  <c r="G2163" i="10"/>
  <c r="H2163" i="10"/>
  <c r="I2163" i="10"/>
  <c r="O2163" i="10" s="1"/>
  <c r="J2163" i="10"/>
  <c r="K2163" i="10"/>
  <c r="L2163" i="10"/>
  <c r="M2163" i="10"/>
  <c r="C2164" i="10"/>
  <c r="D2164" i="10"/>
  <c r="E2164" i="10"/>
  <c r="F2164" i="10"/>
  <c r="G2164" i="10"/>
  <c r="H2164" i="10"/>
  <c r="I2164" i="10"/>
  <c r="O2164" i="10" s="1"/>
  <c r="J2164" i="10"/>
  <c r="K2164" i="10"/>
  <c r="L2164" i="10"/>
  <c r="M2164" i="10"/>
  <c r="C2165" i="10"/>
  <c r="D2165" i="10"/>
  <c r="E2165" i="10"/>
  <c r="F2165" i="10"/>
  <c r="G2165" i="10"/>
  <c r="H2165" i="10"/>
  <c r="I2165" i="10"/>
  <c r="O2165" i="10" s="1"/>
  <c r="J2165" i="10"/>
  <c r="K2165" i="10"/>
  <c r="L2165" i="10"/>
  <c r="M2165" i="10"/>
  <c r="C2166" i="10"/>
  <c r="D2166" i="10"/>
  <c r="E2166" i="10"/>
  <c r="F2166" i="10"/>
  <c r="G2166" i="10"/>
  <c r="H2166" i="10"/>
  <c r="I2166" i="10"/>
  <c r="O2166" i="10" s="1"/>
  <c r="J2166" i="10"/>
  <c r="K2166" i="10"/>
  <c r="L2166" i="10"/>
  <c r="M2166" i="10"/>
  <c r="C2167" i="10"/>
  <c r="D2167" i="10"/>
  <c r="E2167" i="10"/>
  <c r="F2167" i="10"/>
  <c r="G2167" i="10"/>
  <c r="H2167" i="10"/>
  <c r="I2167" i="10"/>
  <c r="O2167" i="10" s="1"/>
  <c r="J2167" i="10"/>
  <c r="K2167" i="10"/>
  <c r="L2167" i="10"/>
  <c r="M2167" i="10"/>
  <c r="C2168" i="10"/>
  <c r="D2168" i="10"/>
  <c r="E2168" i="10"/>
  <c r="F2168" i="10"/>
  <c r="G2168" i="10"/>
  <c r="H2168" i="10"/>
  <c r="I2168" i="10"/>
  <c r="O2168" i="10" s="1"/>
  <c r="J2168" i="10"/>
  <c r="K2168" i="10"/>
  <c r="L2168" i="10"/>
  <c r="M2168" i="10"/>
  <c r="C2169" i="10"/>
  <c r="D2169" i="10"/>
  <c r="E2169" i="10"/>
  <c r="F2169" i="10"/>
  <c r="G2169" i="10"/>
  <c r="H2169" i="10"/>
  <c r="I2169" i="10"/>
  <c r="O2169" i="10" s="1"/>
  <c r="J2169" i="10"/>
  <c r="K2169" i="10"/>
  <c r="L2169" i="10"/>
  <c r="M2169" i="10"/>
  <c r="C2170" i="10"/>
  <c r="D2170" i="10"/>
  <c r="E2170" i="10"/>
  <c r="F2170" i="10"/>
  <c r="G2170" i="10"/>
  <c r="H2170" i="10"/>
  <c r="I2170" i="10"/>
  <c r="O2170" i="10" s="1"/>
  <c r="J2170" i="10"/>
  <c r="K2170" i="10"/>
  <c r="L2170" i="10"/>
  <c r="M2170" i="10"/>
  <c r="C2171" i="10"/>
  <c r="D2171" i="10"/>
  <c r="E2171" i="10"/>
  <c r="F2171" i="10"/>
  <c r="G2171" i="10"/>
  <c r="H2171" i="10"/>
  <c r="I2171" i="10"/>
  <c r="O2171" i="10" s="1"/>
  <c r="J2171" i="10"/>
  <c r="K2171" i="10"/>
  <c r="L2171" i="10"/>
  <c r="M2171" i="10"/>
  <c r="C2172" i="10"/>
  <c r="D2172" i="10"/>
  <c r="E2172" i="10"/>
  <c r="F2172" i="10"/>
  <c r="G2172" i="10"/>
  <c r="H2172" i="10"/>
  <c r="I2172" i="10"/>
  <c r="O2172" i="10" s="1"/>
  <c r="J2172" i="10"/>
  <c r="K2172" i="10"/>
  <c r="L2172" i="10"/>
  <c r="M2172" i="10"/>
  <c r="C2173" i="10"/>
  <c r="D2173" i="10"/>
  <c r="E2173" i="10"/>
  <c r="F2173" i="10"/>
  <c r="G2173" i="10"/>
  <c r="H2173" i="10"/>
  <c r="I2173" i="10"/>
  <c r="O2173" i="10" s="1"/>
  <c r="J2173" i="10"/>
  <c r="K2173" i="10"/>
  <c r="L2173" i="10"/>
  <c r="M2173" i="10"/>
  <c r="C2174" i="10"/>
  <c r="D2174" i="10"/>
  <c r="E2174" i="10"/>
  <c r="F2174" i="10"/>
  <c r="G2174" i="10"/>
  <c r="H2174" i="10"/>
  <c r="I2174" i="10"/>
  <c r="O2174" i="10" s="1"/>
  <c r="J2174" i="10"/>
  <c r="K2174" i="10"/>
  <c r="L2174" i="10"/>
  <c r="M2174" i="10"/>
  <c r="C2175" i="10"/>
  <c r="D2175" i="10"/>
  <c r="E2175" i="10"/>
  <c r="F2175" i="10"/>
  <c r="G2175" i="10"/>
  <c r="H2175" i="10"/>
  <c r="I2175" i="10"/>
  <c r="O2175" i="10" s="1"/>
  <c r="J2175" i="10"/>
  <c r="K2175" i="10"/>
  <c r="L2175" i="10"/>
  <c r="M2175" i="10"/>
  <c r="C2176" i="10"/>
  <c r="D2176" i="10"/>
  <c r="E2176" i="10"/>
  <c r="F2176" i="10"/>
  <c r="G2176" i="10"/>
  <c r="H2176" i="10"/>
  <c r="I2176" i="10"/>
  <c r="O2176" i="10" s="1"/>
  <c r="J2176" i="10"/>
  <c r="K2176" i="10"/>
  <c r="L2176" i="10"/>
  <c r="M2176" i="10"/>
  <c r="C2177" i="10"/>
  <c r="D2177" i="10"/>
  <c r="E2177" i="10"/>
  <c r="F2177" i="10"/>
  <c r="G2177" i="10"/>
  <c r="H2177" i="10"/>
  <c r="I2177" i="10"/>
  <c r="O2177" i="10" s="1"/>
  <c r="J2177" i="10"/>
  <c r="K2177" i="10"/>
  <c r="L2177" i="10"/>
  <c r="M2177" i="10"/>
  <c r="C2178" i="10"/>
  <c r="D2178" i="10"/>
  <c r="E2178" i="10"/>
  <c r="F2178" i="10"/>
  <c r="G2178" i="10"/>
  <c r="H2178" i="10"/>
  <c r="I2178" i="10"/>
  <c r="O2178" i="10" s="1"/>
  <c r="J2178" i="10"/>
  <c r="K2178" i="10"/>
  <c r="L2178" i="10"/>
  <c r="M2178" i="10"/>
  <c r="C2179" i="10"/>
  <c r="D2179" i="10"/>
  <c r="E2179" i="10"/>
  <c r="F2179" i="10"/>
  <c r="G2179" i="10"/>
  <c r="H2179" i="10"/>
  <c r="I2179" i="10"/>
  <c r="O2179" i="10" s="1"/>
  <c r="J2179" i="10"/>
  <c r="K2179" i="10"/>
  <c r="L2179" i="10"/>
  <c r="M2179" i="10"/>
  <c r="C2180" i="10"/>
  <c r="D2180" i="10"/>
  <c r="E2180" i="10"/>
  <c r="F2180" i="10"/>
  <c r="G2180" i="10"/>
  <c r="H2180" i="10"/>
  <c r="I2180" i="10"/>
  <c r="O2180" i="10" s="1"/>
  <c r="J2180" i="10"/>
  <c r="K2180" i="10"/>
  <c r="L2180" i="10"/>
  <c r="M2180" i="10"/>
  <c r="C2181" i="10"/>
  <c r="D2181" i="10"/>
  <c r="E2181" i="10"/>
  <c r="F2181" i="10"/>
  <c r="G2181" i="10"/>
  <c r="H2181" i="10"/>
  <c r="I2181" i="10"/>
  <c r="O2181" i="10" s="1"/>
  <c r="J2181" i="10"/>
  <c r="K2181" i="10"/>
  <c r="L2181" i="10"/>
  <c r="M2181" i="10"/>
  <c r="C2182" i="10"/>
  <c r="D2182" i="10"/>
  <c r="E2182" i="10"/>
  <c r="F2182" i="10"/>
  <c r="G2182" i="10"/>
  <c r="H2182" i="10"/>
  <c r="I2182" i="10"/>
  <c r="O2182" i="10" s="1"/>
  <c r="J2182" i="10"/>
  <c r="K2182" i="10"/>
  <c r="L2182" i="10"/>
  <c r="M2182" i="10"/>
  <c r="C2183" i="10"/>
  <c r="D2183" i="10"/>
  <c r="E2183" i="10"/>
  <c r="F2183" i="10"/>
  <c r="G2183" i="10"/>
  <c r="H2183" i="10"/>
  <c r="I2183" i="10"/>
  <c r="O2183" i="10" s="1"/>
  <c r="J2183" i="10"/>
  <c r="K2183" i="10"/>
  <c r="L2183" i="10"/>
  <c r="M2183" i="10"/>
  <c r="C2184" i="10"/>
  <c r="D2184" i="10"/>
  <c r="E2184" i="10"/>
  <c r="F2184" i="10"/>
  <c r="G2184" i="10"/>
  <c r="H2184" i="10"/>
  <c r="I2184" i="10"/>
  <c r="O2184" i="10" s="1"/>
  <c r="J2184" i="10"/>
  <c r="K2184" i="10"/>
  <c r="L2184" i="10"/>
  <c r="M2184" i="10"/>
  <c r="C2185" i="10"/>
  <c r="D2185" i="10"/>
  <c r="E2185" i="10"/>
  <c r="F2185" i="10"/>
  <c r="G2185" i="10"/>
  <c r="H2185" i="10"/>
  <c r="I2185" i="10"/>
  <c r="O2185" i="10" s="1"/>
  <c r="J2185" i="10"/>
  <c r="K2185" i="10"/>
  <c r="L2185" i="10"/>
  <c r="M2185" i="10"/>
  <c r="C2186" i="10"/>
  <c r="D2186" i="10"/>
  <c r="E2186" i="10"/>
  <c r="F2186" i="10"/>
  <c r="G2186" i="10"/>
  <c r="H2186" i="10"/>
  <c r="I2186" i="10"/>
  <c r="O2186" i="10" s="1"/>
  <c r="J2186" i="10"/>
  <c r="K2186" i="10"/>
  <c r="L2186" i="10"/>
  <c r="M2186" i="10"/>
  <c r="C2187" i="10"/>
  <c r="D2187" i="10"/>
  <c r="E2187" i="10"/>
  <c r="F2187" i="10"/>
  <c r="G2187" i="10"/>
  <c r="H2187" i="10"/>
  <c r="I2187" i="10"/>
  <c r="O2187" i="10" s="1"/>
  <c r="J2187" i="10"/>
  <c r="K2187" i="10"/>
  <c r="L2187" i="10"/>
  <c r="M2187" i="10"/>
  <c r="C2188" i="10"/>
  <c r="D2188" i="10"/>
  <c r="E2188" i="10"/>
  <c r="F2188" i="10"/>
  <c r="G2188" i="10"/>
  <c r="H2188" i="10"/>
  <c r="I2188" i="10"/>
  <c r="O2188" i="10" s="1"/>
  <c r="J2188" i="10"/>
  <c r="K2188" i="10"/>
  <c r="L2188" i="10"/>
  <c r="M2188" i="10"/>
  <c r="C2189" i="10"/>
  <c r="D2189" i="10"/>
  <c r="E2189" i="10"/>
  <c r="F2189" i="10"/>
  <c r="G2189" i="10"/>
  <c r="H2189" i="10"/>
  <c r="I2189" i="10"/>
  <c r="O2189" i="10" s="1"/>
  <c r="J2189" i="10"/>
  <c r="K2189" i="10"/>
  <c r="L2189" i="10"/>
  <c r="M2189" i="10"/>
  <c r="C2190" i="10"/>
  <c r="D2190" i="10"/>
  <c r="E2190" i="10"/>
  <c r="F2190" i="10"/>
  <c r="G2190" i="10"/>
  <c r="H2190" i="10"/>
  <c r="I2190" i="10"/>
  <c r="O2190" i="10" s="1"/>
  <c r="J2190" i="10"/>
  <c r="K2190" i="10"/>
  <c r="L2190" i="10"/>
  <c r="M2190" i="10"/>
  <c r="C2191" i="10"/>
  <c r="D2191" i="10"/>
  <c r="E2191" i="10"/>
  <c r="F2191" i="10"/>
  <c r="G2191" i="10"/>
  <c r="H2191" i="10"/>
  <c r="I2191" i="10"/>
  <c r="O2191" i="10" s="1"/>
  <c r="J2191" i="10"/>
  <c r="K2191" i="10"/>
  <c r="L2191" i="10"/>
  <c r="M2191" i="10"/>
  <c r="C2192" i="10"/>
  <c r="D2192" i="10"/>
  <c r="E2192" i="10"/>
  <c r="F2192" i="10"/>
  <c r="G2192" i="10"/>
  <c r="H2192" i="10"/>
  <c r="I2192" i="10"/>
  <c r="O2192" i="10" s="1"/>
  <c r="J2192" i="10"/>
  <c r="K2192" i="10"/>
  <c r="L2192" i="10"/>
  <c r="M2192" i="10"/>
  <c r="C2193" i="10"/>
  <c r="D2193" i="10"/>
  <c r="E2193" i="10"/>
  <c r="F2193" i="10"/>
  <c r="G2193" i="10"/>
  <c r="H2193" i="10"/>
  <c r="I2193" i="10"/>
  <c r="O2193" i="10" s="1"/>
  <c r="J2193" i="10"/>
  <c r="K2193" i="10"/>
  <c r="L2193" i="10"/>
  <c r="M2193" i="10"/>
  <c r="C2194" i="10"/>
  <c r="D2194" i="10"/>
  <c r="E2194" i="10"/>
  <c r="F2194" i="10"/>
  <c r="G2194" i="10"/>
  <c r="H2194" i="10"/>
  <c r="I2194" i="10"/>
  <c r="O2194" i="10" s="1"/>
  <c r="J2194" i="10"/>
  <c r="K2194" i="10"/>
  <c r="L2194" i="10"/>
  <c r="M2194" i="10"/>
  <c r="C2195" i="10"/>
  <c r="D2195" i="10"/>
  <c r="E2195" i="10"/>
  <c r="F2195" i="10"/>
  <c r="G2195" i="10"/>
  <c r="H2195" i="10"/>
  <c r="I2195" i="10"/>
  <c r="O2195" i="10" s="1"/>
  <c r="J2195" i="10"/>
  <c r="K2195" i="10"/>
  <c r="L2195" i="10"/>
  <c r="M2195" i="10"/>
  <c r="C2196" i="10"/>
  <c r="D2196" i="10"/>
  <c r="E2196" i="10"/>
  <c r="F2196" i="10"/>
  <c r="G2196" i="10"/>
  <c r="H2196" i="10"/>
  <c r="I2196" i="10"/>
  <c r="O2196" i="10" s="1"/>
  <c r="J2196" i="10"/>
  <c r="K2196" i="10"/>
  <c r="L2196" i="10"/>
  <c r="M2196" i="10"/>
  <c r="C2197" i="10"/>
  <c r="D2197" i="10"/>
  <c r="E2197" i="10"/>
  <c r="F2197" i="10"/>
  <c r="G2197" i="10"/>
  <c r="H2197" i="10"/>
  <c r="I2197" i="10"/>
  <c r="O2197" i="10" s="1"/>
  <c r="J2197" i="10"/>
  <c r="K2197" i="10"/>
  <c r="L2197" i="10"/>
  <c r="M2197" i="10"/>
  <c r="C2198" i="10"/>
  <c r="D2198" i="10"/>
  <c r="E2198" i="10"/>
  <c r="F2198" i="10"/>
  <c r="G2198" i="10"/>
  <c r="H2198" i="10"/>
  <c r="I2198" i="10"/>
  <c r="O2198" i="10" s="1"/>
  <c r="J2198" i="10"/>
  <c r="K2198" i="10"/>
  <c r="L2198" i="10"/>
  <c r="M2198" i="10"/>
  <c r="C2199" i="10"/>
  <c r="D2199" i="10"/>
  <c r="E2199" i="10"/>
  <c r="F2199" i="10"/>
  <c r="G2199" i="10"/>
  <c r="H2199" i="10"/>
  <c r="I2199" i="10"/>
  <c r="O2199" i="10" s="1"/>
  <c r="J2199" i="10"/>
  <c r="K2199" i="10"/>
  <c r="L2199" i="10"/>
  <c r="M2199" i="10"/>
  <c r="C2200" i="10"/>
  <c r="D2200" i="10"/>
  <c r="E2200" i="10"/>
  <c r="F2200" i="10"/>
  <c r="G2200" i="10"/>
  <c r="H2200" i="10"/>
  <c r="I2200" i="10"/>
  <c r="O2200" i="10" s="1"/>
  <c r="J2200" i="10"/>
  <c r="K2200" i="10"/>
  <c r="L2200" i="10"/>
  <c r="M2200" i="10"/>
  <c r="C2201" i="10"/>
  <c r="D2201" i="10"/>
  <c r="E2201" i="10"/>
  <c r="F2201" i="10"/>
  <c r="G2201" i="10"/>
  <c r="H2201" i="10"/>
  <c r="I2201" i="10"/>
  <c r="O2201" i="10" s="1"/>
  <c r="J2201" i="10"/>
  <c r="K2201" i="10"/>
  <c r="L2201" i="10"/>
  <c r="M2201" i="10"/>
  <c r="C2202" i="10"/>
  <c r="D2202" i="10"/>
  <c r="E2202" i="10"/>
  <c r="F2202" i="10"/>
  <c r="G2202" i="10"/>
  <c r="H2202" i="10"/>
  <c r="I2202" i="10"/>
  <c r="O2202" i="10" s="1"/>
  <c r="J2202" i="10"/>
  <c r="K2202" i="10"/>
  <c r="L2202" i="10"/>
  <c r="M2202" i="10"/>
  <c r="C2203" i="10"/>
  <c r="D2203" i="10"/>
  <c r="E2203" i="10"/>
  <c r="F2203" i="10"/>
  <c r="G2203" i="10"/>
  <c r="H2203" i="10"/>
  <c r="I2203" i="10"/>
  <c r="O2203" i="10" s="1"/>
  <c r="J2203" i="10"/>
  <c r="K2203" i="10"/>
  <c r="L2203" i="10"/>
  <c r="M2203" i="10"/>
  <c r="C2204" i="10"/>
  <c r="D2204" i="10"/>
  <c r="E2204" i="10"/>
  <c r="F2204" i="10"/>
  <c r="G2204" i="10"/>
  <c r="H2204" i="10"/>
  <c r="I2204" i="10"/>
  <c r="O2204" i="10" s="1"/>
  <c r="J2204" i="10"/>
  <c r="K2204" i="10"/>
  <c r="L2204" i="10"/>
  <c r="M2204" i="10"/>
  <c r="C2205" i="10"/>
  <c r="D2205" i="10"/>
  <c r="E2205" i="10"/>
  <c r="F2205" i="10"/>
  <c r="G2205" i="10"/>
  <c r="H2205" i="10"/>
  <c r="I2205" i="10"/>
  <c r="O2205" i="10" s="1"/>
  <c r="J2205" i="10"/>
  <c r="K2205" i="10"/>
  <c r="L2205" i="10"/>
  <c r="M2205" i="10"/>
  <c r="C2206" i="10"/>
  <c r="D2206" i="10"/>
  <c r="E2206" i="10"/>
  <c r="F2206" i="10"/>
  <c r="G2206" i="10"/>
  <c r="H2206" i="10"/>
  <c r="I2206" i="10"/>
  <c r="O2206" i="10" s="1"/>
  <c r="J2206" i="10"/>
  <c r="K2206" i="10"/>
  <c r="L2206" i="10"/>
  <c r="M2206" i="10"/>
  <c r="C2207" i="10"/>
  <c r="D2207" i="10"/>
  <c r="E2207" i="10"/>
  <c r="F2207" i="10"/>
  <c r="G2207" i="10"/>
  <c r="H2207" i="10"/>
  <c r="I2207" i="10"/>
  <c r="O2207" i="10" s="1"/>
  <c r="J2207" i="10"/>
  <c r="K2207" i="10"/>
  <c r="L2207" i="10"/>
  <c r="M2207" i="10"/>
  <c r="C2208" i="10"/>
  <c r="D2208" i="10"/>
  <c r="E2208" i="10"/>
  <c r="F2208" i="10"/>
  <c r="G2208" i="10"/>
  <c r="H2208" i="10"/>
  <c r="I2208" i="10"/>
  <c r="O2208" i="10" s="1"/>
  <c r="J2208" i="10"/>
  <c r="K2208" i="10"/>
  <c r="L2208" i="10"/>
  <c r="M2208" i="10"/>
  <c r="C2209" i="10"/>
  <c r="D2209" i="10"/>
  <c r="E2209" i="10"/>
  <c r="F2209" i="10"/>
  <c r="G2209" i="10"/>
  <c r="H2209" i="10"/>
  <c r="I2209" i="10"/>
  <c r="O2209" i="10" s="1"/>
  <c r="J2209" i="10"/>
  <c r="K2209" i="10"/>
  <c r="L2209" i="10"/>
  <c r="M2209" i="10"/>
  <c r="C2210" i="10"/>
  <c r="D2210" i="10"/>
  <c r="E2210" i="10"/>
  <c r="F2210" i="10"/>
  <c r="G2210" i="10"/>
  <c r="H2210" i="10"/>
  <c r="I2210" i="10"/>
  <c r="O2210" i="10" s="1"/>
  <c r="J2210" i="10"/>
  <c r="K2210" i="10"/>
  <c r="L2210" i="10"/>
  <c r="M2210" i="10"/>
  <c r="C2211" i="10"/>
  <c r="D2211" i="10"/>
  <c r="E2211" i="10"/>
  <c r="F2211" i="10"/>
  <c r="G2211" i="10"/>
  <c r="H2211" i="10"/>
  <c r="I2211" i="10"/>
  <c r="O2211" i="10" s="1"/>
  <c r="J2211" i="10"/>
  <c r="K2211" i="10"/>
  <c r="L2211" i="10"/>
  <c r="M2211" i="10"/>
  <c r="C2212" i="10"/>
  <c r="D2212" i="10"/>
  <c r="E2212" i="10"/>
  <c r="F2212" i="10"/>
  <c r="G2212" i="10"/>
  <c r="H2212" i="10"/>
  <c r="I2212" i="10"/>
  <c r="O2212" i="10" s="1"/>
  <c r="J2212" i="10"/>
  <c r="K2212" i="10"/>
  <c r="L2212" i="10"/>
  <c r="M2212" i="10"/>
  <c r="C2213" i="10"/>
  <c r="D2213" i="10"/>
  <c r="E2213" i="10"/>
  <c r="F2213" i="10"/>
  <c r="G2213" i="10"/>
  <c r="H2213" i="10"/>
  <c r="I2213" i="10"/>
  <c r="O2213" i="10" s="1"/>
  <c r="J2213" i="10"/>
  <c r="K2213" i="10"/>
  <c r="L2213" i="10"/>
  <c r="M2213" i="10"/>
  <c r="C2214" i="10"/>
  <c r="D2214" i="10"/>
  <c r="E2214" i="10"/>
  <c r="F2214" i="10"/>
  <c r="G2214" i="10"/>
  <c r="H2214" i="10"/>
  <c r="I2214" i="10"/>
  <c r="O2214" i="10" s="1"/>
  <c r="J2214" i="10"/>
  <c r="K2214" i="10"/>
  <c r="L2214" i="10"/>
  <c r="M2214" i="10"/>
  <c r="C2215" i="10"/>
  <c r="D2215" i="10"/>
  <c r="E2215" i="10"/>
  <c r="F2215" i="10"/>
  <c r="G2215" i="10"/>
  <c r="H2215" i="10"/>
  <c r="I2215" i="10"/>
  <c r="O2215" i="10" s="1"/>
  <c r="J2215" i="10"/>
  <c r="K2215" i="10"/>
  <c r="L2215" i="10"/>
  <c r="M2215" i="10"/>
  <c r="C2216" i="10"/>
  <c r="D2216" i="10"/>
  <c r="E2216" i="10"/>
  <c r="F2216" i="10"/>
  <c r="G2216" i="10"/>
  <c r="H2216" i="10"/>
  <c r="I2216" i="10"/>
  <c r="O2216" i="10" s="1"/>
  <c r="J2216" i="10"/>
  <c r="K2216" i="10"/>
  <c r="L2216" i="10"/>
  <c r="M2216" i="10"/>
  <c r="C2217" i="10"/>
  <c r="D2217" i="10"/>
  <c r="E2217" i="10"/>
  <c r="F2217" i="10"/>
  <c r="G2217" i="10"/>
  <c r="H2217" i="10"/>
  <c r="I2217" i="10"/>
  <c r="O2217" i="10" s="1"/>
  <c r="J2217" i="10"/>
  <c r="K2217" i="10"/>
  <c r="L2217" i="10"/>
  <c r="M2217" i="10"/>
  <c r="C2218" i="10"/>
  <c r="D2218" i="10"/>
  <c r="E2218" i="10"/>
  <c r="F2218" i="10"/>
  <c r="G2218" i="10"/>
  <c r="H2218" i="10"/>
  <c r="I2218" i="10"/>
  <c r="O2218" i="10" s="1"/>
  <c r="J2218" i="10"/>
  <c r="K2218" i="10"/>
  <c r="L2218" i="10"/>
  <c r="M2218" i="10"/>
  <c r="C2219" i="10"/>
  <c r="D2219" i="10"/>
  <c r="E2219" i="10"/>
  <c r="F2219" i="10"/>
  <c r="G2219" i="10"/>
  <c r="H2219" i="10"/>
  <c r="I2219" i="10"/>
  <c r="O2219" i="10" s="1"/>
  <c r="J2219" i="10"/>
  <c r="K2219" i="10"/>
  <c r="L2219" i="10"/>
  <c r="M2219" i="10"/>
  <c r="C2220" i="10"/>
  <c r="D2220" i="10"/>
  <c r="E2220" i="10"/>
  <c r="F2220" i="10"/>
  <c r="G2220" i="10"/>
  <c r="H2220" i="10"/>
  <c r="I2220" i="10"/>
  <c r="O2220" i="10" s="1"/>
  <c r="J2220" i="10"/>
  <c r="K2220" i="10"/>
  <c r="L2220" i="10"/>
  <c r="M2220" i="10"/>
  <c r="C2221" i="10"/>
  <c r="D2221" i="10"/>
  <c r="E2221" i="10"/>
  <c r="F2221" i="10"/>
  <c r="G2221" i="10"/>
  <c r="H2221" i="10"/>
  <c r="I2221" i="10"/>
  <c r="O2221" i="10" s="1"/>
  <c r="J2221" i="10"/>
  <c r="K2221" i="10"/>
  <c r="L2221" i="10"/>
  <c r="M2221" i="10"/>
  <c r="C2222" i="10"/>
  <c r="D2222" i="10"/>
  <c r="E2222" i="10"/>
  <c r="F2222" i="10"/>
  <c r="G2222" i="10"/>
  <c r="H2222" i="10"/>
  <c r="I2222" i="10"/>
  <c r="O2222" i="10" s="1"/>
  <c r="J2222" i="10"/>
  <c r="K2222" i="10"/>
  <c r="L2222" i="10"/>
  <c r="M2222" i="10"/>
  <c r="C2223" i="10"/>
  <c r="D2223" i="10"/>
  <c r="E2223" i="10"/>
  <c r="F2223" i="10"/>
  <c r="G2223" i="10"/>
  <c r="H2223" i="10"/>
  <c r="I2223" i="10"/>
  <c r="O2223" i="10" s="1"/>
  <c r="J2223" i="10"/>
  <c r="K2223" i="10"/>
  <c r="L2223" i="10"/>
  <c r="M2223" i="10"/>
  <c r="C2224" i="10"/>
  <c r="D2224" i="10"/>
  <c r="E2224" i="10"/>
  <c r="F2224" i="10"/>
  <c r="G2224" i="10"/>
  <c r="H2224" i="10"/>
  <c r="I2224" i="10"/>
  <c r="O2224" i="10" s="1"/>
  <c r="J2224" i="10"/>
  <c r="K2224" i="10"/>
  <c r="L2224" i="10"/>
  <c r="M2224" i="10"/>
  <c r="C2225" i="10"/>
  <c r="D2225" i="10"/>
  <c r="E2225" i="10"/>
  <c r="F2225" i="10"/>
  <c r="G2225" i="10"/>
  <c r="H2225" i="10"/>
  <c r="I2225" i="10"/>
  <c r="O2225" i="10" s="1"/>
  <c r="J2225" i="10"/>
  <c r="K2225" i="10"/>
  <c r="L2225" i="10"/>
  <c r="M2225" i="10"/>
  <c r="C2226" i="10"/>
  <c r="D2226" i="10"/>
  <c r="E2226" i="10"/>
  <c r="F2226" i="10"/>
  <c r="G2226" i="10"/>
  <c r="H2226" i="10"/>
  <c r="I2226" i="10"/>
  <c r="O2226" i="10" s="1"/>
  <c r="J2226" i="10"/>
  <c r="K2226" i="10"/>
  <c r="L2226" i="10"/>
  <c r="M2226" i="10"/>
  <c r="C2227" i="10"/>
  <c r="D2227" i="10"/>
  <c r="E2227" i="10"/>
  <c r="F2227" i="10"/>
  <c r="G2227" i="10"/>
  <c r="H2227" i="10"/>
  <c r="I2227" i="10"/>
  <c r="O2227" i="10" s="1"/>
  <c r="J2227" i="10"/>
  <c r="K2227" i="10"/>
  <c r="L2227" i="10"/>
  <c r="M2227" i="10"/>
  <c r="C2228" i="10"/>
  <c r="D2228" i="10"/>
  <c r="E2228" i="10"/>
  <c r="F2228" i="10"/>
  <c r="G2228" i="10"/>
  <c r="H2228" i="10"/>
  <c r="I2228" i="10"/>
  <c r="O2228" i="10" s="1"/>
  <c r="J2228" i="10"/>
  <c r="K2228" i="10"/>
  <c r="L2228" i="10"/>
  <c r="M2228" i="10"/>
  <c r="C2229" i="10"/>
  <c r="D2229" i="10"/>
  <c r="E2229" i="10"/>
  <c r="F2229" i="10"/>
  <c r="G2229" i="10"/>
  <c r="H2229" i="10"/>
  <c r="I2229" i="10"/>
  <c r="O2229" i="10" s="1"/>
  <c r="J2229" i="10"/>
  <c r="K2229" i="10"/>
  <c r="L2229" i="10"/>
  <c r="M2229" i="10"/>
  <c r="C2230" i="10"/>
  <c r="D2230" i="10"/>
  <c r="E2230" i="10"/>
  <c r="F2230" i="10"/>
  <c r="G2230" i="10"/>
  <c r="H2230" i="10"/>
  <c r="I2230" i="10"/>
  <c r="O2230" i="10" s="1"/>
  <c r="J2230" i="10"/>
  <c r="K2230" i="10"/>
  <c r="L2230" i="10"/>
  <c r="M2230" i="10"/>
  <c r="C2231" i="10"/>
  <c r="D2231" i="10"/>
  <c r="E2231" i="10"/>
  <c r="F2231" i="10"/>
  <c r="G2231" i="10"/>
  <c r="H2231" i="10"/>
  <c r="I2231" i="10"/>
  <c r="O2231" i="10" s="1"/>
  <c r="J2231" i="10"/>
  <c r="K2231" i="10"/>
  <c r="L2231" i="10"/>
  <c r="M2231" i="10"/>
  <c r="C2232" i="10"/>
  <c r="D2232" i="10"/>
  <c r="E2232" i="10"/>
  <c r="F2232" i="10"/>
  <c r="G2232" i="10"/>
  <c r="H2232" i="10"/>
  <c r="I2232" i="10"/>
  <c r="O2232" i="10" s="1"/>
  <c r="J2232" i="10"/>
  <c r="K2232" i="10"/>
  <c r="L2232" i="10"/>
  <c r="M2232" i="10"/>
  <c r="C2233" i="10"/>
  <c r="D2233" i="10"/>
  <c r="E2233" i="10"/>
  <c r="F2233" i="10"/>
  <c r="G2233" i="10"/>
  <c r="H2233" i="10"/>
  <c r="I2233" i="10"/>
  <c r="O2233" i="10" s="1"/>
  <c r="J2233" i="10"/>
  <c r="K2233" i="10"/>
  <c r="L2233" i="10"/>
  <c r="M2233" i="10"/>
  <c r="C2234" i="10"/>
  <c r="D2234" i="10"/>
  <c r="E2234" i="10"/>
  <c r="F2234" i="10"/>
  <c r="G2234" i="10"/>
  <c r="H2234" i="10"/>
  <c r="I2234" i="10"/>
  <c r="O2234" i="10" s="1"/>
  <c r="J2234" i="10"/>
  <c r="K2234" i="10"/>
  <c r="L2234" i="10"/>
  <c r="M2234" i="10"/>
  <c r="C2235" i="10"/>
  <c r="D2235" i="10"/>
  <c r="E2235" i="10"/>
  <c r="F2235" i="10"/>
  <c r="G2235" i="10"/>
  <c r="H2235" i="10"/>
  <c r="I2235" i="10"/>
  <c r="O2235" i="10" s="1"/>
  <c r="J2235" i="10"/>
  <c r="K2235" i="10"/>
  <c r="L2235" i="10"/>
  <c r="M2235" i="10"/>
  <c r="C2236" i="10"/>
  <c r="D2236" i="10"/>
  <c r="E2236" i="10"/>
  <c r="F2236" i="10"/>
  <c r="G2236" i="10"/>
  <c r="H2236" i="10"/>
  <c r="I2236" i="10"/>
  <c r="O2236" i="10" s="1"/>
  <c r="J2236" i="10"/>
  <c r="K2236" i="10"/>
  <c r="L2236" i="10"/>
  <c r="M2236" i="10"/>
  <c r="C2237" i="10"/>
  <c r="D2237" i="10"/>
  <c r="E2237" i="10"/>
  <c r="F2237" i="10"/>
  <c r="G2237" i="10"/>
  <c r="H2237" i="10"/>
  <c r="I2237" i="10"/>
  <c r="O2237" i="10" s="1"/>
  <c r="J2237" i="10"/>
  <c r="K2237" i="10"/>
  <c r="L2237" i="10"/>
  <c r="M2237" i="10"/>
  <c r="C2238" i="10"/>
  <c r="D2238" i="10"/>
  <c r="E2238" i="10"/>
  <c r="F2238" i="10"/>
  <c r="G2238" i="10"/>
  <c r="H2238" i="10"/>
  <c r="I2238" i="10"/>
  <c r="O2238" i="10" s="1"/>
  <c r="J2238" i="10"/>
  <c r="K2238" i="10"/>
  <c r="L2238" i="10"/>
  <c r="M2238" i="10"/>
  <c r="C2239" i="10"/>
  <c r="D2239" i="10"/>
  <c r="E2239" i="10"/>
  <c r="F2239" i="10"/>
  <c r="G2239" i="10"/>
  <c r="H2239" i="10"/>
  <c r="I2239" i="10"/>
  <c r="O2239" i="10" s="1"/>
  <c r="J2239" i="10"/>
  <c r="K2239" i="10"/>
  <c r="L2239" i="10"/>
  <c r="M2239" i="10"/>
  <c r="C2240" i="10"/>
  <c r="D2240" i="10"/>
  <c r="E2240" i="10"/>
  <c r="F2240" i="10"/>
  <c r="G2240" i="10"/>
  <c r="H2240" i="10"/>
  <c r="I2240" i="10"/>
  <c r="O2240" i="10" s="1"/>
  <c r="J2240" i="10"/>
  <c r="K2240" i="10"/>
  <c r="L2240" i="10"/>
  <c r="M2240" i="10"/>
  <c r="C2241" i="10"/>
  <c r="D2241" i="10"/>
  <c r="E2241" i="10"/>
  <c r="F2241" i="10"/>
  <c r="G2241" i="10"/>
  <c r="H2241" i="10"/>
  <c r="I2241" i="10"/>
  <c r="O2241" i="10" s="1"/>
  <c r="J2241" i="10"/>
  <c r="K2241" i="10"/>
  <c r="L2241" i="10"/>
  <c r="M2241" i="10"/>
  <c r="C2242" i="10"/>
  <c r="D2242" i="10"/>
  <c r="E2242" i="10"/>
  <c r="F2242" i="10"/>
  <c r="G2242" i="10"/>
  <c r="H2242" i="10"/>
  <c r="I2242" i="10"/>
  <c r="O2242" i="10" s="1"/>
  <c r="J2242" i="10"/>
  <c r="K2242" i="10"/>
  <c r="L2242" i="10"/>
  <c r="M2242" i="10"/>
  <c r="C2243" i="10"/>
  <c r="D2243" i="10"/>
  <c r="E2243" i="10"/>
  <c r="F2243" i="10"/>
  <c r="G2243" i="10"/>
  <c r="H2243" i="10"/>
  <c r="I2243" i="10"/>
  <c r="O2243" i="10" s="1"/>
  <c r="J2243" i="10"/>
  <c r="K2243" i="10"/>
  <c r="L2243" i="10"/>
  <c r="M2243" i="10"/>
  <c r="C2244" i="10"/>
  <c r="D2244" i="10"/>
  <c r="E2244" i="10"/>
  <c r="F2244" i="10"/>
  <c r="G2244" i="10"/>
  <c r="H2244" i="10"/>
  <c r="I2244" i="10"/>
  <c r="O2244" i="10" s="1"/>
  <c r="J2244" i="10"/>
  <c r="K2244" i="10"/>
  <c r="L2244" i="10"/>
  <c r="M2244" i="10"/>
  <c r="C2245" i="10"/>
  <c r="D2245" i="10"/>
  <c r="E2245" i="10"/>
  <c r="F2245" i="10"/>
  <c r="G2245" i="10"/>
  <c r="H2245" i="10"/>
  <c r="I2245" i="10"/>
  <c r="O2245" i="10" s="1"/>
  <c r="J2245" i="10"/>
  <c r="K2245" i="10"/>
  <c r="L2245" i="10"/>
  <c r="M2245" i="10"/>
  <c r="C2246" i="10"/>
  <c r="D2246" i="10"/>
  <c r="E2246" i="10"/>
  <c r="F2246" i="10"/>
  <c r="G2246" i="10"/>
  <c r="H2246" i="10"/>
  <c r="I2246" i="10"/>
  <c r="O2246" i="10" s="1"/>
  <c r="J2246" i="10"/>
  <c r="K2246" i="10"/>
  <c r="L2246" i="10"/>
  <c r="M2246" i="10"/>
  <c r="C2247" i="10"/>
  <c r="D2247" i="10"/>
  <c r="E2247" i="10"/>
  <c r="F2247" i="10"/>
  <c r="G2247" i="10"/>
  <c r="H2247" i="10"/>
  <c r="I2247" i="10"/>
  <c r="O2247" i="10" s="1"/>
  <c r="J2247" i="10"/>
  <c r="K2247" i="10"/>
  <c r="L2247" i="10"/>
  <c r="M2247" i="10"/>
  <c r="C2248" i="10"/>
  <c r="D2248" i="10"/>
  <c r="E2248" i="10"/>
  <c r="F2248" i="10"/>
  <c r="G2248" i="10"/>
  <c r="H2248" i="10"/>
  <c r="I2248" i="10"/>
  <c r="O2248" i="10" s="1"/>
  <c r="J2248" i="10"/>
  <c r="K2248" i="10"/>
  <c r="L2248" i="10"/>
  <c r="M2248" i="10"/>
  <c r="C2249" i="10"/>
  <c r="D2249" i="10"/>
  <c r="E2249" i="10"/>
  <c r="F2249" i="10"/>
  <c r="G2249" i="10"/>
  <c r="H2249" i="10"/>
  <c r="I2249" i="10"/>
  <c r="O2249" i="10" s="1"/>
  <c r="J2249" i="10"/>
  <c r="K2249" i="10"/>
  <c r="L2249" i="10"/>
  <c r="M2249" i="10"/>
  <c r="C2250" i="10"/>
  <c r="D2250" i="10"/>
  <c r="E2250" i="10"/>
  <c r="F2250" i="10"/>
  <c r="G2250" i="10"/>
  <c r="H2250" i="10"/>
  <c r="I2250" i="10"/>
  <c r="O2250" i="10" s="1"/>
  <c r="J2250" i="10"/>
  <c r="K2250" i="10"/>
  <c r="L2250" i="10"/>
  <c r="M2250" i="10"/>
  <c r="C2251" i="10"/>
  <c r="D2251" i="10"/>
  <c r="E2251" i="10"/>
  <c r="F2251" i="10"/>
  <c r="G2251" i="10"/>
  <c r="H2251" i="10"/>
  <c r="I2251" i="10"/>
  <c r="O2251" i="10" s="1"/>
  <c r="J2251" i="10"/>
  <c r="K2251" i="10"/>
  <c r="L2251" i="10"/>
  <c r="M2251" i="10"/>
  <c r="C2252" i="10"/>
  <c r="D2252" i="10"/>
  <c r="E2252" i="10"/>
  <c r="F2252" i="10"/>
  <c r="G2252" i="10"/>
  <c r="H2252" i="10"/>
  <c r="I2252" i="10"/>
  <c r="O2252" i="10" s="1"/>
  <c r="J2252" i="10"/>
  <c r="K2252" i="10"/>
  <c r="L2252" i="10"/>
  <c r="M2252" i="10"/>
  <c r="C2253" i="10"/>
  <c r="D2253" i="10"/>
  <c r="E2253" i="10"/>
  <c r="F2253" i="10"/>
  <c r="G2253" i="10"/>
  <c r="H2253" i="10"/>
  <c r="I2253" i="10"/>
  <c r="O2253" i="10" s="1"/>
  <c r="J2253" i="10"/>
  <c r="K2253" i="10"/>
  <c r="L2253" i="10"/>
  <c r="M2253" i="10"/>
  <c r="C2254" i="10"/>
  <c r="D2254" i="10"/>
  <c r="E2254" i="10"/>
  <c r="F2254" i="10"/>
  <c r="G2254" i="10"/>
  <c r="H2254" i="10"/>
  <c r="I2254" i="10"/>
  <c r="O2254" i="10" s="1"/>
  <c r="J2254" i="10"/>
  <c r="K2254" i="10"/>
  <c r="L2254" i="10"/>
  <c r="M2254" i="10"/>
  <c r="C2255" i="10"/>
  <c r="D2255" i="10"/>
  <c r="E2255" i="10"/>
  <c r="F2255" i="10"/>
  <c r="G2255" i="10"/>
  <c r="H2255" i="10"/>
  <c r="I2255" i="10"/>
  <c r="O2255" i="10" s="1"/>
  <c r="J2255" i="10"/>
  <c r="K2255" i="10"/>
  <c r="L2255" i="10"/>
  <c r="M2255" i="10"/>
  <c r="C2256" i="10"/>
  <c r="D2256" i="10"/>
  <c r="E2256" i="10"/>
  <c r="F2256" i="10"/>
  <c r="G2256" i="10"/>
  <c r="H2256" i="10"/>
  <c r="I2256" i="10"/>
  <c r="O2256" i="10" s="1"/>
  <c r="J2256" i="10"/>
  <c r="K2256" i="10"/>
  <c r="L2256" i="10"/>
  <c r="M2256" i="10"/>
  <c r="C2257" i="10"/>
  <c r="D2257" i="10"/>
  <c r="E2257" i="10"/>
  <c r="F2257" i="10"/>
  <c r="G2257" i="10"/>
  <c r="H2257" i="10"/>
  <c r="I2257" i="10"/>
  <c r="O2257" i="10" s="1"/>
  <c r="J2257" i="10"/>
  <c r="K2257" i="10"/>
  <c r="L2257" i="10"/>
  <c r="M2257" i="10"/>
  <c r="C2258" i="10"/>
  <c r="D2258" i="10"/>
  <c r="E2258" i="10"/>
  <c r="F2258" i="10"/>
  <c r="G2258" i="10"/>
  <c r="H2258" i="10"/>
  <c r="I2258" i="10"/>
  <c r="O2258" i="10" s="1"/>
  <c r="J2258" i="10"/>
  <c r="K2258" i="10"/>
  <c r="L2258" i="10"/>
  <c r="M2258" i="10"/>
  <c r="C2259" i="10"/>
  <c r="D2259" i="10"/>
  <c r="E2259" i="10"/>
  <c r="F2259" i="10"/>
  <c r="G2259" i="10"/>
  <c r="H2259" i="10"/>
  <c r="I2259" i="10"/>
  <c r="O2259" i="10" s="1"/>
  <c r="J2259" i="10"/>
  <c r="K2259" i="10"/>
  <c r="L2259" i="10"/>
  <c r="M2259" i="10"/>
  <c r="C2260" i="10"/>
  <c r="D2260" i="10"/>
  <c r="E2260" i="10"/>
  <c r="F2260" i="10"/>
  <c r="G2260" i="10"/>
  <c r="H2260" i="10"/>
  <c r="I2260" i="10"/>
  <c r="O2260" i="10" s="1"/>
  <c r="J2260" i="10"/>
  <c r="K2260" i="10"/>
  <c r="L2260" i="10"/>
  <c r="M2260" i="10"/>
  <c r="C2261" i="10"/>
  <c r="D2261" i="10"/>
  <c r="E2261" i="10"/>
  <c r="F2261" i="10"/>
  <c r="G2261" i="10"/>
  <c r="H2261" i="10"/>
  <c r="I2261" i="10"/>
  <c r="O2261" i="10" s="1"/>
  <c r="J2261" i="10"/>
  <c r="K2261" i="10"/>
  <c r="L2261" i="10"/>
  <c r="M2261" i="10"/>
  <c r="C2262" i="10"/>
  <c r="D2262" i="10"/>
  <c r="E2262" i="10"/>
  <c r="F2262" i="10"/>
  <c r="G2262" i="10"/>
  <c r="H2262" i="10"/>
  <c r="I2262" i="10"/>
  <c r="O2262" i="10" s="1"/>
  <c r="J2262" i="10"/>
  <c r="K2262" i="10"/>
  <c r="L2262" i="10"/>
  <c r="M2262" i="10"/>
  <c r="C2263" i="10"/>
  <c r="D2263" i="10"/>
  <c r="E2263" i="10"/>
  <c r="F2263" i="10"/>
  <c r="G2263" i="10"/>
  <c r="H2263" i="10"/>
  <c r="I2263" i="10"/>
  <c r="O2263" i="10" s="1"/>
  <c r="J2263" i="10"/>
  <c r="K2263" i="10"/>
  <c r="L2263" i="10"/>
  <c r="M2263" i="10"/>
  <c r="C2264" i="10"/>
  <c r="D2264" i="10"/>
  <c r="E2264" i="10"/>
  <c r="F2264" i="10"/>
  <c r="G2264" i="10"/>
  <c r="H2264" i="10"/>
  <c r="I2264" i="10"/>
  <c r="O2264" i="10" s="1"/>
  <c r="J2264" i="10"/>
  <c r="K2264" i="10"/>
  <c r="L2264" i="10"/>
  <c r="M2264" i="10"/>
  <c r="C2265" i="10"/>
  <c r="D2265" i="10"/>
  <c r="E2265" i="10"/>
  <c r="F2265" i="10"/>
  <c r="G2265" i="10"/>
  <c r="H2265" i="10"/>
  <c r="I2265" i="10"/>
  <c r="O2265" i="10" s="1"/>
  <c r="J2265" i="10"/>
  <c r="K2265" i="10"/>
  <c r="L2265" i="10"/>
  <c r="M2265" i="10"/>
  <c r="C2266" i="10"/>
  <c r="D2266" i="10"/>
  <c r="E2266" i="10"/>
  <c r="F2266" i="10"/>
  <c r="G2266" i="10"/>
  <c r="H2266" i="10"/>
  <c r="I2266" i="10"/>
  <c r="O2266" i="10" s="1"/>
  <c r="J2266" i="10"/>
  <c r="K2266" i="10"/>
  <c r="L2266" i="10"/>
  <c r="M2266" i="10"/>
  <c r="C2267" i="10"/>
  <c r="D2267" i="10"/>
  <c r="E2267" i="10"/>
  <c r="F2267" i="10"/>
  <c r="G2267" i="10"/>
  <c r="H2267" i="10"/>
  <c r="I2267" i="10"/>
  <c r="O2267" i="10" s="1"/>
  <c r="J2267" i="10"/>
  <c r="K2267" i="10"/>
  <c r="L2267" i="10"/>
  <c r="M2267" i="10"/>
  <c r="C2268" i="10"/>
  <c r="D2268" i="10"/>
  <c r="E2268" i="10"/>
  <c r="F2268" i="10"/>
  <c r="G2268" i="10"/>
  <c r="H2268" i="10"/>
  <c r="I2268" i="10"/>
  <c r="O2268" i="10" s="1"/>
  <c r="J2268" i="10"/>
  <c r="K2268" i="10"/>
  <c r="L2268" i="10"/>
  <c r="M2268" i="10"/>
  <c r="C2269" i="10"/>
  <c r="D2269" i="10"/>
  <c r="E2269" i="10"/>
  <c r="F2269" i="10"/>
  <c r="G2269" i="10"/>
  <c r="H2269" i="10"/>
  <c r="I2269" i="10"/>
  <c r="O2269" i="10" s="1"/>
  <c r="J2269" i="10"/>
  <c r="K2269" i="10"/>
  <c r="L2269" i="10"/>
  <c r="M2269" i="10"/>
  <c r="C2270" i="10"/>
  <c r="D2270" i="10"/>
  <c r="E2270" i="10"/>
  <c r="F2270" i="10"/>
  <c r="G2270" i="10"/>
  <c r="H2270" i="10"/>
  <c r="I2270" i="10"/>
  <c r="O2270" i="10" s="1"/>
  <c r="J2270" i="10"/>
  <c r="K2270" i="10"/>
  <c r="L2270" i="10"/>
  <c r="M2270" i="10"/>
  <c r="C2271" i="10"/>
  <c r="D2271" i="10"/>
  <c r="E2271" i="10"/>
  <c r="F2271" i="10"/>
  <c r="G2271" i="10"/>
  <c r="H2271" i="10"/>
  <c r="I2271" i="10"/>
  <c r="O2271" i="10" s="1"/>
  <c r="J2271" i="10"/>
  <c r="K2271" i="10"/>
  <c r="L2271" i="10"/>
  <c r="M2271" i="10"/>
  <c r="C2272" i="10"/>
  <c r="D2272" i="10"/>
  <c r="E2272" i="10"/>
  <c r="F2272" i="10"/>
  <c r="G2272" i="10"/>
  <c r="H2272" i="10"/>
  <c r="I2272" i="10"/>
  <c r="O2272" i="10" s="1"/>
  <c r="J2272" i="10"/>
  <c r="K2272" i="10"/>
  <c r="L2272" i="10"/>
  <c r="M2272" i="10"/>
  <c r="C2273" i="10"/>
  <c r="D2273" i="10"/>
  <c r="E2273" i="10"/>
  <c r="F2273" i="10"/>
  <c r="G2273" i="10"/>
  <c r="H2273" i="10"/>
  <c r="I2273" i="10"/>
  <c r="O2273" i="10" s="1"/>
  <c r="J2273" i="10"/>
  <c r="K2273" i="10"/>
  <c r="L2273" i="10"/>
  <c r="M2273" i="10"/>
  <c r="C2274" i="10"/>
  <c r="D2274" i="10"/>
  <c r="E2274" i="10"/>
  <c r="F2274" i="10"/>
  <c r="G2274" i="10"/>
  <c r="H2274" i="10"/>
  <c r="I2274" i="10"/>
  <c r="O2274" i="10" s="1"/>
  <c r="J2274" i="10"/>
  <c r="K2274" i="10"/>
  <c r="L2274" i="10"/>
  <c r="M2274" i="10"/>
  <c r="C2275" i="10"/>
  <c r="D2275" i="10"/>
  <c r="E2275" i="10"/>
  <c r="F2275" i="10"/>
  <c r="G2275" i="10"/>
  <c r="H2275" i="10"/>
  <c r="I2275" i="10"/>
  <c r="O2275" i="10" s="1"/>
  <c r="J2275" i="10"/>
  <c r="K2275" i="10"/>
  <c r="L2275" i="10"/>
  <c r="M2275" i="10"/>
  <c r="C2276" i="10"/>
  <c r="D2276" i="10"/>
  <c r="E2276" i="10"/>
  <c r="F2276" i="10"/>
  <c r="G2276" i="10"/>
  <c r="H2276" i="10"/>
  <c r="I2276" i="10"/>
  <c r="O2276" i="10" s="1"/>
  <c r="J2276" i="10"/>
  <c r="K2276" i="10"/>
  <c r="L2276" i="10"/>
  <c r="M2276" i="10"/>
  <c r="C2277" i="10"/>
  <c r="D2277" i="10"/>
  <c r="E2277" i="10"/>
  <c r="F2277" i="10"/>
  <c r="G2277" i="10"/>
  <c r="H2277" i="10"/>
  <c r="I2277" i="10"/>
  <c r="O2277" i="10" s="1"/>
  <c r="J2277" i="10"/>
  <c r="K2277" i="10"/>
  <c r="L2277" i="10"/>
  <c r="M2277" i="10"/>
  <c r="C2278" i="10"/>
  <c r="D2278" i="10"/>
  <c r="E2278" i="10"/>
  <c r="F2278" i="10"/>
  <c r="G2278" i="10"/>
  <c r="H2278" i="10"/>
  <c r="I2278" i="10"/>
  <c r="O2278" i="10" s="1"/>
  <c r="J2278" i="10"/>
  <c r="K2278" i="10"/>
  <c r="L2278" i="10"/>
  <c r="M2278" i="10"/>
  <c r="C2279" i="10"/>
  <c r="D2279" i="10"/>
  <c r="E2279" i="10"/>
  <c r="F2279" i="10"/>
  <c r="G2279" i="10"/>
  <c r="H2279" i="10"/>
  <c r="I2279" i="10"/>
  <c r="O2279" i="10" s="1"/>
  <c r="J2279" i="10"/>
  <c r="K2279" i="10"/>
  <c r="L2279" i="10"/>
  <c r="M2279" i="10"/>
  <c r="C2280" i="10"/>
  <c r="D2280" i="10"/>
  <c r="E2280" i="10"/>
  <c r="F2280" i="10"/>
  <c r="G2280" i="10"/>
  <c r="H2280" i="10"/>
  <c r="I2280" i="10"/>
  <c r="O2280" i="10" s="1"/>
  <c r="J2280" i="10"/>
  <c r="K2280" i="10"/>
  <c r="L2280" i="10"/>
  <c r="M2280" i="10"/>
  <c r="C2281" i="10"/>
  <c r="D2281" i="10"/>
  <c r="E2281" i="10"/>
  <c r="F2281" i="10"/>
  <c r="G2281" i="10"/>
  <c r="H2281" i="10"/>
  <c r="I2281" i="10"/>
  <c r="O2281" i="10" s="1"/>
  <c r="J2281" i="10"/>
  <c r="K2281" i="10"/>
  <c r="L2281" i="10"/>
  <c r="M2281" i="10"/>
  <c r="C2282" i="10"/>
  <c r="D2282" i="10"/>
  <c r="E2282" i="10"/>
  <c r="F2282" i="10"/>
  <c r="G2282" i="10"/>
  <c r="H2282" i="10"/>
  <c r="I2282" i="10"/>
  <c r="O2282" i="10" s="1"/>
  <c r="J2282" i="10"/>
  <c r="K2282" i="10"/>
  <c r="L2282" i="10"/>
  <c r="M2282" i="10"/>
  <c r="C2283" i="10"/>
  <c r="D2283" i="10"/>
  <c r="E2283" i="10"/>
  <c r="F2283" i="10"/>
  <c r="G2283" i="10"/>
  <c r="H2283" i="10"/>
  <c r="I2283" i="10"/>
  <c r="O2283" i="10" s="1"/>
  <c r="J2283" i="10"/>
  <c r="K2283" i="10"/>
  <c r="L2283" i="10"/>
  <c r="M2283" i="10"/>
  <c r="C2284" i="10"/>
  <c r="D2284" i="10"/>
  <c r="E2284" i="10"/>
  <c r="F2284" i="10"/>
  <c r="G2284" i="10"/>
  <c r="H2284" i="10"/>
  <c r="I2284" i="10"/>
  <c r="O2284" i="10" s="1"/>
  <c r="J2284" i="10"/>
  <c r="K2284" i="10"/>
  <c r="L2284" i="10"/>
  <c r="M2284" i="10"/>
  <c r="C2285" i="10"/>
  <c r="D2285" i="10"/>
  <c r="E2285" i="10"/>
  <c r="F2285" i="10"/>
  <c r="G2285" i="10"/>
  <c r="H2285" i="10"/>
  <c r="I2285" i="10"/>
  <c r="O2285" i="10" s="1"/>
  <c r="J2285" i="10"/>
  <c r="K2285" i="10"/>
  <c r="L2285" i="10"/>
  <c r="M2285" i="10"/>
  <c r="C2286" i="10"/>
  <c r="D2286" i="10"/>
  <c r="E2286" i="10"/>
  <c r="F2286" i="10"/>
  <c r="G2286" i="10"/>
  <c r="H2286" i="10"/>
  <c r="I2286" i="10"/>
  <c r="O2286" i="10" s="1"/>
  <c r="J2286" i="10"/>
  <c r="K2286" i="10"/>
  <c r="L2286" i="10"/>
  <c r="M2286" i="10"/>
  <c r="C2287" i="10"/>
  <c r="D2287" i="10"/>
  <c r="E2287" i="10"/>
  <c r="F2287" i="10"/>
  <c r="G2287" i="10"/>
  <c r="H2287" i="10"/>
  <c r="I2287" i="10"/>
  <c r="O2287" i="10" s="1"/>
  <c r="J2287" i="10"/>
  <c r="K2287" i="10"/>
  <c r="L2287" i="10"/>
  <c r="M2287" i="10"/>
  <c r="C2288" i="10"/>
  <c r="D2288" i="10"/>
  <c r="E2288" i="10"/>
  <c r="F2288" i="10"/>
  <c r="G2288" i="10"/>
  <c r="H2288" i="10"/>
  <c r="I2288" i="10"/>
  <c r="O2288" i="10" s="1"/>
  <c r="J2288" i="10"/>
  <c r="K2288" i="10"/>
  <c r="L2288" i="10"/>
  <c r="M2288" i="10"/>
  <c r="C2289" i="10"/>
  <c r="D2289" i="10"/>
  <c r="E2289" i="10"/>
  <c r="F2289" i="10"/>
  <c r="G2289" i="10"/>
  <c r="H2289" i="10"/>
  <c r="I2289" i="10"/>
  <c r="O2289" i="10" s="1"/>
  <c r="J2289" i="10"/>
  <c r="K2289" i="10"/>
  <c r="L2289" i="10"/>
  <c r="M2289" i="10"/>
  <c r="C2290" i="10"/>
  <c r="D2290" i="10"/>
  <c r="E2290" i="10"/>
  <c r="F2290" i="10"/>
  <c r="G2290" i="10"/>
  <c r="H2290" i="10"/>
  <c r="I2290" i="10"/>
  <c r="O2290" i="10" s="1"/>
  <c r="J2290" i="10"/>
  <c r="K2290" i="10"/>
  <c r="L2290" i="10"/>
  <c r="M2290" i="10"/>
  <c r="C2291" i="10"/>
  <c r="D2291" i="10"/>
  <c r="E2291" i="10"/>
  <c r="F2291" i="10"/>
  <c r="G2291" i="10"/>
  <c r="H2291" i="10"/>
  <c r="I2291" i="10"/>
  <c r="O2291" i="10" s="1"/>
  <c r="J2291" i="10"/>
  <c r="K2291" i="10"/>
  <c r="L2291" i="10"/>
  <c r="M2291" i="10"/>
  <c r="C2292" i="10"/>
  <c r="D2292" i="10"/>
  <c r="E2292" i="10"/>
  <c r="F2292" i="10"/>
  <c r="G2292" i="10"/>
  <c r="H2292" i="10"/>
  <c r="I2292" i="10"/>
  <c r="O2292" i="10" s="1"/>
  <c r="J2292" i="10"/>
  <c r="K2292" i="10"/>
  <c r="L2292" i="10"/>
  <c r="M2292" i="10"/>
  <c r="C2293" i="10"/>
  <c r="D2293" i="10"/>
  <c r="E2293" i="10"/>
  <c r="F2293" i="10"/>
  <c r="G2293" i="10"/>
  <c r="H2293" i="10"/>
  <c r="I2293" i="10"/>
  <c r="O2293" i="10" s="1"/>
  <c r="J2293" i="10"/>
  <c r="K2293" i="10"/>
  <c r="L2293" i="10"/>
  <c r="M2293" i="10"/>
  <c r="C2294" i="10"/>
  <c r="D2294" i="10"/>
  <c r="E2294" i="10"/>
  <c r="F2294" i="10"/>
  <c r="G2294" i="10"/>
  <c r="H2294" i="10"/>
  <c r="I2294" i="10"/>
  <c r="O2294" i="10" s="1"/>
  <c r="J2294" i="10"/>
  <c r="K2294" i="10"/>
  <c r="L2294" i="10"/>
  <c r="M2294" i="10"/>
  <c r="C2295" i="10"/>
  <c r="D2295" i="10"/>
  <c r="E2295" i="10"/>
  <c r="F2295" i="10"/>
  <c r="G2295" i="10"/>
  <c r="H2295" i="10"/>
  <c r="I2295" i="10"/>
  <c r="O2295" i="10" s="1"/>
  <c r="J2295" i="10"/>
  <c r="K2295" i="10"/>
  <c r="L2295" i="10"/>
  <c r="M2295" i="10"/>
  <c r="C2296" i="10"/>
  <c r="D2296" i="10"/>
  <c r="E2296" i="10"/>
  <c r="F2296" i="10"/>
  <c r="G2296" i="10"/>
  <c r="H2296" i="10"/>
  <c r="I2296" i="10"/>
  <c r="O2296" i="10" s="1"/>
  <c r="J2296" i="10"/>
  <c r="K2296" i="10"/>
  <c r="L2296" i="10"/>
  <c r="M2296" i="10"/>
  <c r="C2297" i="10"/>
  <c r="D2297" i="10"/>
  <c r="E2297" i="10"/>
  <c r="F2297" i="10"/>
  <c r="G2297" i="10"/>
  <c r="H2297" i="10"/>
  <c r="I2297" i="10"/>
  <c r="O2297" i="10" s="1"/>
  <c r="J2297" i="10"/>
  <c r="K2297" i="10"/>
  <c r="L2297" i="10"/>
  <c r="M2297" i="10"/>
  <c r="C2298" i="10"/>
  <c r="D2298" i="10"/>
  <c r="E2298" i="10"/>
  <c r="F2298" i="10"/>
  <c r="G2298" i="10"/>
  <c r="H2298" i="10"/>
  <c r="I2298" i="10"/>
  <c r="O2298" i="10" s="1"/>
  <c r="J2298" i="10"/>
  <c r="K2298" i="10"/>
  <c r="L2298" i="10"/>
  <c r="M2298" i="10"/>
  <c r="C2299" i="10"/>
  <c r="D2299" i="10"/>
  <c r="E2299" i="10"/>
  <c r="F2299" i="10"/>
  <c r="G2299" i="10"/>
  <c r="H2299" i="10"/>
  <c r="I2299" i="10"/>
  <c r="O2299" i="10" s="1"/>
  <c r="J2299" i="10"/>
  <c r="K2299" i="10"/>
  <c r="L2299" i="10"/>
  <c r="M2299" i="10"/>
  <c r="C2300" i="10"/>
  <c r="D2300" i="10"/>
  <c r="E2300" i="10"/>
  <c r="F2300" i="10"/>
  <c r="G2300" i="10"/>
  <c r="H2300" i="10"/>
  <c r="I2300" i="10"/>
  <c r="O2300" i="10" s="1"/>
  <c r="J2300" i="10"/>
  <c r="K2300" i="10"/>
  <c r="L2300" i="10"/>
  <c r="M2300" i="10"/>
  <c r="C2301" i="10"/>
  <c r="D2301" i="10"/>
  <c r="E2301" i="10"/>
  <c r="F2301" i="10"/>
  <c r="G2301" i="10"/>
  <c r="H2301" i="10"/>
  <c r="I2301" i="10"/>
  <c r="O2301" i="10" s="1"/>
  <c r="J2301" i="10"/>
  <c r="K2301" i="10"/>
  <c r="L2301" i="10"/>
  <c r="M2301" i="10"/>
  <c r="C2302" i="10"/>
  <c r="D2302" i="10"/>
  <c r="E2302" i="10"/>
  <c r="F2302" i="10"/>
  <c r="G2302" i="10"/>
  <c r="H2302" i="10"/>
  <c r="I2302" i="10"/>
  <c r="O2302" i="10" s="1"/>
  <c r="J2302" i="10"/>
  <c r="K2302" i="10"/>
  <c r="L2302" i="10"/>
  <c r="M2302" i="10"/>
  <c r="C2303" i="10"/>
  <c r="D2303" i="10"/>
  <c r="E2303" i="10"/>
  <c r="F2303" i="10"/>
  <c r="G2303" i="10"/>
  <c r="H2303" i="10"/>
  <c r="I2303" i="10"/>
  <c r="O2303" i="10" s="1"/>
  <c r="J2303" i="10"/>
  <c r="K2303" i="10"/>
  <c r="L2303" i="10"/>
  <c r="M2303" i="10"/>
  <c r="C2304" i="10"/>
  <c r="D2304" i="10"/>
  <c r="E2304" i="10"/>
  <c r="F2304" i="10"/>
  <c r="G2304" i="10"/>
  <c r="H2304" i="10"/>
  <c r="I2304" i="10"/>
  <c r="O2304" i="10" s="1"/>
  <c r="J2304" i="10"/>
  <c r="K2304" i="10"/>
  <c r="L2304" i="10"/>
  <c r="M2304" i="10"/>
  <c r="C2305" i="10"/>
  <c r="D2305" i="10"/>
  <c r="E2305" i="10"/>
  <c r="F2305" i="10"/>
  <c r="G2305" i="10"/>
  <c r="H2305" i="10"/>
  <c r="I2305" i="10"/>
  <c r="O2305" i="10" s="1"/>
  <c r="J2305" i="10"/>
  <c r="K2305" i="10"/>
  <c r="L2305" i="10"/>
  <c r="M2305" i="10"/>
  <c r="C2306" i="10"/>
  <c r="D2306" i="10"/>
  <c r="E2306" i="10"/>
  <c r="F2306" i="10"/>
  <c r="G2306" i="10"/>
  <c r="H2306" i="10"/>
  <c r="I2306" i="10"/>
  <c r="O2306" i="10" s="1"/>
  <c r="J2306" i="10"/>
  <c r="K2306" i="10"/>
  <c r="L2306" i="10"/>
  <c r="M2306" i="10"/>
  <c r="C2307" i="10"/>
  <c r="D2307" i="10"/>
  <c r="E2307" i="10"/>
  <c r="F2307" i="10"/>
  <c r="G2307" i="10"/>
  <c r="H2307" i="10"/>
  <c r="I2307" i="10"/>
  <c r="O2307" i="10" s="1"/>
  <c r="J2307" i="10"/>
  <c r="K2307" i="10"/>
  <c r="L2307" i="10"/>
  <c r="M2307" i="10"/>
  <c r="C2308" i="10"/>
  <c r="D2308" i="10"/>
  <c r="E2308" i="10"/>
  <c r="F2308" i="10"/>
  <c r="G2308" i="10"/>
  <c r="H2308" i="10"/>
  <c r="I2308" i="10"/>
  <c r="O2308" i="10" s="1"/>
  <c r="J2308" i="10"/>
  <c r="K2308" i="10"/>
  <c r="L2308" i="10"/>
  <c r="M2308" i="10"/>
  <c r="C2309" i="10"/>
  <c r="D2309" i="10"/>
  <c r="E2309" i="10"/>
  <c r="F2309" i="10"/>
  <c r="G2309" i="10"/>
  <c r="H2309" i="10"/>
  <c r="I2309" i="10"/>
  <c r="O2309" i="10" s="1"/>
  <c r="J2309" i="10"/>
  <c r="K2309" i="10"/>
  <c r="L2309" i="10"/>
  <c r="M2309" i="10"/>
  <c r="C2310" i="10"/>
  <c r="D2310" i="10"/>
  <c r="E2310" i="10"/>
  <c r="F2310" i="10"/>
  <c r="G2310" i="10"/>
  <c r="H2310" i="10"/>
  <c r="I2310" i="10"/>
  <c r="O2310" i="10" s="1"/>
  <c r="J2310" i="10"/>
  <c r="K2310" i="10"/>
  <c r="L2310" i="10"/>
  <c r="M2310" i="10"/>
  <c r="C2311" i="10"/>
  <c r="D2311" i="10"/>
  <c r="E2311" i="10"/>
  <c r="F2311" i="10"/>
  <c r="G2311" i="10"/>
  <c r="H2311" i="10"/>
  <c r="I2311" i="10"/>
  <c r="O2311" i="10" s="1"/>
  <c r="J2311" i="10"/>
  <c r="K2311" i="10"/>
  <c r="L2311" i="10"/>
  <c r="M2311" i="10"/>
  <c r="C2312" i="10"/>
  <c r="D2312" i="10"/>
  <c r="E2312" i="10"/>
  <c r="F2312" i="10"/>
  <c r="G2312" i="10"/>
  <c r="H2312" i="10"/>
  <c r="I2312" i="10"/>
  <c r="O2312" i="10" s="1"/>
  <c r="J2312" i="10"/>
  <c r="K2312" i="10"/>
  <c r="L2312" i="10"/>
  <c r="M2312" i="10"/>
  <c r="C2313" i="10"/>
  <c r="D2313" i="10"/>
  <c r="E2313" i="10"/>
  <c r="F2313" i="10"/>
  <c r="G2313" i="10"/>
  <c r="H2313" i="10"/>
  <c r="I2313" i="10"/>
  <c r="O2313" i="10" s="1"/>
  <c r="J2313" i="10"/>
  <c r="K2313" i="10"/>
  <c r="L2313" i="10"/>
  <c r="M2313" i="10"/>
  <c r="C2314" i="10"/>
  <c r="D2314" i="10"/>
  <c r="E2314" i="10"/>
  <c r="F2314" i="10"/>
  <c r="G2314" i="10"/>
  <c r="H2314" i="10"/>
  <c r="I2314" i="10"/>
  <c r="O2314" i="10" s="1"/>
  <c r="J2314" i="10"/>
  <c r="K2314" i="10"/>
  <c r="L2314" i="10"/>
  <c r="M2314" i="10"/>
  <c r="C2315" i="10"/>
  <c r="D2315" i="10"/>
  <c r="E2315" i="10"/>
  <c r="F2315" i="10"/>
  <c r="G2315" i="10"/>
  <c r="H2315" i="10"/>
  <c r="I2315" i="10"/>
  <c r="O2315" i="10" s="1"/>
  <c r="J2315" i="10"/>
  <c r="K2315" i="10"/>
  <c r="L2315" i="10"/>
  <c r="M2315" i="10"/>
  <c r="C2316" i="10"/>
  <c r="D2316" i="10"/>
  <c r="E2316" i="10"/>
  <c r="F2316" i="10"/>
  <c r="G2316" i="10"/>
  <c r="H2316" i="10"/>
  <c r="I2316" i="10"/>
  <c r="O2316" i="10" s="1"/>
  <c r="J2316" i="10"/>
  <c r="K2316" i="10"/>
  <c r="L2316" i="10"/>
  <c r="M2316" i="10"/>
  <c r="C2317" i="10"/>
  <c r="D2317" i="10"/>
  <c r="E2317" i="10"/>
  <c r="F2317" i="10"/>
  <c r="G2317" i="10"/>
  <c r="H2317" i="10"/>
  <c r="I2317" i="10"/>
  <c r="O2317" i="10" s="1"/>
  <c r="J2317" i="10"/>
  <c r="K2317" i="10"/>
  <c r="L2317" i="10"/>
  <c r="M2317" i="10"/>
  <c r="C2318" i="10"/>
  <c r="D2318" i="10"/>
  <c r="E2318" i="10"/>
  <c r="F2318" i="10"/>
  <c r="G2318" i="10"/>
  <c r="H2318" i="10"/>
  <c r="I2318" i="10"/>
  <c r="O2318" i="10" s="1"/>
  <c r="J2318" i="10"/>
  <c r="K2318" i="10"/>
  <c r="L2318" i="10"/>
  <c r="M2318" i="10"/>
  <c r="C2319" i="10"/>
  <c r="D2319" i="10"/>
  <c r="E2319" i="10"/>
  <c r="F2319" i="10"/>
  <c r="G2319" i="10"/>
  <c r="H2319" i="10"/>
  <c r="I2319" i="10"/>
  <c r="O2319" i="10" s="1"/>
  <c r="J2319" i="10"/>
  <c r="K2319" i="10"/>
  <c r="L2319" i="10"/>
  <c r="M2319" i="10"/>
  <c r="C2320" i="10"/>
  <c r="D2320" i="10"/>
  <c r="E2320" i="10"/>
  <c r="F2320" i="10"/>
  <c r="G2320" i="10"/>
  <c r="H2320" i="10"/>
  <c r="I2320" i="10"/>
  <c r="O2320" i="10" s="1"/>
  <c r="J2320" i="10"/>
  <c r="K2320" i="10"/>
  <c r="L2320" i="10"/>
  <c r="M2320" i="10"/>
  <c r="C2321" i="10"/>
  <c r="D2321" i="10"/>
  <c r="E2321" i="10"/>
  <c r="F2321" i="10"/>
  <c r="G2321" i="10"/>
  <c r="H2321" i="10"/>
  <c r="I2321" i="10"/>
  <c r="O2321" i="10" s="1"/>
  <c r="J2321" i="10"/>
  <c r="K2321" i="10"/>
  <c r="L2321" i="10"/>
  <c r="M2321" i="10"/>
  <c r="C2322" i="10"/>
  <c r="D2322" i="10"/>
  <c r="E2322" i="10"/>
  <c r="F2322" i="10"/>
  <c r="G2322" i="10"/>
  <c r="H2322" i="10"/>
  <c r="I2322" i="10"/>
  <c r="O2322" i="10" s="1"/>
  <c r="J2322" i="10"/>
  <c r="K2322" i="10"/>
  <c r="L2322" i="10"/>
  <c r="M2322" i="10"/>
  <c r="C2323" i="10"/>
  <c r="D2323" i="10"/>
  <c r="E2323" i="10"/>
  <c r="F2323" i="10"/>
  <c r="G2323" i="10"/>
  <c r="H2323" i="10"/>
  <c r="I2323" i="10"/>
  <c r="O2323" i="10" s="1"/>
  <c r="J2323" i="10"/>
  <c r="K2323" i="10"/>
  <c r="L2323" i="10"/>
  <c r="M2323" i="10"/>
  <c r="C2324" i="10"/>
  <c r="D2324" i="10"/>
  <c r="E2324" i="10"/>
  <c r="F2324" i="10"/>
  <c r="G2324" i="10"/>
  <c r="H2324" i="10"/>
  <c r="I2324" i="10"/>
  <c r="O2324" i="10" s="1"/>
  <c r="J2324" i="10"/>
  <c r="K2324" i="10"/>
  <c r="L2324" i="10"/>
  <c r="M2324" i="10"/>
  <c r="C2325" i="10"/>
  <c r="D2325" i="10"/>
  <c r="E2325" i="10"/>
  <c r="F2325" i="10"/>
  <c r="G2325" i="10"/>
  <c r="H2325" i="10"/>
  <c r="I2325" i="10"/>
  <c r="O2325" i="10" s="1"/>
  <c r="J2325" i="10"/>
  <c r="K2325" i="10"/>
  <c r="L2325" i="10"/>
  <c r="M2325" i="10"/>
  <c r="C2326" i="10"/>
  <c r="D2326" i="10"/>
  <c r="E2326" i="10"/>
  <c r="F2326" i="10"/>
  <c r="G2326" i="10"/>
  <c r="H2326" i="10"/>
  <c r="I2326" i="10"/>
  <c r="O2326" i="10" s="1"/>
  <c r="J2326" i="10"/>
  <c r="K2326" i="10"/>
  <c r="L2326" i="10"/>
  <c r="M2326" i="10"/>
  <c r="C2327" i="10"/>
  <c r="D2327" i="10"/>
  <c r="E2327" i="10"/>
  <c r="F2327" i="10"/>
  <c r="G2327" i="10"/>
  <c r="H2327" i="10"/>
  <c r="I2327" i="10"/>
  <c r="O2327" i="10" s="1"/>
  <c r="J2327" i="10"/>
  <c r="K2327" i="10"/>
  <c r="L2327" i="10"/>
  <c r="M2327" i="10"/>
  <c r="C2328" i="10"/>
  <c r="D2328" i="10"/>
  <c r="E2328" i="10"/>
  <c r="F2328" i="10"/>
  <c r="G2328" i="10"/>
  <c r="H2328" i="10"/>
  <c r="I2328" i="10"/>
  <c r="O2328" i="10" s="1"/>
  <c r="J2328" i="10"/>
  <c r="K2328" i="10"/>
  <c r="L2328" i="10"/>
  <c r="M2328" i="10"/>
  <c r="C2329" i="10"/>
  <c r="D2329" i="10"/>
  <c r="E2329" i="10"/>
  <c r="F2329" i="10"/>
  <c r="G2329" i="10"/>
  <c r="H2329" i="10"/>
  <c r="I2329" i="10"/>
  <c r="O2329" i="10" s="1"/>
  <c r="J2329" i="10"/>
  <c r="K2329" i="10"/>
  <c r="L2329" i="10"/>
  <c r="M2329" i="10"/>
  <c r="C2330" i="10"/>
  <c r="D2330" i="10"/>
  <c r="E2330" i="10"/>
  <c r="F2330" i="10"/>
  <c r="G2330" i="10"/>
  <c r="H2330" i="10"/>
  <c r="I2330" i="10"/>
  <c r="O2330" i="10" s="1"/>
  <c r="J2330" i="10"/>
  <c r="K2330" i="10"/>
  <c r="L2330" i="10"/>
  <c r="M2330" i="10"/>
  <c r="C2331" i="10"/>
  <c r="D2331" i="10"/>
  <c r="E2331" i="10"/>
  <c r="F2331" i="10"/>
  <c r="G2331" i="10"/>
  <c r="H2331" i="10"/>
  <c r="I2331" i="10"/>
  <c r="O2331" i="10" s="1"/>
  <c r="J2331" i="10"/>
  <c r="K2331" i="10"/>
  <c r="L2331" i="10"/>
  <c r="M2331" i="10"/>
  <c r="C2332" i="10"/>
  <c r="D2332" i="10"/>
  <c r="E2332" i="10"/>
  <c r="F2332" i="10"/>
  <c r="G2332" i="10"/>
  <c r="H2332" i="10"/>
  <c r="I2332" i="10"/>
  <c r="O2332" i="10" s="1"/>
  <c r="J2332" i="10"/>
  <c r="K2332" i="10"/>
  <c r="L2332" i="10"/>
  <c r="M2332" i="10"/>
  <c r="C2333" i="10"/>
  <c r="D2333" i="10"/>
  <c r="E2333" i="10"/>
  <c r="F2333" i="10"/>
  <c r="G2333" i="10"/>
  <c r="H2333" i="10"/>
  <c r="I2333" i="10"/>
  <c r="O2333" i="10" s="1"/>
  <c r="J2333" i="10"/>
  <c r="K2333" i="10"/>
  <c r="L2333" i="10"/>
  <c r="M2333" i="10"/>
  <c r="C2334" i="10"/>
  <c r="D2334" i="10"/>
  <c r="E2334" i="10"/>
  <c r="F2334" i="10"/>
  <c r="G2334" i="10"/>
  <c r="H2334" i="10"/>
  <c r="I2334" i="10"/>
  <c r="O2334" i="10" s="1"/>
  <c r="J2334" i="10"/>
  <c r="K2334" i="10"/>
  <c r="L2334" i="10"/>
  <c r="M2334" i="10"/>
  <c r="C2335" i="10"/>
  <c r="D2335" i="10"/>
  <c r="E2335" i="10"/>
  <c r="F2335" i="10"/>
  <c r="G2335" i="10"/>
  <c r="H2335" i="10"/>
  <c r="I2335" i="10"/>
  <c r="O2335" i="10" s="1"/>
  <c r="J2335" i="10"/>
  <c r="K2335" i="10"/>
  <c r="L2335" i="10"/>
  <c r="M2335" i="10"/>
  <c r="C2336" i="10"/>
  <c r="D2336" i="10"/>
  <c r="E2336" i="10"/>
  <c r="F2336" i="10"/>
  <c r="G2336" i="10"/>
  <c r="H2336" i="10"/>
  <c r="I2336" i="10"/>
  <c r="O2336" i="10" s="1"/>
  <c r="J2336" i="10"/>
  <c r="K2336" i="10"/>
  <c r="L2336" i="10"/>
  <c r="M2336" i="10"/>
  <c r="C2337" i="10"/>
  <c r="D2337" i="10"/>
  <c r="E2337" i="10"/>
  <c r="F2337" i="10"/>
  <c r="G2337" i="10"/>
  <c r="H2337" i="10"/>
  <c r="I2337" i="10"/>
  <c r="O2337" i="10" s="1"/>
  <c r="J2337" i="10"/>
  <c r="K2337" i="10"/>
  <c r="L2337" i="10"/>
  <c r="M2337" i="10"/>
  <c r="C2338" i="10"/>
  <c r="D2338" i="10"/>
  <c r="E2338" i="10"/>
  <c r="F2338" i="10"/>
  <c r="G2338" i="10"/>
  <c r="H2338" i="10"/>
  <c r="I2338" i="10"/>
  <c r="O2338" i="10" s="1"/>
  <c r="J2338" i="10"/>
  <c r="K2338" i="10"/>
  <c r="L2338" i="10"/>
  <c r="M2338" i="10"/>
  <c r="C2339" i="10"/>
  <c r="D2339" i="10"/>
  <c r="E2339" i="10"/>
  <c r="F2339" i="10"/>
  <c r="G2339" i="10"/>
  <c r="H2339" i="10"/>
  <c r="I2339" i="10"/>
  <c r="O2339" i="10" s="1"/>
  <c r="J2339" i="10"/>
  <c r="K2339" i="10"/>
  <c r="L2339" i="10"/>
  <c r="M2339" i="10"/>
  <c r="C2340" i="10"/>
  <c r="D2340" i="10"/>
  <c r="E2340" i="10"/>
  <c r="F2340" i="10"/>
  <c r="G2340" i="10"/>
  <c r="H2340" i="10"/>
  <c r="I2340" i="10"/>
  <c r="O2340" i="10" s="1"/>
  <c r="J2340" i="10"/>
  <c r="K2340" i="10"/>
  <c r="L2340" i="10"/>
  <c r="M2340" i="10"/>
  <c r="C2341" i="10"/>
  <c r="D2341" i="10"/>
  <c r="E2341" i="10"/>
  <c r="F2341" i="10"/>
  <c r="G2341" i="10"/>
  <c r="H2341" i="10"/>
  <c r="I2341" i="10"/>
  <c r="O2341" i="10" s="1"/>
  <c r="J2341" i="10"/>
  <c r="K2341" i="10"/>
  <c r="L2341" i="10"/>
  <c r="M2341" i="10"/>
  <c r="C2342" i="10"/>
  <c r="D2342" i="10"/>
  <c r="E2342" i="10"/>
  <c r="F2342" i="10"/>
  <c r="G2342" i="10"/>
  <c r="H2342" i="10"/>
  <c r="I2342" i="10"/>
  <c r="O2342" i="10" s="1"/>
  <c r="J2342" i="10"/>
  <c r="K2342" i="10"/>
  <c r="L2342" i="10"/>
  <c r="M2342" i="10"/>
  <c r="C2343" i="10"/>
  <c r="D2343" i="10"/>
  <c r="E2343" i="10"/>
  <c r="F2343" i="10"/>
  <c r="G2343" i="10"/>
  <c r="H2343" i="10"/>
  <c r="I2343" i="10"/>
  <c r="O2343" i="10" s="1"/>
  <c r="J2343" i="10"/>
  <c r="K2343" i="10"/>
  <c r="L2343" i="10"/>
  <c r="M2343" i="10"/>
  <c r="C2344" i="10"/>
  <c r="D2344" i="10"/>
  <c r="E2344" i="10"/>
  <c r="F2344" i="10"/>
  <c r="G2344" i="10"/>
  <c r="H2344" i="10"/>
  <c r="I2344" i="10"/>
  <c r="O2344" i="10" s="1"/>
  <c r="J2344" i="10"/>
  <c r="K2344" i="10"/>
  <c r="L2344" i="10"/>
  <c r="M2344" i="10"/>
  <c r="C2345" i="10"/>
  <c r="D2345" i="10"/>
  <c r="E2345" i="10"/>
  <c r="F2345" i="10"/>
  <c r="G2345" i="10"/>
  <c r="H2345" i="10"/>
  <c r="I2345" i="10"/>
  <c r="O2345" i="10" s="1"/>
  <c r="J2345" i="10"/>
  <c r="K2345" i="10"/>
  <c r="L2345" i="10"/>
  <c r="M2345" i="10"/>
  <c r="C2346" i="10"/>
  <c r="D2346" i="10"/>
  <c r="E2346" i="10"/>
  <c r="F2346" i="10"/>
  <c r="G2346" i="10"/>
  <c r="H2346" i="10"/>
  <c r="I2346" i="10"/>
  <c r="O2346" i="10" s="1"/>
  <c r="J2346" i="10"/>
  <c r="K2346" i="10"/>
  <c r="L2346" i="10"/>
  <c r="M2346" i="10"/>
  <c r="C2347" i="10"/>
  <c r="D2347" i="10"/>
  <c r="E2347" i="10"/>
  <c r="F2347" i="10"/>
  <c r="G2347" i="10"/>
  <c r="H2347" i="10"/>
  <c r="I2347" i="10"/>
  <c r="O2347" i="10" s="1"/>
  <c r="J2347" i="10"/>
  <c r="K2347" i="10"/>
  <c r="L2347" i="10"/>
  <c r="M2347" i="10"/>
  <c r="C2348" i="10"/>
  <c r="D2348" i="10"/>
  <c r="E2348" i="10"/>
  <c r="F2348" i="10"/>
  <c r="G2348" i="10"/>
  <c r="H2348" i="10"/>
  <c r="I2348" i="10"/>
  <c r="O2348" i="10" s="1"/>
  <c r="J2348" i="10"/>
  <c r="K2348" i="10"/>
  <c r="L2348" i="10"/>
  <c r="M2348" i="10"/>
  <c r="C2349" i="10"/>
  <c r="D2349" i="10"/>
  <c r="E2349" i="10"/>
  <c r="F2349" i="10"/>
  <c r="G2349" i="10"/>
  <c r="H2349" i="10"/>
  <c r="I2349" i="10"/>
  <c r="O2349" i="10" s="1"/>
  <c r="J2349" i="10"/>
  <c r="K2349" i="10"/>
  <c r="L2349" i="10"/>
  <c r="M2349" i="10"/>
  <c r="C2350" i="10"/>
  <c r="D2350" i="10"/>
  <c r="E2350" i="10"/>
  <c r="F2350" i="10"/>
  <c r="G2350" i="10"/>
  <c r="H2350" i="10"/>
  <c r="I2350" i="10"/>
  <c r="O2350" i="10" s="1"/>
  <c r="J2350" i="10"/>
  <c r="K2350" i="10"/>
  <c r="L2350" i="10"/>
  <c r="M2350" i="10"/>
  <c r="C2351" i="10"/>
  <c r="D2351" i="10"/>
  <c r="E2351" i="10"/>
  <c r="F2351" i="10"/>
  <c r="G2351" i="10"/>
  <c r="H2351" i="10"/>
  <c r="I2351" i="10"/>
  <c r="O2351" i="10" s="1"/>
  <c r="J2351" i="10"/>
  <c r="K2351" i="10"/>
  <c r="L2351" i="10"/>
  <c r="M2351" i="10"/>
  <c r="C2352" i="10"/>
  <c r="D2352" i="10"/>
  <c r="E2352" i="10"/>
  <c r="F2352" i="10"/>
  <c r="G2352" i="10"/>
  <c r="H2352" i="10"/>
  <c r="I2352" i="10"/>
  <c r="O2352" i="10" s="1"/>
  <c r="J2352" i="10"/>
  <c r="K2352" i="10"/>
  <c r="L2352" i="10"/>
  <c r="M2352" i="10"/>
  <c r="C2353" i="10"/>
  <c r="D2353" i="10"/>
  <c r="E2353" i="10"/>
  <c r="F2353" i="10"/>
  <c r="G2353" i="10"/>
  <c r="H2353" i="10"/>
  <c r="I2353" i="10"/>
  <c r="O2353" i="10" s="1"/>
  <c r="J2353" i="10"/>
  <c r="K2353" i="10"/>
  <c r="L2353" i="10"/>
  <c r="M2353" i="10"/>
  <c r="C2354" i="10"/>
  <c r="D2354" i="10"/>
  <c r="E2354" i="10"/>
  <c r="F2354" i="10"/>
  <c r="G2354" i="10"/>
  <c r="H2354" i="10"/>
  <c r="I2354" i="10"/>
  <c r="O2354" i="10" s="1"/>
  <c r="J2354" i="10"/>
  <c r="K2354" i="10"/>
  <c r="L2354" i="10"/>
  <c r="M2354" i="10"/>
  <c r="C2355" i="10"/>
  <c r="D2355" i="10"/>
  <c r="E2355" i="10"/>
  <c r="F2355" i="10"/>
  <c r="G2355" i="10"/>
  <c r="H2355" i="10"/>
  <c r="I2355" i="10"/>
  <c r="O2355" i="10" s="1"/>
  <c r="J2355" i="10"/>
  <c r="K2355" i="10"/>
  <c r="L2355" i="10"/>
  <c r="M2355" i="10"/>
  <c r="C2356" i="10"/>
  <c r="D2356" i="10"/>
  <c r="E2356" i="10"/>
  <c r="F2356" i="10"/>
  <c r="G2356" i="10"/>
  <c r="H2356" i="10"/>
  <c r="I2356" i="10"/>
  <c r="O2356" i="10" s="1"/>
  <c r="J2356" i="10"/>
  <c r="K2356" i="10"/>
  <c r="L2356" i="10"/>
  <c r="M2356" i="10"/>
  <c r="C2357" i="10"/>
  <c r="D2357" i="10"/>
  <c r="E2357" i="10"/>
  <c r="F2357" i="10"/>
  <c r="G2357" i="10"/>
  <c r="H2357" i="10"/>
  <c r="I2357" i="10"/>
  <c r="O2357" i="10" s="1"/>
  <c r="J2357" i="10"/>
  <c r="K2357" i="10"/>
  <c r="L2357" i="10"/>
  <c r="M2357" i="10"/>
  <c r="C2358" i="10"/>
  <c r="D2358" i="10"/>
  <c r="E2358" i="10"/>
  <c r="F2358" i="10"/>
  <c r="G2358" i="10"/>
  <c r="H2358" i="10"/>
  <c r="I2358" i="10"/>
  <c r="O2358" i="10" s="1"/>
  <c r="J2358" i="10"/>
  <c r="K2358" i="10"/>
  <c r="L2358" i="10"/>
  <c r="M2358" i="10"/>
  <c r="C2359" i="10"/>
  <c r="D2359" i="10"/>
  <c r="E2359" i="10"/>
  <c r="F2359" i="10"/>
  <c r="G2359" i="10"/>
  <c r="H2359" i="10"/>
  <c r="I2359" i="10"/>
  <c r="O2359" i="10" s="1"/>
  <c r="J2359" i="10"/>
  <c r="K2359" i="10"/>
  <c r="L2359" i="10"/>
  <c r="M2359" i="10"/>
  <c r="C2360" i="10"/>
  <c r="D2360" i="10"/>
  <c r="E2360" i="10"/>
  <c r="F2360" i="10"/>
  <c r="G2360" i="10"/>
  <c r="H2360" i="10"/>
  <c r="I2360" i="10"/>
  <c r="O2360" i="10" s="1"/>
  <c r="J2360" i="10"/>
  <c r="K2360" i="10"/>
  <c r="L2360" i="10"/>
  <c r="M2360" i="10"/>
  <c r="C2361" i="10"/>
  <c r="D2361" i="10"/>
  <c r="E2361" i="10"/>
  <c r="F2361" i="10"/>
  <c r="G2361" i="10"/>
  <c r="H2361" i="10"/>
  <c r="I2361" i="10"/>
  <c r="O2361" i="10" s="1"/>
  <c r="J2361" i="10"/>
  <c r="K2361" i="10"/>
  <c r="L2361" i="10"/>
  <c r="M2361" i="10"/>
  <c r="C2362" i="10"/>
  <c r="D2362" i="10"/>
  <c r="E2362" i="10"/>
  <c r="F2362" i="10"/>
  <c r="G2362" i="10"/>
  <c r="H2362" i="10"/>
  <c r="I2362" i="10"/>
  <c r="O2362" i="10" s="1"/>
  <c r="J2362" i="10"/>
  <c r="K2362" i="10"/>
  <c r="L2362" i="10"/>
  <c r="M2362" i="10"/>
  <c r="C2363" i="10"/>
  <c r="D2363" i="10"/>
  <c r="E2363" i="10"/>
  <c r="F2363" i="10"/>
  <c r="G2363" i="10"/>
  <c r="H2363" i="10"/>
  <c r="I2363" i="10"/>
  <c r="O2363" i="10" s="1"/>
  <c r="J2363" i="10"/>
  <c r="K2363" i="10"/>
  <c r="L2363" i="10"/>
  <c r="M2363" i="10"/>
  <c r="C2364" i="10"/>
  <c r="D2364" i="10"/>
  <c r="E2364" i="10"/>
  <c r="F2364" i="10"/>
  <c r="G2364" i="10"/>
  <c r="H2364" i="10"/>
  <c r="I2364" i="10"/>
  <c r="O2364" i="10" s="1"/>
  <c r="J2364" i="10"/>
  <c r="K2364" i="10"/>
  <c r="L2364" i="10"/>
  <c r="M2364" i="10"/>
  <c r="C2365" i="10"/>
  <c r="D2365" i="10"/>
  <c r="E2365" i="10"/>
  <c r="F2365" i="10"/>
  <c r="G2365" i="10"/>
  <c r="H2365" i="10"/>
  <c r="I2365" i="10"/>
  <c r="O2365" i="10" s="1"/>
  <c r="J2365" i="10"/>
  <c r="K2365" i="10"/>
  <c r="L2365" i="10"/>
  <c r="M2365" i="10"/>
  <c r="C2366" i="10"/>
  <c r="D2366" i="10"/>
  <c r="E2366" i="10"/>
  <c r="F2366" i="10"/>
  <c r="G2366" i="10"/>
  <c r="H2366" i="10"/>
  <c r="I2366" i="10"/>
  <c r="O2366" i="10" s="1"/>
  <c r="J2366" i="10"/>
  <c r="K2366" i="10"/>
  <c r="L2366" i="10"/>
  <c r="M2366" i="10"/>
  <c r="C2367" i="10"/>
  <c r="D2367" i="10"/>
  <c r="E2367" i="10"/>
  <c r="F2367" i="10"/>
  <c r="G2367" i="10"/>
  <c r="H2367" i="10"/>
  <c r="I2367" i="10"/>
  <c r="O2367" i="10" s="1"/>
  <c r="J2367" i="10"/>
  <c r="K2367" i="10"/>
  <c r="L2367" i="10"/>
  <c r="M2367" i="10"/>
  <c r="C2368" i="10"/>
  <c r="D2368" i="10"/>
  <c r="E2368" i="10"/>
  <c r="F2368" i="10"/>
  <c r="G2368" i="10"/>
  <c r="H2368" i="10"/>
  <c r="I2368" i="10"/>
  <c r="O2368" i="10" s="1"/>
  <c r="J2368" i="10"/>
  <c r="K2368" i="10"/>
  <c r="L2368" i="10"/>
  <c r="M2368" i="10"/>
  <c r="C2369" i="10"/>
  <c r="D2369" i="10"/>
  <c r="E2369" i="10"/>
  <c r="F2369" i="10"/>
  <c r="G2369" i="10"/>
  <c r="H2369" i="10"/>
  <c r="I2369" i="10"/>
  <c r="O2369" i="10" s="1"/>
  <c r="J2369" i="10"/>
  <c r="K2369" i="10"/>
  <c r="L2369" i="10"/>
  <c r="M2369" i="10"/>
  <c r="C2370" i="10"/>
  <c r="D2370" i="10"/>
  <c r="E2370" i="10"/>
  <c r="F2370" i="10"/>
  <c r="G2370" i="10"/>
  <c r="H2370" i="10"/>
  <c r="I2370" i="10"/>
  <c r="O2370" i="10" s="1"/>
  <c r="J2370" i="10"/>
  <c r="K2370" i="10"/>
  <c r="L2370" i="10"/>
  <c r="M2370" i="10"/>
  <c r="C2371" i="10"/>
  <c r="D2371" i="10"/>
  <c r="E2371" i="10"/>
  <c r="F2371" i="10"/>
  <c r="G2371" i="10"/>
  <c r="H2371" i="10"/>
  <c r="I2371" i="10"/>
  <c r="O2371" i="10" s="1"/>
  <c r="J2371" i="10"/>
  <c r="K2371" i="10"/>
  <c r="L2371" i="10"/>
  <c r="M2371" i="10"/>
  <c r="C2372" i="10"/>
  <c r="D2372" i="10"/>
  <c r="E2372" i="10"/>
  <c r="F2372" i="10"/>
  <c r="G2372" i="10"/>
  <c r="H2372" i="10"/>
  <c r="I2372" i="10"/>
  <c r="O2372" i="10" s="1"/>
  <c r="J2372" i="10"/>
  <c r="K2372" i="10"/>
  <c r="L2372" i="10"/>
  <c r="M2372" i="10"/>
  <c r="C2373" i="10"/>
  <c r="D2373" i="10"/>
  <c r="E2373" i="10"/>
  <c r="F2373" i="10"/>
  <c r="G2373" i="10"/>
  <c r="H2373" i="10"/>
  <c r="I2373" i="10"/>
  <c r="O2373" i="10" s="1"/>
  <c r="J2373" i="10"/>
  <c r="K2373" i="10"/>
  <c r="L2373" i="10"/>
  <c r="M2373" i="10"/>
  <c r="C2374" i="10"/>
  <c r="D2374" i="10"/>
  <c r="E2374" i="10"/>
  <c r="F2374" i="10"/>
  <c r="G2374" i="10"/>
  <c r="H2374" i="10"/>
  <c r="I2374" i="10"/>
  <c r="O2374" i="10" s="1"/>
  <c r="J2374" i="10"/>
  <c r="K2374" i="10"/>
  <c r="L2374" i="10"/>
  <c r="M2374" i="10"/>
  <c r="C2375" i="10"/>
  <c r="D2375" i="10"/>
  <c r="E2375" i="10"/>
  <c r="F2375" i="10"/>
  <c r="G2375" i="10"/>
  <c r="H2375" i="10"/>
  <c r="I2375" i="10"/>
  <c r="O2375" i="10" s="1"/>
  <c r="J2375" i="10"/>
  <c r="K2375" i="10"/>
  <c r="L2375" i="10"/>
  <c r="M2375" i="10"/>
  <c r="C2376" i="10"/>
  <c r="D2376" i="10"/>
  <c r="E2376" i="10"/>
  <c r="F2376" i="10"/>
  <c r="G2376" i="10"/>
  <c r="H2376" i="10"/>
  <c r="I2376" i="10"/>
  <c r="O2376" i="10" s="1"/>
  <c r="J2376" i="10"/>
  <c r="K2376" i="10"/>
  <c r="L2376" i="10"/>
  <c r="M2376" i="10"/>
  <c r="C2377" i="10"/>
  <c r="D2377" i="10"/>
  <c r="E2377" i="10"/>
  <c r="F2377" i="10"/>
  <c r="G2377" i="10"/>
  <c r="H2377" i="10"/>
  <c r="I2377" i="10"/>
  <c r="O2377" i="10" s="1"/>
  <c r="J2377" i="10"/>
  <c r="K2377" i="10"/>
  <c r="L2377" i="10"/>
  <c r="M2377" i="10"/>
  <c r="C2378" i="10"/>
  <c r="D2378" i="10"/>
  <c r="E2378" i="10"/>
  <c r="F2378" i="10"/>
  <c r="G2378" i="10"/>
  <c r="H2378" i="10"/>
  <c r="I2378" i="10"/>
  <c r="O2378" i="10" s="1"/>
  <c r="J2378" i="10"/>
  <c r="K2378" i="10"/>
  <c r="L2378" i="10"/>
  <c r="M2378" i="10"/>
  <c r="C2379" i="10"/>
  <c r="D2379" i="10"/>
  <c r="E2379" i="10"/>
  <c r="F2379" i="10"/>
  <c r="G2379" i="10"/>
  <c r="H2379" i="10"/>
  <c r="I2379" i="10"/>
  <c r="O2379" i="10" s="1"/>
  <c r="J2379" i="10"/>
  <c r="K2379" i="10"/>
  <c r="L2379" i="10"/>
  <c r="M2379" i="10"/>
  <c r="C2380" i="10"/>
  <c r="D2380" i="10"/>
  <c r="E2380" i="10"/>
  <c r="F2380" i="10"/>
  <c r="G2380" i="10"/>
  <c r="H2380" i="10"/>
  <c r="I2380" i="10"/>
  <c r="O2380" i="10" s="1"/>
  <c r="J2380" i="10"/>
  <c r="K2380" i="10"/>
  <c r="L2380" i="10"/>
  <c r="M2380" i="10"/>
  <c r="C2381" i="10"/>
  <c r="D2381" i="10"/>
  <c r="E2381" i="10"/>
  <c r="F2381" i="10"/>
  <c r="G2381" i="10"/>
  <c r="H2381" i="10"/>
  <c r="I2381" i="10"/>
  <c r="O2381" i="10" s="1"/>
  <c r="J2381" i="10"/>
  <c r="K2381" i="10"/>
  <c r="L2381" i="10"/>
  <c r="M2381" i="10"/>
  <c r="C2382" i="10"/>
  <c r="D2382" i="10"/>
  <c r="E2382" i="10"/>
  <c r="F2382" i="10"/>
  <c r="G2382" i="10"/>
  <c r="H2382" i="10"/>
  <c r="I2382" i="10"/>
  <c r="O2382" i="10" s="1"/>
  <c r="J2382" i="10"/>
  <c r="K2382" i="10"/>
  <c r="L2382" i="10"/>
  <c r="M2382" i="10"/>
  <c r="C2383" i="10"/>
  <c r="D2383" i="10"/>
  <c r="E2383" i="10"/>
  <c r="F2383" i="10"/>
  <c r="G2383" i="10"/>
  <c r="H2383" i="10"/>
  <c r="I2383" i="10"/>
  <c r="O2383" i="10" s="1"/>
  <c r="J2383" i="10"/>
  <c r="K2383" i="10"/>
  <c r="L2383" i="10"/>
  <c r="M2383" i="10"/>
  <c r="C2384" i="10"/>
  <c r="D2384" i="10"/>
  <c r="E2384" i="10"/>
  <c r="F2384" i="10"/>
  <c r="G2384" i="10"/>
  <c r="H2384" i="10"/>
  <c r="I2384" i="10"/>
  <c r="O2384" i="10" s="1"/>
  <c r="J2384" i="10"/>
  <c r="K2384" i="10"/>
  <c r="L2384" i="10"/>
  <c r="M2384" i="10"/>
  <c r="C2385" i="10"/>
  <c r="D2385" i="10"/>
  <c r="E2385" i="10"/>
  <c r="F2385" i="10"/>
  <c r="G2385" i="10"/>
  <c r="H2385" i="10"/>
  <c r="I2385" i="10"/>
  <c r="O2385" i="10" s="1"/>
  <c r="J2385" i="10"/>
  <c r="K2385" i="10"/>
  <c r="L2385" i="10"/>
  <c r="M2385" i="10"/>
  <c r="C2386" i="10"/>
  <c r="D2386" i="10"/>
  <c r="E2386" i="10"/>
  <c r="F2386" i="10"/>
  <c r="G2386" i="10"/>
  <c r="H2386" i="10"/>
  <c r="I2386" i="10"/>
  <c r="O2386" i="10" s="1"/>
  <c r="J2386" i="10"/>
  <c r="K2386" i="10"/>
  <c r="L2386" i="10"/>
  <c r="M2386" i="10"/>
  <c r="C2387" i="10"/>
  <c r="D2387" i="10"/>
  <c r="E2387" i="10"/>
  <c r="F2387" i="10"/>
  <c r="G2387" i="10"/>
  <c r="H2387" i="10"/>
  <c r="I2387" i="10"/>
  <c r="O2387" i="10" s="1"/>
  <c r="J2387" i="10"/>
  <c r="K2387" i="10"/>
  <c r="L2387" i="10"/>
  <c r="M2387" i="10"/>
  <c r="C2388" i="10"/>
  <c r="D2388" i="10"/>
  <c r="E2388" i="10"/>
  <c r="F2388" i="10"/>
  <c r="G2388" i="10"/>
  <c r="H2388" i="10"/>
  <c r="I2388" i="10"/>
  <c r="O2388" i="10" s="1"/>
  <c r="J2388" i="10"/>
  <c r="K2388" i="10"/>
  <c r="L2388" i="10"/>
  <c r="M2388" i="10"/>
  <c r="C2389" i="10"/>
  <c r="D2389" i="10"/>
  <c r="E2389" i="10"/>
  <c r="F2389" i="10"/>
  <c r="G2389" i="10"/>
  <c r="H2389" i="10"/>
  <c r="I2389" i="10"/>
  <c r="O2389" i="10" s="1"/>
  <c r="J2389" i="10"/>
  <c r="K2389" i="10"/>
  <c r="L2389" i="10"/>
  <c r="M2389" i="10"/>
  <c r="C2390" i="10"/>
  <c r="D2390" i="10"/>
  <c r="E2390" i="10"/>
  <c r="F2390" i="10"/>
  <c r="G2390" i="10"/>
  <c r="H2390" i="10"/>
  <c r="I2390" i="10"/>
  <c r="O2390" i="10" s="1"/>
  <c r="J2390" i="10"/>
  <c r="K2390" i="10"/>
  <c r="L2390" i="10"/>
  <c r="M2390" i="10"/>
  <c r="C2391" i="10"/>
  <c r="D2391" i="10"/>
  <c r="E2391" i="10"/>
  <c r="F2391" i="10"/>
  <c r="G2391" i="10"/>
  <c r="H2391" i="10"/>
  <c r="I2391" i="10"/>
  <c r="O2391" i="10" s="1"/>
  <c r="J2391" i="10"/>
  <c r="K2391" i="10"/>
  <c r="L2391" i="10"/>
  <c r="M2391" i="10"/>
  <c r="C2392" i="10"/>
  <c r="D2392" i="10"/>
  <c r="E2392" i="10"/>
  <c r="F2392" i="10"/>
  <c r="G2392" i="10"/>
  <c r="H2392" i="10"/>
  <c r="I2392" i="10"/>
  <c r="O2392" i="10" s="1"/>
  <c r="J2392" i="10"/>
  <c r="K2392" i="10"/>
  <c r="L2392" i="10"/>
  <c r="M2392" i="10"/>
  <c r="C2393" i="10"/>
  <c r="D2393" i="10"/>
  <c r="E2393" i="10"/>
  <c r="F2393" i="10"/>
  <c r="G2393" i="10"/>
  <c r="H2393" i="10"/>
  <c r="I2393" i="10"/>
  <c r="O2393" i="10" s="1"/>
  <c r="J2393" i="10"/>
  <c r="K2393" i="10"/>
  <c r="L2393" i="10"/>
  <c r="M2393" i="10"/>
  <c r="C2394" i="10"/>
  <c r="D2394" i="10"/>
  <c r="E2394" i="10"/>
  <c r="F2394" i="10"/>
  <c r="G2394" i="10"/>
  <c r="H2394" i="10"/>
  <c r="I2394" i="10"/>
  <c r="O2394" i="10" s="1"/>
  <c r="J2394" i="10"/>
  <c r="K2394" i="10"/>
  <c r="L2394" i="10"/>
  <c r="M2394" i="10"/>
  <c r="C2395" i="10"/>
  <c r="D2395" i="10"/>
  <c r="E2395" i="10"/>
  <c r="F2395" i="10"/>
  <c r="G2395" i="10"/>
  <c r="H2395" i="10"/>
  <c r="I2395" i="10"/>
  <c r="O2395" i="10" s="1"/>
  <c r="J2395" i="10"/>
  <c r="K2395" i="10"/>
  <c r="L2395" i="10"/>
  <c r="M2395" i="10"/>
  <c r="C2396" i="10"/>
  <c r="D2396" i="10"/>
  <c r="E2396" i="10"/>
  <c r="F2396" i="10"/>
  <c r="G2396" i="10"/>
  <c r="H2396" i="10"/>
  <c r="I2396" i="10"/>
  <c r="O2396" i="10" s="1"/>
  <c r="J2396" i="10"/>
  <c r="K2396" i="10"/>
  <c r="L2396" i="10"/>
  <c r="M2396" i="10"/>
  <c r="C2397" i="10"/>
  <c r="D2397" i="10"/>
  <c r="E2397" i="10"/>
  <c r="F2397" i="10"/>
  <c r="G2397" i="10"/>
  <c r="H2397" i="10"/>
  <c r="I2397" i="10"/>
  <c r="O2397" i="10" s="1"/>
  <c r="J2397" i="10"/>
  <c r="K2397" i="10"/>
  <c r="L2397" i="10"/>
  <c r="M2397" i="10"/>
  <c r="C2398" i="10"/>
  <c r="D2398" i="10"/>
  <c r="E2398" i="10"/>
  <c r="F2398" i="10"/>
  <c r="G2398" i="10"/>
  <c r="H2398" i="10"/>
  <c r="I2398" i="10"/>
  <c r="O2398" i="10" s="1"/>
  <c r="J2398" i="10"/>
  <c r="K2398" i="10"/>
  <c r="L2398" i="10"/>
  <c r="M2398" i="10"/>
  <c r="C2399" i="10"/>
  <c r="D2399" i="10"/>
  <c r="E2399" i="10"/>
  <c r="F2399" i="10"/>
  <c r="G2399" i="10"/>
  <c r="H2399" i="10"/>
  <c r="I2399" i="10"/>
  <c r="O2399" i="10" s="1"/>
  <c r="J2399" i="10"/>
  <c r="K2399" i="10"/>
  <c r="L2399" i="10"/>
  <c r="M2399" i="10"/>
  <c r="C2400" i="10"/>
  <c r="D2400" i="10"/>
  <c r="E2400" i="10"/>
  <c r="F2400" i="10"/>
  <c r="G2400" i="10"/>
  <c r="H2400" i="10"/>
  <c r="I2400" i="10"/>
  <c r="O2400" i="10" s="1"/>
  <c r="J2400" i="10"/>
  <c r="K2400" i="10"/>
  <c r="L2400" i="10"/>
  <c r="M2400" i="10"/>
  <c r="C2401" i="10"/>
  <c r="D2401" i="10"/>
  <c r="E2401" i="10"/>
  <c r="F2401" i="10"/>
  <c r="G2401" i="10"/>
  <c r="H2401" i="10"/>
  <c r="I2401" i="10"/>
  <c r="O2401" i="10" s="1"/>
  <c r="J2401" i="10"/>
  <c r="K2401" i="10"/>
  <c r="L2401" i="10"/>
  <c r="M2401" i="10"/>
  <c r="C2402" i="10"/>
  <c r="D2402" i="10"/>
  <c r="E2402" i="10"/>
  <c r="F2402" i="10"/>
  <c r="G2402" i="10"/>
  <c r="H2402" i="10"/>
  <c r="I2402" i="10"/>
  <c r="O2402" i="10" s="1"/>
  <c r="J2402" i="10"/>
  <c r="K2402" i="10"/>
  <c r="L2402" i="10"/>
  <c r="M2402" i="10"/>
  <c r="C2403" i="10"/>
  <c r="D2403" i="10"/>
  <c r="E2403" i="10"/>
  <c r="F2403" i="10"/>
  <c r="G2403" i="10"/>
  <c r="H2403" i="10"/>
  <c r="I2403" i="10"/>
  <c r="O2403" i="10" s="1"/>
  <c r="J2403" i="10"/>
  <c r="K2403" i="10"/>
  <c r="L2403" i="10"/>
  <c r="M2403" i="10"/>
  <c r="C2404" i="10"/>
  <c r="D2404" i="10"/>
  <c r="E2404" i="10"/>
  <c r="F2404" i="10"/>
  <c r="G2404" i="10"/>
  <c r="H2404" i="10"/>
  <c r="I2404" i="10"/>
  <c r="O2404" i="10" s="1"/>
  <c r="J2404" i="10"/>
  <c r="K2404" i="10"/>
  <c r="L2404" i="10"/>
  <c r="M2404" i="10"/>
  <c r="C2405" i="10"/>
  <c r="D2405" i="10"/>
  <c r="E2405" i="10"/>
  <c r="F2405" i="10"/>
  <c r="G2405" i="10"/>
  <c r="H2405" i="10"/>
  <c r="I2405" i="10"/>
  <c r="O2405" i="10" s="1"/>
  <c r="J2405" i="10"/>
  <c r="K2405" i="10"/>
  <c r="L2405" i="10"/>
  <c r="M2405" i="10"/>
  <c r="C2406" i="10"/>
  <c r="D2406" i="10"/>
  <c r="E2406" i="10"/>
  <c r="F2406" i="10"/>
  <c r="G2406" i="10"/>
  <c r="H2406" i="10"/>
  <c r="I2406" i="10"/>
  <c r="O2406" i="10" s="1"/>
  <c r="J2406" i="10"/>
  <c r="K2406" i="10"/>
  <c r="L2406" i="10"/>
  <c r="M2406" i="10"/>
  <c r="C2407" i="10"/>
  <c r="D2407" i="10"/>
  <c r="E2407" i="10"/>
  <c r="F2407" i="10"/>
  <c r="G2407" i="10"/>
  <c r="H2407" i="10"/>
  <c r="I2407" i="10"/>
  <c r="O2407" i="10" s="1"/>
  <c r="J2407" i="10"/>
  <c r="K2407" i="10"/>
  <c r="L2407" i="10"/>
  <c r="M2407" i="10"/>
  <c r="C2408" i="10"/>
  <c r="D2408" i="10"/>
  <c r="E2408" i="10"/>
  <c r="F2408" i="10"/>
  <c r="G2408" i="10"/>
  <c r="H2408" i="10"/>
  <c r="I2408" i="10"/>
  <c r="O2408" i="10" s="1"/>
  <c r="J2408" i="10"/>
  <c r="K2408" i="10"/>
  <c r="L2408" i="10"/>
  <c r="M2408" i="10"/>
  <c r="C2409" i="10"/>
  <c r="D2409" i="10"/>
  <c r="E2409" i="10"/>
  <c r="F2409" i="10"/>
  <c r="G2409" i="10"/>
  <c r="H2409" i="10"/>
  <c r="I2409" i="10"/>
  <c r="O2409" i="10" s="1"/>
  <c r="J2409" i="10"/>
  <c r="K2409" i="10"/>
  <c r="L2409" i="10"/>
  <c r="M2409" i="10"/>
  <c r="C2410" i="10"/>
  <c r="D2410" i="10"/>
  <c r="E2410" i="10"/>
  <c r="F2410" i="10"/>
  <c r="G2410" i="10"/>
  <c r="H2410" i="10"/>
  <c r="I2410" i="10"/>
  <c r="O2410" i="10" s="1"/>
  <c r="J2410" i="10"/>
  <c r="K2410" i="10"/>
  <c r="L2410" i="10"/>
  <c r="M2410" i="10"/>
  <c r="C2411" i="10"/>
  <c r="D2411" i="10"/>
  <c r="E2411" i="10"/>
  <c r="F2411" i="10"/>
  <c r="G2411" i="10"/>
  <c r="H2411" i="10"/>
  <c r="I2411" i="10"/>
  <c r="O2411" i="10" s="1"/>
  <c r="J2411" i="10"/>
  <c r="K2411" i="10"/>
  <c r="L2411" i="10"/>
  <c r="M2411" i="10"/>
  <c r="C2412" i="10"/>
  <c r="D2412" i="10"/>
  <c r="E2412" i="10"/>
  <c r="F2412" i="10"/>
  <c r="G2412" i="10"/>
  <c r="H2412" i="10"/>
  <c r="I2412" i="10"/>
  <c r="O2412" i="10" s="1"/>
  <c r="J2412" i="10"/>
  <c r="K2412" i="10"/>
  <c r="L2412" i="10"/>
  <c r="M2412" i="10"/>
  <c r="C2413" i="10"/>
  <c r="D2413" i="10"/>
  <c r="E2413" i="10"/>
  <c r="F2413" i="10"/>
  <c r="G2413" i="10"/>
  <c r="H2413" i="10"/>
  <c r="I2413" i="10"/>
  <c r="O2413" i="10" s="1"/>
  <c r="J2413" i="10"/>
  <c r="K2413" i="10"/>
  <c r="L2413" i="10"/>
  <c r="M2413" i="10"/>
  <c r="C2414" i="10"/>
  <c r="D2414" i="10"/>
  <c r="E2414" i="10"/>
  <c r="F2414" i="10"/>
  <c r="G2414" i="10"/>
  <c r="H2414" i="10"/>
  <c r="I2414" i="10"/>
  <c r="O2414" i="10" s="1"/>
  <c r="J2414" i="10"/>
  <c r="K2414" i="10"/>
  <c r="L2414" i="10"/>
  <c r="M2414" i="10"/>
  <c r="C2415" i="10"/>
  <c r="D2415" i="10"/>
  <c r="E2415" i="10"/>
  <c r="F2415" i="10"/>
  <c r="G2415" i="10"/>
  <c r="H2415" i="10"/>
  <c r="I2415" i="10"/>
  <c r="O2415" i="10" s="1"/>
  <c r="J2415" i="10"/>
  <c r="K2415" i="10"/>
  <c r="L2415" i="10"/>
  <c r="M2415" i="10"/>
  <c r="C2416" i="10"/>
  <c r="D2416" i="10"/>
  <c r="E2416" i="10"/>
  <c r="F2416" i="10"/>
  <c r="G2416" i="10"/>
  <c r="H2416" i="10"/>
  <c r="I2416" i="10"/>
  <c r="O2416" i="10" s="1"/>
  <c r="J2416" i="10"/>
  <c r="K2416" i="10"/>
  <c r="L2416" i="10"/>
  <c r="M2416" i="10"/>
  <c r="C2417" i="10"/>
  <c r="D2417" i="10"/>
  <c r="E2417" i="10"/>
  <c r="F2417" i="10"/>
  <c r="G2417" i="10"/>
  <c r="H2417" i="10"/>
  <c r="I2417" i="10"/>
  <c r="O2417" i="10" s="1"/>
  <c r="J2417" i="10"/>
  <c r="K2417" i="10"/>
  <c r="L2417" i="10"/>
  <c r="M2417" i="10"/>
  <c r="C2418" i="10"/>
  <c r="D2418" i="10"/>
  <c r="E2418" i="10"/>
  <c r="F2418" i="10"/>
  <c r="G2418" i="10"/>
  <c r="H2418" i="10"/>
  <c r="I2418" i="10"/>
  <c r="O2418" i="10" s="1"/>
  <c r="J2418" i="10"/>
  <c r="K2418" i="10"/>
  <c r="L2418" i="10"/>
  <c r="M2418" i="10"/>
  <c r="C2419" i="10"/>
  <c r="D2419" i="10"/>
  <c r="E2419" i="10"/>
  <c r="F2419" i="10"/>
  <c r="G2419" i="10"/>
  <c r="H2419" i="10"/>
  <c r="I2419" i="10"/>
  <c r="O2419" i="10" s="1"/>
  <c r="J2419" i="10"/>
  <c r="K2419" i="10"/>
  <c r="L2419" i="10"/>
  <c r="M2419" i="10"/>
  <c r="C2420" i="10"/>
  <c r="D2420" i="10"/>
  <c r="E2420" i="10"/>
  <c r="F2420" i="10"/>
  <c r="G2420" i="10"/>
  <c r="H2420" i="10"/>
  <c r="I2420" i="10"/>
  <c r="O2420" i="10" s="1"/>
  <c r="J2420" i="10"/>
  <c r="K2420" i="10"/>
  <c r="L2420" i="10"/>
  <c r="M2420" i="10"/>
  <c r="C2421" i="10"/>
  <c r="D2421" i="10"/>
  <c r="E2421" i="10"/>
  <c r="F2421" i="10"/>
  <c r="G2421" i="10"/>
  <c r="H2421" i="10"/>
  <c r="I2421" i="10"/>
  <c r="O2421" i="10" s="1"/>
  <c r="J2421" i="10"/>
  <c r="K2421" i="10"/>
  <c r="L2421" i="10"/>
  <c r="M2421" i="10"/>
  <c r="C2422" i="10"/>
  <c r="D2422" i="10"/>
  <c r="E2422" i="10"/>
  <c r="F2422" i="10"/>
  <c r="G2422" i="10"/>
  <c r="H2422" i="10"/>
  <c r="I2422" i="10"/>
  <c r="O2422" i="10" s="1"/>
  <c r="J2422" i="10"/>
  <c r="K2422" i="10"/>
  <c r="L2422" i="10"/>
  <c r="M2422" i="10"/>
  <c r="C2423" i="10"/>
  <c r="D2423" i="10"/>
  <c r="E2423" i="10"/>
  <c r="F2423" i="10"/>
  <c r="G2423" i="10"/>
  <c r="H2423" i="10"/>
  <c r="I2423" i="10"/>
  <c r="O2423" i="10" s="1"/>
  <c r="J2423" i="10"/>
  <c r="K2423" i="10"/>
  <c r="L2423" i="10"/>
  <c r="M2423" i="10"/>
  <c r="C2424" i="10"/>
  <c r="D2424" i="10"/>
  <c r="E2424" i="10"/>
  <c r="F2424" i="10"/>
  <c r="G2424" i="10"/>
  <c r="H2424" i="10"/>
  <c r="I2424" i="10"/>
  <c r="O2424" i="10" s="1"/>
  <c r="J2424" i="10"/>
  <c r="K2424" i="10"/>
  <c r="L2424" i="10"/>
  <c r="M2424" i="10"/>
  <c r="C2425" i="10"/>
  <c r="D2425" i="10"/>
  <c r="E2425" i="10"/>
  <c r="F2425" i="10"/>
  <c r="G2425" i="10"/>
  <c r="H2425" i="10"/>
  <c r="I2425" i="10"/>
  <c r="O2425" i="10" s="1"/>
  <c r="J2425" i="10"/>
  <c r="K2425" i="10"/>
  <c r="L2425" i="10"/>
  <c r="M2425" i="10"/>
  <c r="C2426" i="10"/>
  <c r="D2426" i="10"/>
  <c r="E2426" i="10"/>
  <c r="F2426" i="10"/>
  <c r="G2426" i="10"/>
  <c r="H2426" i="10"/>
  <c r="I2426" i="10"/>
  <c r="O2426" i="10" s="1"/>
  <c r="J2426" i="10"/>
  <c r="K2426" i="10"/>
  <c r="L2426" i="10"/>
  <c r="M2426" i="10"/>
  <c r="C2427" i="10"/>
  <c r="D2427" i="10"/>
  <c r="E2427" i="10"/>
  <c r="F2427" i="10"/>
  <c r="G2427" i="10"/>
  <c r="H2427" i="10"/>
  <c r="I2427" i="10"/>
  <c r="O2427" i="10" s="1"/>
  <c r="J2427" i="10"/>
  <c r="K2427" i="10"/>
  <c r="L2427" i="10"/>
  <c r="M2427" i="10"/>
  <c r="C2428" i="10"/>
  <c r="D2428" i="10"/>
  <c r="E2428" i="10"/>
  <c r="F2428" i="10"/>
  <c r="G2428" i="10"/>
  <c r="H2428" i="10"/>
  <c r="I2428" i="10"/>
  <c r="O2428" i="10" s="1"/>
  <c r="J2428" i="10"/>
  <c r="K2428" i="10"/>
  <c r="L2428" i="10"/>
  <c r="M2428" i="10"/>
  <c r="C2429" i="10"/>
  <c r="D2429" i="10"/>
  <c r="E2429" i="10"/>
  <c r="F2429" i="10"/>
  <c r="G2429" i="10"/>
  <c r="H2429" i="10"/>
  <c r="I2429" i="10"/>
  <c r="O2429" i="10" s="1"/>
  <c r="J2429" i="10"/>
  <c r="K2429" i="10"/>
  <c r="L2429" i="10"/>
  <c r="M2429" i="10"/>
  <c r="C2430" i="10"/>
  <c r="D2430" i="10"/>
  <c r="E2430" i="10"/>
  <c r="F2430" i="10"/>
  <c r="G2430" i="10"/>
  <c r="H2430" i="10"/>
  <c r="I2430" i="10"/>
  <c r="O2430" i="10" s="1"/>
  <c r="J2430" i="10"/>
  <c r="K2430" i="10"/>
  <c r="L2430" i="10"/>
  <c r="M2430" i="10"/>
  <c r="C2431" i="10"/>
  <c r="D2431" i="10"/>
  <c r="E2431" i="10"/>
  <c r="F2431" i="10"/>
  <c r="G2431" i="10"/>
  <c r="H2431" i="10"/>
  <c r="I2431" i="10"/>
  <c r="O2431" i="10" s="1"/>
  <c r="J2431" i="10"/>
  <c r="K2431" i="10"/>
  <c r="L2431" i="10"/>
  <c r="M2431" i="10"/>
  <c r="C2432" i="10"/>
  <c r="D2432" i="10"/>
  <c r="E2432" i="10"/>
  <c r="F2432" i="10"/>
  <c r="G2432" i="10"/>
  <c r="H2432" i="10"/>
  <c r="I2432" i="10"/>
  <c r="O2432" i="10" s="1"/>
  <c r="J2432" i="10"/>
  <c r="K2432" i="10"/>
  <c r="L2432" i="10"/>
  <c r="M2432" i="10"/>
  <c r="C2433" i="10"/>
  <c r="D2433" i="10"/>
  <c r="E2433" i="10"/>
  <c r="F2433" i="10"/>
  <c r="G2433" i="10"/>
  <c r="H2433" i="10"/>
  <c r="I2433" i="10"/>
  <c r="O2433" i="10" s="1"/>
  <c r="J2433" i="10"/>
  <c r="K2433" i="10"/>
  <c r="L2433" i="10"/>
  <c r="M2433" i="10"/>
  <c r="C2434" i="10"/>
  <c r="D2434" i="10"/>
  <c r="E2434" i="10"/>
  <c r="F2434" i="10"/>
  <c r="G2434" i="10"/>
  <c r="H2434" i="10"/>
  <c r="I2434" i="10"/>
  <c r="O2434" i="10" s="1"/>
  <c r="J2434" i="10"/>
  <c r="K2434" i="10"/>
  <c r="L2434" i="10"/>
  <c r="M2434" i="10"/>
  <c r="C2435" i="10"/>
  <c r="D2435" i="10"/>
  <c r="E2435" i="10"/>
  <c r="F2435" i="10"/>
  <c r="G2435" i="10"/>
  <c r="H2435" i="10"/>
  <c r="I2435" i="10"/>
  <c r="O2435" i="10" s="1"/>
  <c r="J2435" i="10"/>
  <c r="K2435" i="10"/>
  <c r="L2435" i="10"/>
  <c r="M2435" i="10"/>
  <c r="C2436" i="10"/>
  <c r="D2436" i="10"/>
  <c r="E2436" i="10"/>
  <c r="F2436" i="10"/>
  <c r="G2436" i="10"/>
  <c r="H2436" i="10"/>
  <c r="I2436" i="10"/>
  <c r="O2436" i="10" s="1"/>
  <c r="J2436" i="10"/>
  <c r="K2436" i="10"/>
  <c r="L2436" i="10"/>
  <c r="M2436" i="10"/>
  <c r="C2437" i="10"/>
  <c r="D2437" i="10"/>
  <c r="E2437" i="10"/>
  <c r="F2437" i="10"/>
  <c r="G2437" i="10"/>
  <c r="H2437" i="10"/>
  <c r="I2437" i="10"/>
  <c r="O2437" i="10" s="1"/>
  <c r="J2437" i="10"/>
  <c r="K2437" i="10"/>
  <c r="L2437" i="10"/>
  <c r="M2437" i="10"/>
  <c r="C2438" i="10"/>
  <c r="D2438" i="10"/>
  <c r="E2438" i="10"/>
  <c r="F2438" i="10"/>
  <c r="G2438" i="10"/>
  <c r="H2438" i="10"/>
  <c r="I2438" i="10"/>
  <c r="O2438" i="10" s="1"/>
  <c r="J2438" i="10"/>
  <c r="K2438" i="10"/>
  <c r="L2438" i="10"/>
  <c r="M2438" i="10"/>
  <c r="C2439" i="10"/>
  <c r="D2439" i="10"/>
  <c r="E2439" i="10"/>
  <c r="F2439" i="10"/>
  <c r="G2439" i="10"/>
  <c r="H2439" i="10"/>
  <c r="I2439" i="10"/>
  <c r="O2439" i="10" s="1"/>
  <c r="J2439" i="10"/>
  <c r="K2439" i="10"/>
  <c r="L2439" i="10"/>
  <c r="M2439" i="10"/>
  <c r="C2440" i="10"/>
  <c r="D2440" i="10"/>
  <c r="E2440" i="10"/>
  <c r="F2440" i="10"/>
  <c r="G2440" i="10"/>
  <c r="H2440" i="10"/>
  <c r="I2440" i="10"/>
  <c r="O2440" i="10" s="1"/>
  <c r="J2440" i="10"/>
  <c r="K2440" i="10"/>
  <c r="L2440" i="10"/>
  <c r="M2440" i="10"/>
  <c r="C2441" i="10"/>
  <c r="D2441" i="10"/>
  <c r="E2441" i="10"/>
  <c r="F2441" i="10"/>
  <c r="G2441" i="10"/>
  <c r="H2441" i="10"/>
  <c r="I2441" i="10"/>
  <c r="O2441" i="10" s="1"/>
  <c r="J2441" i="10"/>
  <c r="K2441" i="10"/>
  <c r="L2441" i="10"/>
  <c r="M2441" i="10"/>
  <c r="C2442" i="10"/>
  <c r="D2442" i="10"/>
  <c r="E2442" i="10"/>
  <c r="F2442" i="10"/>
  <c r="G2442" i="10"/>
  <c r="H2442" i="10"/>
  <c r="I2442" i="10"/>
  <c r="O2442" i="10" s="1"/>
  <c r="J2442" i="10"/>
  <c r="K2442" i="10"/>
  <c r="L2442" i="10"/>
  <c r="M2442" i="10"/>
  <c r="C2443" i="10"/>
  <c r="D2443" i="10"/>
  <c r="E2443" i="10"/>
  <c r="F2443" i="10"/>
  <c r="G2443" i="10"/>
  <c r="H2443" i="10"/>
  <c r="I2443" i="10"/>
  <c r="O2443" i="10" s="1"/>
  <c r="J2443" i="10"/>
  <c r="K2443" i="10"/>
  <c r="L2443" i="10"/>
  <c r="M2443" i="10"/>
  <c r="C2444" i="10"/>
  <c r="D2444" i="10"/>
  <c r="E2444" i="10"/>
  <c r="F2444" i="10"/>
  <c r="G2444" i="10"/>
  <c r="H2444" i="10"/>
  <c r="I2444" i="10"/>
  <c r="O2444" i="10" s="1"/>
  <c r="J2444" i="10"/>
  <c r="K2444" i="10"/>
  <c r="L2444" i="10"/>
  <c r="M2444" i="10"/>
  <c r="C2445" i="10"/>
  <c r="D2445" i="10"/>
  <c r="E2445" i="10"/>
  <c r="F2445" i="10"/>
  <c r="G2445" i="10"/>
  <c r="H2445" i="10"/>
  <c r="I2445" i="10"/>
  <c r="O2445" i="10" s="1"/>
  <c r="J2445" i="10"/>
  <c r="K2445" i="10"/>
  <c r="L2445" i="10"/>
  <c r="M2445" i="10"/>
  <c r="C2446" i="10"/>
  <c r="D2446" i="10"/>
  <c r="E2446" i="10"/>
  <c r="F2446" i="10"/>
  <c r="G2446" i="10"/>
  <c r="H2446" i="10"/>
  <c r="I2446" i="10"/>
  <c r="O2446" i="10" s="1"/>
  <c r="J2446" i="10"/>
  <c r="K2446" i="10"/>
  <c r="L2446" i="10"/>
  <c r="M2446" i="10"/>
  <c r="C2447" i="10"/>
  <c r="D2447" i="10"/>
  <c r="E2447" i="10"/>
  <c r="F2447" i="10"/>
  <c r="G2447" i="10"/>
  <c r="H2447" i="10"/>
  <c r="I2447" i="10"/>
  <c r="O2447" i="10" s="1"/>
  <c r="J2447" i="10"/>
  <c r="K2447" i="10"/>
  <c r="L2447" i="10"/>
  <c r="M2447" i="10"/>
  <c r="C2448" i="10"/>
  <c r="D2448" i="10"/>
  <c r="E2448" i="10"/>
  <c r="F2448" i="10"/>
  <c r="G2448" i="10"/>
  <c r="H2448" i="10"/>
  <c r="I2448" i="10"/>
  <c r="O2448" i="10" s="1"/>
  <c r="J2448" i="10"/>
  <c r="K2448" i="10"/>
  <c r="L2448" i="10"/>
  <c r="M2448" i="10"/>
  <c r="C2449" i="10"/>
  <c r="D2449" i="10"/>
  <c r="E2449" i="10"/>
  <c r="F2449" i="10"/>
  <c r="G2449" i="10"/>
  <c r="H2449" i="10"/>
  <c r="I2449" i="10"/>
  <c r="O2449" i="10" s="1"/>
  <c r="J2449" i="10"/>
  <c r="K2449" i="10"/>
  <c r="L2449" i="10"/>
  <c r="M2449" i="10"/>
  <c r="C2450" i="10"/>
  <c r="D2450" i="10"/>
  <c r="E2450" i="10"/>
  <c r="F2450" i="10"/>
  <c r="G2450" i="10"/>
  <c r="H2450" i="10"/>
  <c r="I2450" i="10"/>
  <c r="O2450" i="10" s="1"/>
  <c r="J2450" i="10"/>
  <c r="K2450" i="10"/>
  <c r="L2450" i="10"/>
  <c r="M2450" i="10"/>
  <c r="C2451" i="10"/>
  <c r="D2451" i="10"/>
  <c r="E2451" i="10"/>
  <c r="F2451" i="10"/>
  <c r="G2451" i="10"/>
  <c r="H2451" i="10"/>
  <c r="I2451" i="10"/>
  <c r="O2451" i="10" s="1"/>
  <c r="J2451" i="10"/>
  <c r="K2451" i="10"/>
  <c r="L2451" i="10"/>
  <c r="M2451" i="10"/>
  <c r="C2452" i="10"/>
  <c r="D2452" i="10"/>
  <c r="E2452" i="10"/>
  <c r="F2452" i="10"/>
  <c r="G2452" i="10"/>
  <c r="H2452" i="10"/>
  <c r="I2452" i="10"/>
  <c r="O2452" i="10" s="1"/>
  <c r="J2452" i="10"/>
  <c r="K2452" i="10"/>
  <c r="L2452" i="10"/>
  <c r="M2452" i="10"/>
  <c r="C2453" i="10"/>
  <c r="D2453" i="10"/>
  <c r="E2453" i="10"/>
  <c r="F2453" i="10"/>
  <c r="G2453" i="10"/>
  <c r="H2453" i="10"/>
  <c r="I2453" i="10"/>
  <c r="O2453" i="10" s="1"/>
  <c r="J2453" i="10"/>
  <c r="K2453" i="10"/>
  <c r="L2453" i="10"/>
  <c r="M2453" i="10"/>
  <c r="C2454" i="10"/>
  <c r="D2454" i="10"/>
  <c r="E2454" i="10"/>
  <c r="F2454" i="10"/>
  <c r="G2454" i="10"/>
  <c r="H2454" i="10"/>
  <c r="I2454" i="10"/>
  <c r="O2454" i="10" s="1"/>
  <c r="J2454" i="10"/>
  <c r="K2454" i="10"/>
  <c r="L2454" i="10"/>
  <c r="M2454" i="10"/>
  <c r="C2455" i="10"/>
  <c r="D2455" i="10"/>
  <c r="E2455" i="10"/>
  <c r="F2455" i="10"/>
  <c r="G2455" i="10"/>
  <c r="H2455" i="10"/>
  <c r="I2455" i="10"/>
  <c r="O2455" i="10" s="1"/>
  <c r="J2455" i="10"/>
  <c r="K2455" i="10"/>
  <c r="L2455" i="10"/>
  <c r="M2455" i="10"/>
  <c r="C2456" i="10"/>
  <c r="D2456" i="10"/>
  <c r="E2456" i="10"/>
  <c r="F2456" i="10"/>
  <c r="G2456" i="10"/>
  <c r="H2456" i="10"/>
  <c r="I2456" i="10"/>
  <c r="O2456" i="10" s="1"/>
  <c r="J2456" i="10"/>
  <c r="K2456" i="10"/>
  <c r="L2456" i="10"/>
  <c r="M2456" i="10"/>
  <c r="C2457" i="10"/>
  <c r="D2457" i="10"/>
  <c r="E2457" i="10"/>
  <c r="F2457" i="10"/>
  <c r="G2457" i="10"/>
  <c r="H2457" i="10"/>
  <c r="I2457" i="10"/>
  <c r="O2457" i="10" s="1"/>
  <c r="J2457" i="10"/>
  <c r="K2457" i="10"/>
  <c r="L2457" i="10"/>
  <c r="M2457" i="10"/>
  <c r="C2458" i="10"/>
  <c r="D2458" i="10"/>
  <c r="E2458" i="10"/>
  <c r="F2458" i="10"/>
  <c r="G2458" i="10"/>
  <c r="H2458" i="10"/>
  <c r="I2458" i="10"/>
  <c r="O2458" i="10" s="1"/>
  <c r="J2458" i="10"/>
  <c r="K2458" i="10"/>
  <c r="L2458" i="10"/>
  <c r="M2458" i="10"/>
  <c r="C2459" i="10"/>
  <c r="D2459" i="10"/>
  <c r="E2459" i="10"/>
  <c r="F2459" i="10"/>
  <c r="G2459" i="10"/>
  <c r="H2459" i="10"/>
  <c r="I2459" i="10"/>
  <c r="O2459" i="10" s="1"/>
  <c r="J2459" i="10"/>
  <c r="K2459" i="10"/>
  <c r="L2459" i="10"/>
  <c r="M2459" i="10"/>
  <c r="C2460" i="10"/>
  <c r="D2460" i="10"/>
  <c r="E2460" i="10"/>
  <c r="F2460" i="10"/>
  <c r="G2460" i="10"/>
  <c r="H2460" i="10"/>
  <c r="I2460" i="10"/>
  <c r="O2460" i="10" s="1"/>
  <c r="J2460" i="10"/>
  <c r="K2460" i="10"/>
  <c r="L2460" i="10"/>
  <c r="M2460" i="10"/>
  <c r="C2461" i="10"/>
  <c r="D2461" i="10"/>
  <c r="E2461" i="10"/>
  <c r="F2461" i="10"/>
  <c r="G2461" i="10"/>
  <c r="H2461" i="10"/>
  <c r="I2461" i="10"/>
  <c r="O2461" i="10" s="1"/>
  <c r="J2461" i="10"/>
  <c r="K2461" i="10"/>
  <c r="L2461" i="10"/>
  <c r="M2461" i="10"/>
  <c r="C2462" i="10"/>
  <c r="D2462" i="10"/>
  <c r="E2462" i="10"/>
  <c r="F2462" i="10"/>
  <c r="G2462" i="10"/>
  <c r="H2462" i="10"/>
  <c r="I2462" i="10"/>
  <c r="O2462" i="10" s="1"/>
  <c r="J2462" i="10"/>
  <c r="K2462" i="10"/>
  <c r="L2462" i="10"/>
  <c r="M2462" i="10"/>
  <c r="C2463" i="10"/>
  <c r="D2463" i="10"/>
  <c r="E2463" i="10"/>
  <c r="F2463" i="10"/>
  <c r="G2463" i="10"/>
  <c r="H2463" i="10"/>
  <c r="I2463" i="10"/>
  <c r="O2463" i="10" s="1"/>
  <c r="J2463" i="10"/>
  <c r="K2463" i="10"/>
  <c r="L2463" i="10"/>
  <c r="M2463" i="10"/>
  <c r="C2464" i="10"/>
  <c r="D2464" i="10"/>
  <c r="E2464" i="10"/>
  <c r="F2464" i="10"/>
  <c r="G2464" i="10"/>
  <c r="H2464" i="10"/>
  <c r="I2464" i="10"/>
  <c r="O2464" i="10" s="1"/>
  <c r="J2464" i="10"/>
  <c r="K2464" i="10"/>
  <c r="L2464" i="10"/>
  <c r="M2464" i="10"/>
  <c r="C2465" i="10"/>
  <c r="D2465" i="10"/>
  <c r="E2465" i="10"/>
  <c r="F2465" i="10"/>
  <c r="G2465" i="10"/>
  <c r="H2465" i="10"/>
  <c r="I2465" i="10"/>
  <c r="O2465" i="10" s="1"/>
  <c r="J2465" i="10"/>
  <c r="K2465" i="10"/>
  <c r="L2465" i="10"/>
  <c r="M2465" i="10"/>
  <c r="C2466" i="10"/>
  <c r="D2466" i="10"/>
  <c r="E2466" i="10"/>
  <c r="F2466" i="10"/>
  <c r="G2466" i="10"/>
  <c r="H2466" i="10"/>
  <c r="I2466" i="10"/>
  <c r="O2466" i="10" s="1"/>
  <c r="J2466" i="10"/>
  <c r="K2466" i="10"/>
  <c r="L2466" i="10"/>
  <c r="M2466" i="10"/>
  <c r="C2467" i="10"/>
  <c r="D2467" i="10"/>
  <c r="E2467" i="10"/>
  <c r="F2467" i="10"/>
  <c r="G2467" i="10"/>
  <c r="H2467" i="10"/>
  <c r="I2467" i="10"/>
  <c r="O2467" i="10" s="1"/>
  <c r="J2467" i="10"/>
  <c r="K2467" i="10"/>
  <c r="L2467" i="10"/>
  <c r="M2467" i="10"/>
  <c r="C2468" i="10"/>
  <c r="D2468" i="10"/>
  <c r="E2468" i="10"/>
  <c r="F2468" i="10"/>
  <c r="G2468" i="10"/>
  <c r="H2468" i="10"/>
  <c r="I2468" i="10"/>
  <c r="O2468" i="10" s="1"/>
  <c r="J2468" i="10"/>
  <c r="K2468" i="10"/>
  <c r="L2468" i="10"/>
  <c r="M2468" i="10"/>
  <c r="C2469" i="10"/>
  <c r="D2469" i="10"/>
  <c r="E2469" i="10"/>
  <c r="F2469" i="10"/>
  <c r="G2469" i="10"/>
  <c r="H2469" i="10"/>
  <c r="I2469" i="10"/>
  <c r="O2469" i="10" s="1"/>
  <c r="J2469" i="10"/>
  <c r="K2469" i="10"/>
  <c r="L2469" i="10"/>
  <c r="M2469" i="10"/>
  <c r="C2470" i="10"/>
  <c r="D2470" i="10"/>
  <c r="E2470" i="10"/>
  <c r="F2470" i="10"/>
  <c r="G2470" i="10"/>
  <c r="H2470" i="10"/>
  <c r="I2470" i="10"/>
  <c r="O2470" i="10" s="1"/>
  <c r="J2470" i="10"/>
  <c r="K2470" i="10"/>
  <c r="L2470" i="10"/>
  <c r="M2470" i="10"/>
  <c r="C2471" i="10"/>
  <c r="D2471" i="10"/>
  <c r="E2471" i="10"/>
  <c r="F2471" i="10"/>
  <c r="G2471" i="10"/>
  <c r="H2471" i="10"/>
  <c r="I2471" i="10"/>
  <c r="O2471" i="10" s="1"/>
  <c r="J2471" i="10"/>
  <c r="K2471" i="10"/>
  <c r="L2471" i="10"/>
  <c r="M2471" i="10"/>
  <c r="C2472" i="10"/>
  <c r="D2472" i="10"/>
  <c r="E2472" i="10"/>
  <c r="F2472" i="10"/>
  <c r="G2472" i="10"/>
  <c r="H2472" i="10"/>
  <c r="I2472" i="10"/>
  <c r="O2472" i="10" s="1"/>
  <c r="J2472" i="10"/>
  <c r="K2472" i="10"/>
  <c r="L2472" i="10"/>
  <c r="M2472" i="10"/>
  <c r="C2473" i="10"/>
  <c r="D2473" i="10"/>
  <c r="E2473" i="10"/>
  <c r="F2473" i="10"/>
  <c r="G2473" i="10"/>
  <c r="H2473" i="10"/>
  <c r="I2473" i="10"/>
  <c r="O2473" i="10" s="1"/>
  <c r="J2473" i="10"/>
  <c r="K2473" i="10"/>
  <c r="L2473" i="10"/>
  <c r="M2473" i="10"/>
  <c r="C2474" i="10"/>
  <c r="D2474" i="10"/>
  <c r="E2474" i="10"/>
  <c r="F2474" i="10"/>
  <c r="G2474" i="10"/>
  <c r="H2474" i="10"/>
  <c r="I2474" i="10"/>
  <c r="O2474" i="10" s="1"/>
  <c r="J2474" i="10"/>
  <c r="K2474" i="10"/>
  <c r="L2474" i="10"/>
  <c r="M2474" i="10"/>
  <c r="C2475" i="10"/>
  <c r="D2475" i="10"/>
  <c r="E2475" i="10"/>
  <c r="F2475" i="10"/>
  <c r="G2475" i="10"/>
  <c r="H2475" i="10"/>
  <c r="I2475" i="10"/>
  <c r="O2475" i="10" s="1"/>
  <c r="J2475" i="10"/>
  <c r="K2475" i="10"/>
  <c r="L2475" i="10"/>
  <c r="M2475" i="10"/>
  <c r="C2476" i="10"/>
  <c r="D2476" i="10"/>
  <c r="E2476" i="10"/>
  <c r="F2476" i="10"/>
  <c r="G2476" i="10"/>
  <c r="H2476" i="10"/>
  <c r="I2476" i="10"/>
  <c r="O2476" i="10" s="1"/>
  <c r="J2476" i="10"/>
  <c r="K2476" i="10"/>
  <c r="L2476" i="10"/>
  <c r="M2476" i="10"/>
  <c r="C2477" i="10"/>
  <c r="D2477" i="10"/>
  <c r="E2477" i="10"/>
  <c r="F2477" i="10"/>
  <c r="G2477" i="10"/>
  <c r="H2477" i="10"/>
  <c r="I2477" i="10"/>
  <c r="O2477" i="10" s="1"/>
  <c r="J2477" i="10"/>
  <c r="K2477" i="10"/>
  <c r="L2477" i="10"/>
  <c r="M2477" i="10"/>
  <c r="C2478" i="10"/>
  <c r="D2478" i="10"/>
  <c r="E2478" i="10"/>
  <c r="F2478" i="10"/>
  <c r="G2478" i="10"/>
  <c r="H2478" i="10"/>
  <c r="I2478" i="10"/>
  <c r="O2478" i="10" s="1"/>
  <c r="J2478" i="10"/>
  <c r="K2478" i="10"/>
  <c r="L2478" i="10"/>
  <c r="M2478" i="10"/>
  <c r="C2479" i="10"/>
  <c r="D2479" i="10"/>
  <c r="E2479" i="10"/>
  <c r="F2479" i="10"/>
  <c r="G2479" i="10"/>
  <c r="H2479" i="10"/>
  <c r="I2479" i="10"/>
  <c r="O2479" i="10" s="1"/>
  <c r="J2479" i="10"/>
  <c r="K2479" i="10"/>
  <c r="L2479" i="10"/>
  <c r="M2479" i="10"/>
  <c r="C2480" i="10"/>
  <c r="D2480" i="10"/>
  <c r="E2480" i="10"/>
  <c r="F2480" i="10"/>
  <c r="G2480" i="10"/>
  <c r="H2480" i="10"/>
  <c r="I2480" i="10"/>
  <c r="O2480" i="10" s="1"/>
  <c r="J2480" i="10"/>
  <c r="K2480" i="10"/>
  <c r="L2480" i="10"/>
  <c r="M2480" i="10"/>
  <c r="C2481" i="10"/>
  <c r="D2481" i="10"/>
  <c r="E2481" i="10"/>
  <c r="F2481" i="10"/>
  <c r="G2481" i="10"/>
  <c r="H2481" i="10"/>
  <c r="I2481" i="10"/>
  <c r="O2481" i="10" s="1"/>
  <c r="J2481" i="10"/>
  <c r="K2481" i="10"/>
  <c r="L2481" i="10"/>
  <c r="M2481" i="10"/>
  <c r="C2482" i="10"/>
  <c r="D2482" i="10"/>
  <c r="E2482" i="10"/>
  <c r="F2482" i="10"/>
  <c r="G2482" i="10"/>
  <c r="H2482" i="10"/>
  <c r="I2482" i="10"/>
  <c r="O2482" i="10" s="1"/>
  <c r="J2482" i="10"/>
  <c r="K2482" i="10"/>
  <c r="L2482" i="10"/>
  <c r="M2482" i="10"/>
  <c r="C2483" i="10"/>
  <c r="D2483" i="10"/>
  <c r="E2483" i="10"/>
  <c r="F2483" i="10"/>
  <c r="G2483" i="10"/>
  <c r="H2483" i="10"/>
  <c r="I2483" i="10"/>
  <c r="O2483" i="10" s="1"/>
  <c r="J2483" i="10"/>
  <c r="K2483" i="10"/>
  <c r="L2483" i="10"/>
  <c r="M2483" i="10"/>
  <c r="C2484" i="10"/>
  <c r="D2484" i="10"/>
  <c r="E2484" i="10"/>
  <c r="F2484" i="10"/>
  <c r="G2484" i="10"/>
  <c r="H2484" i="10"/>
  <c r="I2484" i="10"/>
  <c r="O2484" i="10" s="1"/>
  <c r="J2484" i="10"/>
  <c r="K2484" i="10"/>
  <c r="L2484" i="10"/>
  <c r="M2484" i="10"/>
  <c r="C2485" i="10"/>
  <c r="D2485" i="10"/>
  <c r="E2485" i="10"/>
  <c r="F2485" i="10"/>
  <c r="G2485" i="10"/>
  <c r="H2485" i="10"/>
  <c r="I2485" i="10"/>
  <c r="O2485" i="10" s="1"/>
  <c r="J2485" i="10"/>
  <c r="K2485" i="10"/>
  <c r="L2485" i="10"/>
  <c r="M2485" i="10"/>
  <c r="C2486" i="10"/>
  <c r="D2486" i="10"/>
  <c r="E2486" i="10"/>
  <c r="F2486" i="10"/>
  <c r="G2486" i="10"/>
  <c r="H2486" i="10"/>
  <c r="I2486" i="10"/>
  <c r="O2486" i="10" s="1"/>
  <c r="J2486" i="10"/>
  <c r="K2486" i="10"/>
  <c r="L2486" i="10"/>
  <c r="M2486" i="10"/>
  <c r="C2487" i="10"/>
  <c r="D2487" i="10"/>
  <c r="E2487" i="10"/>
  <c r="F2487" i="10"/>
  <c r="G2487" i="10"/>
  <c r="H2487" i="10"/>
  <c r="I2487" i="10"/>
  <c r="O2487" i="10" s="1"/>
  <c r="J2487" i="10"/>
  <c r="K2487" i="10"/>
  <c r="L2487" i="10"/>
  <c r="M2487" i="10"/>
  <c r="C2488" i="10"/>
  <c r="D2488" i="10"/>
  <c r="E2488" i="10"/>
  <c r="F2488" i="10"/>
  <c r="G2488" i="10"/>
  <c r="H2488" i="10"/>
  <c r="I2488" i="10"/>
  <c r="O2488" i="10" s="1"/>
  <c r="J2488" i="10"/>
  <c r="K2488" i="10"/>
  <c r="L2488" i="10"/>
  <c r="M2488" i="10"/>
  <c r="C2489" i="10"/>
  <c r="D2489" i="10"/>
  <c r="E2489" i="10"/>
  <c r="F2489" i="10"/>
  <c r="G2489" i="10"/>
  <c r="H2489" i="10"/>
  <c r="I2489" i="10"/>
  <c r="O2489" i="10" s="1"/>
  <c r="J2489" i="10"/>
  <c r="K2489" i="10"/>
  <c r="L2489" i="10"/>
  <c r="M2489" i="10"/>
  <c r="C2490" i="10"/>
  <c r="D2490" i="10"/>
  <c r="E2490" i="10"/>
  <c r="F2490" i="10"/>
  <c r="G2490" i="10"/>
  <c r="H2490" i="10"/>
  <c r="I2490" i="10"/>
  <c r="O2490" i="10" s="1"/>
  <c r="J2490" i="10"/>
  <c r="K2490" i="10"/>
  <c r="L2490" i="10"/>
  <c r="M2490" i="10"/>
  <c r="C2491" i="10"/>
  <c r="D2491" i="10"/>
  <c r="E2491" i="10"/>
  <c r="F2491" i="10"/>
  <c r="G2491" i="10"/>
  <c r="H2491" i="10"/>
  <c r="I2491" i="10"/>
  <c r="O2491" i="10" s="1"/>
  <c r="J2491" i="10"/>
  <c r="K2491" i="10"/>
  <c r="L2491" i="10"/>
  <c r="M2491" i="10"/>
  <c r="C2492" i="10"/>
  <c r="D2492" i="10"/>
  <c r="E2492" i="10"/>
  <c r="F2492" i="10"/>
  <c r="G2492" i="10"/>
  <c r="H2492" i="10"/>
  <c r="I2492" i="10"/>
  <c r="O2492" i="10" s="1"/>
  <c r="J2492" i="10"/>
  <c r="K2492" i="10"/>
  <c r="L2492" i="10"/>
  <c r="M2492" i="10"/>
  <c r="C2493" i="10"/>
  <c r="D2493" i="10"/>
  <c r="E2493" i="10"/>
  <c r="F2493" i="10"/>
  <c r="G2493" i="10"/>
  <c r="H2493" i="10"/>
  <c r="I2493" i="10"/>
  <c r="O2493" i="10" s="1"/>
  <c r="J2493" i="10"/>
  <c r="K2493" i="10"/>
  <c r="L2493" i="10"/>
  <c r="M2493" i="10"/>
  <c r="C2494" i="10"/>
  <c r="D2494" i="10"/>
  <c r="E2494" i="10"/>
  <c r="F2494" i="10"/>
  <c r="G2494" i="10"/>
  <c r="H2494" i="10"/>
  <c r="I2494" i="10"/>
  <c r="O2494" i="10" s="1"/>
  <c r="J2494" i="10"/>
  <c r="K2494" i="10"/>
  <c r="L2494" i="10"/>
  <c r="M2494" i="10"/>
  <c r="C2495" i="10"/>
  <c r="D2495" i="10"/>
  <c r="E2495" i="10"/>
  <c r="F2495" i="10"/>
  <c r="G2495" i="10"/>
  <c r="H2495" i="10"/>
  <c r="I2495" i="10"/>
  <c r="O2495" i="10" s="1"/>
  <c r="J2495" i="10"/>
  <c r="K2495" i="10"/>
  <c r="L2495" i="10"/>
  <c r="M2495" i="10"/>
  <c r="C2496" i="10"/>
  <c r="D2496" i="10"/>
  <c r="E2496" i="10"/>
  <c r="F2496" i="10"/>
  <c r="G2496" i="10"/>
  <c r="H2496" i="10"/>
  <c r="I2496" i="10"/>
  <c r="O2496" i="10" s="1"/>
  <c r="J2496" i="10"/>
  <c r="K2496" i="10"/>
  <c r="L2496" i="10"/>
  <c r="M2496" i="10"/>
  <c r="C2497" i="10"/>
  <c r="D2497" i="10"/>
  <c r="E2497" i="10"/>
  <c r="F2497" i="10"/>
  <c r="G2497" i="10"/>
  <c r="H2497" i="10"/>
  <c r="I2497" i="10"/>
  <c r="O2497" i="10" s="1"/>
  <c r="J2497" i="10"/>
  <c r="K2497" i="10"/>
  <c r="L2497" i="10"/>
  <c r="M2497" i="10"/>
  <c r="C2498" i="10"/>
  <c r="D2498" i="10"/>
  <c r="E2498" i="10"/>
  <c r="F2498" i="10"/>
  <c r="G2498" i="10"/>
  <c r="H2498" i="10"/>
  <c r="I2498" i="10"/>
  <c r="O2498" i="10" s="1"/>
  <c r="J2498" i="10"/>
  <c r="K2498" i="10"/>
  <c r="L2498" i="10"/>
  <c r="M2498" i="10"/>
  <c r="C2499" i="10"/>
  <c r="D2499" i="10"/>
  <c r="E2499" i="10"/>
  <c r="F2499" i="10"/>
  <c r="G2499" i="10"/>
  <c r="H2499" i="10"/>
  <c r="I2499" i="10"/>
  <c r="O2499" i="10" s="1"/>
  <c r="J2499" i="10"/>
  <c r="K2499" i="10"/>
  <c r="L2499" i="10"/>
  <c r="M2499" i="10"/>
  <c r="C2500" i="10"/>
  <c r="D2500" i="10"/>
  <c r="E2500" i="10"/>
  <c r="F2500" i="10"/>
  <c r="G2500" i="10"/>
  <c r="H2500" i="10"/>
  <c r="I2500" i="10"/>
  <c r="O2500" i="10" s="1"/>
  <c r="J2500" i="10"/>
  <c r="K2500" i="10"/>
  <c r="L2500" i="10"/>
  <c r="M2500" i="10"/>
  <c r="C2501" i="10"/>
  <c r="D2501" i="10"/>
  <c r="E2501" i="10"/>
  <c r="F2501" i="10"/>
  <c r="G2501" i="10"/>
  <c r="H2501" i="10"/>
  <c r="I2501" i="10"/>
  <c r="O2501" i="10" s="1"/>
  <c r="J2501" i="10"/>
  <c r="K2501" i="10"/>
  <c r="L2501" i="10"/>
  <c r="M2501" i="10"/>
  <c r="C2502" i="10"/>
  <c r="D2502" i="10"/>
  <c r="E2502" i="10"/>
  <c r="F2502" i="10"/>
  <c r="G2502" i="10"/>
  <c r="H2502" i="10"/>
  <c r="I2502" i="10"/>
  <c r="O2502" i="10" s="1"/>
  <c r="J2502" i="10"/>
  <c r="K2502" i="10"/>
  <c r="L2502" i="10"/>
  <c r="M2502" i="10"/>
  <c r="C2503" i="10"/>
  <c r="D2503" i="10"/>
  <c r="E2503" i="10"/>
  <c r="F2503" i="10"/>
  <c r="G2503" i="10"/>
  <c r="H2503" i="10"/>
  <c r="I2503" i="10"/>
  <c r="O2503" i="10" s="1"/>
  <c r="J2503" i="10"/>
  <c r="K2503" i="10"/>
  <c r="L2503" i="10"/>
  <c r="M2503" i="10"/>
  <c r="C2504" i="10"/>
  <c r="D2504" i="10"/>
  <c r="E2504" i="10"/>
  <c r="F2504" i="10"/>
  <c r="G2504" i="10"/>
  <c r="H2504" i="10"/>
  <c r="I2504" i="10"/>
  <c r="O2504" i="10" s="1"/>
  <c r="J2504" i="10"/>
  <c r="K2504" i="10"/>
  <c r="L2504" i="10"/>
  <c r="M2504" i="10"/>
  <c r="C2505" i="10"/>
  <c r="D2505" i="10"/>
  <c r="E2505" i="10"/>
  <c r="F2505" i="10"/>
  <c r="G2505" i="10"/>
  <c r="H2505" i="10"/>
  <c r="I2505" i="10"/>
  <c r="O2505" i="10" s="1"/>
  <c r="J2505" i="10"/>
  <c r="K2505" i="10"/>
  <c r="L2505" i="10"/>
  <c r="M2505" i="10"/>
  <c r="C2506" i="10"/>
  <c r="D2506" i="10"/>
  <c r="E2506" i="10"/>
  <c r="F2506" i="10"/>
  <c r="G2506" i="10"/>
  <c r="H2506" i="10"/>
  <c r="I2506" i="10"/>
  <c r="O2506" i="10" s="1"/>
  <c r="J2506" i="10"/>
  <c r="K2506" i="10"/>
  <c r="L2506" i="10"/>
  <c r="M2506" i="10"/>
  <c r="C2507" i="10"/>
  <c r="D2507" i="10"/>
  <c r="E2507" i="10"/>
  <c r="F2507" i="10"/>
  <c r="G2507" i="10"/>
  <c r="H2507" i="10"/>
  <c r="I2507" i="10"/>
  <c r="O2507" i="10" s="1"/>
  <c r="J2507" i="10"/>
  <c r="K2507" i="10"/>
  <c r="L2507" i="10"/>
  <c r="M2507" i="10"/>
  <c r="C2508" i="10"/>
  <c r="D2508" i="10"/>
  <c r="E2508" i="10"/>
  <c r="F2508" i="10"/>
  <c r="G2508" i="10"/>
  <c r="H2508" i="10"/>
  <c r="I2508" i="10"/>
  <c r="O2508" i="10" s="1"/>
  <c r="J2508" i="10"/>
  <c r="K2508" i="10"/>
  <c r="L2508" i="10"/>
  <c r="M2508" i="10"/>
  <c r="C2509" i="10"/>
  <c r="D2509" i="10"/>
  <c r="E2509" i="10"/>
  <c r="F2509" i="10"/>
  <c r="G2509" i="10"/>
  <c r="H2509" i="10"/>
  <c r="I2509" i="10"/>
  <c r="O2509" i="10" s="1"/>
  <c r="J2509" i="10"/>
  <c r="K2509" i="10"/>
  <c r="L2509" i="10"/>
  <c r="M2509" i="10"/>
  <c r="C2510" i="10"/>
  <c r="D2510" i="10"/>
  <c r="E2510" i="10"/>
  <c r="F2510" i="10"/>
  <c r="G2510" i="10"/>
  <c r="H2510" i="10"/>
  <c r="I2510" i="10"/>
  <c r="O2510" i="10" s="1"/>
  <c r="J2510" i="10"/>
  <c r="K2510" i="10"/>
  <c r="L2510" i="10"/>
  <c r="M2510" i="10"/>
  <c r="C2511" i="10"/>
  <c r="D2511" i="10"/>
  <c r="E2511" i="10"/>
  <c r="F2511" i="10"/>
  <c r="G2511" i="10"/>
  <c r="H2511" i="10"/>
  <c r="I2511" i="10"/>
  <c r="O2511" i="10" s="1"/>
  <c r="J2511" i="10"/>
  <c r="K2511" i="10"/>
  <c r="L2511" i="10"/>
  <c r="M2511" i="10"/>
  <c r="C2512" i="10"/>
  <c r="D2512" i="10"/>
  <c r="E2512" i="10"/>
  <c r="F2512" i="10"/>
  <c r="G2512" i="10"/>
  <c r="H2512" i="10"/>
  <c r="I2512" i="10"/>
  <c r="O2512" i="10" s="1"/>
  <c r="J2512" i="10"/>
  <c r="K2512" i="10"/>
  <c r="L2512" i="10"/>
  <c r="M2512" i="10"/>
  <c r="C2513" i="10"/>
  <c r="D2513" i="10"/>
  <c r="E2513" i="10"/>
  <c r="F2513" i="10"/>
  <c r="G2513" i="10"/>
  <c r="H2513" i="10"/>
  <c r="I2513" i="10"/>
  <c r="O2513" i="10" s="1"/>
  <c r="J2513" i="10"/>
  <c r="K2513" i="10"/>
  <c r="L2513" i="10"/>
  <c r="M2513" i="10"/>
  <c r="C2514" i="10"/>
  <c r="D2514" i="10"/>
  <c r="E2514" i="10"/>
  <c r="F2514" i="10"/>
  <c r="G2514" i="10"/>
  <c r="H2514" i="10"/>
  <c r="I2514" i="10"/>
  <c r="O2514" i="10" s="1"/>
  <c r="J2514" i="10"/>
  <c r="K2514" i="10"/>
  <c r="L2514" i="10"/>
  <c r="M2514" i="10"/>
  <c r="C2515" i="10"/>
  <c r="D2515" i="10"/>
  <c r="E2515" i="10"/>
  <c r="F2515" i="10"/>
  <c r="G2515" i="10"/>
  <c r="H2515" i="10"/>
  <c r="I2515" i="10"/>
  <c r="O2515" i="10" s="1"/>
  <c r="J2515" i="10"/>
  <c r="K2515" i="10"/>
  <c r="L2515" i="10"/>
  <c r="M2515" i="10"/>
  <c r="C2516" i="10"/>
  <c r="D2516" i="10"/>
  <c r="E2516" i="10"/>
  <c r="F2516" i="10"/>
  <c r="G2516" i="10"/>
  <c r="H2516" i="10"/>
  <c r="I2516" i="10"/>
  <c r="O2516" i="10" s="1"/>
  <c r="J2516" i="10"/>
  <c r="K2516" i="10"/>
  <c r="L2516" i="10"/>
  <c r="M2516" i="10"/>
  <c r="C2517" i="10"/>
  <c r="D2517" i="10"/>
  <c r="E2517" i="10"/>
  <c r="F2517" i="10"/>
  <c r="G2517" i="10"/>
  <c r="H2517" i="10"/>
  <c r="I2517" i="10"/>
  <c r="O2517" i="10" s="1"/>
  <c r="J2517" i="10"/>
  <c r="K2517" i="10"/>
  <c r="L2517" i="10"/>
  <c r="M2517" i="10"/>
  <c r="C2518" i="10"/>
  <c r="D2518" i="10"/>
  <c r="E2518" i="10"/>
  <c r="F2518" i="10"/>
  <c r="G2518" i="10"/>
  <c r="H2518" i="10"/>
  <c r="I2518" i="10"/>
  <c r="O2518" i="10" s="1"/>
  <c r="J2518" i="10"/>
  <c r="K2518" i="10"/>
  <c r="L2518" i="10"/>
  <c r="M2518" i="10"/>
  <c r="C2519" i="10"/>
  <c r="D2519" i="10"/>
  <c r="E2519" i="10"/>
  <c r="F2519" i="10"/>
  <c r="G2519" i="10"/>
  <c r="H2519" i="10"/>
  <c r="I2519" i="10"/>
  <c r="O2519" i="10" s="1"/>
  <c r="J2519" i="10"/>
  <c r="K2519" i="10"/>
  <c r="L2519" i="10"/>
  <c r="M2519" i="10"/>
  <c r="C2520" i="10"/>
  <c r="D2520" i="10"/>
  <c r="E2520" i="10"/>
  <c r="F2520" i="10"/>
  <c r="G2520" i="10"/>
  <c r="H2520" i="10"/>
  <c r="I2520" i="10"/>
  <c r="O2520" i="10" s="1"/>
  <c r="J2520" i="10"/>
  <c r="K2520" i="10"/>
  <c r="L2520" i="10"/>
  <c r="M2520" i="10"/>
  <c r="C2521" i="10"/>
  <c r="D2521" i="10"/>
  <c r="E2521" i="10"/>
  <c r="F2521" i="10"/>
  <c r="G2521" i="10"/>
  <c r="H2521" i="10"/>
  <c r="I2521" i="10"/>
  <c r="O2521" i="10" s="1"/>
  <c r="J2521" i="10"/>
  <c r="K2521" i="10"/>
  <c r="L2521" i="10"/>
  <c r="M2521" i="10"/>
  <c r="C2522" i="10"/>
  <c r="D2522" i="10"/>
  <c r="E2522" i="10"/>
  <c r="F2522" i="10"/>
  <c r="G2522" i="10"/>
  <c r="H2522" i="10"/>
  <c r="I2522" i="10"/>
  <c r="O2522" i="10" s="1"/>
  <c r="J2522" i="10"/>
  <c r="K2522" i="10"/>
  <c r="L2522" i="10"/>
  <c r="M2522" i="10"/>
  <c r="C2523" i="10"/>
  <c r="D2523" i="10"/>
  <c r="E2523" i="10"/>
  <c r="F2523" i="10"/>
  <c r="G2523" i="10"/>
  <c r="H2523" i="10"/>
  <c r="I2523" i="10"/>
  <c r="O2523" i="10" s="1"/>
  <c r="J2523" i="10"/>
  <c r="K2523" i="10"/>
  <c r="L2523" i="10"/>
  <c r="M2523" i="10"/>
  <c r="C2524" i="10"/>
  <c r="D2524" i="10"/>
  <c r="E2524" i="10"/>
  <c r="F2524" i="10"/>
  <c r="G2524" i="10"/>
  <c r="H2524" i="10"/>
  <c r="I2524" i="10"/>
  <c r="O2524" i="10" s="1"/>
  <c r="J2524" i="10"/>
  <c r="K2524" i="10"/>
  <c r="L2524" i="10"/>
  <c r="M2524" i="10"/>
  <c r="C2525" i="10"/>
  <c r="D2525" i="10"/>
  <c r="E2525" i="10"/>
  <c r="F2525" i="10"/>
  <c r="G2525" i="10"/>
  <c r="H2525" i="10"/>
  <c r="I2525" i="10"/>
  <c r="O2525" i="10" s="1"/>
  <c r="J2525" i="10"/>
  <c r="K2525" i="10"/>
  <c r="L2525" i="10"/>
  <c r="M2525" i="10"/>
  <c r="C2526" i="10"/>
  <c r="D2526" i="10"/>
  <c r="E2526" i="10"/>
  <c r="F2526" i="10"/>
  <c r="G2526" i="10"/>
  <c r="H2526" i="10"/>
  <c r="I2526" i="10"/>
  <c r="O2526" i="10" s="1"/>
  <c r="J2526" i="10"/>
  <c r="K2526" i="10"/>
  <c r="L2526" i="10"/>
  <c r="M2526" i="10"/>
  <c r="A2565" i="10" l="1"/>
  <c r="B2565" i="10" s="1"/>
  <c r="A2553" i="10"/>
  <c r="B2553" i="10" s="1"/>
  <c r="A374" i="10"/>
  <c r="B374" i="10" s="1"/>
  <c r="A362" i="10"/>
  <c r="B362" i="10" s="1"/>
  <c r="A350" i="10"/>
  <c r="B350" i="10" s="1"/>
  <c r="A338" i="10"/>
  <c r="B338" i="10" s="1"/>
  <c r="A326" i="10"/>
  <c r="B326" i="10" s="1"/>
  <c r="A314" i="10"/>
  <c r="B314" i="10" s="1"/>
  <c r="A302" i="10"/>
  <c r="B302" i="10" s="1"/>
  <c r="A290" i="10"/>
  <c r="B290" i="10" s="1"/>
  <c r="A278" i="10"/>
  <c r="B278" i="10" s="1"/>
  <c r="A254" i="10"/>
  <c r="B254" i="10" s="1"/>
  <c r="A242" i="10"/>
  <c r="B242" i="10" s="1"/>
  <c r="A206" i="10"/>
  <c r="B206" i="10" s="1"/>
  <c r="A194" i="10"/>
  <c r="B194" i="10" s="1"/>
  <c r="A182" i="10"/>
  <c r="B182" i="10" s="1"/>
  <c r="A170" i="10"/>
  <c r="B170" i="10" s="1"/>
  <c r="A122" i="10"/>
  <c r="B122" i="10" s="1"/>
  <c r="A110" i="10"/>
  <c r="B110" i="10" s="1"/>
  <c r="A98" i="10"/>
  <c r="B98" i="10" s="1"/>
  <c r="A1258" i="10"/>
  <c r="B1258" i="10" s="1"/>
  <c r="A1246" i="10"/>
  <c r="B1246" i="10" s="1"/>
  <c r="A1234" i="10"/>
  <c r="B1234" i="10" s="1"/>
  <c r="A1222" i="10"/>
  <c r="B1222" i="10" s="1"/>
  <c r="A1210" i="10"/>
  <c r="B1210" i="10" s="1"/>
  <c r="A1198" i="10"/>
  <c r="B1198" i="10" s="1"/>
  <c r="A1186" i="10"/>
  <c r="B1186" i="10" s="1"/>
  <c r="A1174" i="10"/>
  <c r="B1174" i="10" s="1"/>
  <c r="A1162" i="10"/>
  <c r="B1162" i="10" s="1"/>
  <c r="A1150" i="10"/>
  <c r="B1150" i="10" s="1"/>
  <c r="A1138" i="10"/>
  <c r="B1138" i="10" s="1"/>
  <c r="A1126" i="10"/>
  <c r="B1126" i="10" s="1"/>
  <c r="A1114" i="10"/>
  <c r="B1114" i="10" s="1"/>
  <c r="A1102" i="10"/>
  <c r="B1102" i="10" s="1"/>
  <c r="A1090" i="10"/>
  <c r="B1090" i="10" s="1"/>
  <c r="A1078" i="10"/>
  <c r="B1078" i="10" s="1"/>
  <c r="A1066" i="10"/>
  <c r="B1066" i="10" s="1"/>
  <c r="A1054" i="10"/>
  <c r="B1054" i="10" s="1"/>
  <c r="A1042" i="10"/>
  <c r="B1042" i="10" s="1"/>
  <c r="A1030" i="10"/>
  <c r="B1030" i="10" s="1"/>
  <c r="A1018" i="10"/>
  <c r="B1018" i="10" s="1"/>
  <c r="A1006" i="10"/>
  <c r="B1006" i="10" s="1"/>
  <c r="A994" i="10"/>
  <c r="B994" i="10" s="1"/>
  <c r="A982" i="10"/>
  <c r="B982" i="10" s="1"/>
  <c r="A970" i="10"/>
  <c r="B970" i="10" s="1"/>
  <c r="A958" i="10"/>
  <c r="B958" i="10" s="1"/>
  <c r="A946" i="10"/>
  <c r="B946" i="10" s="1"/>
  <c r="A934" i="10"/>
  <c r="B934" i="10" s="1"/>
  <c r="A922" i="10"/>
  <c r="B922" i="10" s="1"/>
  <c r="A910" i="10"/>
  <c r="B910" i="10" s="1"/>
  <c r="A898" i="10"/>
  <c r="B898" i="10" s="1"/>
  <c r="A730" i="10"/>
  <c r="B730" i="10" s="1"/>
  <c r="A718" i="10"/>
  <c r="B718" i="10" s="1"/>
  <c r="A706" i="10"/>
  <c r="B706" i="10" s="1"/>
  <c r="A694" i="10"/>
  <c r="B694" i="10" s="1"/>
  <c r="A682" i="10"/>
  <c r="B682" i="10" s="1"/>
  <c r="A670" i="10"/>
  <c r="B670" i="10" s="1"/>
  <c r="A586" i="10"/>
  <c r="B586" i="10" s="1"/>
  <c r="A550" i="10"/>
  <c r="B550" i="10" s="1"/>
  <c r="A502" i="10"/>
  <c r="B502" i="10" s="1"/>
  <c r="A490" i="10"/>
  <c r="B490" i="10" s="1"/>
  <c r="A478" i="10"/>
  <c r="B478" i="10" s="1"/>
  <c r="A466" i="10"/>
  <c r="B466" i="10" s="1"/>
  <c r="A407" i="10"/>
  <c r="B407" i="10" s="1"/>
  <c r="A395" i="10"/>
  <c r="B395" i="10" s="1"/>
  <c r="A383" i="10"/>
  <c r="B383" i="10" s="1"/>
  <c r="A371" i="10"/>
  <c r="B371" i="10" s="1"/>
  <c r="A215" i="10"/>
  <c r="B215" i="10" s="1"/>
  <c r="A203" i="10"/>
  <c r="B203" i="10" s="1"/>
  <c r="A191" i="10"/>
  <c r="B191" i="10" s="1"/>
  <c r="A179" i="10"/>
  <c r="B179" i="10" s="1"/>
  <c r="A167" i="10"/>
  <c r="B167" i="10" s="1"/>
  <c r="A143" i="10"/>
  <c r="B143" i="10" s="1"/>
  <c r="A131" i="10"/>
  <c r="B131" i="10" s="1"/>
  <c r="A119" i="10"/>
  <c r="B119" i="10" s="1"/>
  <c r="A107" i="10"/>
  <c r="B107" i="10" s="1"/>
  <c r="A95" i="10"/>
  <c r="B95" i="10" s="1"/>
  <c r="A83" i="10"/>
  <c r="B83" i="10" s="1"/>
  <c r="A71" i="10"/>
  <c r="B71" i="10" s="1"/>
  <c r="A59" i="10"/>
  <c r="B59" i="10" s="1"/>
  <c r="A47" i="10"/>
  <c r="B47" i="10" s="1"/>
  <c r="A35" i="10"/>
  <c r="B35" i="10" s="1"/>
  <c r="A23" i="10"/>
  <c r="B23" i="10" s="1"/>
  <c r="A11" i="10"/>
  <c r="B11" i="10" s="1"/>
  <c r="A2257" i="10"/>
  <c r="B2257" i="10" s="1"/>
  <c r="A2245" i="10"/>
  <c r="B2245" i="10" s="1"/>
  <c r="A2233" i="10"/>
  <c r="B2233" i="10" s="1"/>
  <c r="A2221" i="10"/>
  <c r="B2221" i="10" s="1"/>
  <c r="A2209" i="10"/>
  <c r="B2209" i="10" s="1"/>
  <c r="A2197" i="10"/>
  <c r="B2197" i="10" s="1"/>
  <c r="A2185" i="10"/>
  <c r="B2185" i="10" s="1"/>
  <c r="A2173" i="10"/>
  <c r="B2173" i="10" s="1"/>
  <c r="A2161" i="10"/>
  <c r="B2161" i="10" s="1"/>
  <c r="A2149" i="10"/>
  <c r="B2149" i="10" s="1"/>
  <c r="A2137" i="10"/>
  <c r="B2137" i="10" s="1"/>
  <c r="A2125" i="10"/>
  <c r="B2125" i="10" s="1"/>
  <c r="A2113" i="10"/>
  <c r="B2113" i="10" s="1"/>
  <c r="A2101" i="10"/>
  <c r="B2101" i="10" s="1"/>
  <c r="A86" i="10"/>
  <c r="B86" i="10" s="1"/>
  <c r="A74" i="10"/>
  <c r="B74" i="10" s="1"/>
  <c r="A62" i="10"/>
  <c r="B62" i="10" s="1"/>
  <c r="A50" i="10"/>
  <c r="B50" i="10" s="1"/>
  <c r="A38" i="10"/>
  <c r="B38" i="10" s="1"/>
  <c r="A26" i="10"/>
  <c r="B26" i="10" s="1"/>
  <c r="A14" i="10"/>
  <c r="B14" i="10" s="1"/>
  <c r="A2613" i="10"/>
  <c r="B2613" i="10" s="1"/>
  <c r="A775" i="10"/>
  <c r="B775" i="10" s="1"/>
  <c r="A763" i="10"/>
  <c r="B763" i="10" s="1"/>
  <c r="A751" i="10"/>
  <c r="B751" i="10" s="1"/>
  <c r="A739" i="10"/>
  <c r="B739" i="10" s="1"/>
  <c r="A727" i="10"/>
  <c r="B727" i="10" s="1"/>
  <c r="A715" i="10"/>
  <c r="B715" i="10" s="1"/>
  <c r="A703" i="10"/>
  <c r="B703" i="10" s="1"/>
  <c r="A691" i="10"/>
  <c r="B691" i="10" s="1"/>
  <c r="A679" i="10"/>
  <c r="B679" i="10" s="1"/>
  <c r="A667" i="10"/>
  <c r="B667" i="10" s="1"/>
  <c r="A655" i="10"/>
  <c r="B655" i="10" s="1"/>
  <c r="A643" i="10"/>
  <c r="B643" i="10" s="1"/>
  <c r="A631" i="10"/>
  <c r="B631" i="10" s="1"/>
  <c r="A619" i="10"/>
  <c r="B619" i="10" s="1"/>
  <c r="A607" i="10"/>
  <c r="B607" i="10" s="1"/>
  <c r="A595" i="10"/>
  <c r="B595" i="10" s="1"/>
  <c r="A583" i="10"/>
  <c r="B583" i="10" s="1"/>
  <c r="A571" i="10"/>
  <c r="B571" i="10" s="1"/>
  <c r="A559" i="10"/>
  <c r="B559" i="10" s="1"/>
  <c r="A547" i="10"/>
  <c r="B547" i="10" s="1"/>
  <c r="A523" i="10"/>
  <c r="B523" i="10" s="1"/>
  <c r="A487" i="10"/>
  <c r="B487" i="10" s="1"/>
  <c r="A475" i="10"/>
  <c r="B475" i="10" s="1"/>
  <c r="A463" i="10"/>
  <c r="B463" i="10" s="1"/>
  <c r="A2534" i="10"/>
  <c r="B2534" i="10" s="1"/>
  <c r="A292" i="10"/>
  <c r="B292" i="10" s="1"/>
  <c r="A280" i="10"/>
  <c r="B280" i="10" s="1"/>
  <c r="A268" i="10"/>
  <c r="B268" i="10" s="1"/>
  <c r="A454" i="10"/>
  <c r="B454" i="10" s="1"/>
  <c r="A442" i="10"/>
  <c r="B442" i="10" s="1"/>
  <c r="A430" i="10"/>
  <c r="B430" i="10" s="1"/>
  <c r="A256" i="10"/>
  <c r="B256" i="10" s="1"/>
  <c r="A244" i="10"/>
  <c r="B244" i="10" s="1"/>
  <c r="A232" i="10"/>
  <c r="B232" i="10" s="1"/>
  <c r="A220" i="10"/>
  <c r="B220" i="10" s="1"/>
  <c r="A208" i="10"/>
  <c r="B208" i="10" s="1"/>
  <c r="A196" i="10"/>
  <c r="B196" i="10" s="1"/>
  <c r="A184" i="10"/>
  <c r="B184" i="10" s="1"/>
  <c r="A172" i="10"/>
  <c r="B172" i="10" s="1"/>
  <c r="A160" i="10"/>
  <c r="B160" i="10" s="1"/>
  <c r="A148" i="10"/>
  <c r="B148" i="10" s="1"/>
  <c r="A136" i="10"/>
  <c r="B136" i="10" s="1"/>
  <c r="A124" i="10"/>
  <c r="B124" i="10" s="1"/>
  <c r="A112" i="10"/>
  <c r="B112" i="10" s="1"/>
  <c r="A100" i="10"/>
  <c r="B100" i="10" s="1"/>
  <c r="A88" i="10"/>
  <c r="B88" i="10" s="1"/>
  <c r="A76" i="10"/>
  <c r="B76" i="10" s="1"/>
  <c r="A64" i="10"/>
  <c r="B64" i="10" s="1"/>
  <c r="A52" i="10"/>
  <c r="B52" i="10" s="1"/>
  <c r="A40" i="10"/>
  <c r="B40" i="10" s="1"/>
  <c r="A28" i="10"/>
  <c r="B28" i="10" s="1"/>
  <c r="A16" i="10"/>
  <c r="B16" i="10" s="1"/>
  <c r="A2528" i="10"/>
  <c r="B2528" i="10" s="1"/>
  <c r="A2615" i="10"/>
  <c r="B2615" i="10" s="1"/>
  <c r="A2603" i="10"/>
  <c r="B2603" i="10" s="1"/>
  <c r="A2591" i="10"/>
  <c r="B2591" i="10" s="1"/>
  <c r="A2579" i="10"/>
  <c r="B2579" i="10" s="1"/>
  <c r="A2567" i="10"/>
  <c r="B2567" i="10" s="1"/>
  <c r="A2543" i="10"/>
  <c r="B2543" i="10" s="1"/>
  <c r="A139" i="10"/>
  <c r="B139" i="10" s="1"/>
  <c r="A91" i="10"/>
  <c r="B91" i="10" s="1"/>
  <c r="A55" i="10"/>
  <c r="B55" i="10" s="1"/>
  <c r="A43" i="10"/>
  <c r="B43" i="10" s="1"/>
  <c r="A7" i="10"/>
  <c r="B7" i="10" s="1"/>
  <c r="A345" i="10"/>
  <c r="B345" i="10" s="1"/>
  <c r="A321" i="10"/>
  <c r="B321" i="10" s="1"/>
  <c r="A418" i="10"/>
  <c r="B418" i="10" s="1"/>
  <c r="A178" i="10"/>
  <c r="B178" i="10" s="1"/>
  <c r="A154" i="10"/>
  <c r="B154" i="10" s="1"/>
  <c r="A82" i="10"/>
  <c r="B82" i="10" s="1"/>
  <c r="A22" i="10"/>
  <c r="B22" i="10" s="1"/>
  <c r="A2597" i="10"/>
  <c r="B2597" i="10" s="1"/>
  <c r="A2585" i="10"/>
  <c r="B2585" i="10" s="1"/>
  <c r="A2573" i="10"/>
  <c r="B2573" i="10" s="1"/>
  <c r="A2561" i="10"/>
  <c r="B2561" i="10" s="1"/>
  <c r="A2549" i="10"/>
  <c r="B2549" i="10" s="1"/>
  <c r="A2537" i="10"/>
  <c r="B2537" i="10" s="1"/>
  <c r="A2541" i="10"/>
  <c r="B2541" i="10" s="1"/>
  <c r="A2429" i="10"/>
  <c r="B2429" i="10" s="1"/>
  <c r="A2405" i="10"/>
  <c r="B2405" i="10" s="1"/>
  <c r="A2393" i="10"/>
  <c r="B2393" i="10" s="1"/>
  <c r="A2357" i="10"/>
  <c r="B2357" i="10" s="1"/>
  <c r="A2321" i="10"/>
  <c r="B2321" i="10" s="1"/>
  <c r="A2297" i="10"/>
  <c r="B2297" i="10" s="1"/>
  <c r="A2261" i="10"/>
  <c r="B2261" i="10" s="1"/>
  <c r="A2249" i="10"/>
  <c r="B2249" i="10" s="1"/>
  <c r="A2213" i="10"/>
  <c r="B2213" i="10" s="1"/>
  <c r="A2081" i="10"/>
  <c r="B2081" i="10" s="1"/>
  <c r="A2057" i="10"/>
  <c r="B2057" i="10" s="1"/>
  <c r="A2045" i="10"/>
  <c r="B2045" i="10" s="1"/>
  <c r="A2009" i="10"/>
  <c r="B2009" i="10" s="1"/>
  <c r="A1985" i="10"/>
  <c r="B1985" i="10" s="1"/>
  <c r="A1973" i="10"/>
  <c r="B1973" i="10" s="1"/>
  <c r="A1961" i="10"/>
  <c r="B1961" i="10" s="1"/>
  <c r="A1949" i="10"/>
  <c r="B1949" i="10" s="1"/>
  <c r="A1937" i="10"/>
  <c r="B1937" i="10" s="1"/>
  <c r="A1925" i="10"/>
  <c r="B1925" i="10" s="1"/>
  <c r="A1889" i="10"/>
  <c r="B1889" i="10" s="1"/>
  <c r="A1865" i="10"/>
  <c r="B1865" i="10" s="1"/>
  <c r="A1817" i="10"/>
  <c r="B1817" i="10" s="1"/>
  <c r="A1793" i="10"/>
  <c r="B1793" i="10" s="1"/>
  <c r="A1781" i="10"/>
  <c r="B1781" i="10" s="1"/>
  <c r="A1769" i="10"/>
  <c r="B1769" i="10" s="1"/>
  <c r="A1757" i="10"/>
  <c r="B1757" i="10" s="1"/>
  <c r="A1745" i="10"/>
  <c r="B1745" i="10" s="1"/>
  <c r="A1733" i="10"/>
  <c r="B1733" i="10" s="1"/>
  <c r="A1721" i="10"/>
  <c r="B1721" i="10" s="1"/>
  <c r="A1709" i="10"/>
  <c r="B1709" i="10" s="1"/>
  <c r="A1697" i="10"/>
  <c r="B1697" i="10" s="1"/>
  <c r="A1685" i="10"/>
  <c r="B1685" i="10" s="1"/>
  <c r="A1673" i="10"/>
  <c r="B1673" i="10" s="1"/>
  <c r="A1661" i="10"/>
  <c r="B1661" i="10" s="1"/>
  <c r="A1649" i="10"/>
  <c r="B1649" i="10" s="1"/>
  <c r="A1637" i="10"/>
  <c r="B1637" i="10" s="1"/>
  <c r="A1625" i="10"/>
  <c r="B1625" i="10" s="1"/>
  <c r="A1613" i="10"/>
  <c r="B1613" i="10" s="1"/>
  <c r="A1601" i="10"/>
  <c r="B1601" i="10" s="1"/>
  <c r="A1589" i="10"/>
  <c r="B1589" i="10" s="1"/>
  <c r="A1577" i="10"/>
  <c r="B1577" i="10" s="1"/>
  <c r="A1565" i="10"/>
  <c r="B1565" i="10" s="1"/>
  <c r="A1553" i="10"/>
  <c r="B1553" i="10" s="1"/>
  <c r="A1541" i="10"/>
  <c r="B1541" i="10" s="1"/>
  <c r="A1529" i="10"/>
  <c r="B1529" i="10" s="1"/>
  <c r="A1517" i="10"/>
  <c r="B1517" i="10" s="1"/>
  <c r="A1505" i="10"/>
  <c r="B1505" i="10" s="1"/>
  <c r="A1493" i="10"/>
  <c r="B1493" i="10" s="1"/>
  <c r="A1481" i="10"/>
  <c r="B1481" i="10" s="1"/>
  <c r="A1469" i="10"/>
  <c r="B1469" i="10" s="1"/>
  <c r="A1457" i="10"/>
  <c r="B1457" i="10" s="1"/>
  <c r="A1445" i="10"/>
  <c r="B1445" i="10" s="1"/>
  <c r="A1433" i="10"/>
  <c r="B1433" i="10" s="1"/>
  <c r="A1421" i="10"/>
  <c r="B1421" i="10" s="1"/>
  <c r="A1409" i="10"/>
  <c r="B1409" i="10" s="1"/>
  <c r="A1397" i="10"/>
  <c r="B1397" i="10" s="1"/>
  <c r="A1385" i="10"/>
  <c r="B1385" i="10" s="1"/>
  <c r="A1373" i="10"/>
  <c r="B1373" i="10" s="1"/>
  <c r="A1361" i="10"/>
  <c r="B1361" i="10" s="1"/>
  <c r="A1349" i="10"/>
  <c r="B1349" i="10" s="1"/>
  <c r="A1337" i="10"/>
  <c r="B1337" i="10" s="1"/>
  <c r="A1325" i="10"/>
  <c r="B1325" i="10" s="1"/>
  <c r="A1313" i="10"/>
  <c r="B1313" i="10" s="1"/>
  <c r="A1301" i="10"/>
  <c r="B1301" i="10" s="1"/>
  <c r="A1289" i="10"/>
  <c r="B1289" i="10" s="1"/>
  <c r="A1277" i="10"/>
  <c r="B1277" i="10" s="1"/>
  <c r="A2525" i="10"/>
  <c r="B2525" i="10" s="1"/>
  <c r="A2513" i="10"/>
  <c r="B2513" i="10" s="1"/>
  <c r="A2501" i="10"/>
  <c r="B2501" i="10" s="1"/>
  <c r="A2489" i="10"/>
  <c r="B2489" i="10" s="1"/>
  <c r="A2477" i="10"/>
  <c r="B2477" i="10" s="1"/>
  <c r="A2465" i="10"/>
  <c r="B2465" i="10" s="1"/>
  <c r="A2453" i="10"/>
  <c r="B2453" i="10" s="1"/>
  <c r="A2441" i="10"/>
  <c r="B2441" i="10" s="1"/>
  <c r="A2417" i="10"/>
  <c r="B2417" i="10" s="1"/>
  <c r="A2381" i="10"/>
  <c r="B2381" i="10" s="1"/>
  <c r="A2369" i="10"/>
  <c r="B2369" i="10" s="1"/>
  <c r="A2345" i="10"/>
  <c r="B2345" i="10" s="1"/>
  <c r="A2333" i="10"/>
  <c r="B2333" i="10" s="1"/>
  <c r="A2309" i="10"/>
  <c r="B2309" i="10" s="1"/>
  <c r="A2285" i="10"/>
  <c r="B2285" i="10" s="1"/>
  <c r="A2273" i="10"/>
  <c r="B2273" i="10" s="1"/>
  <c r="A2237" i="10"/>
  <c r="B2237" i="10" s="1"/>
  <c r="A2225" i="10"/>
  <c r="B2225" i="10" s="1"/>
  <c r="A2201" i="10"/>
  <c r="B2201" i="10" s="1"/>
  <c r="A2189" i="10"/>
  <c r="B2189" i="10" s="1"/>
  <c r="A2177" i="10"/>
  <c r="B2177" i="10" s="1"/>
  <c r="A2165" i="10"/>
  <c r="B2165" i="10" s="1"/>
  <c r="A2153" i="10"/>
  <c r="B2153" i="10" s="1"/>
  <c r="A2141" i="10"/>
  <c r="B2141" i="10" s="1"/>
  <c r="A2129" i="10"/>
  <c r="B2129" i="10" s="1"/>
  <c r="A2117" i="10"/>
  <c r="B2117" i="10" s="1"/>
  <c r="A2105" i="10"/>
  <c r="B2105" i="10" s="1"/>
  <c r="A2093" i="10"/>
  <c r="B2093" i="10" s="1"/>
  <c r="A2069" i="10"/>
  <c r="B2069" i="10" s="1"/>
  <c r="A2033" i="10"/>
  <c r="B2033" i="10" s="1"/>
  <c r="A2021" i="10"/>
  <c r="B2021" i="10" s="1"/>
  <c r="A1997" i="10"/>
  <c r="B1997" i="10" s="1"/>
  <c r="A1913" i="10"/>
  <c r="B1913" i="10" s="1"/>
  <c r="A1901" i="10"/>
  <c r="B1901" i="10" s="1"/>
  <c r="A1877" i="10"/>
  <c r="B1877" i="10" s="1"/>
  <c r="A1853" i="10"/>
  <c r="B1853" i="10" s="1"/>
  <c r="A1841" i="10"/>
  <c r="B1841" i="10" s="1"/>
  <c r="A1829" i="10"/>
  <c r="B1829" i="10" s="1"/>
  <c r="A1805" i="10"/>
  <c r="B1805" i="10" s="1"/>
  <c r="A2158" i="10"/>
  <c r="B2158" i="10" s="1"/>
  <c r="A2146" i="10"/>
  <c r="B2146" i="10" s="1"/>
  <c r="A2134" i="10"/>
  <c r="B2134" i="10" s="1"/>
  <c r="A2122" i="10"/>
  <c r="B2122" i="10" s="1"/>
  <c r="A2110" i="10"/>
  <c r="B2110" i="10" s="1"/>
  <c r="A2098" i="10"/>
  <c r="B2098" i="10" s="1"/>
  <c r="A2086" i="10"/>
  <c r="B2086" i="10" s="1"/>
  <c r="A2074" i="10"/>
  <c r="B2074" i="10" s="1"/>
  <c r="A2062" i="10"/>
  <c r="B2062" i="10" s="1"/>
  <c r="A2050" i="10"/>
  <c r="B2050" i="10" s="1"/>
  <c r="A2038" i="10"/>
  <c r="B2038" i="10" s="1"/>
  <c r="A2026" i="10"/>
  <c r="B2026" i="10" s="1"/>
  <c r="A2014" i="10"/>
  <c r="B2014" i="10" s="1"/>
  <c r="A2002" i="10"/>
  <c r="B2002" i="10" s="1"/>
  <c r="A1990" i="10"/>
  <c r="B1990" i="10" s="1"/>
  <c r="A1978" i="10"/>
  <c r="B1978" i="10" s="1"/>
  <c r="A1966" i="10"/>
  <c r="B1966" i="10" s="1"/>
  <c r="A1954" i="10"/>
  <c r="B1954" i="10" s="1"/>
  <c r="A1942" i="10"/>
  <c r="B1942" i="10" s="1"/>
  <c r="A1930" i="10"/>
  <c r="B1930" i="10" s="1"/>
  <c r="A1918" i="10"/>
  <c r="B1918" i="10" s="1"/>
  <c r="A1906" i="10"/>
  <c r="B1906" i="10" s="1"/>
  <c r="A1894" i="10"/>
  <c r="B1894" i="10" s="1"/>
  <c r="A1882" i="10"/>
  <c r="B1882" i="10" s="1"/>
  <c r="A1870" i="10"/>
  <c r="B1870" i="10" s="1"/>
  <c r="A1858" i="10"/>
  <c r="B1858" i="10" s="1"/>
  <c r="A1846" i="10"/>
  <c r="B1846" i="10" s="1"/>
  <c r="A1834" i="10"/>
  <c r="B1834" i="10" s="1"/>
  <c r="A1822" i="10"/>
  <c r="B1822" i="10" s="1"/>
  <c r="A1810" i="10"/>
  <c r="B1810" i="10" s="1"/>
  <c r="A1798" i="10"/>
  <c r="B1798" i="10" s="1"/>
  <c r="A1786" i="10"/>
  <c r="B1786" i="10" s="1"/>
  <c r="A1774" i="10"/>
  <c r="B1774" i="10" s="1"/>
  <c r="A1762" i="10"/>
  <c r="B1762" i="10" s="1"/>
  <c r="A1750" i="10"/>
  <c r="B1750" i="10" s="1"/>
  <c r="A1738" i="10"/>
  <c r="B1738" i="10" s="1"/>
  <c r="A1726" i="10"/>
  <c r="B1726" i="10" s="1"/>
  <c r="A1714" i="10"/>
  <c r="B1714" i="10" s="1"/>
  <c r="A1702" i="10"/>
  <c r="B1702" i="10" s="1"/>
  <c r="A1690" i="10"/>
  <c r="B1690" i="10" s="1"/>
  <c r="A1678" i="10"/>
  <c r="B1678" i="10" s="1"/>
  <c r="A1666" i="10"/>
  <c r="B1666" i="10" s="1"/>
  <c r="A1654" i="10"/>
  <c r="B1654" i="10" s="1"/>
  <c r="A1642" i="10"/>
  <c r="B1642" i="10" s="1"/>
  <c r="A1630" i="10"/>
  <c r="B1630" i="10" s="1"/>
  <c r="A1618" i="10"/>
  <c r="B1618" i="10" s="1"/>
  <c r="A1606" i="10"/>
  <c r="B1606" i="10" s="1"/>
  <c r="A1594" i="10"/>
  <c r="B1594" i="10" s="1"/>
  <c r="A1582" i="10"/>
  <c r="B1582" i="10" s="1"/>
  <c r="A1570" i="10"/>
  <c r="B1570" i="10" s="1"/>
  <c r="A1558" i="10"/>
  <c r="B1558" i="10" s="1"/>
  <c r="A1546" i="10"/>
  <c r="B1546" i="10" s="1"/>
  <c r="A1534" i="10"/>
  <c r="B1534" i="10" s="1"/>
  <c r="A1522" i="10"/>
  <c r="B1522" i="10" s="1"/>
  <c r="A1510" i="10"/>
  <c r="B1510" i="10" s="1"/>
  <c r="A1498" i="10"/>
  <c r="B1498" i="10" s="1"/>
  <c r="A1486" i="10"/>
  <c r="B1486" i="10" s="1"/>
  <c r="A1474" i="10"/>
  <c r="B1474" i="10" s="1"/>
  <c r="A1462" i="10"/>
  <c r="B1462" i="10" s="1"/>
  <c r="A1450" i="10"/>
  <c r="B1450" i="10" s="1"/>
  <c r="A1438" i="10"/>
  <c r="B1438" i="10" s="1"/>
  <c r="A1426" i="10"/>
  <c r="B1426" i="10" s="1"/>
  <c r="A1414" i="10"/>
  <c r="B1414" i="10" s="1"/>
  <c r="A1402" i="10"/>
  <c r="B1402" i="10" s="1"/>
  <c r="A1390" i="10"/>
  <c r="B1390" i="10" s="1"/>
  <c r="A1378" i="10"/>
  <c r="B1378" i="10" s="1"/>
  <c r="A1366" i="10"/>
  <c r="B1366" i="10" s="1"/>
  <c r="A1354" i="10"/>
  <c r="B1354" i="10" s="1"/>
  <c r="A1342" i="10"/>
  <c r="B1342" i="10" s="1"/>
  <c r="A1330" i="10"/>
  <c r="B1330" i="10" s="1"/>
  <c r="A1318" i="10"/>
  <c r="B1318" i="10" s="1"/>
  <c r="A1306" i="10"/>
  <c r="B1306" i="10" s="1"/>
  <c r="A1294" i="10"/>
  <c r="B1294" i="10" s="1"/>
  <c r="A1282" i="10"/>
  <c r="B1282" i="10" s="1"/>
  <c r="A1270" i="10"/>
  <c r="B1270" i="10" s="1"/>
  <c r="A812" i="10"/>
  <c r="B812" i="10" s="1"/>
  <c r="A800" i="10"/>
  <c r="B800" i="10" s="1"/>
  <c r="A788" i="10"/>
  <c r="B788" i="10" s="1"/>
  <c r="A776" i="10"/>
  <c r="B776" i="10" s="1"/>
  <c r="A764" i="10"/>
  <c r="B764" i="10" s="1"/>
  <c r="A752" i="10"/>
  <c r="B752" i="10" s="1"/>
  <c r="A740" i="10"/>
  <c r="B740" i="10" s="1"/>
  <c r="A728" i="10"/>
  <c r="B728" i="10" s="1"/>
  <c r="A716" i="10"/>
  <c r="B716" i="10" s="1"/>
  <c r="A704" i="10"/>
  <c r="B704" i="10" s="1"/>
  <c r="A692" i="10"/>
  <c r="B692" i="10" s="1"/>
  <c r="A680" i="10"/>
  <c r="B680" i="10" s="1"/>
  <c r="A668" i="10"/>
  <c r="B668" i="10" s="1"/>
  <c r="A656" i="10"/>
  <c r="B656" i="10" s="1"/>
  <c r="A644" i="10"/>
  <c r="B644" i="10" s="1"/>
  <c r="A632" i="10"/>
  <c r="B632" i="10" s="1"/>
  <c r="A620" i="10"/>
  <c r="B620" i="10" s="1"/>
  <c r="A608" i="10"/>
  <c r="B608" i="10" s="1"/>
  <c r="A596" i="10"/>
  <c r="B596" i="10" s="1"/>
  <c r="A584" i="10"/>
  <c r="B584" i="10" s="1"/>
  <c r="A572" i="10"/>
  <c r="B572" i="10" s="1"/>
  <c r="A560" i="10"/>
  <c r="B560" i="10" s="1"/>
  <c r="A548" i="10"/>
  <c r="B548" i="10" s="1"/>
  <c r="A536" i="10"/>
  <c r="B536" i="10" s="1"/>
  <c r="A524" i="10"/>
  <c r="B524" i="10" s="1"/>
  <c r="A512" i="10"/>
  <c r="B512" i="10" s="1"/>
  <c r="A500" i="10"/>
  <c r="B500" i="10" s="1"/>
  <c r="A488" i="10"/>
  <c r="B488" i="10" s="1"/>
  <c r="A476" i="10"/>
  <c r="B476" i="10" s="1"/>
  <c r="A464" i="10"/>
  <c r="B464" i="10" s="1"/>
  <c r="A452" i="10"/>
  <c r="B452" i="10" s="1"/>
  <c r="A440" i="10"/>
  <c r="B440" i="10" s="1"/>
  <c r="A428" i="10"/>
  <c r="B428" i="10" s="1"/>
  <c r="A416" i="10"/>
  <c r="B416" i="10" s="1"/>
  <c r="A404" i="10"/>
  <c r="B404" i="10" s="1"/>
  <c r="A392" i="10"/>
  <c r="B392" i="10" s="1"/>
  <c r="A380" i="10"/>
  <c r="B380" i="10" s="1"/>
  <c r="A368" i="10"/>
  <c r="B368" i="10" s="1"/>
  <c r="A356" i="10"/>
  <c r="B356" i="10" s="1"/>
  <c r="A344" i="10"/>
  <c r="B344" i="10" s="1"/>
  <c r="A332" i="10"/>
  <c r="B332" i="10" s="1"/>
  <c r="A320" i="10"/>
  <c r="B320" i="10" s="1"/>
  <c r="A308" i="10"/>
  <c r="B308" i="10" s="1"/>
  <c r="A296" i="10"/>
  <c r="B296" i="10" s="1"/>
  <c r="A284" i="10"/>
  <c r="B284" i="10" s="1"/>
  <c r="A272" i="10"/>
  <c r="B272" i="10" s="1"/>
  <c r="A260" i="10"/>
  <c r="B260" i="10" s="1"/>
  <c r="A248" i="10"/>
  <c r="B248" i="10" s="1"/>
  <c r="A236" i="10"/>
  <c r="B236" i="10" s="1"/>
  <c r="A224" i="10"/>
  <c r="B224" i="10" s="1"/>
  <c r="A212" i="10"/>
  <c r="B212" i="10" s="1"/>
  <c r="A200" i="10"/>
  <c r="B200" i="10" s="1"/>
  <c r="A188" i="10"/>
  <c r="B188" i="10" s="1"/>
  <c r="A176" i="10"/>
  <c r="B176" i="10" s="1"/>
  <c r="A165" i="10"/>
  <c r="B165" i="10" s="1"/>
  <c r="A164" i="10"/>
  <c r="B164" i="10" s="1"/>
  <c r="A152" i="10"/>
  <c r="B152" i="10" s="1"/>
  <c r="A141" i="10"/>
  <c r="B141" i="10" s="1"/>
  <c r="A140" i="10"/>
  <c r="B140" i="10" s="1"/>
  <c r="A128" i="10"/>
  <c r="B128" i="10" s="1"/>
  <c r="A142" i="10"/>
  <c r="B142" i="10" s="1"/>
  <c r="A130" i="10"/>
  <c r="B130" i="10" s="1"/>
  <c r="A118" i="10"/>
  <c r="B118" i="10" s="1"/>
  <c r="A106" i="10"/>
  <c r="B106" i="10" s="1"/>
  <c r="A94" i="10"/>
  <c r="B94" i="10" s="1"/>
  <c r="A70" i="10"/>
  <c r="B70" i="10" s="1"/>
  <c r="A58" i="10"/>
  <c r="B58" i="10" s="1"/>
  <c r="A46" i="10"/>
  <c r="B46" i="10" s="1"/>
  <c r="A34" i="10"/>
  <c r="B34" i="10" s="1"/>
  <c r="A10" i="10"/>
  <c r="B10" i="10" s="1"/>
  <c r="A2520" i="10"/>
  <c r="B2520" i="10" s="1"/>
  <c r="A2508" i="10"/>
  <c r="B2508" i="10" s="1"/>
  <c r="A2496" i="10"/>
  <c r="B2496" i="10" s="1"/>
  <c r="A2484" i="10"/>
  <c r="B2484" i="10" s="1"/>
  <c r="A2472" i="10"/>
  <c r="B2472" i="10" s="1"/>
  <c r="A2460" i="10"/>
  <c r="B2460" i="10" s="1"/>
  <c r="A2448" i="10"/>
  <c r="B2448" i="10" s="1"/>
  <c r="A2436" i="10"/>
  <c r="B2436" i="10" s="1"/>
  <c r="A2424" i="10"/>
  <c r="B2424" i="10" s="1"/>
  <c r="A2412" i="10"/>
  <c r="B2412" i="10" s="1"/>
  <c r="A2400" i="10"/>
  <c r="B2400" i="10" s="1"/>
  <c r="A204" i="10"/>
  <c r="B204" i="10" s="1"/>
  <c r="A180" i="10"/>
  <c r="B180" i="10" s="1"/>
  <c r="A156" i="10"/>
  <c r="B156" i="10" s="1"/>
  <c r="A144" i="10"/>
  <c r="B144" i="10" s="1"/>
  <c r="A132" i="10"/>
  <c r="B132" i="10" s="1"/>
  <c r="A120" i="10"/>
  <c r="B120" i="10" s="1"/>
  <c r="A108" i="10"/>
  <c r="B108" i="10" s="1"/>
  <c r="A96" i="10"/>
  <c r="B96" i="10" s="1"/>
  <c r="A84" i="10"/>
  <c r="B84" i="10" s="1"/>
  <c r="A72" i="10"/>
  <c r="B72" i="10" s="1"/>
  <c r="A48" i="10"/>
  <c r="B48" i="10" s="1"/>
  <c r="A36" i="10"/>
  <c r="B36" i="10" s="1"/>
  <c r="A24" i="10"/>
  <c r="B24" i="10" s="1"/>
  <c r="A410" i="10"/>
  <c r="B410" i="10" s="1"/>
  <c r="A193" i="10"/>
  <c r="B193" i="10" s="1"/>
  <c r="A1011" i="10"/>
  <c r="B1011" i="10" s="1"/>
  <c r="A999" i="10"/>
  <c r="B999" i="10" s="1"/>
  <c r="A987" i="10"/>
  <c r="B987" i="10" s="1"/>
  <c r="A975" i="10"/>
  <c r="B975" i="10" s="1"/>
  <c r="A963" i="10"/>
  <c r="B963" i="10" s="1"/>
  <c r="A951" i="10"/>
  <c r="B951" i="10" s="1"/>
  <c r="A939" i="10"/>
  <c r="B939" i="10" s="1"/>
  <c r="A927" i="10"/>
  <c r="B927" i="10" s="1"/>
  <c r="A915" i="10"/>
  <c r="B915" i="10" s="1"/>
  <c r="A903" i="10"/>
  <c r="B903" i="10" s="1"/>
  <c r="A891" i="10"/>
  <c r="B891" i="10" s="1"/>
  <c r="A879" i="10"/>
  <c r="B879" i="10" s="1"/>
  <c r="A867" i="10"/>
  <c r="B867" i="10" s="1"/>
  <c r="A855" i="10"/>
  <c r="B855" i="10" s="1"/>
  <c r="A843" i="10"/>
  <c r="B843" i="10" s="1"/>
  <c r="A388" i="10"/>
  <c r="B388" i="10" s="1"/>
  <c r="A1265" i="10"/>
  <c r="B1265" i="10" s="1"/>
  <c r="A1253" i="10"/>
  <c r="B1253" i="10" s="1"/>
  <c r="A1241" i="10"/>
  <c r="B1241" i="10" s="1"/>
  <c r="A1229" i="10"/>
  <c r="B1229" i="10" s="1"/>
  <c r="A1217" i="10"/>
  <c r="B1217" i="10" s="1"/>
  <c r="A1205" i="10"/>
  <c r="B1205" i="10" s="1"/>
  <c r="A1193" i="10"/>
  <c r="B1193" i="10" s="1"/>
  <c r="A1181" i="10"/>
  <c r="B1181" i="10" s="1"/>
  <c r="A1169" i="10"/>
  <c r="B1169" i="10" s="1"/>
  <c r="A1157" i="10"/>
  <c r="B1157" i="10" s="1"/>
  <c r="A1145" i="10"/>
  <c r="B1145" i="10" s="1"/>
  <c r="A1133" i="10"/>
  <c r="B1133" i="10" s="1"/>
  <c r="A1121" i="10"/>
  <c r="B1121" i="10" s="1"/>
  <c r="A1109" i="10"/>
  <c r="B1109" i="10" s="1"/>
  <c r="A1097" i="10"/>
  <c r="B1097" i="10" s="1"/>
  <c r="A1085" i="10"/>
  <c r="B1085" i="10" s="1"/>
  <c r="A1073" i="10"/>
  <c r="B1073" i="10" s="1"/>
  <c r="A1061" i="10"/>
  <c r="B1061" i="10" s="1"/>
  <c r="A1049" i="10"/>
  <c r="B1049" i="10" s="1"/>
  <c r="A1037" i="10"/>
  <c r="B1037" i="10" s="1"/>
  <c r="A1025" i="10"/>
  <c r="B1025" i="10" s="1"/>
  <c r="A1013" i="10"/>
  <c r="B1013" i="10" s="1"/>
  <c r="A1001" i="10"/>
  <c r="B1001" i="10" s="1"/>
  <c r="A989" i="10"/>
  <c r="B989" i="10" s="1"/>
  <c r="A977" i="10"/>
  <c r="B977" i="10" s="1"/>
  <c r="A965" i="10"/>
  <c r="B965" i="10" s="1"/>
  <c r="A953" i="10"/>
  <c r="B953" i="10" s="1"/>
  <c r="A941" i="10"/>
  <c r="B941" i="10" s="1"/>
  <c r="A929" i="10"/>
  <c r="B929" i="10" s="1"/>
  <c r="A917" i="10"/>
  <c r="B917" i="10" s="1"/>
  <c r="A905" i="10"/>
  <c r="B905" i="10" s="1"/>
  <c r="A893" i="10"/>
  <c r="B893" i="10" s="1"/>
  <c r="A881" i="10"/>
  <c r="B881" i="10" s="1"/>
  <c r="A869" i="10"/>
  <c r="B869" i="10" s="1"/>
  <c r="A857" i="10"/>
  <c r="B857" i="10" s="1"/>
  <c r="A845" i="10"/>
  <c r="B845" i="10" s="1"/>
  <c r="A833" i="10"/>
  <c r="B833" i="10" s="1"/>
  <c r="A821" i="10"/>
  <c r="B821" i="10" s="1"/>
  <c r="A809" i="10"/>
  <c r="B809" i="10" s="1"/>
  <c r="A797" i="10"/>
  <c r="B797" i="10" s="1"/>
  <c r="A785" i="10"/>
  <c r="B785" i="10" s="1"/>
  <c r="A773" i="10"/>
  <c r="B773" i="10" s="1"/>
  <c r="A761" i="10"/>
  <c r="B761" i="10" s="1"/>
  <c r="A749" i="10"/>
  <c r="B749" i="10" s="1"/>
  <c r="A737" i="10"/>
  <c r="B737" i="10" s="1"/>
  <c r="A725" i="10"/>
  <c r="B725" i="10" s="1"/>
  <c r="A713" i="10"/>
  <c r="B713" i="10" s="1"/>
  <c r="A701" i="10"/>
  <c r="B701" i="10" s="1"/>
  <c r="A689" i="10"/>
  <c r="B689" i="10" s="1"/>
  <c r="A677" i="10"/>
  <c r="B677" i="10" s="1"/>
  <c r="A665" i="10"/>
  <c r="B665" i="10" s="1"/>
  <c r="A653" i="10"/>
  <c r="B653" i="10" s="1"/>
  <c r="A641" i="10"/>
  <c r="B641" i="10" s="1"/>
  <c r="A629" i="10"/>
  <c r="B629" i="10" s="1"/>
  <c r="A617" i="10"/>
  <c r="B617" i="10" s="1"/>
  <c r="A605" i="10"/>
  <c r="B605" i="10" s="1"/>
  <c r="A593" i="10"/>
  <c r="B593" i="10" s="1"/>
  <c r="A581" i="10"/>
  <c r="B581" i="10" s="1"/>
  <c r="A569" i="10"/>
  <c r="B569" i="10" s="1"/>
  <c r="A557" i="10"/>
  <c r="B557" i="10" s="1"/>
  <c r="A545" i="10"/>
  <c r="B545" i="10" s="1"/>
  <c r="A533" i="10"/>
  <c r="B533" i="10" s="1"/>
  <c r="A521" i="10"/>
  <c r="B521" i="10" s="1"/>
  <c r="A509" i="10"/>
  <c r="B509" i="10" s="1"/>
  <c r="A497" i="10"/>
  <c r="B497" i="10" s="1"/>
  <c r="A485" i="10"/>
  <c r="B485" i="10" s="1"/>
  <c r="A473" i="10"/>
  <c r="B473" i="10" s="1"/>
  <c r="A461" i="10"/>
  <c r="B461" i="10" s="1"/>
  <c r="A449" i="10"/>
  <c r="B449" i="10" s="1"/>
  <c r="A437" i="10"/>
  <c r="B437" i="10" s="1"/>
  <c r="A425" i="10"/>
  <c r="B425" i="10" s="1"/>
  <c r="A413" i="10"/>
  <c r="B413" i="10" s="1"/>
  <c r="A401" i="10"/>
  <c r="B401" i="10" s="1"/>
  <c r="A389" i="10"/>
  <c r="B389" i="10" s="1"/>
  <c r="A377" i="10"/>
  <c r="B377" i="10" s="1"/>
  <c r="A365" i="10"/>
  <c r="B365" i="10" s="1"/>
  <c r="A353" i="10"/>
  <c r="B353" i="10" s="1"/>
  <c r="A341" i="10"/>
  <c r="B341" i="10" s="1"/>
  <c r="A329" i="10"/>
  <c r="B329" i="10" s="1"/>
  <c r="A317" i="10"/>
  <c r="B317" i="10" s="1"/>
  <c r="A2592" i="10"/>
  <c r="B2592" i="10" s="1"/>
  <c r="A2556" i="10"/>
  <c r="B2556" i="10" s="1"/>
  <c r="A2544" i="10"/>
  <c r="B2544" i="10" s="1"/>
  <c r="A2532" i="10"/>
  <c r="B2532" i="10" s="1"/>
  <c r="A2408" i="10"/>
  <c r="B2408" i="10" s="1"/>
  <c r="A2312" i="10"/>
  <c r="B2312" i="10" s="1"/>
  <c r="A2276" i="10"/>
  <c r="B2276" i="10" s="1"/>
  <c r="A2192" i="10"/>
  <c r="B2192" i="10" s="1"/>
  <c r="A1700" i="10"/>
  <c r="B1700" i="10" s="1"/>
  <c r="A1688" i="10"/>
  <c r="B1688" i="10" s="1"/>
  <c r="A1664" i="10"/>
  <c r="B1664" i="10" s="1"/>
  <c r="A1652" i="10"/>
  <c r="B1652" i="10" s="1"/>
  <c r="A1640" i="10"/>
  <c r="B1640" i="10" s="1"/>
  <c r="A1628" i="10"/>
  <c r="B1628" i="10" s="1"/>
  <c r="A1616" i="10"/>
  <c r="B1616" i="10" s="1"/>
  <c r="A1604" i="10"/>
  <c r="B1604" i="10" s="1"/>
  <c r="A1592" i="10"/>
  <c r="B1592" i="10" s="1"/>
  <c r="A1580" i="10"/>
  <c r="B1580" i="10" s="1"/>
  <c r="A1568" i="10"/>
  <c r="B1568" i="10" s="1"/>
  <c r="A1556" i="10"/>
  <c r="B1556" i="10" s="1"/>
  <c r="A1544" i="10"/>
  <c r="B1544" i="10" s="1"/>
  <c r="A1532" i="10"/>
  <c r="B1532" i="10" s="1"/>
  <c r="A1520" i="10"/>
  <c r="B1520" i="10" s="1"/>
  <c r="A1508" i="10"/>
  <c r="B1508" i="10" s="1"/>
  <c r="A1496" i="10"/>
  <c r="B1496" i="10" s="1"/>
  <c r="A1484" i="10"/>
  <c r="B1484" i="10" s="1"/>
  <c r="A1472" i="10"/>
  <c r="B1472" i="10" s="1"/>
  <c r="A1460" i="10"/>
  <c r="B1460" i="10" s="1"/>
  <c r="A1448" i="10"/>
  <c r="B1448" i="10" s="1"/>
  <c r="A1436" i="10"/>
  <c r="B1436" i="10" s="1"/>
  <c r="A1424" i="10"/>
  <c r="B1424" i="10" s="1"/>
  <c r="A1412" i="10"/>
  <c r="B1412" i="10" s="1"/>
  <c r="A1400" i="10"/>
  <c r="B1400" i="10" s="1"/>
  <c r="A1388" i="10"/>
  <c r="B1388" i="10" s="1"/>
  <c r="A1376" i="10"/>
  <c r="B1376" i="10" s="1"/>
  <c r="A1364" i="10"/>
  <c r="B1364" i="10" s="1"/>
  <c r="A1352" i="10"/>
  <c r="B1352" i="10" s="1"/>
  <c r="A1340" i="10"/>
  <c r="B1340" i="10" s="1"/>
  <c r="A1328" i="10"/>
  <c r="B1328" i="10" s="1"/>
  <c r="A1316" i="10"/>
  <c r="B1316" i="10" s="1"/>
  <c r="A1304" i="10"/>
  <c r="B1304" i="10" s="1"/>
  <c r="A1292" i="10"/>
  <c r="B1292" i="10" s="1"/>
  <c r="A1280" i="10"/>
  <c r="B1280" i="10" s="1"/>
  <c r="A1268" i="10"/>
  <c r="B1268" i="10" s="1"/>
  <c r="A1256" i="10"/>
  <c r="B1256" i="10" s="1"/>
  <c r="A1244" i="10"/>
  <c r="B1244" i="10" s="1"/>
  <c r="A1232" i="10"/>
  <c r="B1232" i="10" s="1"/>
  <c r="A1220" i="10"/>
  <c r="B1220" i="10" s="1"/>
  <c r="A1208" i="10"/>
  <c r="B1208" i="10" s="1"/>
  <c r="A1196" i="10"/>
  <c r="B1196" i="10" s="1"/>
  <c r="A1184" i="10"/>
  <c r="B1184" i="10" s="1"/>
  <c r="A1172" i="10"/>
  <c r="B1172" i="10" s="1"/>
  <c r="A1160" i="10"/>
  <c r="B1160" i="10" s="1"/>
  <c r="A1148" i="10"/>
  <c r="B1148" i="10" s="1"/>
  <c r="A1136" i="10"/>
  <c r="B1136" i="10" s="1"/>
  <c r="A1124" i="10"/>
  <c r="B1124" i="10" s="1"/>
  <c r="A1112" i="10"/>
  <c r="B1112" i="10" s="1"/>
  <c r="A1100" i="10"/>
  <c r="B1100" i="10" s="1"/>
  <c r="A1088" i="10"/>
  <c r="B1088" i="10" s="1"/>
  <c r="A1076" i="10"/>
  <c r="B1076" i="10" s="1"/>
  <c r="A1064" i="10"/>
  <c r="B1064" i="10" s="1"/>
  <c r="A1052" i="10"/>
  <c r="B1052" i="10" s="1"/>
  <c r="A1040" i="10"/>
  <c r="B1040" i="10" s="1"/>
  <c r="A1028" i="10"/>
  <c r="B1028" i="10" s="1"/>
  <c r="A1016" i="10"/>
  <c r="B1016" i="10" s="1"/>
  <c r="A2180" i="10"/>
  <c r="B2180" i="10" s="1"/>
  <c r="A2132" i="10"/>
  <c r="B2132" i="10" s="1"/>
  <c r="A1796" i="10"/>
  <c r="B1796" i="10" s="1"/>
  <c r="A1772" i="10"/>
  <c r="B1772" i="10" s="1"/>
  <c r="A1760" i="10"/>
  <c r="B1760" i="10" s="1"/>
  <c r="A1748" i="10"/>
  <c r="B1748" i="10" s="1"/>
  <c r="A1736" i="10"/>
  <c r="B1736" i="10" s="1"/>
  <c r="A1724" i="10"/>
  <c r="B1724" i="10" s="1"/>
  <c r="A1712" i="10"/>
  <c r="B1712" i="10" s="1"/>
  <c r="A1676" i="10"/>
  <c r="B1676" i="10" s="1"/>
  <c r="A2456" i="10"/>
  <c r="B2456" i="10" s="1"/>
  <c r="A2432" i="10"/>
  <c r="B2432" i="10" s="1"/>
  <c r="A2216" i="10"/>
  <c r="B2216" i="10" s="1"/>
  <c r="A1964" i="10"/>
  <c r="B1964" i="10" s="1"/>
  <c r="A1928" i="10"/>
  <c r="B1928" i="10" s="1"/>
  <c r="A1916" i="10"/>
  <c r="B1916" i="10" s="1"/>
  <c r="A1784" i="10"/>
  <c r="B1784" i="10" s="1"/>
  <c r="A2480" i="10"/>
  <c r="B2480" i="10" s="1"/>
  <c r="A2156" i="10"/>
  <c r="B2156" i="10" s="1"/>
  <c r="A2516" i="10"/>
  <c r="B2516" i="10" s="1"/>
  <c r="A2420" i="10"/>
  <c r="B2420" i="10" s="1"/>
  <c r="A2168" i="10"/>
  <c r="B2168" i="10" s="1"/>
  <c r="A1856" i="10"/>
  <c r="B1856" i="10" s="1"/>
  <c r="A2388" i="10"/>
  <c r="B2388" i="10" s="1"/>
  <c r="A2376" i="10"/>
  <c r="B2376" i="10" s="1"/>
  <c r="A2364" i="10"/>
  <c r="B2364" i="10" s="1"/>
  <c r="A2352" i="10"/>
  <c r="B2352" i="10" s="1"/>
  <c r="A2340" i="10"/>
  <c r="B2340" i="10" s="1"/>
  <c r="A2328" i="10"/>
  <c r="B2328" i="10" s="1"/>
  <c r="A2316" i="10"/>
  <c r="B2316" i="10" s="1"/>
  <c r="A2304" i="10"/>
  <c r="B2304" i="10" s="1"/>
  <c r="A2292" i="10"/>
  <c r="B2292" i="10" s="1"/>
  <c r="A2280" i="10"/>
  <c r="B2280" i="10" s="1"/>
  <c r="A2268" i="10"/>
  <c r="B2268" i="10" s="1"/>
  <c r="A2256" i="10"/>
  <c r="B2256" i="10" s="1"/>
  <c r="A2244" i="10"/>
  <c r="B2244" i="10" s="1"/>
  <c r="A2232" i="10"/>
  <c r="B2232" i="10" s="1"/>
  <c r="A2220" i="10"/>
  <c r="B2220" i="10" s="1"/>
  <c r="A2208" i="10"/>
  <c r="B2208" i="10" s="1"/>
  <c r="A2196" i="10"/>
  <c r="B2196" i="10" s="1"/>
  <c r="A2184" i="10"/>
  <c r="B2184" i="10" s="1"/>
  <c r="A2172" i="10"/>
  <c r="B2172" i="10" s="1"/>
  <c r="A2160" i="10"/>
  <c r="B2160" i="10" s="1"/>
  <c r="A2148" i="10"/>
  <c r="B2148" i="10" s="1"/>
  <c r="A2136" i="10"/>
  <c r="B2136" i="10" s="1"/>
  <c r="A2124" i="10"/>
  <c r="B2124" i="10" s="1"/>
  <c r="A2112" i="10"/>
  <c r="B2112" i="10" s="1"/>
  <c r="A2100" i="10"/>
  <c r="B2100" i="10" s="1"/>
  <c r="A2088" i="10"/>
  <c r="B2088" i="10" s="1"/>
  <c r="A2076" i="10"/>
  <c r="B2076" i="10" s="1"/>
  <c r="A2064" i="10"/>
  <c r="B2064" i="10" s="1"/>
  <c r="A2052" i="10"/>
  <c r="B2052" i="10" s="1"/>
  <c r="A2040" i="10"/>
  <c r="B2040" i="10" s="1"/>
  <c r="A2028" i="10"/>
  <c r="B2028" i="10" s="1"/>
  <c r="A2016" i="10"/>
  <c r="B2016" i="10" s="1"/>
  <c r="A2004" i="10"/>
  <c r="B2004" i="10" s="1"/>
  <c r="A1992" i="10"/>
  <c r="B1992" i="10" s="1"/>
  <c r="A1980" i="10"/>
  <c r="B1980" i="10" s="1"/>
  <c r="A1968" i="10"/>
  <c r="B1968" i="10" s="1"/>
  <c r="A1956" i="10"/>
  <c r="B1956" i="10" s="1"/>
  <c r="A1944" i="10"/>
  <c r="B1944" i="10" s="1"/>
  <c r="A1932" i="10"/>
  <c r="B1932" i="10" s="1"/>
  <c r="A1920" i="10"/>
  <c r="B1920" i="10" s="1"/>
  <c r="A2444" i="10"/>
  <c r="B2444" i="10" s="1"/>
  <c r="A2324" i="10"/>
  <c r="B2324" i="10" s="1"/>
  <c r="A2300" i="10"/>
  <c r="B2300" i="10" s="1"/>
  <c r="A2252" i="10"/>
  <c r="B2252" i="10" s="1"/>
  <c r="A2204" i="10"/>
  <c r="B2204" i="10" s="1"/>
  <c r="A2120" i="10"/>
  <c r="B2120" i="10" s="1"/>
  <c r="A1892" i="10"/>
  <c r="B1892" i="10" s="1"/>
  <c r="A1868" i="10"/>
  <c r="B1868" i="10" s="1"/>
  <c r="A1832" i="10"/>
  <c r="B1832" i="10" s="1"/>
  <c r="A2089" i="10"/>
  <c r="B2089" i="10" s="1"/>
  <c r="A2077" i="10"/>
  <c r="B2077" i="10" s="1"/>
  <c r="A2065" i="10"/>
  <c r="B2065" i="10" s="1"/>
  <c r="A2053" i="10"/>
  <c r="B2053" i="10" s="1"/>
  <c r="A2041" i="10"/>
  <c r="B2041" i="10" s="1"/>
  <c r="A2029" i="10"/>
  <c r="B2029" i="10" s="1"/>
  <c r="A2017" i="10"/>
  <c r="B2017" i="10" s="1"/>
  <c r="A2005" i="10"/>
  <c r="B2005" i="10" s="1"/>
  <c r="A1993" i="10"/>
  <c r="B1993" i="10" s="1"/>
  <c r="A1981" i="10"/>
  <c r="B1981" i="10" s="1"/>
  <c r="A1969" i="10"/>
  <c r="B1969" i="10" s="1"/>
  <c r="A1957" i="10"/>
  <c r="B1957" i="10" s="1"/>
  <c r="A1945" i="10"/>
  <c r="B1945" i="10" s="1"/>
  <c r="A1933" i="10"/>
  <c r="B1933" i="10" s="1"/>
  <c r="A2336" i="10"/>
  <c r="B2336" i="10" s="1"/>
  <c r="A2228" i="10"/>
  <c r="B2228" i="10" s="1"/>
  <c r="A2084" i="10"/>
  <c r="B2084" i="10" s="1"/>
  <c r="A2060" i="10"/>
  <c r="B2060" i="10" s="1"/>
  <c r="A2024" i="10"/>
  <c r="B2024" i="10" s="1"/>
  <c r="A1904" i="10"/>
  <c r="B1904" i="10" s="1"/>
  <c r="A2504" i="10"/>
  <c r="B2504" i="10" s="1"/>
  <c r="A2372" i="10"/>
  <c r="B2372" i="10" s="1"/>
  <c r="A2360" i="10"/>
  <c r="B2360" i="10" s="1"/>
  <c r="A2348" i="10"/>
  <c r="B2348" i="10" s="1"/>
  <c r="A2264" i="10"/>
  <c r="B2264" i="10" s="1"/>
  <c r="A2144" i="10"/>
  <c r="B2144" i="10" s="1"/>
  <c r="A2108" i="10"/>
  <c r="B2108" i="10" s="1"/>
  <c r="A2012" i="10"/>
  <c r="B2012" i="10" s="1"/>
  <c r="A1952" i="10"/>
  <c r="B1952" i="10" s="1"/>
  <c r="A1880" i="10"/>
  <c r="B1880" i="10" s="1"/>
  <c r="A1844" i="10"/>
  <c r="B1844" i="10" s="1"/>
  <c r="A2523" i="10"/>
  <c r="B2523" i="10" s="1"/>
  <c r="A2499" i="10"/>
  <c r="B2499" i="10" s="1"/>
  <c r="A2487" i="10"/>
  <c r="B2487" i="10" s="1"/>
  <c r="A2475" i="10"/>
  <c r="B2475" i="10" s="1"/>
  <c r="A2463" i="10"/>
  <c r="B2463" i="10" s="1"/>
  <c r="A2451" i="10"/>
  <c r="B2451" i="10" s="1"/>
  <c r="A2439" i="10"/>
  <c r="B2439" i="10" s="1"/>
  <c r="A2427" i="10"/>
  <c r="B2427" i="10" s="1"/>
  <c r="A2415" i="10"/>
  <c r="B2415" i="10" s="1"/>
  <c r="A2403" i="10"/>
  <c r="B2403" i="10" s="1"/>
  <c r="A2391" i="10"/>
  <c r="B2391" i="10" s="1"/>
  <c r="A2379" i="10"/>
  <c r="B2379" i="10" s="1"/>
  <c r="A2367" i="10"/>
  <c r="B2367" i="10" s="1"/>
  <c r="A2355" i="10"/>
  <c r="B2355" i="10" s="1"/>
  <c r="A2343" i="10"/>
  <c r="B2343" i="10" s="1"/>
  <c r="A2331" i="10"/>
  <c r="B2331" i="10" s="1"/>
  <c r="A2319" i="10"/>
  <c r="B2319" i="10" s="1"/>
  <c r="A2307" i="10"/>
  <c r="B2307" i="10" s="1"/>
  <c r="A2295" i="10"/>
  <c r="B2295" i="10" s="1"/>
  <c r="A2283" i="10"/>
  <c r="B2283" i="10" s="1"/>
  <c r="A2271" i="10"/>
  <c r="B2271" i="10" s="1"/>
  <c r="A2259" i="10"/>
  <c r="B2259" i="10" s="1"/>
  <c r="A2247" i="10"/>
  <c r="B2247" i="10" s="1"/>
  <c r="A2235" i="10"/>
  <c r="B2235" i="10" s="1"/>
  <c r="A2223" i="10"/>
  <c r="B2223" i="10" s="1"/>
  <c r="A2211" i="10"/>
  <c r="B2211" i="10" s="1"/>
  <c r="A2199" i="10"/>
  <c r="B2199" i="10" s="1"/>
  <c r="A2187" i="10"/>
  <c r="B2187" i="10" s="1"/>
  <c r="A2175" i="10"/>
  <c r="B2175" i="10" s="1"/>
  <c r="A2163" i="10"/>
  <c r="B2163" i="10" s="1"/>
  <c r="A2151" i="10"/>
  <c r="B2151" i="10" s="1"/>
  <c r="A2139" i="10"/>
  <c r="B2139" i="10" s="1"/>
  <c r="A2127" i="10"/>
  <c r="B2127" i="10" s="1"/>
  <c r="A2115" i="10"/>
  <c r="B2115" i="10" s="1"/>
  <c r="A2103" i="10"/>
  <c r="B2103" i="10" s="1"/>
  <c r="A2091" i="10"/>
  <c r="B2091" i="10" s="1"/>
  <c r="A2079" i="10"/>
  <c r="B2079" i="10" s="1"/>
  <c r="A2067" i="10"/>
  <c r="B2067" i="10" s="1"/>
  <c r="A2055" i="10"/>
  <c r="B2055" i="10" s="1"/>
  <c r="A2043" i="10"/>
  <c r="B2043" i="10" s="1"/>
  <c r="A2031" i="10"/>
  <c r="B2031" i="10" s="1"/>
  <c r="A2019" i="10"/>
  <c r="B2019" i="10" s="1"/>
  <c r="A2007" i="10"/>
  <c r="B2007" i="10" s="1"/>
  <c r="A1995" i="10"/>
  <c r="B1995" i="10" s="1"/>
  <c r="A1983" i="10"/>
  <c r="B1983" i="10" s="1"/>
  <c r="A1971" i="10"/>
  <c r="B1971" i="10" s="1"/>
  <c r="A1959" i="10"/>
  <c r="B1959" i="10" s="1"/>
  <c r="A1947" i="10"/>
  <c r="B1947" i="10" s="1"/>
  <c r="A1935" i="10"/>
  <c r="B1935" i="10" s="1"/>
  <c r="A1923" i="10"/>
  <c r="B1923" i="10" s="1"/>
  <c r="A2468" i="10"/>
  <c r="B2468" i="10" s="1"/>
  <c r="A2396" i="10"/>
  <c r="B2396" i="10" s="1"/>
  <c r="A2288" i="10"/>
  <c r="B2288" i="10" s="1"/>
  <c r="A2240" i="10"/>
  <c r="B2240" i="10" s="1"/>
  <c r="A2096" i="10"/>
  <c r="B2096" i="10" s="1"/>
  <c r="A2000" i="10"/>
  <c r="B2000" i="10" s="1"/>
  <c r="A1988" i="10"/>
  <c r="B1988" i="10" s="1"/>
  <c r="A1976" i="10"/>
  <c r="B1976" i="10" s="1"/>
  <c r="A1820" i="10"/>
  <c r="B1820" i="10" s="1"/>
  <c r="A2511" i="10"/>
  <c r="B2511" i="10" s="1"/>
  <c r="A2072" i="10"/>
  <c r="B2072" i="10" s="1"/>
  <c r="A1808" i="10"/>
  <c r="B1808" i="10" s="1"/>
  <c r="A2492" i="10"/>
  <c r="B2492" i="10" s="1"/>
  <c r="A2384" i="10"/>
  <c r="B2384" i="10" s="1"/>
  <c r="A2048" i="10"/>
  <c r="B2048" i="10" s="1"/>
  <c r="A2036" i="10"/>
  <c r="B2036" i="10" s="1"/>
  <c r="A1940" i="10"/>
  <c r="B1940" i="10" s="1"/>
  <c r="A1004" i="10"/>
  <c r="B1004" i="10" s="1"/>
  <c r="A992" i="10"/>
  <c r="B992" i="10" s="1"/>
  <c r="A980" i="10"/>
  <c r="B980" i="10" s="1"/>
  <c r="A968" i="10"/>
  <c r="B968" i="10" s="1"/>
  <c r="A956" i="10"/>
  <c r="B956" i="10" s="1"/>
  <c r="A944" i="10"/>
  <c r="B944" i="10" s="1"/>
  <c r="A932" i="10"/>
  <c r="B932" i="10" s="1"/>
  <c r="A920" i="10"/>
  <c r="B920" i="10" s="1"/>
  <c r="A908" i="10"/>
  <c r="B908" i="10" s="1"/>
  <c r="A896" i="10"/>
  <c r="B896" i="10" s="1"/>
  <c r="A884" i="10"/>
  <c r="B884" i="10" s="1"/>
  <c r="A872" i="10"/>
  <c r="B872" i="10" s="1"/>
  <c r="A860" i="10"/>
  <c r="B860" i="10" s="1"/>
  <c r="A848" i="10"/>
  <c r="B848" i="10" s="1"/>
  <c r="A836" i="10"/>
  <c r="B836" i="10" s="1"/>
  <c r="A824" i="10"/>
  <c r="B824" i="10" s="1"/>
  <c r="A129" i="10"/>
  <c r="B129" i="10" s="1"/>
  <c r="A117" i="10"/>
  <c r="B117" i="10" s="1"/>
  <c r="A105" i="10"/>
  <c r="B105" i="10" s="1"/>
  <c r="A93" i="10"/>
  <c r="B93" i="10" s="1"/>
  <c r="A81" i="10"/>
  <c r="B81" i="10" s="1"/>
  <c r="A69" i="10"/>
  <c r="B69" i="10" s="1"/>
  <c r="A57" i="10"/>
  <c r="B57" i="10" s="1"/>
  <c r="A45" i="10"/>
  <c r="B45" i="10" s="1"/>
  <c r="A33" i="10"/>
  <c r="B33" i="10" s="1"/>
  <c r="A21" i="10"/>
  <c r="B21" i="10" s="1"/>
  <c r="A9" i="10"/>
  <c r="B9" i="10" s="1"/>
  <c r="A1908" i="10"/>
  <c r="B1908" i="10" s="1"/>
  <c r="A1896" i="10"/>
  <c r="B1896" i="10" s="1"/>
  <c r="A1884" i="10"/>
  <c r="B1884" i="10" s="1"/>
  <c r="A1872" i="10"/>
  <c r="B1872" i="10" s="1"/>
  <c r="A1860" i="10"/>
  <c r="B1860" i="10" s="1"/>
  <c r="A1848" i="10"/>
  <c r="B1848" i="10" s="1"/>
  <c r="A1836" i="10"/>
  <c r="B1836" i="10" s="1"/>
  <c r="A1824" i="10"/>
  <c r="B1824" i="10" s="1"/>
  <c r="A1812" i="10"/>
  <c r="B1812" i="10" s="1"/>
  <c r="A1800" i="10"/>
  <c r="B1800" i="10" s="1"/>
  <c r="A1788" i="10"/>
  <c r="B1788" i="10" s="1"/>
  <c r="A1776" i="10"/>
  <c r="B1776" i="10" s="1"/>
  <c r="A1764" i="10"/>
  <c r="B1764" i="10" s="1"/>
  <c r="A1752" i="10"/>
  <c r="B1752" i="10" s="1"/>
  <c r="A1740" i="10"/>
  <c r="B1740" i="10" s="1"/>
  <c r="A1728" i="10"/>
  <c r="B1728" i="10" s="1"/>
  <c r="A1716" i="10"/>
  <c r="B1716" i="10" s="1"/>
  <c r="A1704" i="10"/>
  <c r="B1704" i="10" s="1"/>
  <c r="A1692" i="10"/>
  <c r="B1692" i="10" s="1"/>
  <c r="A1680" i="10"/>
  <c r="B1680" i="10" s="1"/>
  <c r="A1668" i="10"/>
  <c r="B1668" i="10" s="1"/>
  <c r="A1656" i="10"/>
  <c r="B1656" i="10" s="1"/>
  <c r="A1644" i="10"/>
  <c r="B1644" i="10" s="1"/>
  <c r="A1632" i="10"/>
  <c r="B1632" i="10" s="1"/>
  <c r="A1620" i="10"/>
  <c r="B1620" i="10" s="1"/>
  <c r="A1608" i="10"/>
  <c r="B1608" i="10" s="1"/>
  <c r="A1596" i="10"/>
  <c r="B1596" i="10" s="1"/>
  <c r="A1584" i="10"/>
  <c r="B1584" i="10" s="1"/>
  <c r="A1572" i="10"/>
  <c r="B1572" i="10" s="1"/>
  <c r="A1560" i="10"/>
  <c r="B1560" i="10" s="1"/>
  <c r="A1548" i="10"/>
  <c r="B1548" i="10" s="1"/>
  <c r="A1536" i="10"/>
  <c r="B1536" i="10" s="1"/>
  <c r="A1524" i="10"/>
  <c r="B1524" i="10" s="1"/>
  <c r="A1512" i="10"/>
  <c r="B1512" i="10" s="1"/>
  <c r="A1500" i="10"/>
  <c r="B1500" i="10" s="1"/>
  <c r="A1488" i="10"/>
  <c r="B1488" i="10" s="1"/>
  <c r="A1476" i="10"/>
  <c r="B1476" i="10" s="1"/>
  <c r="A1464" i="10"/>
  <c r="B1464" i="10" s="1"/>
  <c r="A1452" i="10"/>
  <c r="B1452" i="10" s="1"/>
  <c r="A1440" i="10"/>
  <c r="B1440" i="10" s="1"/>
  <c r="A1428" i="10"/>
  <c r="B1428" i="10" s="1"/>
  <c r="A1416" i="10"/>
  <c r="B1416" i="10" s="1"/>
  <c r="A1404" i="10"/>
  <c r="B1404" i="10" s="1"/>
  <c r="A1392" i="10"/>
  <c r="B1392" i="10" s="1"/>
  <c r="A1380" i="10"/>
  <c r="B1380" i="10" s="1"/>
  <c r="A1368" i="10"/>
  <c r="B1368" i="10" s="1"/>
  <c r="A1356" i="10"/>
  <c r="B1356" i="10" s="1"/>
  <c r="A1344" i="10"/>
  <c r="B1344" i="10" s="1"/>
  <c r="A1332" i="10"/>
  <c r="B1332" i="10" s="1"/>
  <c r="A1320" i="10"/>
  <c r="B1320" i="10" s="1"/>
  <c r="A1308" i="10"/>
  <c r="B1308" i="10" s="1"/>
  <c r="A1296" i="10"/>
  <c r="B1296" i="10" s="1"/>
  <c r="A1284" i="10"/>
  <c r="B1284" i="10" s="1"/>
  <c r="A1272" i="10"/>
  <c r="B1272" i="10" s="1"/>
  <c r="A1260" i="10"/>
  <c r="B1260" i="10" s="1"/>
  <c r="A1248" i="10"/>
  <c r="B1248" i="10" s="1"/>
  <c r="A1236" i="10"/>
  <c r="B1236" i="10" s="1"/>
  <c r="A1224" i="10"/>
  <c r="B1224" i="10" s="1"/>
  <c r="A1212" i="10"/>
  <c r="B1212" i="10" s="1"/>
  <c r="A1200" i="10"/>
  <c r="B1200" i="10" s="1"/>
  <c r="A1188" i="10"/>
  <c r="B1188" i="10" s="1"/>
  <c r="A1176" i="10"/>
  <c r="B1176" i="10" s="1"/>
  <c r="A1164" i="10"/>
  <c r="B1164" i="10" s="1"/>
  <c r="A1152" i="10"/>
  <c r="B1152" i="10" s="1"/>
  <c r="A1140" i="10"/>
  <c r="B1140" i="10" s="1"/>
  <c r="A1128" i="10"/>
  <c r="B1128" i="10" s="1"/>
  <c r="A1116" i="10"/>
  <c r="B1116" i="10" s="1"/>
  <c r="A1104" i="10"/>
  <c r="B1104" i="10" s="1"/>
  <c r="A1092" i="10"/>
  <c r="B1092" i="10" s="1"/>
  <c r="A1080" i="10"/>
  <c r="B1080" i="10" s="1"/>
  <c r="A1068" i="10"/>
  <c r="B1068" i="10" s="1"/>
  <c r="A1056" i="10"/>
  <c r="B1056" i="10" s="1"/>
  <c r="A1044" i="10"/>
  <c r="B1044" i="10" s="1"/>
  <c r="A1032" i="10"/>
  <c r="B1032" i="10" s="1"/>
  <c r="A1020" i="10"/>
  <c r="B1020" i="10" s="1"/>
  <c r="A1008" i="10"/>
  <c r="B1008" i="10" s="1"/>
  <c r="A996" i="10"/>
  <c r="B996" i="10" s="1"/>
  <c r="A984" i="10"/>
  <c r="B984" i="10" s="1"/>
  <c r="A972" i="10"/>
  <c r="B972" i="10" s="1"/>
  <c r="A960" i="10"/>
  <c r="B960" i="10" s="1"/>
  <c r="A948" i="10"/>
  <c r="B948" i="10" s="1"/>
  <c r="A936" i="10"/>
  <c r="B936" i="10" s="1"/>
  <c r="A924" i="10"/>
  <c r="B924" i="10" s="1"/>
  <c r="A912" i="10"/>
  <c r="B912" i="10" s="1"/>
  <c r="A900" i="10"/>
  <c r="B900" i="10" s="1"/>
  <c r="A888" i="10"/>
  <c r="B888" i="10" s="1"/>
  <c r="A876" i="10"/>
  <c r="B876" i="10" s="1"/>
  <c r="A864" i="10"/>
  <c r="B864" i="10" s="1"/>
  <c r="A852" i="10"/>
  <c r="B852" i="10" s="1"/>
  <c r="A840" i="10"/>
  <c r="B840" i="10" s="1"/>
  <c r="A1921" i="10"/>
  <c r="B1921" i="10" s="1"/>
  <c r="A1909" i="10"/>
  <c r="B1909" i="10" s="1"/>
  <c r="A1897" i="10"/>
  <c r="B1897" i="10" s="1"/>
  <c r="A1885" i="10"/>
  <c r="B1885" i="10" s="1"/>
  <c r="A1873" i="10"/>
  <c r="B1873" i="10" s="1"/>
  <c r="A1861" i="10"/>
  <c r="B1861" i="10" s="1"/>
  <c r="A1849" i="10"/>
  <c r="B1849" i="10" s="1"/>
  <c r="A1837" i="10"/>
  <c r="B1837" i="10" s="1"/>
  <c r="A1825" i="10"/>
  <c r="B1825" i="10" s="1"/>
  <c r="A1813" i="10"/>
  <c r="B1813" i="10" s="1"/>
  <c r="A1801" i="10"/>
  <c r="B1801" i="10" s="1"/>
  <c r="A1789" i="10"/>
  <c r="B1789" i="10" s="1"/>
  <c r="A1777" i="10"/>
  <c r="B1777" i="10" s="1"/>
  <c r="A1765" i="10"/>
  <c r="B1765" i="10" s="1"/>
  <c r="A1753" i="10"/>
  <c r="B1753" i="10" s="1"/>
  <c r="A1741" i="10"/>
  <c r="B1741" i="10" s="1"/>
  <c r="A1729" i="10"/>
  <c r="B1729" i="10" s="1"/>
  <c r="A1717" i="10"/>
  <c r="B1717" i="10" s="1"/>
  <c r="A1705" i="10"/>
  <c r="B1705" i="10" s="1"/>
  <c r="A1693" i="10"/>
  <c r="B1693" i="10" s="1"/>
  <c r="A1681" i="10"/>
  <c r="B1681" i="10" s="1"/>
  <c r="A1669" i="10"/>
  <c r="B1669" i="10" s="1"/>
  <c r="A1657" i="10"/>
  <c r="B1657" i="10" s="1"/>
  <c r="A1645" i="10"/>
  <c r="B1645" i="10" s="1"/>
  <c r="A1633" i="10"/>
  <c r="B1633" i="10" s="1"/>
  <c r="A1621" i="10"/>
  <c r="B1621" i="10" s="1"/>
  <c r="A1609" i="10"/>
  <c r="B1609" i="10" s="1"/>
  <c r="A1597" i="10"/>
  <c r="B1597" i="10" s="1"/>
  <c r="A1585" i="10"/>
  <c r="B1585" i="10" s="1"/>
  <c r="A1573" i="10"/>
  <c r="B1573" i="10" s="1"/>
  <c r="A1561" i="10"/>
  <c r="B1561" i="10" s="1"/>
  <c r="A1549" i="10"/>
  <c r="B1549" i="10" s="1"/>
  <c r="A1537" i="10"/>
  <c r="B1537" i="10" s="1"/>
  <c r="A1525" i="10"/>
  <c r="B1525" i="10" s="1"/>
  <c r="A1513" i="10"/>
  <c r="B1513" i="10" s="1"/>
  <c r="A1501" i="10"/>
  <c r="B1501" i="10" s="1"/>
  <c r="A1489" i="10"/>
  <c r="B1489" i="10" s="1"/>
  <c r="A1477" i="10"/>
  <c r="B1477" i="10" s="1"/>
  <c r="A1465" i="10"/>
  <c r="B1465" i="10" s="1"/>
  <c r="A1453" i="10"/>
  <c r="B1453" i="10" s="1"/>
  <c r="A1441" i="10"/>
  <c r="B1441" i="10" s="1"/>
  <c r="A1429" i="10"/>
  <c r="B1429" i="10" s="1"/>
  <c r="A1417" i="10"/>
  <c r="B1417" i="10" s="1"/>
  <c r="A1405" i="10"/>
  <c r="B1405" i="10" s="1"/>
  <c r="A1393" i="10"/>
  <c r="B1393" i="10" s="1"/>
  <c r="A1381" i="10"/>
  <c r="B1381" i="10" s="1"/>
  <c r="A1369" i="10"/>
  <c r="B1369" i="10" s="1"/>
  <c r="A1357" i="10"/>
  <c r="B1357" i="10" s="1"/>
  <c r="A1345" i="10"/>
  <c r="B1345" i="10" s="1"/>
  <c r="A1333" i="10"/>
  <c r="B1333" i="10" s="1"/>
  <c r="A1321" i="10"/>
  <c r="B1321" i="10" s="1"/>
  <c r="A1309" i="10"/>
  <c r="B1309" i="10" s="1"/>
  <c r="A1297" i="10"/>
  <c r="B1297" i="10" s="1"/>
  <c r="A1285" i="10"/>
  <c r="B1285" i="10" s="1"/>
  <c r="A1273" i="10"/>
  <c r="B1273" i="10" s="1"/>
  <c r="A1261" i="10"/>
  <c r="B1261" i="10" s="1"/>
  <c r="A1249" i="10"/>
  <c r="B1249" i="10" s="1"/>
  <c r="A1237" i="10"/>
  <c r="B1237" i="10" s="1"/>
  <c r="A1225" i="10"/>
  <c r="B1225" i="10" s="1"/>
  <c r="A1213" i="10"/>
  <c r="B1213" i="10" s="1"/>
  <c r="A1201" i="10"/>
  <c r="B1201" i="10" s="1"/>
  <c r="A1189" i="10"/>
  <c r="B1189" i="10" s="1"/>
  <c r="A1177" i="10"/>
  <c r="B1177" i="10" s="1"/>
  <c r="A1165" i="10"/>
  <c r="B1165" i="10" s="1"/>
  <c r="A1153" i="10"/>
  <c r="B1153" i="10" s="1"/>
  <c r="A1141" i="10"/>
  <c r="B1141" i="10" s="1"/>
  <c r="A1129" i="10"/>
  <c r="B1129" i="10" s="1"/>
  <c r="A1117" i="10"/>
  <c r="B1117" i="10" s="1"/>
  <c r="A1105" i="10"/>
  <c r="B1105" i="10" s="1"/>
  <c r="A1093" i="10"/>
  <c r="B1093" i="10" s="1"/>
  <c r="A1081" i="10"/>
  <c r="B1081" i="10" s="1"/>
  <c r="A1069" i="10"/>
  <c r="B1069" i="10" s="1"/>
  <c r="A1057" i="10"/>
  <c r="B1057" i="10" s="1"/>
  <c r="A1045" i="10"/>
  <c r="B1045" i="10" s="1"/>
  <c r="A1033" i="10"/>
  <c r="B1033" i="10" s="1"/>
  <c r="A1021" i="10"/>
  <c r="B1021" i="10" s="1"/>
  <c r="A1009" i="10"/>
  <c r="B1009" i="10" s="1"/>
  <c r="A997" i="10"/>
  <c r="B997" i="10" s="1"/>
  <c r="A985" i="10"/>
  <c r="B985" i="10" s="1"/>
  <c r="A973" i="10"/>
  <c r="B973" i="10" s="1"/>
  <c r="A961" i="10"/>
  <c r="B961" i="10" s="1"/>
  <c r="A949" i="10"/>
  <c r="B949" i="10" s="1"/>
  <c r="A937" i="10"/>
  <c r="B937" i="10" s="1"/>
  <c r="A925" i="10"/>
  <c r="B925" i="10" s="1"/>
  <c r="A913" i="10"/>
  <c r="B913" i="10" s="1"/>
  <c r="A1911" i="10"/>
  <c r="B1911" i="10" s="1"/>
  <c r="A1899" i="10"/>
  <c r="B1899" i="10" s="1"/>
  <c r="A1887" i="10"/>
  <c r="B1887" i="10" s="1"/>
  <c r="A1875" i="10"/>
  <c r="B1875" i="10" s="1"/>
  <c r="A1863" i="10"/>
  <c r="B1863" i="10" s="1"/>
  <c r="A1851" i="10"/>
  <c r="B1851" i="10" s="1"/>
  <c r="A1839" i="10"/>
  <c r="B1839" i="10" s="1"/>
  <c r="A1827" i="10"/>
  <c r="B1827" i="10" s="1"/>
  <c r="A1815" i="10"/>
  <c r="B1815" i="10" s="1"/>
  <c r="A1803" i="10"/>
  <c r="B1803" i="10" s="1"/>
  <c r="A1791" i="10"/>
  <c r="B1791" i="10" s="1"/>
  <c r="A1779" i="10"/>
  <c r="B1779" i="10" s="1"/>
  <c r="A1767" i="10"/>
  <c r="B1767" i="10" s="1"/>
  <c r="A1755" i="10"/>
  <c r="B1755" i="10" s="1"/>
  <c r="A1743" i="10"/>
  <c r="B1743" i="10" s="1"/>
  <c r="A1731" i="10"/>
  <c r="B1731" i="10" s="1"/>
  <c r="A1719" i="10"/>
  <c r="B1719" i="10" s="1"/>
  <c r="A1707" i="10"/>
  <c r="B1707" i="10" s="1"/>
  <c r="A1695" i="10"/>
  <c r="B1695" i="10" s="1"/>
  <c r="A1683" i="10"/>
  <c r="B1683" i="10" s="1"/>
  <c r="A1671" i="10"/>
  <c r="B1671" i="10" s="1"/>
  <c r="A1659" i="10"/>
  <c r="B1659" i="10" s="1"/>
  <c r="A1647" i="10"/>
  <c r="B1647" i="10" s="1"/>
  <c r="A1635" i="10"/>
  <c r="B1635" i="10" s="1"/>
  <c r="A1623" i="10"/>
  <c r="B1623" i="10" s="1"/>
  <c r="A1611" i="10"/>
  <c r="B1611" i="10" s="1"/>
  <c r="A1599" i="10"/>
  <c r="B1599" i="10" s="1"/>
  <c r="A1587" i="10"/>
  <c r="B1587" i="10" s="1"/>
  <c r="A1575" i="10"/>
  <c r="B1575" i="10" s="1"/>
  <c r="A1563" i="10"/>
  <c r="B1563" i="10" s="1"/>
  <c r="A1551" i="10"/>
  <c r="B1551" i="10" s="1"/>
  <c r="A1539" i="10"/>
  <c r="B1539" i="10" s="1"/>
  <c r="A1527" i="10"/>
  <c r="B1527" i="10" s="1"/>
  <c r="A1515" i="10"/>
  <c r="B1515" i="10" s="1"/>
  <c r="A1503" i="10"/>
  <c r="B1503" i="10" s="1"/>
  <c r="A1491" i="10"/>
  <c r="B1491" i="10" s="1"/>
  <c r="A1479" i="10"/>
  <c r="B1479" i="10" s="1"/>
  <c r="A1467" i="10"/>
  <c r="B1467" i="10" s="1"/>
  <c r="A1455" i="10"/>
  <c r="B1455" i="10" s="1"/>
  <c r="A1443" i="10"/>
  <c r="B1443" i="10" s="1"/>
  <c r="A1431" i="10"/>
  <c r="B1431" i="10" s="1"/>
  <c r="A1419" i="10"/>
  <c r="B1419" i="10" s="1"/>
  <c r="A1407" i="10"/>
  <c r="B1407" i="10" s="1"/>
  <c r="A1395" i="10"/>
  <c r="B1395" i="10" s="1"/>
  <c r="A1383" i="10"/>
  <c r="B1383" i="10" s="1"/>
  <c r="A1371" i="10"/>
  <c r="B1371" i="10" s="1"/>
  <c r="A1359" i="10"/>
  <c r="B1359" i="10" s="1"/>
  <c r="A1347" i="10"/>
  <c r="B1347" i="10" s="1"/>
  <c r="A1335" i="10"/>
  <c r="B1335" i="10" s="1"/>
  <c r="A1323" i="10"/>
  <c r="B1323" i="10" s="1"/>
  <c r="A1311" i="10"/>
  <c r="B1311" i="10" s="1"/>
  <c r="A1299" i="10"/>
  <c r="B1299" i="10" s="1"/>
  <c r="A1287" i="10"/>
  <c r="B1287" i="10" s="1"/>
  <c r="A1275" i="10"/>
  <c r="B1275" i="10" s="1"/>
  <c r="A1263" i="10"/>
  <c r="B1263" i="10" s="1"/>
  <c r="A1251" i="10"/>
  <c r="B1251" i="10" s="1"/>
  <c r="A1239" i="10"/>
  <c r="B1239" i="10" s="1"/>
  <c r="A1227" i="10"/>
  <c r="B1227" i="10" s="1"/>
  <c r="A1215" i="10"/>
  <c r="B1215" i="10" s="1"/>
  <c r="A1203" i="10"/>
  <c r="B1203" i="10" s="1"/>
  <c r="A1191" i="10"/>
  <c r="B1191" i="10" s="1"/>
  <c r="A1179" i="10"/>
  <c r="B1179" i="10" s="1"/>
  <c r="A1167" i="10"/>
  <c r="B1167" i="10" s="1"/>
  <c r="A1155" i="10"/>
  <c r="B1155" i="10" s="1"/>
  <c r="A1143" i="10"/>
  <c r="B1143" i="10" s="1"/>
  <c r="A1131" i="10"/>
  <c r="B1131" i="10" s="1"/>
  <c r="A1119" i="10"/>
  <c r="B1119" i="10" s="1"/>
  <c r="A1107" i="10"/>
  <c r="B1107" i="10" s="1"/>
  <c r="A1095" i="10"/>
  <c r="B1095" i="10" s="1"/>
  <c r="A1083" i="10"/>
  <c r="B1083" i="10" s="1"/>
  <c r="A1071" i="10"/>
  <c r="B1071" i="10" s="1"/>
  <c r="A1059" i="10"/>
  <c r="B1059" i="10" s="1"/>
  <c r="A1047" i="10"/>
  <c r="B1047" i="10" s="1"/>
  <c r="A1035" i="10"/>
  <c r="B1035" i="10" s="1"/>
  <c r="A1023" i="10"/>
  <c r="B1023" i="10" s="1"/>
  <c r="A886" i="10"/>
  <c r="B886" i="10" s="1"/>
  <c r="A874" i="10"/>
  <c r="B874" i="10" s="1"/>
  <c r="A862" i="10"/>
  <c r="B862" i="10" s="1"/>
  <c r="A850" i="10"/>
  <c r="B850" i="10" s="1"/>
  <c r="A838" i="10"/>
  <c r="B838" i="10" s="1"/>
  <c r="A826" i="10"/>
  <c r="B826" i="10" s="1"/>
  <c r="A814" i="10"/>
  <c r="B814" i="10" s="1"/>
  <c r="A802" i="10"/>
  <c r="B802" i="10" s="1"/>
  <c r="A790" i="10"/>
  <c r="B790" i="10" s="1"/>
  <c r="A778" i="10"/>
  <c r="B778" i="10" s="1"/>
  <c r="A766" i="10"/>
  <c r="B766" i="10" s="1"/>
  <c r="A754" i="10"/>
  <c r="B754" i="10" s="1"/>
  <c r="A742" i="10"/>
  <c r="B742" i="10" s="1"/>
  <c r="A658" i="10"/>
  <c r="B658" i="10" s="1"/>
  <c r="A646" i="10"/>
  <c r="B646" i="10" s="1"/>
  <c r="A634" i="10"/>
  <c r="B634" i="10" s="1"/>
  <c r="A622" i="10"/>
  <c r="B622" i="10" s="1"/>
  <c r="A610" i="10"/>
  <c r="B610" i="10" s="1"/>
  <c r="A598" i="10"/>
  <c r="B598" i="10" s="1"/>
  <c r="A574" i="10"/>
  <c r="B574" i="10" s="1"/>
  <c r="A562" i="10"/>
  <c r="B562" i="10" s="1"/>
  <c r="A538" i="10"/>
  <c r="B538" i="10" s="1"/>
  <c r="A526" i="10"/>
  <c r="B526" i="10" s="1"/>
  <c r="A514" i="10"/>
  <c r="B514" i="10" s="1"/>
  <c r="A334" i="10"/>
  <c r="B334" i="10" s="1"/>
  <c r="A250" i="10"/>
  <c r="B250" i="10" s="1"/>
  <c r="A238" i="10"/>
  <c r="B238" i="10" s="1"/>
  <c r="A226" i="10"/>
  <c r="B226" i="10" s="1"/>
  <c r="A214" i="10"/>
  <c r="B214" i="10" s="1"/>
  <c r="A202" i="10"/>
  <c r="B202" i="10" s="1"/>
  <c r="A190" i="10"/>
  <c r="B190" i="10" s="1"/>
  <c r="A166" i="10"/>
  <c r="B166" i="10" s="1"/>
  <c r="A155" i="10"/>
  <c r="B155" i="10" s="1"/>
  <c r="A2621" i="10"/>
  <c r="B2621" i="10" s="1"/>
  <c r="A2609" i="10"/>
  <c r="B2609" i="10" s="1"/>
  <c r="A192" i="10"/>
  <c r="B192" i="10" s="1"/>
  <c r="A168" i="10"/>
  <c r="B168" i="10" s="1"/>
  <c r="A828" i="10"/>
  <c r="B828" i="10" s="1"/>
  <c r="A816" i="10"/>
  <c r="B816" i="10" s="1"/>
  <c r="A804" i="10"/>
  <c r="B804" i="10" s="1"/>
  <c r="A792" i="10"/>
  <c r="B792" i="10" s="1"/>
  <c r="A780" i="10"/>
  <c r="B780" i="10" s="1"/>
  <c r="A768" i="10"/>
  <c r="B768" i="10" s="1"/>
  <c r="A756" i="10"/>
  <c r="B756" i="10" s="1"/>
  <c r="A744" i="10"/>
  <c r="B744" i="10" s="1"/>
  <c r="A732" i="10"/>
  <c r="B732" i="10" s="1"/>
  <c r="A720" i="10"/>
  <c r="B720" i="10" s="1"/>
  <c r="A708" i="10"/>
  <c r="B708" i="10" s="1"/>
  <c r="A696" i="10"/>
  <c r="B696" i="10" s="1"/>
  <c r="A684" i="10"/>
  <c r="B684" i="10" s="1"/>
  <c r="A672" i="10"/>
  <c r="B672" i="10" s="1"/>
  <c r="A660" i="10"/>
  <c r="B660" i="10" s="1"/>
  <c r="A648" i="10"/>
  <c r="B648" i="10" s="1"/>
  <c r="A636" i="10"/>
  <c r="B636" i="10" s="1"/>
  <c r="A60" i="10"/>
  <c r="B60" i="10" s="1"/>
  <c r="A12" i="10"/>
  <c r="B12" i="10" s="1"/>
  <c r="A901" i="10"/>
  <c r="B901" i="10" s="1"/>
  <c r="A889" i="10"/>
  <c r="B889" i="10" s="1"/>
  <c r="A877" i="10"/>
  <c r="B877" i="10" s="1"/>
  <c r="A865" i="10"/>
  <c r="B865" i="10" s="1"/>
  <c r="A853" i="10"/>
  <c r="B853" i="10" s="1"/>
  <c r="A841" i="10"/>
  <c r="B841" i="10" s="1"/>
  <c r="A829" i="10"/>
  <c r="B829" i="10" s="1"/>
  <c r="A817" i="10"/>
  <c r="B817" i="10" s="1"/>
  <c r="A805" i="10"/>
  <c r="B805" i="10" s="1"/>
  <c r="A793" i="10"/>
  <c r="B793" i="10" s="1"/>
  <c r="A781" i="10"/>
  <c r="B781" i="10" s="1"/>
  <c r="A769" i="10"/>
  <c r="B769" i="10" s="1"/>
  <c r="A757" i="10"/>
  <c r="B757" i="10" s="1"/>
  <c r="A745" i="10"/>
  <c r="B745" i="10" s="1"/>
  <c r="A733" i="10"/>
  <c r="B733" i="10" s="1"/>
  <c r="A721" i="10"/>
  <c r="B721" i="10" s="1"/>
  <c r="A709" i="10"/>
  <c r="B709" i="10" s="1"/>
  <c r="A697" i="10"/>
  <c r="B697" i="10" s="1"/>
  <c r="A685" i="10"/>
  <c r="B685" i="10" s="1"/>
  <c r="A673" i="10"/>
  <c r="B673" i="10" s="1"/>
  <c r="A661" i="10"/>
  <c r="B661" i="10" s="1"/>
  <c r="A649" i="10"/>
  <c r="B649" i="10" s="1"/>
  <c r="A637" i="10"/>
  <c r="B637" i="10" s="1"/>
  <c r="A625" i="10"/>
  <c r="B625" i="10" s="1"/>
  <c r="A613" i="10"/>
  <c r="B613" i="10" s="1"/>
  <c r="A601" i="10"/>
  <c r="B601" i="10" s="1"/>
  <c r="A589" i="10"/>
  <c r="B589" i="10" s="1"/>
  <c r="A577" i="10"/>
  <c r="B577" i="10" s="1"/>
  <c r="A565" i="10"/>
  <c r="B565" i="10" s="1"/>
  <c r="A553" i="10"/>
  <c r="B553" i="10" s="1"/>
  <c r="A541" i="10"/>
  <c r="B541" i="10" s="1"/>
  <c r="A529" i="10"/>
  <c r="B529" i="10" s="1"/>
  <c r="A517" i="10"/>
  <c r="B517" i="10" s="1"/>
  <c r="A505" i="10"/>
  <c r="B505" i="10" s="1"/>
  <c r="A493" i="10"/>
  <c r="B493" i="10" s="1"/>
  <c r="A481" i="10"/>
  <c r="B481" i="10" s="1"/>
  <c r="A469" i="10"/>
  <c r="B469" i="10" s="1"/>
  <c r="A457" i="10"/>
  <c r="B457" i="10" s="1"/>
  <c r="A445" i="10"/>
  <c r="B445" i="10" s="1"/>
  <c r="A433" i="10"/>
  <c r="B433" i="10" s="1"/>
  <c r="A421" i="10"/>
  <c r="B421" i="10" s="1"/>
  <c r="A409" i="10"/>
  <c r="B409" i="10" s="1"/>
  <c r="A397" i="10"/>
  <c r="B397" i="10" s="1"/>
  <c r="A385" i="10"/>
  <c r="B385" i="10" s="1"/>
  <c r="A373" i="10"/>
  <c r="B373" i="10" s="1"/>
  <c r="A361" i="10"/>
  <c r="B361" i="10" s="1"/>
  <c r="A349" i="10"/>
  <c r="B349" i="10" s="1"/>
  <c r="A337" i="10"/>
  <c r="B337" i="10" s="1"/>
  <c r="A325" i="10"/>
  <c r="B325" i="10" s="1"/>
  <c r="A313" i="10"/>
  <c r="B313" i="10" s="1"/>
  <c r="A301" i="10"/>
  <c r="B301" i="10" s="1"/>
  <c r="A289" i="10"/>
  <c r="B289" i="10" s="1"/>
  <c r="A277" i="10"/>
  <c r="B277" i="10" s="1"/>
  <c r="A265" i="10"/>
  <c r="B265" i="10" s="1"/>
  <c r="A253" i="10"/>
  <c r="B253" i="10" s="1"/>
  <c r="A241" i="10"/>
  <c r="B241" i="10" s="1"/>
  <c r="A229" i="10"/>
  <c r="B229" i="10" s="1"/>
  <c r="A217" i="10"/>
  <c r="B217" i="10" s="1"/>
  <c r="A205" i="10"/>
  <c r="B205" i="10" s="1"/>
  <c r="A181" i="10"/>
  <c r="B181" i="10" s="1"/>
  <c r="A169" i="10"/>
  <c r="B169" i="10" s="1"/>
  <c r="A157" i="10"/>
  <c r="B157" i="10" s="1"/>
  <c r="A145" i="10"/>
  <c r="B145" i="10" s="1"/>
  <c r="A133" i="10"/>
  <c r="B133" i="10" s="1"/>
  <c r="A121" i="10"/>
  <c r="B121" i="10" s="1"/>
  <c r="A109" i="10"/>
  <c r="B109" i="10" s="1"/>
  <c r="A97" i="10"/>
  <c r="B97" i="10" s="1"/>
  <c r="A85" i="10"/>
  <c r="B85" i="10" s="1"/>
  <c r="A73" i="10"/>
  <c r="B73" i="10" s="1"/>
  <c r="A61" i="10"/>
  <c r="B61" i="10" s="1"/>
  <c r="A49" i="10"/>
  <c r="B49" i="10" s="1"/>
  <c r="A37" i="10"/>
  <c r="B37" i="10" s="1"/>
  <c r="A25" i="10"/>
  <c r="B25" i="10" s="1"/>
  <c r="A13" i="10"/>
  <c r="B13" i="10" s="1"/>
  <c r="A2624" i="10"/>
  <c r="B2624" i="10" s="1"/>
  <c r="A2612" i="10"/>
  <c r="B2612" i="10" s="1"/>
  <c r="A2600" i="10"/>
  <c r="B2600" i="10" s="1"/>
  <c r="A2588" i="10"/>
  <c r="B2588" i="10" s="1"/>
  <c r="A2576" i="10"/>
  <c r="B2576" i="10" s="1"/>
  <c r="A2564" i="10"/>
  <c r="B2564" i="10" s="1"/>
  <c r="A2552" i="10"/>
  <c r="B2552" i="10" s="1"/>
  <c r="A2540" i="10"/>
  <c r="B2540" i="10" s="1"/>
  <c r="A398" i="10"/>
  <c r="B398" i="10" s="1"/>
  <c r="A831" i="10"/>
  <c r="B831" i="10" s="1"/>
  <c r="A819" i="10"/>
  <c r="B819" i="10" s="1"/>
  <c r="A807" i="10"/>
  <c r="B807" i="10" s="1"/>
  <c r="A795" i="10"/>
  <c r="B795" i="10" s="1"/>
  <c r="A783" i="10"/>
  <c r="B783" i="10" s="1"/>
  <c r="A771" i="10"/>
  <c r="B771" i="10" s="1"/>
  <c r="A759" i="10"/>
  <c r="B759" i="10" s="1"/>
  <c r="A747" i="10"/>
  <c r="B747" i="10" s="1"/>
  <c r="A735" i="10"/>
  <c r="B735" i="10" s="1"/>
  <c r="A723" i="10"/>
  <c r="B723" i="10" s="1"/>
  <c r="A712" i="10"/>
  <c r="B712" i="10" s="1"/>
  <c r="A711" i="10"/>
  <c r="B711" i="10" s="1"/>
  <c r="A699" i="10"/>
  <c r="B699" i="10" s="1"/>
  <c r="A687" i="10"/>
  <c r="B687" i="10" s="1"/>
  <c r="A675" i="10"/>
  <c r="B675" i="10" s="1"/>
  <c r="A663" i="10"/>
  <c r="B663" i="10" s="1"/>
  <c r="A651" i="10"/>
  <c r="B651" i="10" s="1"/>
  <c r="A639" i="10"/>
  <c r="B639" i="10" s="1"/>
  <c r="A627" i="10"/>
  <c r="B627" i="10" s="1"/>
  <c r="A615" i="10"/>
  <c r="B615" i="10" s="1"/>
  <c r="A603" i="10"/>
  <c r="B603" i="10" s="1"/>
  <c r="A591" i="10"/>
  <c r="B591" i="10" s="1"/>
  <c r="A579" i="10"/>
  <c r="B579" i="10" s="1"/>
  <c r="A567" i="10"/>
  <c r="B567" i="10" s="1"/>
  <c r="A555" i="10"/>
  <c r="B555" i="10" s="1"/>
  <c r="A543" i="10"/>
  <c r="B543" i="10" s="1"/>
  <c r="A531" i="10"/>
  <c r="B531" i="10" s="1"/>
  <c r="A519" i="10"/>
  <c r="B519" i="10" s="1"/>
  <c r="A507" i="10"/>
  <c r="B507" i="10" s="1"/>
  <c r="A495" i="10"/>
  <c r="B495" i="10" s="1"/>
  <c r="A483" i="10"/>
  <c r="B483" i="10" s="1"/>
  <c r="A471" i="10"/>
  <c r="B471" i="10" s="1"/>
  <c r="A459" i="10"/>
  <c r="B459" i="10" s="1"/>
  <c r="A447" i="10"/>
  <c r="B447" i="10" s="1"/>
  <c r="A435" i="10"/>
  <c r="B435" i="10" s="1"/>
  <c r="A423" i="10"/>
  <c r="B423" i="10" s="1"/>
  <c r="A411" i="10"/>
  <c r="B411" i="10" s="1"/>
  <c r="A399" i="10"/>
  <c r="B399" i="10" s="1"/>
  <c r="A387" i="10"/>
  <c r="B387" i="10" s="1"/>
  <c r="A375" i="10"/>
  <c r="B375" i="10" s="1"/>
  <c r="A364" i="10"/>
  <c r="B364" i="10" s="1"/>
  <c r="A363" i="10"/>
  <c r="B363" i="10" s="1"/>
  <c r="A351" i="10"/>
  <c r="B351" i="10" s="1"/>
  <c r="A339" i="10"/>
  <c r="B339" i="10" s="1"/>
  <c r="A327" i="10"/>
  <c r="B327" i="10" s="1"/>
  <c r="A315" i="10"/>
  <c r="B315" i="10" s="1"/>
  <c r="A303" i="10"/>
  <c r="B303" i="10" s="1"/>
  <c r="A291" i="10"/>
  <c r="B291" i="10" s="1"/>
  <c r="A279" i="10"/>
  <c r="B279" i="10" s="1"/>
  <c r="A267" i="10"/>
  <c r="B267" i="10" s="1"/>
  <c r="A255" i="10"/>
  <c r="B255" i="10" s="1"/>
  <c r="A243" i="10"/>
  <c r="B243" i="10" s="1"/>
  <c r="A231" i="10"/>
  <c r="B231" i="10" s="1"/>
  <c r="A219" i="10"/>
  <c r="B219" i="10" s="1"/>
  <c r="A207" i="10"/>
  <c r="B207" i="10" s="1"/>
  <c r="A195" i="10"/>
  <c r="B195" i="10" s="1"/>
  <c r="A183" i="10"/>
  <c r="B183" i="10" s="1"/>
  <c r="A171" i="10"/>
  <c r="B171" i="10" s="1"/>
  <c r="A159" i="10"/>
  <c r="B159" i="10" s="1"/>
  <c r="A147" i="10"/>
  <c r="B147" i="10" s="1"/>
  <c r="A135" i="10"/>
  <c r="B135" i="10" s="1"/>
  <c r="A123" i="10"/>
  <c r="B123" i="10" s="1"/>
  <c r="A111" i="10"/>
  <c r="B111" i="10" s="1"/>
  <c r="A99" i="10"/>
  <c r="B99" i="10" s="1"/>
  <c r="A87" i="10"/>
  <c r="B87" i="10" s="1"/>
  <c r="A75" i="10"/>
  <c r="B75" i="10" s="1"/>
  <c r="A63" i="10"/>
  <c r="B63" i="10" s="1"/>
  <c r="A51" i="10"/>
  <c r="B51" i="10" s="1"/>
  <c r="A39" i="10"/>
  <c r="B39" i="10" s="1"/>
  <c r="A27" i="10"/>
  <c r="B27" i="10" s="1"/>
  <c r="A15" i="10"/>
  <c r="B15" i="10" s="1"/>
  <c r="A2555" i="10"/>
  <c r="B2555" i="10" s="1"/>
  <c r="A2531" i="10"/>
  <c r="B2531" i="10" s="1"/>
  <c r="A342" i="10"/>
  <c r="B342" i="10" s="1"/>
  <c r="A305" i="10"/>
  <c r="B305" i="10" s="1"/>
  <c r="A293" i="10"/>
  <c r="B293" i="10" s="1"/>
  <c r="A281" i="10"/>
  <c r="B281" i="10" s="1"/>
  <c r="A269" i="10"/>
  <c r="B269" i="10" s="1"/>
  <c r="A257" i="10"/>
  <c r="B257" i="10" s="1"/>
  <c r="A245" i="10"/>
  <c r="B245" i="10" s="1"/>
  <c r="A233" i="10"/>
  <c r="B233" i="10" s="1"/>
  <c r="A222" i="10"/>
  <c r="B222" i="10" s="1"/>
  <c r="A221" i="10"/>
  <c r="B221" i="10" s="1"/>
  <c r="A209" i="10"/>
  <c r="B209" i="10" s="1"/>
  <c r="A197" i="10"/>
  <c r="B197" i="10" s="1"/>
  <c r="A185" i="10"/>
  <c r="B185" i="10" s="1"/>
  <c r="A173" i="10"/>
  <c r="B173" i="10" s="1"/>
  <c r="A161" i="10"/>
  <c r="B161" i="10" s="1"/>
  <c r="A149" i="10"/>
  <c r="B149" i="10" s="1"/>
  <c r="A137" i="10"/>
  <c r="B137" i="10" s="1"/>
  <c r="A125" i="10"/>
  <c r="B125" i="10" s="1"/>
  <c r="A113" i="10"/>
  <c r="B113" i="10" s="1"/>
  <c r="A101" i="10"/>
  <c r="B101" i="10" s="1"/>
  <c r="A89" i="10"/>
  <c r="B89" i="10" s="1"/>
  <c r="A77" i="10"/>
  <c r="B77" i="10" s="1"/>
  <c r="A65" i="10"/>
  <c r="B65" i="10" s="1"/>
  <c r="A53" i="10"/>
  <c r="B53" i="10" s="1"/>
  <c r="A41" i="10"/>
  <c r="B41" i="10" s="1"/>
  <c r="A29" i="10"/>
  <c r="B29" i="10" s="1"/>
  <c r="A17" i="10"/>
  <c r="B17" i="10" s="1"/>
  <c r="A2529" i="10"/>
  <c r="B2529" i="10" s="1"/>
  <c r="A2616" i="10"/>
  <c r="B2616" i="10" s="1"/>
  <c r="A2604" i="10"/>
  <c r="B2604" i="10" s="1"/>
  <c r="A2580" i="10"/>
  <c r="B2580" i="10" s="1"/>
  <c r="A2568" i="10"/>
  <c r="B2568" i="10" s="1"/>
  <c r="A510" i="10"/>
  <c r="B510" i="10" s="1"/>
  <c r="A535" i="10"/>
  <c r="B535" i="10" s="1"/>
  <c r="A511" i="10"/>
  <c r="B511" i="10" s="1"/>
  <c r="A499" i="10"/>
  <c r="B499" i="10" s="1"/>
  <c r="A451" i="10"/>
  <c r="B451" i="10" s="1"/>
  <c r="A439" i="10"/>
  <c r="B439" i="10" s="1"/>
  <c r="A427" i="10"/>
  <c r="B427" i="10" s="1"/>
  <c r="A415" i="10"/>
  <c r="B415" i="10" s="1"/>
  <c r="A403" i="10"/>
  <c r="B403" i="10" s="1"/>
  <c r="A391" i="10"/>
  <c r="B391" i="10" s="1"/>
  <c r="A379" i="10"/>
  <c r="B379" i="10" s="1"/>
  <c r="A367" i="10"/>
  <c r="B367" i="10" s="1"/>
  <c r="A355" i="10"/>
  <c r="B355" i="10" s="1"/>
  <c r="A343" i="10"/>
  <c r="B343" i="10" s="1"/>
  <c r="A331" i="10"/>
  <c r="B331" i="10" s="1"/>
  <c r="A319" i="10"/>
  <c r="B319" i="10" s="1"/>
  <c r="A307" i="10"/>
  <c r="B307" i="10" s="1"/>
  <c r="A295" i="10"/>
  <c r="B295" i="10" s="1"/>
  <c r="A283" i="10"/>
  <c r="B283" i="10" s="1"/>
  <c r="A271" i="10"/>
  <c r="B271" i="10" s="1"/>
  <c r="A259" i="10"/>
  <c r="B259" i="10" s="1"/>
  <c r="A247" i="10"/>
  <c r="B247" i="10" s="1"/>
  <c r="A235" i="10"/>
  <c r="B235" i="10" s="1"/>
  <c r="A223" i="10"/>
  <c r="B223" i="10" s="1"/>
  <c r="A211" i="10"/>
  <c r="B211" i="10" s="1"/>
  <c r="A199" i="10"/>
  <c r="B199" i="10" s="1"/>
  <c r="A187" i="10"/>
  <c r="B187" i="10" s="1"/>
  <c r="A175" i="10"/>
  <c r="B175" i="10" s="1"/>
  <c r="A163" i="10"/>
  <c r="B163" i="10" s="1"/>
  <c r="A151" i="10"/>
  <c r="B151" i="10" s="1"/>
  <c r="A127" i="10"/>
  <c r="B127" i="10" s="1"/>
  <c r="A115" i="10"/>
  <c r="B115" i="10" s="1"/>
  <c r="A103" i="10"/>
  <c r="B103" i="10" s="1"/>
  <c r="A79" i="10"/>
  <c r="B79" i="10" s="1"/>
  <c r="A67" i="10"/>
  <c r="B67" i="10" s="1"/>
  <c r="A31" i="10"/>
  <c r="B31" i="10" s="1"/>
  <c r="A19" i="10"/>
  <c r="B19" i="10" s="1"/>
  <c r="A2618" i="10"/>
  <c r="B2618" i="10" s="1"/>
  <c r="A2606" i="10"/>
  <c r="B2606" i="10" s="1"/>
  <c r="A2594" i="10"/>
  <c r="B2594" i="10" s="1"/>
  <c r="A2582" i="10"/>
  <c r="B2582" i="10" s="1"/>
  <c r="A2570" i="10"/>
  <c r="B2570" i="10" s="1"/>
  <c r="A2558" i="10"/>
  <c r="B2558" i="10" s="1"/>
  <c r="A2546" i="10"/>
  <c r="B2546" i="10" s="1"/>
  <c r="A2458" i="10"/>
  <c r="B2458" i="10" s="1"/>
  <c r="A2434" i="10"/>
  <c r="B2434" i="10" s="1"/>
  <c r="A2278" i="10"/>
  <c r="B2278" i="10" s="1"/>
  <c r="A2194" i="10"/>
  <c r="B2194" i="10" s="1"/>
  <c r="A2229" i="10"/>
  <c r="B2229" i="10" s="1"/>
  <c r="A2470" i="10"/>
  <c r="B2470" i="10" s="1"/>
  <c r="A2506" i="10"/>
  <c r="B2506" i="10" s="1"/>
  <c r="A2485" i="10"/>
  <c r="B2485" i="10" s="1"/>
  <c r="A2461" i="10"/>
  <c r="B2461" i="10" s="1"/>
  <c r="A2517" i="10"/>
  <c r="B2517" i="10" s="1"/>
  <c r="A2505" i="10"/>
  <c r="B2505" i="10" s="1"/>
  <c r="A2493" i="10"/>
  <c r="B2493" i="10" s="1"/>
  <c r="A2481" i="10"/>
  <c r="B2481" i="10" s="1"/>
  <c r="A2409" i="10"/>
  <c r="B2409" i="10" s="1"/>
  <c r="A2397" i="10"/>
  <c r="B2397" i="10" s="1"/>
  <c r="A2385" i="10"/>
  <c r="B2385" i="10" s="1"/>
  <c r="A2349" i="10"/>
  <c r="B2349" i="10" s="1"/>
  <c r="A2337" i="10"/>
  <c r="B2337" i="10" s="1"/>
  <c r="A2325" i="10"/>
  <c r="B2325" i="10" s="1"/>
  <c r="A2313" i="10"/>
  <c r="B2313" i="10" s="1"/>
  <c r="A2301" i="10"/>
  <c r="B2301" i="10" s="1"/>
  <c r="A2289" i="10"/>
  <c r="B2289" i="10" s="1"/>
  <c r="A2265" i="10"/>
  <c r="B2265" i="10" s="1"/>
  <c r="A2241" i="10"/>
  <c r="B2241" i="10" s="1"/>
  <c r="A2217" i="10"/>
  <c r="B2217" i="10" s="1"/>
  <c r="A2205" i="10"/>
  <c r="B2205" i="10" s="1"/>
  <c r="A2181" i="10"/>
  <c r="B2181" i="10" s="1"/>
  <c r="A2169" i="10"/>
  <c r="B2169" i="10" s="1"/>
  <c r="A2518" i="10"/>
  <c r="B2518" i="10" s="1"/>
  <c r="A2482" i="10"/>
  <c r="B2482" i="10" s="1"/>
  <c r="A2362" i="10"/>
  <c r="B2362" i="10" s="1"/>
  <c r="A2326" i="10"/>
  <c r="B2326" i="10" s="1"/>
  <c r="A2218" i="10"/>
  <c r="B2218" i="10" s="1"/>
  <c r="A2509" i="10"/>
  <c r="B2509" i="10" s="1"/>
  <c r="A2473" i="10"/>
  <c r="B2473" i="10" s="1"/>
  <c r="A2449" i="10"/>
  <c r="B2449" i="10" s="1"/>
  <c r="A2437" i="10"/>
  <c r="B2437" i="10" s="1"/>
  <c r="A2425" i="10"/>
  <c r="B2425" i="10" s="1"/>
  <c r="A2413" i="10"/>
  <c r="B2413" i="10" s="1"/>
  <c r="A2401" i="10"/>
  <c r="B2401" i="10" s="1"/>
  <c r="A2389" i="10"/>
  <c r="B2389" i="10" s="1"/>
  <c r="A2377" i="10"/>
  <c r="B2377" i="10" s="1"/>
  <c r="A2365" i="10"/>
  <c r="B2365" i="10" s="1"/>
  <c r="A2353" i="10"/>
  <c r="B2353" i="10" s="1"/>
  <c r="A2341" i="10"/>
  <c r="B2341" i="10" s="1"/>
  <c r="A2329" i="10"/>
  <c r="B2329" i="10" s="1"/>
  <c r="A2317" i="10"/>
  <c r="B2317" i="10" s="1"/>
  <c r="A2305" i="10"/>
  <c r="B2305" i="10" s="1"/>
  <c r="A2293" i="10"/>
  <c r="B2293" i="10" s="1"/>
  <c r="A2281" i="10"/>
  <c r="B2281" i="10" s="1"/>
  <c r="A2269" i="10"/>
  <c r="B2269" i="10" s="1"/>
  <c r="A2522" i="10"/>
  <c r="B2522" i="10" s="1"/>
  <c r="A2510" i="10"/>
  <c r="B2510" i="10" s="1"/>
  <c r="A2498" i="10"/>
  <c r="B2498" i="10" s="1"/>
  <c r="A2486" i="10"/>
  <c r="B2486" i="10" s="1"/>
  <c r="A2474" i="10"/>
  <c r="B2474" i="10" s="1"/>
  <c r="A2462" i="10"/>
  <c r="B2462" i="10" s="1"/>
  <c r="A2450" i="10"/>
  <c r="B2450" i="10" s="1"/>
  <c r="A2438" i="10"/>
  <c r="B2438" i="10" s="1"/>
  <c r="A2426" i="10"/>
  <c r="B2426" i="10" s="1"/>
  <c r="A2422" i="10"/>
  <c r="B2422" i="10" s="1"/>
  <c r="A2302" i="10"/>
  <c r="B2302" i="10" s="1"/>
  <c r="A2230" i="10"/>
  <c r="B2230" i="10" s="1"/>
  <c r="A2497" i="10"/>
  <c r="B2497" i="10" s="1"/>
  <c r="A2398" i="10"/>
  <c r="B2398" i="10" s="1"/>
  <c r="A2338" i="10"/>
  <c r="B2338" i="10" s="1"/>
  <c r="A2521" i="10"/>
  <c r="B2521" i="10" s="1"/>
  <c r="A2469" i="10"/>
  <c r="B2469" i="10" s="1"/>
  <c r="A2457" i="10"/>
  <c r="B2457" i="10" s="1"/>
  <c r="A2445" i="10"/>
  <c r="B2445" i="10" s="1"/>
  <c r="A2433" i="10"/>
  <c r="B2433" i="10" s="1"/>
  <c r="A2421" i="10"/>
  <c r="B2421" i="10" s="1"/>
  <c r="A2373" i="10"/>
  <c r="B2373" i="10" s="1"/>
  <c r="A2361" i="10"/>
  <c r="B2361" i="10" s="1"/>
  <c r="A2277" i="10"/>
  <c r="B2277" i="10" s="1"/>
  <c r="A2253" i="10"/>
  <c r="B2253" i="10" s="1"/>
  <c r="A2193" i="10"/>
  <c r="B2193" i="10" s="1"/>
  <c r="A2410" i="10"/>
  <c r="B2410" i="10" s="1"/>
  <c r="A2386" i="10"/>
  <c r="B2386" i="10" s="1"/>
  <c r="A2350" i="10"/>
  <c r="B2350" i="10" s="1"/>
  <c r="A2314" i="10"/>
  <c r="B2314" i="10" s="1"/>
  <c r="A2290" i="10"/>
  <c r="B2290" i="10" s="1"/>
  <c r="A2254" i="10"/>
  <c r="B2254" i="10" s="1"/>
  <c r="A2182" i="10"/>
  <c r="B2182" i="10" s="1"/>
  <c r="A2170" i="10"/>
  <c r="B2170" i="10" s="1"/>
  <c r="A2446" i="10"/>
  <c r="B2446" i="10" s="1"/>
  <c r="A2242" i="10"/>
  <c r="B2242" i="10" s="1"/>
  <c r="A2206" i="10"/>
  <c r="B2206" i="10" s="1"/>
  <c r="A2454" i="10"/>
  <c r="B2454" i="10" s="1"/>
  <c r="A2442" i="10"/>
  <c r="B2442" i="10" s="1"/>
  <c r="A2418" i="10"/>
  <c r="B2418" i="10" s="1"/>
  <c r="A2406" i="10"/>
  <c r="B2406" i="10" s="1"/>
  <c r="A2394" i="10"/>
  <c r="B2394" i="10" s="1"/>
  <c r="A2382" i="10"/>
  <c r="B2382" i="10" s="1"/>
  <c r="A2370" i="10"/>
  <c r="B2370" i="10" s="1"/>
  <c r="A2358" i="10"/>
  <c r="B2358" i="10" s="1"/>
  <c r="A2346" i="10"/>
  <c r="B2346" i="10" s="1"/>
  <c r="A2334" i="10"/>
  <c r="B2334" i="10" s="1"/>
  <c r="A2322" i="10"/>
  <c r="B2322" i="10" s="1"/>
  <c r="A2310" i="10"/>
  <c r="B2310" i="10" s="1"/>
  <c r="A2298" i="10"/>
  <c r="B2298" i="10" s="1"/>
  <c r="A2286" i="10"/>
  <c r="B2286" i="10" s="1"/>
  <c r="A2274" i="10"/>
  <c r="B2274" i="10" s="1"/>
  <c r="A2262" i="10"/>
  <c r="B2262" i="10" s="1"/>
  <c r="A2250" i="10"/>
  <c r="B2250" i="10" s="1"/>
  <c r="A2238" i="10"/>
  <c r="B2238" i="10" s="1"/>
  <c r="A2494" i="10"/>
  <c r="B2494" i="10" s="1"/>
  <c r="A2374" i="10"/>
  <c r="B2374" i="10" s="1"/>
  <c r="A2266" i="10"/>
  <c r="B2266" i="10" s="1"/>
  <c r="A2526" i="10"/>
  <c r="B2526" i="10" s="1"/>
  <c r="A2514" i="10"/>
  <c r="B2514" i="10" s="1"/>
  <c r="A2502" i="10"/>
  <c r="B2502" i="10" s="1"/>
  <c r="A2490" i="10"/>
  <c r="B2490" i="10" s="1"/>
  <c r="A2478" i="10"/>
  <c r="B2478" i="10" s="1"/>
  <c r="A2466" i="10"/>
  <c r="B2466" i="10" s="1"/>
  <c r="A2430" i="10"/>
  <c r="B2430" i="10" s="1"/>
  <c r="A2515" i="10"/>
  <c r="B2515" i="10" s="1"/>
  <c r="A2503" i="10"/>
  <c r="B2503" i="10" s="1"/>
  <c r="A2491" i="10"/>
  <c r="B2491" i="10" s="1"/>
  <c r="A2479" i="10"/>
  <c r="B2479" i="10" s="1"/>
  <c r="A2467" i="10"/>
  <c r="B2467" i="10" s="1"/>
  <c r="A2455" i="10"/>
  <c r="B2455" i="10" s="1"/>
  <c r="A2443" i="10"/>
  <c r="B2443" i="10" s="1"/>
  <c r="A2431" i="10"/>
  <c r="B2431" i="10" s="1"/>
  <c r="A2419" i="10"/>
  <c r="B2419" i="10" s="1"/>
  <c r="A2407" i="10"/>
  <c r="B2407" i="10" s="1"/>
  <c r="A2395" i="10"/>
  <c r="B2395" i="10" s="1"/>
  <c r="A2383" i="10"/>
  <c r="B2383" i="10" s="1"/>
  <c r="A2371" i="10"/>
  <c r="B2371" i="10" s="1"/>
  <c r="A2519" i="10"/>
  <c r="B2519" i="10" s="1"/>
  <c r="A2507" i="10"/>
  <c r="B2507" i="10" s="1"/>
  <c r="A2495" i="10"/>
  <c r="B2495" i="10" s="1"/>
  <c r="A2483" i="10"/>
  <c r="B2483" i="10" s="1"/>
  <c r="A2471" i="10"/>
  <c r="B2471" i="10" s="1"/>
  <c r="A2459" i="10"/>
  <c r="B2459" i="10" s="1"/>
  <c r="A2447" i="10"/>
  <c r="B2447" i="10" s="1"/>
  <c r="A2435" i="10"/>
  <c r="B2435" i="10" s="1"/>
  <c r="A2423" i="10"/>
  <c r="B2423" i="10" s="1"/>
  <c r="A2411" i="10"/>
  <c r="B2411" i="10" s="1"/>
  <c r="A2399" i="10"/>
  <c r="B2399" i="10" s="1"/>
  <c r="A2387" i="10"/>
  <c r="B2387" i="10" s="1"/>
  <c r="A2375" i="10"/>
  <c r="B2375" i="10" s="1"/>
  <c r="A2363" i="10"/>
  <c r="B2363" i="10" s="1"/>
  <c r="A2351" i="10"/>
  <c r="B2351" i="10" s="1"/>
  <c r="A2339" i="10"/>
  <c r="B2339" i="10" s="1"/>
  <c r="A2327" i="10"/>
  <c r="B2327" i="10" s="1"/>
  <c r="A2315" i="10"/>
  <c r="B2315" i="10" s="1"/>
  <c r="A2303" i="10"/>
  <c r="B2303" i="10" s="1"/>
  <c r="A2291" i="10"/>
  <c r="B2291" i="10" s="1"/>
  <c r="A2279" i="10"/>
  <c r="B2279" i="10" s="1"/>
  <c r="A2267" i="10"/>
  <c r="B2267" i="10" s="1"/>
  <c r="A2255" i="10"/>
  <c r="B2255" i="10" s="1"/>
  <c r="A2243" i="10"/>
  <c r="B2243" i="10" s="1"/>
  <c r="A2231" i="10"/>
  <c r="B2231" i="10" s="1"/>
  <c r="A2219" i="10"/>
  <c r="B2219" i="10" s="1"/>
  <c r="A2207" i="10"/>
  <c r="B2207" i="10" s="1"/>
  <c r="A2195" i="10"/>
  <c r="B2195" i="10" s="1"/>
  <c r="A2183" i="10"/>
  <c r="B2183" i="10" s="1"/>
  <c r="A2171" i="10"/>
  <c r="B2171" i="10" s="1"/>
  <c r="A2159" i="10"/>
  <c r="B2159" i="10" s="1"/>
  <c r="A2147" i="10"/>
  <c r="B2147" i="10" s="1"/>
  <c r="A2135" i="10"/>
  <c r="B2135" i="10" s="1"/>
  <c r="A2123" i="10"/>
  <c r="B2123" i="10" s="1"/>
  <c r="A2111" i="10"/>
  <c r="B2111" i="10" s="1"/>
  <c r="A2099" i="10"/>
  <c r="B2099" i="10" s="1"/>
  <c r="A2087" i="10"/>
  <c r="B2087" i="10" s="1"/>
  <c r="A2075" i="10"/>
  <c r="B2075" i="10" s="1"/>
  <c r="A2063" i="10"/>
  <c r="B2063" i="10" s="1"/>
  <c r="A2051" i="10"/>
  <c r="B2051" i="10" s="1"/>
  <c r="A2039" i="10"/>
  <c r="B2039" i="10" s="1"/>
  <c r="A2027" i="10"/>
  <c r="B2027" i="10" s="1"/>
  <c r="A2015" i="10"/>
  <c r="B2015" i="10" s="1"/>
  <c r="A2003" i="10"/>
  <c r="B2003" i="10" s="1"/>
  <c r="A1991" i="10"/>
  <c r="B1991" i="10" s="1"/>
  <c r="A1979" i="10"/>
  <c r="B1979" i="10" s="1"/>
  <c r="A1967" i="10"/>
  <c r="B1967" i="10" s="1"/>
  <c r="A1955" i="10"/>
  <c r="B1955" i="10" s="1"/>
  <c r="A1943" i="10"/>
  <c r="B1943" i="10" s="1"/>
  <c r="A1931" i="10"/>
  <c r="B1931" i="10" s="1"/>
  <c r="A1919" i="10"/>
  <c r="B1919" i="10" s="1"/>
  <c r="A1907" i="10"/>
  <c r="B1907" i="10" s="1"/>
  <c r="A1895" i="10"/>
  <c r="B1895" i="10" s="1"/>
  <c r="A1883" i="10"/>
  <c r="B1883" i="10" s="1"/>
  <c r="A1871" i="10"/>
  <c r="B1871" i="10" s="1"/>
  <c r="A1859" i="10"/>
  <c r="B1859" i="10" s="1"/>
  <c r="A1847" i="10"/>
  <c r="B1847" i="10" s="1"/>
  <c r="A1835" i="10"/>
  <c r="B1835" i="10" s="1"/>
  <c r="A1823" i="10"/>
  <c r="B1823" i="10" s="1"/>
  <c r="A1811" i="10"/>
  <c r="B1811" i="10" s="1"/>
  <c r="A1799" i="10"/>
  <c r="B1799" i="10" s="1"/>
  <c r="A1787" i="10"/>
  <c r="B1787" i="10" s="1"/>
  <c r="A1775" i="10"/>
  <c r="B1775" i="10" s="1"/>
  <c r="A1763" i="10"/>
  <c r="B1763" i="10" s="1"/>
  <c r="A1751" i="10"/>
  <c r="B1751" i="10" s="1"/>
  <c r="A1739" i="10"/>
  <c r="B1739" i="10" s="1"/>
  <c r="A1727" i="10"/>
  <c r="B1727" i="10" s="1"/>
  <c r="A1715" i="10"/>
  <c r="B1715" i="10" s="1"/>
  <c r="A1703" i="10"/>
  <c r="B1703" i="10" s="1"/>
  <c r="A1691" i="10"/>
  <c r="B1691" i="10" s="1"/>
  <c r="A1679" i="10"/>
  <c r="B1679" i="10" s="1"/>
  <c r="A1667" i="10"/>
  <c r="B1667" i="10" s="1"/>
  <c r="A1655" i="10"/>
  <c r="B1655" i="10" s="1"/>
  <c r="A1643" i="10"/>
  <c r="B1643" i="10" s="1"/>
  <c r="A1631" i="10"/>
  <c r="B1631" i="10" s="1"/>
  <c r="A1619" i="10"/>
  <c r="B1619" i="10" s="1"/>
  <c r="A1607" i="10"/>
  <c r="B1607" i="10" s="1"/>
  <c r="A1595" i="10"/>
  <c r="B1595" i="10" s="1"/>
  <c r="A1583" i="10"/>
  <c r="B1583" i="10" s="1"/>
  <c r="A1571" i="10"/>
  <c r="B1571" i="10" s="1"/>
  <c r="A1559" i="10"/>
  <c r="B1559" i="10" s="1"/>
  <c r="A1547" i="10"/>
  <c r="B1547" i="10" s="1"/>
  <c r="A1535" i="10"/>
  <c r="B1535" i="10" s="1"/>
  <c r="A1523" i="10"/>
  <c r="B1523" i="10" s="1"/>
  <c r="A1511" i="10"/>
  <c r="B1511" i="10" s="1"/>
  <c r="A1499" i="10"/>
  <c r="B1499" i="10" s="1"/>
  <c r="A1487" i="10"/>
  <c r="B1487" i="10" s="1"/>
  <c r="A1475" i="10"/>
  <c r="B1475" i="10" s="1"/>
  <c r="A1463" i="10"/>
  <c r="B1463" i="10" s="1"/>
  <c r="A1451" i="10"/>
  <c r="B1451" i="10" s="1"/>
  <c r="A1439" i="10"/>
  <c r="B1439" i="10" s="1"/>
  <c r="A1427" i="10"/>
  <c r="B1427" i="10" s="1"/>
  <c r="A1415" i="10"/>
  <c r="B1415" i="10" s="1"/>
  <c r="A1403" i="10"/>
  <c r="B1403" i="10" s="1"/>
  <c r="A1391" i="10"/>
  <c r="B1391" i="10" s="1"/>
  <c r="A1379" i="10"/>
  <c r="B1379" i="10" s="1"/>
  <c r="A1367" i="10"/>
  <c r="B1367" i="10" s="1"/>
  <c r="A1355" i="10"/>
  <c r="B1355" i="10" s="1"/>
  <c r="A1343" i="10"/>
  <c r="B1343" i="10" s="1"/>
  <c r="A1331" i="10"/>
  <c r="B1331" i="10" s="1"/>
  <c r="A1319" i="10"/>
  <c r="B1319" i="10" s="1"/>
  <c r="A1307" i="10"/>
  <c r="B1307" i="10" s="1"/>
  <c r="A1295" i="10"/>
  <c r="B1295" i="10" s="1"/>
  <c r="A1283" i="10"/>
  <c r="B1283" i="10" s="1"/>
  <c r="A1271" i="10"/>
  <c r="B1271" i="10" s="1"/>
  <c r="A1259" i="10"/>
  <c r="B1259" i="10" s="1"/>
  <c r="A1247" i="10"/>
  <c r="B1247" i="10" s="1"/>
  <c r="A1235" i="10"/>
  <c r="B1235" i="10" s="1"/>
  <c r="A1223" i="10"/>
  <c r="B1223" i="10" s="1"/>
  <c r="A1211" i="10"/>
  <c r="B1211" i="10" s="1"/>
  <c r="A1199" i="10"/>
  <c r="B1199" i="10" s="1"/>
  <c r="A1187" i="10"/>
  <c r="B1187" i="10" s="1"/>
  <c r="A1175" i="10"/>
  <c r="B1175" i="10" s="1"/>
  <c r="A1163" i="10"/>
  <c r="B1163" i="10" s="1"/>
  <c r="A1151" i="10"/>
  <c r="B1151" i="10" s="1"/>
  <c r="A1139" i="10"/>
  <c r="B1139" i="10" s="1"/>
  <c r="A1127" i="10"/>
  <c r="B1127" i="10" s="1"/>
  <c r="A1115" i="10"/>
  <c r="B1115" i="10" s="1"/>
  <c r="A1103" i="10"/>
  <c r="B1103" i="10" s="1"/>
  <c r="A1091" i="10"/>
  <c r="B1091" i="10" s="1"/>
  <c r="A1079" i="10"/>
  <c r="B1079" i="10" s="1"/>
  <c r="A1067" i="10"/>
  <c r="B1067" i="10" s="1"/>
  <c r="A1055" i="10"/>
  <c r="B1055" i="10" s="1"/>
  <c r="A1043" i="10"/>
  <c r="B1043" i="10" s="1"/>
  <c r="A1031" i="10"/>
  <c r="B1031" i="10" s="1"/>
  <c r="A1019" i="10"/>
  <c r="B1019" i="10" s="1"/>
  <c r="A1007" i="10"/>
  <c r="B1007" i="10" s="1"/>
  <c r="A2414" i="10"/>
  <c r="B2414" i="10" s="1"/>
  <c r="A2402" i="10"/>
  <c r="B2402" i="10" s="1"/>
  <c r="A2390" i="10"/>
  <c r="B2390" i="10" s="1"/>
  <c r="A2378" i="10"/>
  <c r="B2378" i="10" s="1"/>
  <c r="A2366" i="10"/>
  <c r="B2366" i="10" s="1"/>
  <c r="A2354" i="10"/>
  <c r="B2354" i="10" s="1"/>
  <c r="A2342" i="10"/>
  <c r="B2342" i="10" s="1"/>
  <c r="A2330" i="10"/>
  <c r="B2330" i="10" s="1"/>
  <c r="A2318" i="10"/>
  <c r="B2318" i="10" s="1"/>
  <c r="A2306" i="10"/>
  <c r="B2306" i="10" s="1"/>
  <c r="A2294" i="10"/>
  <c r="B2294" i="10" s="1"/>
  <c r="A2282" i="10"/>
  <c r="B2282" i="10" s="1"/>
  <c r="A2270" i="10"/>
  <c r="B2270" i="10" s="1"/>
  <c r="A2258" i="10"/>
  <c r="B2258" i="10" s="1"/>
  <c r="A2246" i="10"/>
  <c r="B2246" i="10" s="1"/>
  <c r="A2234" i="10"/>
  <c r="B2234" i="10" s="1"/>
  <c r="A2222" i="10"/>
  <c r="B2222" i="10" s="1"/>
  <c r="A2210" i="10"/>
  <c r="B2210" i="10" s="1"/>
  <c r="A2198" i="10"/>
  <c r="B2198" i="10" s="1"/>
  <c r="A2186" i="10"/>
  <c r="B2186" i="10" s="1"/>
  <c r="A2174" i="10"/>
  <c r="B2174" i="10" s="1"/>
  <c r="A2162" i="10"/>
  <c r="B2162" i="10" s="1"/>
  <c r="A2150" i="10"/>
  <c r="B2150" i="10" s="1"/>
  <c r="A2138" i="10"/>
  <c r="B2138" i="10" s="1"/>
  <c r="A2126" i="10"/>
  <c r="B2126" i="10" s="1"/>
  <c r="A2114" i="10"/>
  <c r="B2114" i="10" s="1"/>
  <c r="A2102" i="10"/>
  <c r="B2102" i="10" s="1"/>
  <c r="A2090" i="10"/>
  <c r="B2090" i="10" s="1"/>
  <c r="A2078" i="10"/>
  <c r="B2078" i="10" s="1"/>
  <c r="A2066" i="10"/>
  <c r="B2066" i="10" s="1"/>
  <c r="A2054" i="10"/>
  <c r="B2054" i="10" s="1"/>
  <c r="A2042" i="10"/>
  <c r="B2042" i="10" s="1"/>
  <c r="A2030" i="10"/>
  <c r="B2030" i="10" s="1"/>
  <c r="A2018" i="10"/>
  <c r="B2018" i="10" s="1"/>
  <c r="A2006" i="10"/>
  <c r="B2006" i="10" s="1"/>
  <c r="A1994" i="10"/>
  <c r="B1994" i="10" s="1"/>
  <c r="A1982" i="10"/>
  <c r="B1982" i="10" s="1"/>
  <c r="A1970" i="10"/>
  <c r="B1970" i="10" s="1"/>
  <c r="A1958" i="10"/>
  <c r="B1958" i="10" s="1"/>
  <c r="A1946" i="10"/>
  <c r="B1946" i="10" s="1"/>
  <c r="A1934" i="10"/>
  <c r="B1934" i="10" s="1"/>
  <c r="A1922" i="10"/>
  <c r="B1922" i="10" s="1"/>
  <c r="A1910" i="10"/>
  <c r="B1910" i="10" s="1"/>
  <c r="A1898" i="10"/>
  <c r="B1898" i="10" s="1"/>
  <c r="A1886" i="10"/>
  <c r="B1886" i="10" s="1"/>
  <c r="A1874" i="10"/>
  <c r="B1874" i="10" s="1"/>
  <c r="A1862" i="10"/>
  <c r="B1862" i="10" s="1"/>
  <c r="A1850" i="10"/>
  <c r="B1850" i="10" s="1"/>
  <c r="A1838" i="10"/>
  <c r="B1838" i="10" s="1"/>
  <c r="A1826" i="10"/>
  <c r="B1826" i="10" s="1"/>
  <c r="A1814" i="10"/>
  <c r="B1814" i="10" s="1"/>
  <c r="A1802" i="10"/>
  <c r="B1802" i="10" s="1"/>
  <c r="A1790" i="10"/>
  <c r="B1790" i="10" s="1"/>
  <c r="A1778" i="10"/>
  <c r="B1778" i="10" s="1"/>
  <c r="A1766" i="10"/>
  <c r="B1766" i="10" s="1"/>
  <c r="A1754" i="10"/>
  <c r="B1754" i="10" s="1"/>
  <c r="A1742" i="10"/>
  <c r="B1742" i="10" s="1"/>
  <c r="A1730" i="10"/>
  <c r="B1730" i="10" s="1"/>
  <c r="A1718" i="10"/>
  <c r="B1718" i="10" s="1"/>
  <c r="A1706" i="10"/>
  <c r="B1706" i="10" s="1"/>
  <c r="A1694" i="10"/>
  <c r="B1694" i="10" s="1"/>
  <c r="A1682" i="10"/>
  <c r="B1682" i="10" s="1"/>
  <c r="A1670" i="10"/>
  <c r="B1670" i="10" s="1"/>
  <c r="A1658" i="10"/>
  <c r="B1658" i="10" s="1"/>
  <c r="A1646" i="10"/>
  <c r="B1646" i="10" s="1"/>
  <c r="A1634" i="10"/>
  <c r="B1634" i="10" s="1"/>
  <c r="A1622" i="10"/>
  <c r="B1622" i="10" s="1"/>
  <c r="A1610" i="10"/>
  <c r="B1610" i="10" s="1"/>
  <c r="A1598" i="10"/>
  <c r="B1598" i="10" s="1"/>
  <c r="A1586" i="10"/>
  <c r="B1586" i="10" s="1"/>
  <c r="A1574" i="10"/>
  <c r="B1574" i="10" s="1"/>
  <c r="A1562" i="10"/>
  <c r="B1562" i="10" s="1"/>
  <c r="A1550" i="10"/>
  <c r="B1550" i="10" s="1"/>
  <c r="A1538" i="10"/>
  <c r="B1538" i="10" s="1"/>
  <c r="A1526" i="10"/>
  <c r="B1526" i="10" s="1"/>
  <c r="A1514" i="10"/>
  <c r="B1514" i="10" s="1"/>
  <c r="A1502" i="10"/>
  <c r="B1502" i="10" s="1"/>
  <c r="A1490" i="10"/>
  <c r="B1490" i="10" s="1"/>
  <c r="A1478" i="10"/>
  <c r="B1478" i="10" s="1"/>
  <c r="A1466" i="10"/>
  <c r="B1466" i="10" s="1"/>
  <c r="A1454" i="10"/>
  <c r="B1454" i="10" s="1"/>
  <c r="A1442" i="10"/>
  <c r="B1442" i="10" s="1"/>
  <c r="A1430" i="10"/>
  <c r="B1430" i="10" s="1"/>
  <c r="A1418" i="10"/>
  <c r="B1418" i="10" s="1"/>
  <c r="A746" i="10"/>
  <c r="B746" i="10" s="1"/>
  <c r="A2524" i="10"/>
  <c r="B2524" i="10" s="1"/>
  <c r="A2512" i="10"/>
  <c r="B2512" i="10" s="1"/>
  <c r="A2500" i="10"/>
  <c r="B2500" i="10" s="1"/>
  <c r="A2488" i="10"/>
  <c r="B2488" i="10" s="1"/>
  <c r="A2476" i="10"/>
  <c r="B2476" i="10" s="1"/>
  <c r="A2464" i="10"/>
  <c r="B2464" i="10" s="1"/>
  <c r="A2452" i="10"/>
  <c r="B2452" i="10" s="1"/>
  <c r="A2440" i="10"/>
  <c r="B2440" i="10" s="1"/>
  <c r="A2428" i="10"/>
  <c r="B2428" i="10" s="1"/>
  <c r="A2416" i="10"/>
  <c r="B2416" i="10" s="1"/>
  <c r="A2404" i="10"/>
  <c r="B2404" i="10" s="1"/>
  <c r="A2392" i="10"/>
  <c r="B2392" i="10" s="1"/>
  <c r="A2380" i="10"/>
  <c r="B2380" i="10" s="1"/>
  <c r="A2368" i="10"/>
  <c r="B2368" i="10" s="1"/>
  <c r="A2356" i="10"/>
  <c r="B2356" i="10" s="1"/>
  <c r="A2344" i="10"/>
  <c r="B2344" i="10" s="1"/>
  <c r="A2332" i="10"/>
  <c r="B2332" i="10" s="1"/>
  <c r="A2320" i="10"/>
  <c r="B2320" i="10" s="1"/>
  <c r="A2308" i="10"/>
  <c r="B2308" i="10" s="1"/>
  <c r="A2296" i="10"/>
  <c r="B2296" i="10" s="1"/>
  <c r="A2284" i="10"/>
  <c r="B2284" i="10" s="1"/>
  <c r="A2272" i="10"/>
  <c r="B2272" i="10" s="1"/>
  <c r="A2260" i="10"/>
  <c r="B2260" i="10" s="1"/>
  <c r="A2248" i="10"/>
  <c r="B2248" i="10" s="1"/>
  <c r="A2236" i="10"/>
  <c r="B2236" i="10" s="1"/>
  <c r="A2224" i="10"/>
  <c r="B2224" i="10" s="1"/>
  <c r="A2212" i="10"/>
  <c r="B2212" i="10" s="1"/>
  <c r="A2200" i="10"/>
  <c r="B2200" i="10" s="1"/>
  <c r="A2188" i="10"/>
  <c r="B2188" i="10" s="1"/>
  <c r="A2176" i="10"/>
  <c r="B2176" i="10" s="1"/>
  <c r="A2164" i="10"/>
  <c r="B2164" i="10" s="1"/>
  <c r="A2152" i="10"/>
  <c r="B2152" i="10" s="1"/>
  <c r="A2140" i="10"/>
  <c r="B2140" i="10" s="1"/>
  <c r="A2128" i="10"/>
  <c r="B2128" i="10" s="1"/>
  <c r="A2116" i="10"/>
  <c r="B2116" i="10" s="1"/>
  <c r="A2104" i="10"/>
  <c r="B2104" i="10" s="1"/>
  <c r="A2092" i="10"/>
  <c r="B2092" i="10" s="1"/>
  <c r="A2080" i="10"/>
  <c r="B2080" i="10" s="1"/>
  <c r="A2068" i="10"/>
  <c r="B2068" i="10" s="1"/>
  <c r="A2056" i="10"/>
  <c r="B2056" i="10" s="1"/>
  <c r="A2044" i="10"/>
  <c r="B2044" i="10" s="1"/>
  <c r="A2032" i="10"/>
  <c r="B2032" i="10" s="1"/>
  <c r="A2020" i="10"/>
  <c r="B2020" i="10" s="1"/>
  <c r="A2008" i="10"/>
  <c r="B2008" i="10" s="1"/>
  <c r="A1996" i="10"/>
  <c r="B1996" i="10" s="1"/>
  <c r="A1984" i="10"/>
  <c r="B1984" i="10" s="1"/>
  <c r="A1972" i="10"/>
  <c r="B1972" i="10" s="1"/>
  <c r="A1960" i="10"/>
  <c r="B1960" i="10" s="1"/>
  <c r="A1948" i="10"/>
  <c r="B1948" i="10" s="1"/>
  <c r="A1936" i="10"/>
  <c r="B1936" i="10" s="1"/>
  <c r="A1924" i="10"/>
  <c r="B1924" i="10" s="1"/>
  <c r="A1912" i="10"/>
  <c r="B1912" i="10" s="1"/>
  <c r="A1900" i="10"/>
  <c r="B1900" i="10" s="1"/>
  <c r="A1888" i="10"/>
  <c r="B1888" i="10" s="1"/>
  <c r="A1876" i="10"/>
  <c r="B1876" i="10" s="1"/>
  <c r="A1864" i="10"/>
  <c r="B1864" i="10" s="1"/>
  <c r="A1852" i="10"/>
  <c r="B1852" i="10" s="1"/>
  <c r="A1840" i="10"/>
  <c r="B1840" i="10" s="1"/>
  <c r="A1828" i="10"/>
  <c r="B1828" i="10" s="1"/>
  <c r="A1816" i="10"/>
  <c r="B1816" i="10" s="1"/>
  <c r="A1804" i="10"/>
  <c r="B1804" i="10" s="1"/>
  <c r="A1792" i="10"/>
  <c r="B1792" i="10" s="1"/>
  <c r="A1780" i="10"/>
  <c r="B1780" i="10" s="1"/>
  <c r="A1768" i="10"/>
  <c r="B1768" i="10" s="1"/>
  <c r="A1756" i="10"/>
  <c r="B1756" i="10" s="1"/>
  <c r="A1744" i="10"/>
  <c r="B1744" i="10" s="1"/>
  <c r="A1732" i="10"/>
  <c r="B1732" i="10" s="1"/>
  <c r="A1720" i="10"/>
  <c r="B1720" i="10" s="1"/>
  <c r="A1708" i="10"/>
  <c r="B1708" i="10" s="1"/>
  <c r="A1696" i="10"/>
  <c r="B1696" i="10" s="1"/>
  <c r="A1684" i="10"/>
  <c r="B1684" i="10" s="1"/>
  <c r="A1672" i="10"/>
  <c r="B1672" i="10" s="1"/>
  <c r="A1660" i="10"/>
  <c r="B1660" i="10" s="1"/>
  <c r="A1648" i="10"/>
  <c r="B1648" i="10" s="1"/>
  <c r="A1636" i="10"/>
  <c r="B1636" i="10" s="1"/>
  <c r="A1624" i="10"/>
  <c r="B1624" i="10" s="1"/>
  <c r="A1612" i="10"/>
  <c r="B1612" i="10" s="1"/>
  <c r="A1600" i="10"/>
  <c r="B1600" i="10" s="1"/>
  <c r="A1588" i="10"/>
  <c r="B1588" i="10" s="1"/>
  <c r="A1576" i="10"/>
  <c r="B1576" i="10" s="1"/>
  <c r="A1564" i="10"/>
  <c r="B1564" i="10" s="1"/>
  <c r="A1552" i="10"/>
  <c r="B1552" i="10" s="1"/>
  <c r="A1540" i="10"/>
  <c r="B1540" i="10" s="1"/>
  <c r="A1528" i="10"/>
  <c r="B1528" i="10" s="1"/>
  <c r="A1516" i="10"/>
  <c r="B1516" i="10" s="1"/>
  <c r="A1504" i="10"/>
  <c r="B1504" i="10" s="1"/>
  <c r="A1492" i="10"/>
  <c r="B1492" i="10" s="1"/>
  <c r="A1480" i="10"/>
  <c r="B1480" i="10" s="1"/>
  <c r="A1468" i="10"/>
  <c r="B1468" i="10" s="1"/>
  <c r="A1456" i="10"/>
  <c r="B1456" i="10" s="1"/>
  <c r="A1444" i="10"/>
  <c r="B1444" i="10" s="1"/>
  <c r="A1432" i="10"/>
  <c r="B1432" i="10" s="1"/>
  <c r="A1420" i="10"/>
  <c r="B1420" i="10" s="1"/>
  <c r="A1408" i="10"/>
  <c r="B1408" i="10" s="1"/>
  <c r="A1396" i="10"/>
  <c r="B1396" i="10" s="1"/>
  <c r="A1384" i="10"/>
  <c r="B1384" i="10" s="1"/>
  <c r="A1372" i="10"/>
  <c r="B1372" i="10" s="1"/>
  <c r="A1360" i="10"/>
  <c r="B1360" i="10" s="1"/>
  <c r="A1348" i="10"/>
  <c r="B1348" i="10" s="1"/>
  <c r="A1336" i="10"/>
  <c r="B1336" i="10" s="1"/>
  <c r="A1324" i="10"/>
  <c r="B1324" i="10" s="1"/>
  <c r="A1312" i="10"/>
  <c r="B1312" i="10" s="1"/>
  <c r="A1300" i="10"/>
  <c r="B1300" i="10" s="1"/>
  <c r="A1288" i="10"/>
  <c r="B1288" i="10" s="1"/>
  <c r="A1276" i="10"/>
  <c r="B1276" i="10" s="1"/>
  <c r="A1264" i="10"/>
  <c r="B1264" i="10" s="1"/>
  <c r="A1252" i="10"/>
  <c r="B1252" i="10" s="1"/>
  <c r="A1240" i="10"/>
  <c r="B1240" i="10" s="1"/>
  <c r="A1228" i="10"/>
  <c r="B1228" i="10" s="1"/>
  <c r="A1216" i="10"/>
  <c r="B1216" i="10" s="1"/>
  <c r="A1204" i="10"/>
  <c r="B1204" i="10" s="1"/>
  <c r="A1192" i="10"/>
  <c r="B1192" i="10" s="1"/>
  <c r="A1180" i="10"/>
  <c r="B1180" i="10" s="1"/>
  <c r="A1168" i="10"/>
  <c r="B1168" i="10" s="1"/>
  <c r="A1156" i="10"/>
  <c r="B1156" i="10" s="1"/>
  <c r="A1144" i="10"/>
  <c r="B1144" i="10" s="1"/>
  <c r="A1132" i="10"/>
  <c r="B1132" i="10" s="1"/>
  <c r="A1120" i="10"/>
  <c r="B1120" i="10" s="1"/>
  <c r="A1108" i="10"/>
  <c r="B1108" i="10" s="1"/>
  <c r="A1096" i="10"/>
  <c r="B1096" i="10" s="1"/>
  <c r="A1084" i="10"/>
  <c r="B1084" i="10" s="1"/>
  <c r="A1072" i="10"/>
  <c r="B1072" i="10" s="1"/>
  <c r="A1060" i="10"/>
  <c r="B1060" i="10" s="1"/>
  <c r="A1048" i="10"/>
  <c r="B1048" i="10" s="1"/>
  <c r="A1036" i="10"/>
  <c r="B1036" i="10" s="1"/>
  <c r="A1024" i="10"/>
  <c r="B1024" i="10" s="1"/>
  <c r="A1012" i="10"/>
  <c r="B1012" i="10" s="1"/>
  <c r="A1000" i="10"/>
  <c r="B1000" i="10" s="1"/>
  <c r="A988" i="10"/>
  <c r="B988" i="10" s="1"/>
  <c r="A976" i="10"/>
  <c r="B976" i="10" s="1"/>
  <c r="A964" i="10"/>
  <c r="B964" i="10" s="1"/>
  <c r="A952" i="10"/>
  <c r="B952" i="10" s="1"/>
  <c r="A940" i="10"/>
  <c r="B940" i="10" s="1"/>
  <c r="A928" i="10"/>
  <c r="B928" i="10" s="1"/>
  <c r="A916" i="10"/>
  <c r="B916" i="10" s="1"/>
  <c r="A904" i="10"/>
  <c r="B904" i="10" s="1"/>
  <c r="A892" i="10"/>
  <c r="B892" i="10" s="1"/>
  <c r="A880" i="10"/>
  <c r="B880" i="10" s="1"/>
  <c r="A868" i="10"/>
  <c r="B868" i="10" s="1"/>
  <c r="A856" i="10"/>
  <c r="B856" i="10" s="1"/>
  <c r="A844" i="10"/>
  <c r="B844" i="10" s="1"/>
  <c r="A832" i="10"/>
  <c r="B832" i="10" s="1"/>
  <c r="A820" i="10"/>
  <c r="B820" i="10" s="1"/>
  <c r="A808" i="10"/>
  <c r="B808" i="10" s="1"/>
  <c r="A2226" i="10"/>
  <c r="B2226" i="10" s="1"/>
  <c r="A2214" i="10"/>
  <c r="B2214" i="10" s="1"/>
  <c r="A2202" i="10"/>
  <c r="B2202" i="10" s="1"/>
  <c r="A2190" i="10"/>
  <c r="B2190" i="10" s="1"/>
  <c r="A2178" i="10"/>
  <c r="B2178" i="10" s="1"/>
  <c r="A2166" i="10"/>
  <c r="B2166" i="10" s="1"/>
  <c r="A2154" i="10"/>
  <c r="B2154" i="10" s="1"/>
  <c r="A2142" i="10"/>
  <c r="B2142" i="10" s="1"/>
  <c r="A2130" i="10"/>
  <c r="B2130" i="10" s="1"/>
  <c r="A2118" i="10"/>
  <c r="B2118" i="10" s="1"/>
  <c r="A2106" i="10"/>
  <c r="B2106" i="10" s="1"/>
  <c r="A2094" i="10"/>
  <c r="B2094" i="10" s="1"/>
  <c r="A2082" i="10"/>
  <c r="B2082" i="10" s="1"/>
  <c r="A2070" i="10"/>
  <c r="B2070" i="10" s="1"/>
  <c r="A2058" i="10"/>
  <c r="B2058" i="10" s="1"/>
  <c r="A2046" i="10"/>
  <c r="B2046" i="10" s="1"/>
  <c r="A2034" i="10"/>
  <c r="B2034" i="10" s="1"/>
  <c r="A2022" i="10"/>
  <c r="B2022" i="10" s="1"/>
  <c r="A2010" i="10"/>
  <c r="B2010" i="10" s="1"/>
  <c r="A1998" i="10"/>
  <c r="B1998" i="10" s="1"/>
  <c r="A1986" i="10"/>
  <c r="B1986" i="10" s="1"/>
  <c r="A1974" i="10"/>
  <c r="B1974" i="10" s="1"/>
  <c r="A1962" i="10"/>
  <c r="B1962" i="10" s="1"/>
  <c r="A1950" i="10"/>
  <c r="B1950" i="10" s="1"/>
  <c r="A1938" i="10"/>
  <c r="B1938" i="10" s="1"/>
  <c r="A1926" i="10"/>
  <c r="B1926" i="10" s="1"/>
  <c r="A1914" i="10"/>
  <c r="B1914" i="10" s="1"/>
  <c r="A1902" i="10"/>
  <c r="B1902" i="10" s="1"/>
  <c r="A1890" i="10"/>
  <c r="B1890" i="10" s="1"/>
  <c r="A1878" i="10"/>
  <c r="B1878" i="10" s="1"/>
  <c r="A1866" i="10"/>
  <c r="B1866" i="10" s="1"/>
  <c r="A1854" i="10"/>
  <c r="B1854" i="10" s="1"/>
  <c r="A1842" i="10"/>
  <c r="B1842" i="10" s="1"/>
  <c r="A1830" i="10"/>
  <c r="B1830" i="10" s="1"/>
  <c r="A1818" i="10"/>
  <c r="B1818" i="10" s="1"/>
  <c r="A1806" i="10"/>
  <c r="B1806" i="10" s="1"/>
  <c r="A1794" i="10"/>
  <c r="B1794" i="10" s="1"/>
  <c r="A1782" i="10"/>
  <c r="B1782" i="10" s="1"/>
  <c r="A1770" i="10"/>
  <c r="B1770" i="10" s="1"/>
  <c r="A1758" i="10"/>
  <c r="B1758" i="10" s="1"/>
  <c r="A1746" i="10"/>
  <c r="B1746" i="10" s="1"/>
  <c r="A1734" i="10"/>
  <c r="B1734" i="10" s="1"/>
  <c r="A1722" i="10"/>
  <c r="B1722" i="10" s="1"/>
  <c r="A1710" i="10"/>
  <c r="B1710" i="10" s="1"/>
  <c r="A1698" i="10"/>
  <c r="B1698" i="10" s="1"/>
  <c r="A1686" i="10"/>
  <c r="B1686" i="10" s="1"/>
  <c r="A1674" i="10"/>
  <c r="B1674" i="10" s="1"/>
  <c r="A1662" i="10"/>
  <c r="B1662" i="10" s="1"/>
  <c r="A1650" i="10"/>
  <c r="B1650" i="10" s="1"/>
  <c r="A1638" i="10"/>
  <c r="B1638" i="10" s="1"/>
  <c r="A1626" i="10"/>
  <c r="B1626" i="10" s="1"/>
  <c r="A1614" i="10"/>
  <c r="B1614" i="10" s="1"/>
  <c r="A1602" i="10"/>
  <c r="B1602" i="10" s="1"/>
  <c r="A1590" i="10"/>
  <c r="B1590" i="10" s="1"/>
  <c r="A1578" i="10"/>
  <c r="B1578" i="10" s="1"/>
  <c r="A1566" i="10"/>
  <c r="B1566" i="10" s="1"/>
  <c r="A1554" i="10"/>
  <c r="B1554" i="10" s="1"/>
  <c r="A1542" i="10"/>
  <c r="B1542" i="10" s="1"/>
  <c r="A1530" i="10"/>
  <c r="B1530" i="10" s="1"/>
  <c r="A1518" i="10"/>
  <c r="B1518" i="10" s="1"/>
  <c r="A1506" i="10"/>
  <c r="B1506" i="10" s="1"/>
  <c r="A1494" i="10"/>
  <c r="B1494" i="10" s="1"/>
  <c r="A1482" i="10"/>
  <c r="B1482" i="10" s="1"/>
  <c r="A1470" i="10"/>
  <c r="B1470" i="10" s="1"/>
  <c r="A1458" i="10"/>
  <c r="B1458" i="10" s="1"/>
  <c r="A1446" i="10"/>
  <c r="B1446" i="10" s="1"/>
  <c r="A1434" i="10"/>
  <c r="B1434" i="10" s="1"/>
  <c r="A1422" i="10"/>
  <c r="B1422" i="10" s="1"/>
  <c r="A1410" i="10"/>
  <c r="B1410" i="10" s="1"/>
  <c r="A1398" i="10"/>
  <c r="B1398" i="10" s="1"/>
  <c r="A1386" i="10"/>
  <c r="B1386" i="10" s="1"/>
  <c r="A1374" i="10"/>
  <c r="B1374" i="10" s="1"/>
  <c r="A1362" i="10"/>
  <c r="B1362" i="10" s="1"/>
  <c r="A1350" i="10"/>
  <c r="B1350" i="10" s="1"/>
  <c r="A1338" i="10"/>
  <c r="B1338" i="10" s="1"/>
  <c r="A1326" i="10"/>
  <c r="B1326" i="10" s="1"/>
  <c r="A1314" i="10"/>
  <c r="B1314" i="10" s="1"/>
  <c r="A1302" i="10"/>
  <c r="B1302" i="10" s="1"/>
  <c r="A1290" i="10"/>
  <c r="B1290" i="10" s="1"/>
  <c r="A1278" i="10"/>
  <c r="B1278" i="10" s="1"/>
  <c r="A1266" i="10"/>
  <c r="B1266" i="10" s="1"/>
  <c r="A1254" i="10"/>
  <c r="B1254" i="10" s="1"/>
  <c r="A1242" i="10"/>
  <c r="B1242" i="10" s="1"/>
  <c r="A1230" i="10"/>
  <c r="B1230" i="10" s="1"/>
  <c r="A1218" i="10"/>
  <c r="B1218" i="10" s="1"/>
  <c r="A1206" i="10"/>
  <c r="B1206" i="10" s="1"/>
  <c r="A1194" i="10"/>
  <c r="B1194" i="10" s="1"/>
  <c r="A1182" i="10"/>
  <c r="B1182" i="10" s="1"/>
  <c r="A1170" i="10"/>
  <c r="B1170" i="10" s="1"/>
  <c r="A1158" i="10"/>
  <c r="B1158" i="10" s="1"/>
  <c r="A1146" i="10"/>
  <c r="B1146" i="10" s="1"/>
  <c r="A1134" i="10"/>
  <c r="B1134" i="10" s="1"/>
  <c r="A1122" i="10"/>
  <c r="B1122" i="10" s="1"/>
  <c r="A1110" i="10"/>
  <c r="B1110" i="10" s="1"/>
  <c r="A1098" i="10"/>
  <c r="B1098" i="10" s="1"/>
  <c r="A1086" i="10"/>
  <c r="B1086" i="10" s="1"/>
  <c r="A1074" i="10"/>
  <c r="B1074" i="10" s="1"/>
  <c r="A1062" i="10"/>
  <c r="B1062" i="10" s="1"/>
  <c r="A1050" i="10"/>
  <c r="B1050" i="10" s="1"/>
  <c r="A1038" i="10"/>
  <c r="B1038" i="10" s="1"/>
  <c r="A1026" i="10"/>
  <c r="B1026" i="10" s="1"/>
  <c r="A1014" i="10"/>
  <c r="B1014" i="10" s="1"/>
  <c r="A1002" i="10"/>
  <c r="B1002" i="10" s="1"/>
  <c r="A990" i="10"/>
  <c r="B990" i="10" s="1"/>
  <c r="A678" i="10"/>
  <c r="B678" i="10" s="1"/>
  <c r="A582" i="10"/>
  <c r="B582" i="10" s="1"/>
  <c r="A558" i="10"/>
  <c r="B558" i="10" s="1"/>
  <c r="A534" i="10"/>
  <c r="B534" i="10" s="1"/>
  <c r="A2359" i="10"/>
  <c r="B2359" i="10" s="1"/>
  <c r="A2347" i="10"/>
  <c r="B2347" i="10" s="1"/>
  <c r="A2335" i="10"/>
  <c r="B2335" i="10" s="1"/>
  <c r="A2323" i="10"/>
  <c r="B2323" i="10" s="1"/>
  <c r="A2311" i="10"/>
  <c r="B2311" i="10" s="1"/>
  <c r="A2299" i="10"/>
  <c r="B2299" i="10" s="1"/>
  <c r="A2287" i="10"/>
  <c r="B2287" i="10" s="1"/>
  <c r="A2275" i="10"/>
  <c r="B2275" i="10" s="1"/>
  <c r="A2263" i="10"/>
  <c r="B2263" i="10" s="1"/>
  <c r="A2251" i="10"/>
  <c r="B2251" i="10" s="1"/>
  <c r="A2239" i="10"/>
  <c r="B2239" i="10" s="1"/>
  <c r="A2227" i="10"/>
  <c r="B2227" i="10" s="1"/>
  <c r="A2215" i="10"/>
  <c r="B2215" i="10" s="1"/>
  <c r="A2203" i="10"/>
  <c r="B2203" i="10" s="1"/>
  <c r="A2191" i="10"/>
  <c r="B2191" i="10" s="1"/>
  <c r="A2179" i="10"/>
  <c r="B2179" i="10" s="1"/>
  <c r="A2167" i="10"/>
  <c r="B2167" i="10" s="1"/>
  <c r="A2155" i="10"/>
  <c r="B2155" i="10" s="1"/>
  <c r="A2143" i="10"/>
  <c r="B2143" i="10" s="1"/>
  <c r="A2131" i="10"/>
  <c r="B2131" i="10" s="1"/>
  <c r="A2119" i="10"/>
  <c r="B2119" i="10" s="1"/>
  <c r="A2107" i="10"/>
  <c r="B2107" i="10" s="1"/>
  <c r="A2095" i="10"/>
  <c r="B2095" i="10" s="1"/>
  <c r="A2083" i="10"/>
  <c r="B2083" i="10" s="1"/>
  <c r="A2071" i="10"/>
  <c r="B2071" i="10" s="1"/>
  <c r="A2059" i="10"/>
  <c r="B2059" i="10" s="1"/>
  <c r="A2047" i="10"/>
  <c r="B2047" i="10" s="1"/>
  <c r="A2035" i="10"/>
  <c r="B2035" i="10" s="1"/>
  <c r="A2023" i="10"/>
  <c r="B2023" i="10" s="1"/>
  <c r="A2011" i="10"/>
  <c r="B2011" i="10" s="1"/>
  <c r="A1999" i="10"/>
  <c r="B1999" i="10" s="1"/>
  <c r="A1987" i="10"/>
  <c r="B1987" i="10" s="1"/>
  <c r="A1975" i="10"/>
  <c r="B1975" i="10" s="1"/>
  <c r="A1963" i="10"/>
  <c r="B1963" i="10" s="1"/>
  <c r="A1951" i="10"/>
  <c r="B1951" i="10" s="1"/>
  <c r="A1939" i="10"/>
  <c r="B1939" i="10" s="1"/>
  <c r="A1927" i="10"/>
  <c r="B1927" i="10" s="1"/>
  <c r="A1915" i="10"/>
  <c r="B1915" i="10" s="1"/>
  <c r="A1903" i="10"/>
  <c r="B1903" i="10" s="1"/>
  <c r="A1891" i="10"/>
  <c r="B1891" i="10" s="1"/>
  <c r="A1879" i="10"/>
  <c r="B1879" i="10" s="1"/>
  <c r="A1867" i="10"/>
  <c r="B1867" i="10" s="1"/>
  <c r="A1855" i="10"/>
  <c r="B1855" i="10" s="1"/>
  <c r="A1843" i="10"/>
  <c r="B1843" i="10" s="1"/>
  <c r="A1831" i="10"/>
  <c r="B1831" i="10" s="1"/>
  <c r="A1819" i="10"/>
  <c r="B1819" i="10" s="1"/>
  <c r="A1807" i="10"/>
  <c r="B1807" i="10" s="1"/>
  <c r="A1795" i="10"/>
  <c r="B1795" i="10" s="1"/>
  <c r="A1783" i="10"/>
  <c r="B1783" i="10" s="1"/>
  <c r="A1771" i="10"/>
  <c r="B1771" i="10" s="1"/>
  <c r="A1759" i="10"/>
  <c r="B1759" i="10" s="1"/>
  <c r="A1747" i="10"/>
  <c r="B1747" i="10" s="1"/>
  <c r="A1735" i="10"/>
  <c r="B1735" i="10" s="1"/>
  <c r="A1723" i="10"/>
  <c r="B1723" i="10" s="1"/>
  <c r="A1711" i="10"/>
  <c r="B1711" i="10" s="1"/>
  <c r="A1699" i="10"/>
  <c r="B1699" i="10" s="1"/>
  <c r="A1687" i="10"/>
  <c r="B1687" i="10" s="1"/>
  <c r="A1675" i="10"/>
  <c r="B1675" i="10" s="1"/>
  <c r="A1663" i="10"/>
  <c r="B1663" i="10" s="1"/>
  <c r="A1651" i="10"/>
  <c r="B1651" i="10" s="1"/>
  <c r="A1639" i="10"/>
  <c r="B1639" i="10" s="1"/>
  <c r="A1627" i="10"/>
  <c r="B1627" i="10" s="1"/>
  <c r="A1615" i="10"/>
  <c r="B1615" i="10" s="1"/>
  <c r="A1603" i="10"/>
  <c r="B1603" i="10" s="1"/>
  <c r="A1591" i="10"/>
  <c r="B1591" i="10" s="1"/>
  <c r="A1579" i="10"/>
  <c r="B1579" i="10" s="1"/>
  <c r="A1567" i="10"/>
  <c r="B1567" i="10" s="1"/>
  <c r="A1555" i="10"/>
  <c r="B1555" i="10" s="1"/>
  <c r="A1543" i="10"/>
  <c r="B1543" i="10" s="1"/>
  <c r="A1531" i="10"/>
  <c r="B1531" i="10" s="1"/>
  <c r="A1519" i="10"/>
  <c r="B1519" i="10" s="1"/>
  <c r="A1507" i="10"/>
  <c r="B1507" i="10" s="1"/>
  <c r="A1495" i="10"/>
  <c r="B1495" i="10" s="1"/>
  <c r="A1483" i="10"/>
  <c r="B1483" i="10" s="1"/>
  <c r="A1471" i="10"/>
  <c r="B1471" i="10" s="1"/>
  <c r="A1459" i="10"/>
  <c r="B1459" i="10" s="1"/>
  <c r="A1447" i="10"/>
  <c r="B1447" i="10" s="1"/>
  <c r="A1435" i="10"/>
  <c r="B1435" i="10" s="1"/>
  <c r="A1423" i="10"/>
  <c r="B1423" i="10" s="1"/>
  <c r="A1411" i="10"/>
  <c r="B1411" i="10" s="1"/>
  <c r="A1399" i="10"/>
  <c r="B1399" i="10" s="1"/>
  <c r="A1387" i="10"/>
  <c r="B1387" i="10" s="1"/>
  <c r="A1375" i="10"/>
  <c r="B1375" i="10" s="1"/>
  <c r="A1363" i="10"/>
  <c r="B1363" i="10" s="1"/>
  <c r="A1351" i="10"/>
  <c r="B1351" i="10" s="1"/>
  <c r="A1339" i="10"/>
  <c r="B1339" i="10" s="1"/>
  <c r="A1327" i="10"/>
  <c r="B1327" i="10" s="1"/>
  <c r="A1315" i="10"/>
  <c r="B1315" i="10" s="1"/>
  <c r="A1303" i="10"/>
  <c r="B1303" i="10" s="1"/>
  <c r="A1291" i="10"/>
  <c r="B1291" i="10" s="1"/>
  <c r="A1279" i="10"/>
  <c r="B1279" i="10" s="1"/>
  <c r="A1267" i="10"/>
  <c r="B1267" i="10" s="1"/>
  <c r="A1255" i="10"/>
  <c r="B1255" i="10" s="1"/>
  <c r="A1243" i="10"/>
  <c r="B1243" i="10" s="1"/>
  <c r="A1231" i="10"/>
  <c r="B1231" i="10" s="1"/>
  <c r="A1219" i="10"/>
  <c r="B1219" i="10" s="1"/>
  <c r="A1207" i="10"/>
  <c r="B1207" i="10" s="1"/>
  <c r="A1027" i="10"/>
  <c r="B1027" i="10" s="1"/>
  <c r="A2157" i="10"/>
  <c r="B2157" i="10" s="1"/>
  <c r="A2145" i="10"/>
  <c r="B2145" i="10" s="1"/>
  <c r="A2133" i="10"/>
  <c r="B2133" i="10" s="1"/>
  <c r="A2121" i="10"/>
  <c r="B2121" i="10" s="1"/>
  <c r="A2109" i="10"/>
  <c r="B2109" i="10" s="1"/>
  <c r="A2097" i="10"/>
  <c r="B2097" i="10" s="1"/>
  <c r="A2085" i="10"/>
  <c r="B2085" i="10" s="1"/>
  <c r="A2073" i="10"/>
  <c r="B2073" i="10" s="1"/>
  <c r="A2061" i="10"/>
  <c r="B2061" i="10" s="1"/>
  <c r="A2049" i="10"/>
  <c r="B2049" i="10" s="1"/>
  <c r="A2037" i="10"/>
  <c r="B2037" i="10" s="1"/>
  <c r="A2025" i="10"/>
  <c r="B2025" i="10" s="1"/>
  <c r="A2013" i="10"/>
  <c r="B2013" i="10" s="1"/>
  <c r="A2001" i="10"/>
  <c r="B2001" i="10" s="1"/>
  <c r="A1989" i="10"/>
  <c r="B1989" i="10" s="1"/>
  <c r="A1977" i="10"/>
  <c r="B1977" i="10" s="1"/>
  <c r="A1965" i="10"/>
  <c r="B1965" i="10" s="1"/>
  <c r="A1953" i="10"/>
  <c r="B1953" i="10" s="1"/>
  <c r="A1941" i="10"/>
  <c r="B1941" i="10" s="1"/>
  <c r="A1929" i="10"/>
  <c r="B1929" i="10" s="1"/>
  <c r="A1917" i="10"/>
  <c r="B1917" i="10" s="1"/>
  <c r="A1905" i="10"/>
  <c r="B1905" i="10" s="1"/>
  <c r="A1893" i="10"/>
  <c r="B1893" i="10" s="1"/>
  <c r="A1881" i="10"/>
  <c r="B1881" i="10" s="1"/>
  <c r="A1869" i="10"/>
  <c r="B1869" i="10" s="1"/>
  <c r="A1857" i="10"/>
  <c r="B1857" i="10" s="1"/>
  <c r="A1845" i="10"/>
  <c r="B1845" i="10" s="1"/>
  <c r="A1833" i="10"/>
  <c r="B1833" i="10" s="1"/>
  <c r="A1821" i="10"/>
  <c r="B1821" i="10" s="1"/>
  <c r="A1809" i="10"/>
  <c r="B1809" i="10" s="1"/>
  <c r="A1797" i="10"/>
  <c r="B1797" i="10" s="1"/>
  <c r="A1785" i="10"/>
  <c r="B1785" i="10" s="1"/>
  <c r="A1773" i="10"/>
  <c r="B1773" i="10" s="1"/>
  <c r="A1761" i="10"/>
  <c r="B1761" i="10" s="1"/>
  <c r="A1749" i="10"/>
  <c r="B1749" i="10" s="1"/>
  <c r="A1737" i="10"/>
  <c r="B1737" i="10" s="1"/>
  <c r="A1725" i="10"/>
  <c r="B1725" i="10" s="1"/>
  <c r="A1713" i="10"/>
  <c r="B1713" i="10" s="1"/>
  <c r="A1701" i="10"/>
  <c r="B1701" i="10" s="1"/>
  <c r="A1689" i="10"/>
  <c r="B1689" i="10" s="1"/>
  <c r="A1677" i="10"/>
  <c r="B1677" i="10" s="1"/>
  <c r="A1665" i="10"/>
  <c r="B1665" i="10" s="1"/>
  <c r="A1653" i="10"/>
  <c r="B1653" i="10" s="1"/>
  <c r="A1641" i="10"/>
  <c r="B1641" i="10" s="1"/>
  <c r="A1629" i="10"/>
  <c r="B1629" i="10" s="1"/>
  <c r="A1617" i="10"/>
  <c r="B1617" i="10" s="1"/>
  <c r="A1605" i="10"/>
  <c r="B1605" i="10" s="1"/>
  <c r="A1593" i="10"/>
  <c r="B1593" i="10" s="1"/>
  <c r="A1581" i="10"/>
  <c r="B1581" i="10" s="1"/>
  <c r="A1569" i="10"/>
  <c r="B1569" i="10" s="1"/>
  <c r="A1557" i="10"/>
  <c r="B1557" i="10" s="1"/>
  <c r="A1545" i="10"/>
  <c r="B1545" i="10" s="1"/>
  <c r="A1533" i="10"/>
  <c r="B1533" i="10" s="1"/>
  <c r="A1521" i="10"/>
  <c r="B1521" i="10" s="1"/>
  <c r="A1509" i="10"/>
  <c r="B1509" i="10" s="1"/>
  <c r="A1497" i="10"/>
  <c r="B1497" i="10" s="1"/>
  <c r="A1485" i="10"/>
  <c r="B1485" i="10" s="1"/>
  <c r="A1473" i="10"/>
  <c r="B1473" i="10" s="1"/>
  <c r="A1461" i="10"/>
  <c r="B1461" i="10" s="1"/>
  <c r="A1449" i="10"/>
  <c r="B1449" i="10" s="1"/>
  <c r="A1437" i="10"/>
  <c r="B1437" i="10" s="1"/>
  <c r="A1425" i="10"/>
  <c r="B1425" i="10" s="1"/>
  <c r="A1413" i="10"/>
  <c r="B1413" i="10" s="1"/>
  <c r="A1401" i="10"/>
  <c r="B1401" i="10" s="1"/>
  <c r="A1389" i="10"/>
  <c r="B1389" i="10" s="1"/>
  <c r="A1377" i="10"/>
  <c r="B1377" i="10" s="1"/>
  <c r="A1365" i="10"/>
  <c r="B1365" i="10" s="1"/>
  <c r="A1353" i="10"/>
  <c r="B1353" i="10" s="1"/>
  <c r="A1341" i="10"/>
  <c r="B1341" i="10" s="1"/>
  <c r="A1329" i="10"/>
  <c r="B1329" i="10" s="1"/>
  <c r="A1317" i="10"/>
  <c r="B1317" i="10" s="1"/>
  <c r="A1305" i="10"/>
  <c r="B1305" i="10" s="1"/>
  <c r="A1293" i="10"/>
  <c r="B1293" i="10" s="1"/>
  <c r="A1281" i="10"/>
  <c r="B1281" i="10" s="1"/>
  <c r="A1269" i="10"/>
  <c r="B1269" i="10" s="1"/>
  <c r="A1257" i="10"/>
  <c r="B1257" i="10" s="1"/>
  <c r="A1245" i="10"/>
  <c r="B1245" i="10" s="1"/>
  <c r="A1233" i="10"/>
  <c r="B1233" i="10" s="1"/>
  <c r="A1221" i="10"/>
  <c r="B1221" i="10" s="1"/>
  <c r="A1209" i="10"/>
  <c r="B1209" i="10" s="1"/>
  <c r="A1197" i="10"/>
  <c r="B1197" i="10" s="1"/>
  <c r="A1185" i="10"/>
  <c r="B1185" i="10" s="1"/>
  <c r="A1173" i="10"/>
  <c r="B1173" i="10" s="1"/>
  <c r="A1161" i="10"/>
  <c r="B1161" i="10" s="1"/>
  <c r="A1149" i="10"/>
  <c r="B1149" i="10" s="1"/>
  <c r="A1137" i="10"/>
  <c r="B1137" i="10" s="1"/>
  <c r="A1125" i="10"/>
  <c r="B1125" i="10" s="1"/>
  <c r="A1113" i="10"/>
  <c r="B1113" i="10" s="1"/>
  <c r="A1101" i="10"/>
  <c r="B1101" i="10" s="1"/>
  <c r="A1089" i="10"/>
  <c r="B1089" i="10" s="1"/>
  <c r="A1077" i="10"/>
  <c r="B1077" i="10" s="1"/>
  <c r="A1065" i="10"/>
  <c r="B1065" i="10" s="1"/>
  <c r="A1053" i="10"/>
  <c r="B1053" i="10" s="1"/>
  <c r="A1041" i="10"/>
  <c r="B1041" i="10" s="1"/>
  <c r="A1029" i="10"/>
  <c r="B1029" i="10" s="1"/>
  <c r="A1017" i="10"/>
  <c r="B1017" i="10" s="1"/>
  <c r="A1005" i="10"/>
  <c r="B1005" i="10" s="1"/>
  <c r="A489" i="10"/>
  <c r="B489" i="10" s="1"/>
  <c r="A1406" i="10"/>
  <c r="B1406" i="10" s="1"/>
  <c r="A1394" i="10"/>
  <c r="B1394" i="10" s="1"/>
  <c r="A1382" i="10"/>
  <c r="B1382" i="10" s="1"/>
  <c r="A1370" i="10"/>
  <c r="B1370" i="10" s="1"/>
  <c r="A1358" i="10"/>
  <c r="B1358" i="10" s="1"/>
  <c r="A1346" i="10"/>
  <c r="B1346" i="10" s="1"/>
  <c r="A1334" i="10"/>
  <c r="B1334" i="10" s="1"/>
  <c r="A1322" i="10"/>
  <c r="B1322" i="10" s="1"/>
  <c r="A1310" i="10"/>
  <c r="B1310" i="10" s="1"/>
  <c r="A1298" i="10"/>
  <c r="B1298" i="10" s="1"/>
  <c r="A1286" i="10"/>
  <c r="B1286" i="10" s="1"/>
  <c r="A1274" i="10"/>
  <c r="B1274" i="10" s="1"/>
  <c r="A1262" i="10"/>
  <c r="B1262" i="10" s="1"/>
  <c r="A1250" i="10"/>
  <c r="B1250" i="10" s="1"/>
  <c r="A1238" i="10"/>
  <c r="B1238" i="10" s="1"/>
  <c r="A1226" i="10"/>
  <c r="B1226" i="10" s="1"/>
  <c r="A1214" i="10"/>
  <c r="B1214" i="10" s="1"/>
  <c r="A1202" i="10"/>
  <c r="B1202" i="10" s="1"/>
  <c r="A1190" i="10"/>
  <c r="B1190" i="10" s="1"/>
  <c r="A1178" i="10"/>
  <c r="B1178" i="10" s="1"/>
  <c r="A1166" i="10"/>
  <c r="B1166" i="10" s="1"/>
  <c r="A1154" i="10"/>
  <c r="B1154" i="10" s="1"/>
  <c r="A1142" i="10"/>
  <c r="B1142" i="10" s="1"/>
  <c r="A1130" i="10"/>
  <c r="B1130" i="10" s="1"/>
  <c r="A1118" i="10"/>
  <c r="B1118" i="10" s="1"/>
  <c r="A1106" i="10"/>
  <c r="B1106" i="10" s="1"/>
  <c r="A1094" i="10"/>
  <c r="B1094" i="10" s="1"/>
  <c r="A1082" i="10"/>
  <c r="B1082" i="10" s="1"/>
  <c r="A1070" i="10"/>
  <c r="B1070" i="10" s="1"/>
  <c r="A1058" i="10"/>
  <c r="B1058" i="10" s="1"/>
  <c r="A1046" i="10"/>
  <c r="B1046" i="10" s="1"/>
  <c r="A1034" i="10"/>
  <c r="B1034" i="10" s="1"/>
  <c r="A1022" i="10"/>
  <c r="B1022" i="10" s="1"/>
  <c r="A1010" i="10"/>
  <c r="B1010" i="10" s="1"/>
  <c r="A998" i="10"/>
  <c r="B998" i="10" s="1"/>
  <c r="A986" i="10"/>
  <c r="B986" i="10" s="1"/>
  <c r="A974" i="10"/>
  <c r="B974" i="10" s="1"/>
  <c r="A962" i="10"/>
  <c r="B962" i="10" s="1"/>
  <c r="A950" i="10"/>
  <c r="B950" i="10" s="1"/>
  <c r="A938" i="10"/>
  <c r="B938" i="10" s="1"/>
  <c r="A926" i="10"/>
  <c r="B926" i="10" s="1"/>
  <c r="A914" i="10"/>
  <c r="B914" i="10" s="1"/>
  <c r="A902" i="10"/>
  <c r="B902" i="10" s="1"/>
  <c r="A890" i="10"/>
  <c r="B890" i="10" s="1"/>
  <c r="A878" i="10"/>
  <c r="B878" i="10" s="1"/>
  <c r="A866" i="10"/>
  <c r="B866" i="10" s="1"/>
  <c r="A854" i="10"/>
  <c r="B854" i="10" s="1"/>
  <c r="A842" i="10"/>
  <c r="B842" i="10" s="1"/>
  <c r="A830" i="10"/>
  <c r="B830" i="10" s="1"/>
  <c r="A818" i="10"/>
  <c r="B818" i="10" s="1"/>
  <c r="A806" i="10"/>
  <c r="B806" i="10" s="1"/>
  <c r="A794" i="10"/>
  <c r="B794" i="10" s="1"/>
  <c r="A782" i="10"/>
  <c r="B782" i="10" s="1"/>
  <c r="A770" i="10"/>
  <c r="B770" i="10" s="1"/>
  <c r="A758" i="10"/>
  <c r="B758" i="10" s="1"/>
  <c r="A734" i="10"/>
  <c r="B734" i="10" s="1"/>
  <c r="A722" i="10"/>
  <c r="B722" i="10" s="1"/>
  <c r="A710" i="10"/>
  <c r="B710" i="10" s="1"/>
  <c r="A698" i="10"/>
  <c r="B698" i="10" s="1"/>
  <c r="A686" i="10"/>
  <c r="B686" i="10" s="1"/>
  <c r="A674" i="10"/>
  <c r="B674" i="10" s="1"/>
  <c r="A662" i="10"/>
  <c r="B662" i="10" s="1"/>
  <c r="A650" i="10"/>
  <c r="B650" i="10" s="1"/>
  <c r="A638" i="10"/>
  <c r="B638" i="10" s="1"/>
  <c r="A626" i="10"/>
  <c r="B626" i="10" s="1"/>
  <c r="A614" i="10"/>
  <c r="B614" i="10" s="1"/>
  <c r="A602" i="10"/>
  <c r="B602" i="10" s="1"/>
  <c r="A590" i="10"/>
  <c r="B590" i="10" s="1"/>
  <c r="A578" i="10"/>
  <c r="B578" i="10" s="1"/>
  <c r="A566" i="10"/>
  <c r="B566" i="10" s="1"/>
  <c r="A554" i="10"/>
  <c r="B554" i="10" s="1"/>
  <c r="A542" i="10"/>
  <c r="B542" i="10" s="1"/>
  <c r="A530" i="10"/>
  <c r="B530" i="10" s="1"/>
  <c r="A518" i="10"/>
  <c r="B518" i="10" s="1"/>
  <c r="A506" i="10"/>
  <c r="B506" i="10" s="1"/>
  <c r="A494" i="10"/>
  <c r="B494" i="10" s="1"/>
  <c r="A482" i="10"/>
  <c r="B482" i="10" s="1"/>
  <c r="A470" i="10"/>
  <c r="B470" i="10" s="1"/>
  <c r="A458" i="10"/>
  <c r="B458" i="10" s="1"/>
  <c r="A446" i="10"/>
  <c r="B446" i="10" s="1"/>
  <c r="A434" i="10"/>
  <c r="B434" i="10" s="1"/>
  <c r="A422" i="10"/>
  <c r="B422" i="10" s="1"/>
  <c r="A796" i="10"/>
  <c r="B796" i="10" s="1"/>
  <c r="A784" i="10"/>
  <c r="B784" i="10" s="1"/>
  <c r="A772" i="10"/>
  <c r="B772" i="10" s="1"/>
  <c r="A760" i="10"/>
  <c r="B760" i="10" s="1"/>
  <c r="A748" i="10"/>
  <c r="B748" i="10" s="1"/>
  <c r="A736" i="10"/>
  <c r="B736" i="10" s="1"/>
  <c r="A724" i="10"/>
  <c r="B724" i="10" s="1"/>
  <c r="A700" i="10"/>
  <c r="B700" i="10" s="1"/>
  <c r="A688" i="10"/>
  <c r="B688" i="10" s="1"/>
  <c r="A676" i="10"/>
  <c r="B676" i="10" s="1"/>
  <c r="A664" i="10"/>
  <c r="B664" i="10" s="1"/>
  <c r="A652" i="10"/>
  <c r="B652" i="10" s="1"/>
  <c r="A640" i="10"/>
  <c r="B640" i="10" s="1"/>
  <c r="A628" i="10"/>
  <c r="B628" i="10" s="1"/>
  <c r="A616" i="10"/>
  <c r="B616" i="10" s="1"/>
  <c r="A604" i="10"/>
  <c r="B604" i="10" s="1"/>
  <c r="A592" i="10"/>
  <c r="B592" i="10" s="1"/>
  <c r="A580" i="10"/>
  <c r="B580" i="10" s="1"/>
  <c r="A568" i="10"/>
  <c r="B568" i="10" s="1"/>
  <c r="A556" i="10"/>
  <c r="B556" i="10" s="1"/>
  <c r="A544" i="10"/>
  <c r="B544" i="10" s="1"/>
  <c r="A532" i="10"/>
  <c r="B532" i="10" s="1"/>
  <c r="A520" i="10"/>
  <c r="B520" i="10" s="1"/>
  <c r="A508" i="10"/>
  <c r="B508" i="10" s="1"/>
  <c r="A496" i="10"/>
  <c r="B496" i="10" s="1"/>
  <c r="A484" i="10"/>
  <c r="B484" i="10" s="1"/>
  <c r="A472" i="10"/>
  <c r="B472" i="10" s="1"/>
  <c r="A460" i="10"/>
  <c r="B460" i="10" s="1"/>
  <c r="A448" i="10"/>
  <c r="B448" i="10" s="1"/>
  <c r="A436" i="10"/>
  <c r="B436" i="10" s="1"/>
  <c r="A424" i="10"/>
  <c r="B424" i="10" s="1"/>
  <c r="A412" i="10"/>
  <c r="B412" i="10" s="1"/>
  <c r="A400" i="10"/>
  <c r="B400" i="10" s="1"/>
  <c r="A376" i="10"/>
  <c r="B376" i="10" s="1"/>
  <c r="A352" i="10"/>
  <c r="B352" i="10" s="1"/>
  <c r="A340" i="10"/>
  <c r="B340" i="10" s="1"/>
  <c r="A328" i="10"/>
  <c r="B328" i="10" s="1"/>
  <c r="A316" i="10"/>
  <c r="B316" i="10" s="1"/>
  <c r="A304" i="10"/>
  <c r="B304" i="10" s="1"/>
  <c r="A978" i="10"/>
  <c r="B978" i="10" s="1"/>
  <c r="A966" i="10"/>
  <c r="B966" i="10" s="1"/>
  <c r="A954" i="10"/>
  <c r="B954" i="10" s="1"/>
  <c r="A942" i="10"/>
  <c r="B942" i="10" s="1"/>
  <c r="A930" i="10"/>
  <c r="B930" i="10" s="1"/>
  <c r="A918" i="10"/>
  <c r="B918" i="10" s="1"/>
  <c r="A906" i="10"/>
  <c r="B906" i="10" s="1"/>
  <c r="A894" i="10"/>
  <c r="B894" i="10" s="1"/>
  <c r="A882" i="10"/>
  <c r="B882" i="10" s="1"/>
  <c r="A870" i="10"/>
  <c r="B870" i="10" s="1"/>
  <c r="A858" i="10"/>
  <c r="B858" i="10" s="1"/>
  <c r="A846" i="10"/>
  <c r="B846" i="10" s="1"/>
  <c r="A834" i="10"/>
  <c r="B834" i="10" s="1"/>
  <c r="A822" i="10"/>
  <c r="B822" i="10" s="1"/>
  <c r="A810" i="10"/>
  <c r="B810" i="10" s="1"/>
  <c r="A798" i="10"/>
  <c r="B798" i="10" s="1"/>
  <c r="A786" i="10"/>
  <c r="B786" i="10" s="1"/>
  <c r="A774" i="10"/>
  <c r="B774" i="10" s="1"/>
  <c r="A762" i="10"/>
  <c r="B762" i="10" s="1"/>
  <c r="A750" i="10"/>
  <c r="B750" i="10" s="1"/>
  <c r="A738" i="10"/>
  <c r="B738" i="10" s="1"/>
  <c r="A726" i="10"/>
  <c r="B726" i="10" s="1"/>
  <c r="A714" i="10"/>
  <c r="B714" i="10" s="1"/>
  <c r="A702" i="10"/>
  <c r="B702" i="10" s="1"/>
  <c r="A690" i="10"/>
  <c r="B690" i="10" s="1"/>
  <c r="A666" i="10"/>
  <c r="B666" i="10" s="1"/>
  <c r="A654" i="10"/>
  <c r="B654" i="10" s="1"/>
  <c r="A642" i="10"/>
  <c r="B642" i="10" s="1"/>
  <c r="A630" i="10"/>
  <c r="B630" i="10" s="1"/>
  <c r="A618" i="10"/>
  <c r="B618" i="10" s="1"/>
  <c r="A606" i="10"/>
  <c r="B606" i="10" s="1"/>
  <c r="A594" i="10"/>
  <c r="B594" i="10" s="1"/>
  <c r="A570" i="10"/>
  <c r="B570" i="10" s="1"/>
  <c r="A546" i="10"/>
  <c r="B546" i="10" s="1"/>
  <c r="A522" i="10"/>
  <c r="B522" i="10" s="1"/>
  <c r="A498" i="10"/>
  <c r="B498" i="10" s="1"/>
  <c r="A486" i="10"/>
  <c r="B486" i="10" s="1"/>
  <c r="A474" i="10"/>
  <c r="B474" i="10" s="1"/>
  <c r="A462" i="10"/>
  <c r="B462" i="10" s="1"/>
  <c r="A450" i="10"/>
  <c r="B450" i="10" s="1"/>
  <c r="A438" i="10"/>
  <c r="B438" i="10" s="1"/>
  <c r="A426" i="10"/>
  <c r="B426" i="10" s="1"/>
  <c r="A414" i="10"/>
  <c r="B414" i="10" s="1"/>
  <c r="A402" i="10"/>
  <c r="B402" i="10" s="1"/>
  <c r="A390" i="10"/>
  <c r="B390" i="10" s="1"/>
  <c r="A378" i="10"/>
  <c r="B378" i="10" s="1"/>
  <c r="A354" i="10"/>
  <c r="B354" i="10" s="1"/>
  <c r="A330" i="10"/>
  <c r="B330" i="10" s="1"/>
  <c r="A318" i="10"/>
  <c r="B318" i="10" s="1"/>
  <c r="A306" i="10"/>
  <c r="B306" i="10" s="1"/>
  <c r="A294" i="10"/>
  <c r="B294" i="10" s="1"/>
  <c r="A282" i="10"/>
  <c r="B282" i="10" s="1"/>
  <c r="A270" i="10"/>
  <c r="B270" i="10" s="1"/>
  <c r="A258" i="10"/>
  <c r="B258" i="10" s="1"/>
  <c r="A246" i="10"/>
  <c r="B246" i="10" s="1"/>
  <c r="A234" i="10"/>
  <c r="B234" i="10" s="1"/>
  <c r="A210" i="10"/>
  <c r="B210" i="10" s="1"/>
  <c r="A198" i="10"/>
  <c r="B198" i="10" s="1"/>
  <c r="A186" i="10"/>
  <c r="B186" i="10" s="1"/>
  <c r="A174" i="10"/>
  <c r="B174" i="10" s="1"/>
  <c r="A162" i="10"/>
  <c r="B162" i="10" s="1"/>
  <c r="A150" i="10"/>
  <c r="B150" i="10" s="1"/>
  <c r="A138" i="10"/>
  <c r="B138" i="10" s="1"/>
  <c r="A126" i="10"/>
  <c r="B126" i="10" s="1"/>
  <c r="A114" i="10"/>
  <c r="B114" i="10" s="1"/>
  <c r="A102" i="10"/>
  <c r="B102" i="10" s="1"/>
  <c r="A90" i="10"/>
  <c r="B90" i="10" s="1"/>
  <c r="A78" i="10"/>
  <c r="B78" i="10" s="1"/>
  <c r="A66" i="10"/>
  <c r="B66" i="10" s="1"/>
  <c r="A54" i="10"/>
  <c r="B54" i="10" s="1"/>
  <c r="A42" i="10"/>
  <c r="B42" i="10" s="1"/>
  <c r="A30" i="10"/>
  <c r="B30" i="10" s="1"/>
  <c r="A18" i="10"/>
  <c r="B18" i="10" s="1"/>
  <c r="A6" i="10"/>
  <c r="A1195" i="10"/>
  <c r="B1195" i="10" s="1"/>
  <c r="A1183" i="10"/>
  <c r="B1183" i="10" s="1"/>
  <c r="A1171" i="10"/>
  <c r="B1171" i="10" s="1"/>
  <c r="A1159" i="10"/>
  <c r="B1159" i="10" s="1"/>
  <c r="A1147" i="10"/>
  <c r="B1147" i="10" s="1"/>
  <c r="A1135" i="10"/>
  <c r="B1135" i="10" s="1"/>
  <c r="A1123" i="10"/>
  <c r="B1123" i="10" s="1"/>
  <c r="A1111" i="10"/>
  <c r="B1111" i="10" s="1"/>
  <c r="A1099" i="10"/>
  <c r="B1099" i="10" s="1"/>
  <c r="A1087" i="10"/>
  <c r="B1087" i="10" s="1"/>
  <c r="A1075" i="10"/>
  <c r="B1075" i="10" s="1"/>
  <c r="A1063" i="10"/>
  <c r="B1063" i="10" s="1"/>
  <c r="A1051" i="10"/>
  <c r="B1051" i="10" s="1"/>
  <c r="A1039" i="10"/>
  <c r="B1039" i="10" s="1"/>
  <c r="A1015" i="10"/>
  <c r="B1015" i="10" s="1"/>
  <c r="A1003" i="10"/>
  <c r="B1003" i="10" s="1"/>
  <c r="A991" i="10"/>
  <c r="B991" i="10" s="1"/>
  <c r="A979" i="10"/>
  <c r="B979" i="10" s="1"/>
  <c r="A967" i="10"/>
  <c r="B967" i="10" s="1"/>
  <c r="A955" i="10"/>
  <c r="B955" i="10" s="1"/>
  <c r="A943" i="10"/>
  <c r="B943" i="10" s="1"/>
  <c r="A931" i="10"/>
  <c r="B931" i="10" s="1"/>
  <c r="A919" i="10"/>
  <c r="B919" i="10" s="1"/>
  <c r="A907" i="10"/>
  <c r="B907" i="10" s="1"/>
  <c r="A895" i="10"/>
  <c r="B895" i="10" s="1"/>
  <c r="A883" i="10"/>
  <c r="B883" i="10" s="1"/>
  <c r="A871" i="10"/>
  <c r="B871" i="10" s="1"/>
  <c r="A859" i="10"/>
  <c r="B859" i="10" s="1"/>
  <c r="A847" i="10"/>
  <c r="B847" i="10" s="1"/>
  <c r="A835" i="10"/>
  <c r="B835" i="10" s="1"/>
  <c r="A823" i="10"/>
  <c r="B823" i="10" s="1"/>
  <c r="A811" i="10"/>
  <c r="B811" i="10" s="1"/>
  <c r="A799" i="10"/>
  <c r="B799" i="10" s="1"/>
  <c r="A787" i="10"/>
  <c r="B787" i="10" s="1"/>
  <c r="A116" i="10"/>
  <c r="B116" i="10" s="1"/>
  <c r="A104" i="10"/>
  <c r="B104" i="10" s="1"/>
  <c r="A92" i="10"/>
  <c r="B92" i="10" s="1"/>
  <c r="A80" i="10"/>
  <c r="B80" i="10" s="1"/>
  <c r="A68" i="10"/>
  <c r="B68" i="10" s="1"/>
  <c r="A56" i="10"/>
  <c r="B56" i="10" s="1"/>
  <c r="A44" i="10"/>
  <c r="B44" i="10" s="1"/>
  <c r="A32" i="10"/>
  <c r="B32" i="10" s="1"/>
  <c r="A20" i="10"/>
  <c r="B20" i="10" s="1"/>
  <c r="A8" i="10"/>
  <c r="B8" i="10" s="1"/>
  <c r="A993" i="10"/>
  <c r="B993" i="10" s="1"/>
  <c r="A981" i="10"/>
  <c r="B981" i="10" s="1"/>
  <c r="A969" i="10"/>
  <c r="B969" i="10" s="1"/>
  <c r="A957" i="10"/>
  <c r="B957" i="10" s="1"/>
  <c r="A945" i="10"/>
  <c r="B945" i="10" s="1"/>
  <c r="A933" i="10"/>
  <c r="B933" i="10" s="1"/>
  <c r="A921" i="10"/>
  <c r="B921" i="10" s="1"/>
  <c r="A909" i="10"/>
  <c r="B909" i="10" s="1"/>
  <c r="A897" i="10"/>
  <c r="B897" i="10" s="1"/>
  <c r="A885" i="10"/>
  <c r="B885" i="10" s="1"/>
  <c r="A873" i="10"/>
  <c r="B873" i="10" s="1"/>
  <c r="A861" i="10"/>
  <c r="B861" i="10" s="1"/>
  <c r="A849" i="10"/>
  <c r="B849" i="10" s="1"/>
  <c r="A837" i="10"/>
  <c r="B837" i="10" s="1"/>
  <c r="A825" i="10"/>
  <c r="B825" i="10" s="1"/>
  <c r="A813" i="10"/>
  <c r="B813" i="10" s="1"/>
  <c r="A801" i="10"/>
  <c r="B801" i="10" s="1"/>
  <c r="A789" i="10"/>
  <c r="B789" i="10" s="1"/>
  <c r="A777" i="10"/>
  <c r="B777" i="10" s="1"/>
  <c r="A765" i="10"/>
  <c r="B765" i="10" s="1"/>
  <c r="A753" i="10"/>
  <c r="B753" i="10" s="1"/>
  <c r="A741" i="10"/>
  <c r="B741" i="10" s="1"/>
  <c r="A729" i="10"/>
  <c r="B729" i="10" s="1"/>
  <c r="A717" i="10"/>
  <c r="B717" i="10" s="1"/>
  <c r="A705" i="10"/>
  <c r="B705" i="10" s="1"/>
  <c r="A693" i="10"/>
  <c r="B693" i="10" s="1"/>
  <c r="A681" i="10"/>
  <c r="B681" i="10" s="1"/>
  <c r="A669" i="10"/>
  <c r="B669" i="10" s="1"/>
  <c r="A657" i="10"/>
  <c r="B657" i="10" s="1"/>
  <c r="A645" i="10"/>
  <c r="B645" i="10" s="1"/>
  <c r="A633" i="10"/>
  <c r="B633" i="10" s="1"/>
  <c r="A621" i="10"/>
  <c r="B621" i="10" s="1"/>
  <c r="A609" i="10"/>
  <c r="B609" i="10" s="1"/>
  <c r="A597" i="10"/>
  <c r="B597" i="10" s="1"/>
  <c r="A585" i="10"/>
  <c r="B585" i="10" s="1"/>
  <c r="A573" i="10"/>
  <c r="B573" i="10" s="1"/>
  <c r="A561" i="10"/>
  <c r="B561" i="10" s="1"/>
  <c r="A549" i="10"/>
  <c r="B549" i="10" s="1"/>
  <c r="A537" i="10"/>
  <c r="B537" i="10" s="1"/>
  <c r="A525" i="10"/>
  <c r="B525" i="10" s="1"/>
  <c r="A513" i="10"/>
  <c r="B513" i="10" s="1"/>
  <c r="A501" i="10"/>
  <c r="B501" i="10" s="1"/>
  <c r="A477" i="10"/>
  <c r="B477" i="10" s="1"/>
  <c r="A465" i="10"/>
  <c r="B465" i="10" s="1"/>
  <c r="A453" i="10"/>
  <c r="B453" i="10" s="1"/>
  <c r="A441" i="10"/>
  <c r="B441" i="10" s="1"/>
  <c r="A429" i="10"/>
  <c r="B429" i="10" s="1"/>
  <c r="A417" i="10"/>
  <c r="B417" i="10" s="1"/>
  <c r="A405" i="10"/>
  <c r="B405" i="10" s="1"/>
  <c r="A393" i="10"/>
  <c r="B393" i="10" s="1"/>
  <c r="A381" i="10"/>
  <c r="B381" i="10" s="1"/>
  <c r="A369" i="10"/>
  <c r="B369" i="10" s="1"/>
  <c r="A357" i="10"/>
  <c r="B357" i="10" s="1"/>
  <c r="A333" i="10"/>
  <c r="B333" i="10" s="1"/>
  <c r="A309" i="10"/>
  <c r="B309" i="10" s="1"/>
  <c r="A297" i="10"/>
  <c r="B297" i="10" s="1"/>
  <c r="A285" i="10"/>
  <c r="B285" i="10" s="1"/>
  <c r="A273" i="10"/>
  <c r="B273" i="10" s="1"/>
  <c r="A261" i="10"/>
  <c r="B261" i="10" s="1"/>
  <c r="A249" i="10"/>
  <c r="B249" i="10" s="1"/>
  <c r="A237" i="10"/>
  <c r="B237" i="10" s="1"/>
  <c r="A225" i="10"/>
  <c r="B225" i="10" s="1"/>
  <c r="A213" i="10"/>
  <c r="B213" i="10" s="1"/>
  <c r="A201" i="10"/>
  <c r="B201" i="10" s="1"/>
  <c r="A189" i="10"/>
  <c r="B189" i="10" s="1"/>
  <c r="A177" i="10"/>
  <c r="B177" i="10" s="1"/>
  <c r="A153" i="10"/>
  <c r="B153" i="10" s="1"/>
  <c r="A995" i="10"/>
  <c r="B995" i="10" s="1"/>
  <c r="A983" i="10"/>
  <c r="B983" i="10" s="1"/>
  <c r="A971" i="10"/>
  <c r="B971" i="10" s="1"/>
  <c r="A959" i="10"/>
  <c r="B959" i="10" s="1"/>
  <c r="A947" i="10"/>
  <c r="B947" i="10" s="1"/>
  <c r="A935" i="10"/>
  <c r="B935" i="10" s="1"/>
  <c r="A923" i="10"/>
  <c r="B923" i="10" s="1"/>
  <c r="A911" i="10"/>
  <c r="B911" i="10" s="1"/>
  <c r="A899" i="10"/>
  <c r="B899" i="10" s="1"/>
  <c r="A887" i="10"/>
  <c r="B887" i="10" s="1"/>
  <c r="A875" i="10"/>
  <c r="B875" i="10" s="1"/>
  <c r="A863" i="10"/>
  <c r="B863" i="10" s="1"/>
  <c r="A851" i="10"/>
  <c r="B851" i="10" s="1"/>
  <c r="A839" i="10"/>
  <c r="B839" i="10" s="1"/>
  <c r="A827" i="10"/>
  <c r="B827" i="10" s="1"/>
  <c r="A815" i="10"/>
  <c r="B815" i="10" s="1"/>
  <c r="A803" i="10"/>
  <c r="B803" i="10" s="1"/>
  <c r="A791" i="10"/>
  <c r="B791" i="10" s="1"/>
  <c r="A779" i="10"/>
  <c r="B779" i="10" s="1"/>
  <c r="A767" i="10"/>
  <c r="B767" i="10" s="1"/>
  <c r="A755" i="10"/>
  <c r="B755" i="10" s="1"/>
  <c r="A743" i="10"/>
  <c r="B743" i="10" s="1"/>
  <c r="A731" i="10"/>
  <c r="B731" i="10" s="1"/>
  <c r="A719" i="10"/>
  <c r="B719" i="10" s="1"/>
  <c r="A707" i="10"/>
  <c r="B707" i="10" s="1"/>
  <c r="A695" i="10"/>
  <c r="B695" i="10" s="1"/>
  <c r="A683" i="10"/>
  <c r="B683" i="10" s="1"/>
  <c r="A671" i="10"/>
  <c r="B671" i="10" s="1"/>
  <c r="A659" i="10"/>
  <c r="B659" i="10" s="1"/>
  <c r="A647" i="10"/>
  <c r="B647" i="10" s="1"/>
  <c r="A635" i="10"/>
  <c r="B635" i="10" s="1"/>
  <c r="A623" i="10"/>
  <c r="B623" i="10" s="1"/>
  <c r="A611" i="10"/>
  <c r="B611" i="10" s="1"/>
  <c r="A599" i="10"/>
  <c r="B599" i="10" s="1"/>
  <c r="A587" i="10"/>
  <c r="B587" i="10" s="1"/>
  <c r="A575" i="10"/>
  <c r="B575" i="10" s="1"/>
  <c r="A563" i="10"/>
  <c r="B563" i="10" s="1"/>
  <c r="A551" i="10"/>
  <c r="B551" i="10" s="1"/>
  <c r="A539" i="10"/>
  <c r="B539" i="10" s="1"/>
  <c r="A527" i="10"/>
  <c r="B527" i="10" s="1"/>
  <c r="A515" i="10"/>
  <c r="B515" i="10" s="1"/>
  <c r="A503" i="10"/>
  <c r="B503" i="10" s="1"/>
  <c r="A491" i="10"/>
  <c r="B491" i="10" s="1"/>
  <c r="A479" i="10"/>
  <c r="B479" i="10" s="1"/>
  <c r="A467" i="10"/>
  <c r="B467" i="10" s="1"/>
  <c r="A455" i="10"/>
  <c r="B455" i="10" s="1"/>
  <c r="A443" i="10"/>
  <c r="B443" i="10" s="1"/>
  <c r="A431" i="10"/>
  <c r="B431" i="10" s="1"/>
  <c r="A419" i="10"/>
  <c r="B419" i="10" s="1"/>
  <c r="A624" i="10"/>
  <c r="B624" i="10" s="1"/>
  <c r="A612" i="10"/>
  <c r="B612" i="10" s="1"/>
  <c r="A600" i="10"/>
  <c r="B600" i="10" s="1"/>
  <c r="A588" i="10"/>
  <c r="B588" i="10" s="1"/>
  <c r="A576" i="10"/>
  <c r="B576" i="10" s="1"/>
  <c r="A564" i="10"/>
  <c r="B564" i="10" s="1"/>
  <c r="A552" i="10"/>
  <c r="B552" i="10" s="1"/>
  <c r="A540" i="10"/>
  <c r="B540" i="10" s="1"/>
  <c r="A2617" i="10"/>
  <c r="B2617" i="10" s="1"/>
  <c r="A2605" i="10"/>
  <c r="B2605" i="10" s="1"/>
  <c r="A2593" i="10"/>
  <c r="B2593" i="10" s="1"/>
  <c r="A2581" i="10"/>
  <c r="B2581" i="10" s="1"/>
  <c r="A2569" i="10"/>
  <c r="B2569" i="10" s="1"/>
  <c r="A2557" i="10"/>
  <c r="B2557" i="10" s="1"/>
  <c r="A2545" i="10"/>
  <c r="B2545" i="10" s="1"/>
  <c r="A2533" i="10"/>
  <c r="B2533" i="10" s="1"/>
  <c r="A2619" i="10"/>
  <c r="B2619" i="10" s="1"/>
  <c r="A2607" i="10"/>
  <c r="B2607" i="10" s="1"/>
  <c r="A2595" i="10"/>
  <c r="B2595" i="10" s="1"/>
  <c r="A2583" i="10"/>
  <c r="B2583" i="10" s="1"/>
  <c r="A2571" i="10"/>
  <c r="B2571" i="10" s="1"/>
  <c r="A2559" i="10"/>
  <c r="B2559" i="10" s="1"/>
  <c r="A2547" i="10"/>
  <c r="B2547" i="10" s="1"/>
  <c r="A2535" i="10"/>
  <c r="B2535" i="10" s="1"/>
  <c r="A2620" i="10"/>
  <c r="B2620" i="10" s="1"/>
  <c r="A2608" i="10"/>
  <c r="B2608" i="10" s="1"/>
  <c r="A2596" i="10"/>
  <c r="B2596" i="10" s="1"/>
  <c r="A2584" i="10"/>
  <c r="B2584" i="10" s="1"/>
  <c r="A2572" i="10"/>
  <c r="B2572" i="10" s="1"/>
  <c r="A2560" i="10"/>
  <c r="B2560" i="10" s="1"/>
  <c r="A2548" i="10"/>
  <c r="B2548" i="10" s="1"/>
  <c r="A2536" i="10"/>
  <c r="B2536" i="10" s="1"/>
  <c r="A406" i="10"/>
  <c r="B406" i="10" s="1"/>
  <c r="A394" i="10"/>
  <c r="B394" i="10" s="1"/>
  <c r="A382" i="10"/>
  <c r="B382" i="10" s="1"/>
  <c r="A370" i="10"/>
  <c r="B370" i="10" s="1"/>
  <c r="A358" i="10"/>
  <c r="B358" i="10" s="1"/>
  <c r="A346" i="10"/>
  <c r="B346" i="10" s="1"/>
  <c r="A322" i="10"/>
  <c r="B322" i="10" s="1"/>
  <c r="A310" i="10"/>
  <c r="B310" i="10" s="1"/>
  <c r="A298" i="10"/>
  <c r="B298" i="10" s="1"/>
  <c r="A286" i="10"/>
  <c r="B286" i="10" s="1"/>
  <c r="A274" i="10"/>
  <c r="B274" i="10" s="1"/>
  <c r="A262" i="10"/>
  <c r="B262" i="10" s="1"/>
  <c r="A359" i="10"/>
  <c r="B359" i="10" s="1"/>
  <c r="A347" i="10"/>
  <c r="B347" i="10" s="1"/>
  <c r="A335" i="10"/>
  <c r="B335" i="10" s="1"/>
  <c r="A323" i="10"/>
  <c r="B323" i="10" s="1"/>
  <c r="A311" i="10"/>
  <c r="B311" i="10" s="1"/>
  <c r="A299" i="10"/>
  <c r="B299" i="10" s="1"/>
  <c r="A287" i="10"/>
  <c r="B287" i="10" s="1"/>
  <c r="A275" i="10"/>
  <c r="B275" i="10" s="1"/>
  <c r="A263" i="10"/>
  <c r="B263" i="10" s="1"/>
  <c r="A251" i="10"/>
  <c r="B251" i="10" s="1"/>
  <c r="A239" i="10"/>
  <c r="B239" i="10" s="1"/>
  <c r="A227" i="10"/>
  <c r="B227" i="10" s="1"/>
  <c r="A2622" i="10"/>
  <c r="B2622" i="10" s="1"/>
  <c r="A2610" i="10"/>
  <c r="B2610" i="10" s="1"/>
  <c r="A2598" i="10"/>
  <c r="B2598" i="10" s="1"/>
  <c r="A2586" i="10"/>
  <c r="B2586" i="10" s="1"/>
  <c r="A2574" i="10"/>
  <c r="B2574" i="10" s="1"/>
  <c r="A2562" i="10"/>
  <c r="B2562" i="10" s="1"/>
  <c r="A2550" i="10"/>
  <c r="B2550" i="10" s="1"/>
  <c r="A2538" i="10"/>
  <c r="B2538" i="10" s="1"/>
  <c r="A528" i="10"/>
  <c r="B528" i="10" s="1"/>
  <c r="A516" i="10"/>
  <c r="B516" i="10" s="1"/>
  <c r="A504" i="10"/>
  <c r="B504" i="10" s="1"/>
  <c r="A492" i="10"/>
  <c r="B492" i="10" s="1"/>
  <c r="A480" i="10"/>
  <c r="B480" i="10" s="1"/>
  <c r="A468" i="10"/>
  <c r="B468" i="10" s="1"/>
  <c r="A456" i="10"/>
  <c r="B456" i="10" s="1"/>
  <c r="A444" i="10"/>
  <c r="B444" i="10" s="1"/>
  <c r="A432" i="10"/>
  <c r="B432" i="10" s="1"/>
  <c r="A420" i="10"/>
  <c r="B420" i="10" s="1"/>
  <c r="A408" i="10"/>
  <c r="B408" i="10" s="1"/>
  <c r="A396" i="10"/>
  <c r="B396" i="10" s="1"/>
  <c r="A384" i="10"/>
  <c r="B384" i="10" s="1"/>
  <c r="A372" i="10"/>
  <c r="B372" i="10" s="1"/>
  <c r="A360" i="10"/>
  <c r="B360" i="10" s="1"/>
  <c r="A348" i="10"/>
  <c r="B348" i="10" s="1"/>
  <c r="A336" i="10"/>
  <c r="B336" i="10" s="1"/>
  <c r="A324" i="10"/>
  <c r="B324" i="10" s="1"/>
  <c r="A312" i="10"/>
  <c r="B312" i="10" s="1"/>
  <c r="A300" i="10"/>
  <c r="B300" i="10" s="1"/>
  <c r="A288" i="10"/>
  <c r="B288" i="10" s="1"/>
  <c r="A276" i="10"/>
  <c r="B276" i="10" s="1"/>
  <c r="A264" i="10"/>
  <c r="B264" i="10" s="1"/>
  <c r="A252" i="10"/>
  <c r="B252" i="10" s="1"/>
  <c r="A240" i="10"/>
  <c r="B240" i="10" s="1"/>
  <c r="A228" i="10"/>
  <c r="B228" i="10" s="1"/>
  <c r="A216" i="10"/>
  <c r="B216" i="10" s="1"/>
  <c r="A2623" i="10"/>
  <c r="B2623" i="10" s="1"/>
  <c r="A2611" i="10"/>
  <c r="B2611" i="10" s="1"/>
  <c r="A2599" i="10"/>
  <c r="B2599" i="10" s="1"/>
  <c r="A2587" i="10"/>
  <c r="B2587" i="10" s="1"/>
  <c r="A2575" i="10"/>
  <c r="B2575" i="10" s="1"/>
  <c r="A2563" i="10"/>
  <c r="B2563" i="10" s="1"/>
  <c r="A2551" i="10"/>
  <c r="B2551" i="10" s="1"/>
  <c r="A2539" i="10"/>
  <c r="B2539" i="10" s="1"/>
  <c r="A2527" i="10"/>
  <c r="B2527" i="10" s="1"/>
  <c r="A2614" i="10"/>
  <c r="B2614" i="10" s="1"/>
  <c r="A2602" i="10"/>
  <c r="B2602" i="10" s="1"/>
  <c r="A2590" i="10"/>
  <c r="B2590" i="10" s="1"/>
  <c r="A2578" i="10"/>
  <c r="B2578" i="10" s="1"/>
  <c r="A2566" i="10"/>
  <c r="B2566" i="10" s="1"/>
  <c r="A2554" i="10"/>
  <c r="B2554" i="10" s="1"/>
  <c r="A2542" i="10"/>
  <c r="B2542" i="10" s="1"/>
  <c r="A2530" i="10"/>
  <c r="B2530" i="10" s="1"/>
  <c r="B6" i="10" l="1"/>
</calcChain>
</file>

<file path=xl/connections.xml><?xml version="1.0" encoding="utf-8"?>
<connections xmlns="http://schemas.openxmlformats.org/spreadsheetml/2006/main">
  <connection id="1" name="cables_20220121" type="6" refreshedVersion="6" background="1" saveData="1">
    <textPr codePage="65001" sourceFile="D:\FAIR\Gebäude\SIS100_300\Nischen\Kabel in NISCHE 2\cables_20220121.csv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<sst xmlns="http://schemas.openxmlformats.org/spreadsheetml/2006/main" count="24798" uniqueCount="3783">
  <si>
    <t>Start Nomenclature</t>
  </si>
  <si>
    <t>Target Nomenclature</t>
  </si>
  <si>
    <t>Start Rack</t>
  </si>
  <si>
    <t>Target Rack</t>
  </si>
  <si>
    <t>Function</t>
  </si>
  <si>
    <t>Owner</t>
  </si>
  <si>
    <t>Outer Diameter [mm]</t>
  </si>
  <si>
    <t>Bending Radius [mm]</t>
  </si>
  <si>
    <t>Select</t>
  </si>
  <si>
    <t>Poti cable Stepper</t>
  </si>
  <si>
    <t>BEA</t>
  </si>
  <si>
    <t>Stepper motor power cable</t>
  </si>
  <si>
    <t>IFC-Front End Cable</t>
  </si>
  <si>
    <t>K0923A.U30.216#RACK105[CPS]</t>
  </si>
  <si>
    <t>K0923A.U30.216#RACK105</t>
  </si>
  <si>
    <t>BLM-IC-signal cable back end</t>
  </si>
  <si>
    <t>IFC-Powernet</t>
  </si>
  <si>
    <t>Signalkabel front end</t>
  </si>
  <si>
    <t>BLM-IC-signal cable front end</t>
  </si>
  <si>
    <t>LIBH-1S6C-E1</t>
  </si>
  <si>
    <t>K0923A.U30.216#RACK104</t>
  </si>
  <si>
    <t>Signalkabel back end</t>
  </si>
  <si>
    <t>IFC control and data cable</t>
  </si>
  <si>
    <t>Serial1: Poti Stepper</t>
  </si>
  <si>
    <t>AXIS-Line Stepper</t>
  </si>
  <si>
    <t>K0923A.U30.216#RACK104[CPS]</t>
  </si>
  <si>
    <t>equals component</t>
  </si>
  <si>
    <t>External Power Supply</t>
  </si>
  <si>
    <t>Ansteuerung HPA-Vorverstärker per SP</t>
  </si>
  <si>
    <t>BLM-Signal cable</t>
  </si>
  <si>
    <t>signal cable beam stopper</t>
  </si>
  <si>
    <t>SEM-Grid signal</t>
  </si>
  <si>
    <t>Netzwerkkabel (Profinet)</t>
  </si>
  <si>
    <t>3) FEBEX ready</t>
  </si>
  <si>
    <t>6) Start Trigger FEBEX</t>
  </si>
  <si>
    <t>4) POLAND ready</t>
  </si>
  <si>
    <t>8) POLAND Power Unit Status</t>
  </si>
  <si>
    <t>10) future</t>
  </si>
  <si>
    <t>7) POLAND Power Unit Control</t>
  </si>
  <si>
    <t>2) Start Trigger POLAND</t>
  </si>
  <si>
    <t>1S14BB14.Rack05</t>
  </si>
  <si>
    <t>1S14.NISCHE.A10</t>
  </si>
  <si>
    <t>Niche-components reset</t>
  </si>
  <si>
    <t>RRF</t>
  </si>
  <si>
    <t>1S14BB13</t>
  </si>
  <si>
    <t>1S14BB0.BG-MT</t>
  </si>
  <si>
    <t>Measurement: Gap-Voltage-A VAC</t>
  </si>
  <si>
    <t>Measurement: Gap-Voltage-B VAC</t>
  </si>
  <si>
    <t>1S14BB14</t>
  </si>
  <si>
    <t>1S14BB11</t>
  </si>
  <si>
    <t>1S14BB11.BG-SR</t>
  </si>
  <si>
    <t>Control: Fast-Gap-Switch R, Fault-State</t>
  </si>
  <si>
    <t>Control: Fast-Gap-Switch L, Fault-State</t>
  </si>
  <si>
    <t>1S14BB12</t>
  </si>
  <si>
    <t>1S14BB11.BG-ST</t>
  </si>
  <si>
    <t>1S14BB11.Rack02</t>
  </si>
  <si>
    <t>Control: Fast Gap-Switch</t>
  </si>
  <si>
    <t>Control: Gap-Relais</t>
  </si>
  <si>
    <t>Aux-Control: Gap-Fast-Switches/-Relais</t>
  </si>
  <si>
    <t>Supply-L: 5 VDC</t>
  </si>
  <si>
    <t>Supply-R: 5 VDC</t>
  </si>
  <si>
    <t>Aux-Control: Fast Gap-Switch</t>
  </si>
  <si>
    <t>Aux-Control: Gap-Relais</t>
  </si>
  <si>
    <t>1S14BB11.Rack01</t>
  </si>
  <si>
    <t>Measurement: Voltage-Dividers Gap-LR/Grid1 VAC</t>
  </si>
  <si>
    <t>Aux-Measurement: Diagnosis</t>
  </si>
  <si>
    <t>1S14BB12.Rack01</t>
  </si>
  <si>
    <t>1S14BB13.Rack01</t>
  </si>
  <si>
    <t>1S14BB14.Rack01</t>
  </si>
  <si>
    <t>1S14BB12.BG-SR</t>
  </si>
  <si>
    <t>1S15.NISCHE.A12</t>
  </si>
  <si>
    <t>1S14BB13.BG-SR</t>
  </si>
  <si>
    <t>1S14BB14.BG-SR</t>
  </si>
  <si>
    <t>Signal cable IFC Front End</t>
  </si>
  <si>
    <t>1S14BB12.BG-ST</t>
  </si>
  <si>
    <t>1S14BB12.Rack02</t>
  </si>
  <si>
    <t>1S14BB13.BG-ST</t>
  </si>
  <si>
    <t>1S14BB13.Rack02</t>
  </si>
  <si>
    <t>1S14BB14.BG-ST</t>
  </si>
  <si>
    <t>1S14BB14.Rack02</t>
  </si>
  <si>
    <t>K0923A.U30.148#RACK105[CPS]</t>
  </si>
  <si>
    <t>K0923A.U30.148#RACK105</t>
  </si>
  <si>
    <t>1S16.NISCHE.A13A</t>
  </si>
  <si>
    <t>1S16.NISCHE.A13a</t>
  </si>
  <si>
    <t>1S14BB12.GN</t>
  </si>
  <si>
    <t>1S14BB12.GE-S</t>
  </si>
  <si>
    <t>1S14BB12.00</t>
  </si>
  <si>
    <t>Aux-Control: Fieldbus</t>
  </si>
  <si>
    <t>1S14BB11.GN</t>
  </si>
  <si>
    <t>1S14BB11.GE-S</t>
  </si>
  <si>
    <t>1S14BB11.00</t>
  </si>
  <si>
    <t>1S17.NISCHE.A15</t>
  </si>
  <si>
    <t>1S14BB13.GN</t>
  </si>
  <si>
    <t>1S14BB13.GE-S</t>
  </si>
  <si>
    <t>1S14BB13.00</t>
  </si>
  <si>
    <t>1S14BB14.GN</t>
  </si>
  <si>
    <t>1S14BB14.GE-S</t>
  </si>
  <si>
    <t>1S14BB14.00</t>
  </si>
  <si>
    <t>1S22BE11.Rack06</t>
  </si>
  <si>
    <t>1S1E.NISCHE.A26</t>
  </si>
  <si>
    <t>1S22BE12</t>
  </si>
  <si>
    <t>1S21BE0.BG-MT</t>
  </si>
  <si>
    <t>Measurement: Gap-Voltage-L VAC</t>
  </si>
  <si>
    <t>Measurement: Gap-Voltage-R VAC</t>
  </si>
  <si>
    <t>1S22BE11</t>
  </si>
  <si>
    <t>1S21BE12</t>
  </si>
  <si>
    <t>1S21BE11</t>
  </si>
  <si>
    <t>Measurement: Grid1 Voltage VAC</t>
  </si>
  <si>
    <t>1S22BE11.Rack02</t>
  </si>
  <si>
    <t>1S21.NISCHE.A28</t>
  </si>
  <si>
    <t>1S22BE11.BG-ST3</t>
  </si>
  <si>
    <t>1S22BE11.BG-SR3</t>
  </si>
  <si>
    <t>1S22BE11.Rack01</t>
  </si>
  <si>
    <t>Aux Gap-Switch (fast/slow)</t>
  </si>
  <si>
    <t>1S21BE12.BG-ST3</t>
  </si>
  <si>
    <t>1S21BE12.BG-SR3</t>
  </si>
  <si>
    <t>1S21BE12.Rack01</t>
  </si>
  <si>
    <t>1S22BE11.BG-ST1</t>
  </si>
  <si>
    <t>1S22BE11.BG-SR1</t>
  </si>
  <si>
    <t>Control: Gap-Relais (FOT LLRF to FOT Niche)</t>
  </si>
  <si>
    <t>1S21BE12.BG-ST1</t>
  </si>
  <si>
    <t>1S21BE12.BG-SR1</t>
  </si>
  <si>
    <t>1S21BE11.BG-ST1</t>
  </si>
  <si>
    <t>1S21BE11.BG-SR1</t>
  </si>
  <si>
    <t>1S21BE11.Rack01</t>
  </si>
  <si>
    <t>1S22BE11.BG-ST2</t>
  </si>
  <si>
    <t>1S22BE11.BG-SR2</t>
  </si>
  <si>
    <t>1S21BE12.BG-ST2</t>
  </si>
  <si>
    <t>1S21BE12.BG-SR2</t>
  </si>
  <si>
    <t>1S21BE11.BG-SR2</t>
  </si>
  <si>
    <t>Control: Fast Gap-Switch (cavity to Adapterbox)</t>
  </si>
  <si>
    <t>Aux-Control: Fast Gap-Switch (Fault-State to FOT Niche)</t>
  </si>
  <si>
    <t>Control: Fast Gap-Switch (Fault-State to FOT Niche)</t>
  </si>
  <si>
    <t>1S21BE11.BG-SR3</t>
  </si>
  <si>
    <t>1S21BE12.GN</t>
  </si>
  <si>
    <t>1S21BE11.GN</t>
  </si>
  <si>
    <t>1S21BE11.Rack00</t>
  </si>
  <si>
    <t>1S21BE11.BG-ST3</t>
  </si>
  <si>
    <t>1S21BE11.BG-ST2</t>
  </si>
  <si>
    <t>Control: Fast Gap-Switch (FOT Niche to Cavity)</t>
  </si>
  <si>
    <t>Aux-Control: Fast Gap-Switch (FOT Niche to Cavity)</t>
  </si>
  <si>
    <t>1S21BE11.BG-SR</t>
  </si>
  <si>
    <t>Supply: 5 VDC (Fast Gap-Switch)</t>
  </si>
  <si>
    <t>Control: Gap-Relais (FOT Niche to Cavity)</t>
  </si>
  <si>
    <t>1S21BE11.Rack02</t>
  </si>
  <si>
    <t>1S21BE12.BG-SR</t>
  </si>
  <si>
    <t>1S21BE12.Rack02</t>
  </si>
  <si>
    <t>1S22BE11.BG-SR</t>
  </si>
  <si>
    <t>1S22BE12.Rack02</t>
  </si>
  <si>
    <t>1S22.NISCHE.A30</t>
  </si>
  <si>
    <t>1S23BE12</t>
  </si>
  <si>
    <t>1S23BE0.BG-MT</t>
  </si>
  <si>
    <t>1S23BE11</t>
  </si>
  <si>
    <t>1S22BE12.GN</t>
  </si>
  <si>
    <t>1S22BE12.Rack01</t>
  </si>
  <si>
    <t>1S22BE11.GN</t>
  </si>
  <si>
    <t>K0923A.U30.264#RACK207[CPS]</t>
  </si>
  <si>
    <t>K0923A.U30.316#RACK108[CPS]</t>
  </si>
  <si>
    <t>K0923A.U30.316#RACK108</t>
  </si>
  <si>
    <t>K0923A.U30.264#RACK205[CPS]</t>
  </si>
  <si>
    <t>K0923A.U30.264#RACK205</t>
  </si>
  <si>
    <t>1S22BE12.BG-SR</t>
  </si>
  <si>
    <t>1S24.NISCHE.A34</t>
  </si>
  <si>
    <t>1S23BE11.BG-SR</t>
  </si>
  <si>
    <t>1S24.Nische.A034.Rack1</t>
  </si>
  <si>
    <t>1S23BE12.Rack06</t>
  </si>
  <si>
    <t>SIS100-FCT</t>
  </si>
  <si>
    <t>1S24BF2L</t>
  </si>
  <si>
    <t>1S24BF0.BG-MT</t>
  </si>
  <si>
    <t>SIS100-LF</t>
  </si>
  <si>
    <t>1S24BF1L</t>
  </si>
  <si>
    <t>1S24DT1FL</t>
  </si>
  <si>
    <t>1S24BU1</t>
  </si>
  <si>
    <t>Measurement: Grid1-B Voltage VAC</t>
  </si>
  <si>
    <t>1S24BU2</t>
  </si>
  <si>
    <t>Measurement: Grid1-A Voltage VAC</t>
  </si>
  <si>
    <t>Measurement: Gap-Voltage-B2 VAC</t>
  </si>
  <si>
    <t>Measurement: Gap-Voltage-B1 VAC</t>
  </si>
  <si>
    <t>Measurement: Gap-Voltage-A2 VAC</t>
  </si>
  <si>
    <t>Measurement: Gap-Voltage-A1 VAC</t>
  </si>
  <si>
    <t>1S24BU1.GN</t>
  </si>
  <si>
    <t>1S24BU1.Rack00</t>
  </si>
  <si>
    <t>1S24BU2.GN</t>
  </si>
  <si>
    <t>1S24BU2.Rack00</t>
  </si>
  <si>
    <t>1S24BF1L.GN</t>
  </si>
  <si>
    <t>1S24BF1L.Rack00</t>
  </si>
  <si>
    <t>1S23BE11.BG-ST3</t>
  </si>
  <si>
    <t>1S23BE11.BG-SR3</t>
  </si>
  <si>
    <t>1S23BE11.Rack01</t>
  </si>
  <si>
    <t>1S22BE12.BG-ST3</t>
  </si>
  <si>
    <t>1S22BE12.BG-SR3</t>
  </si>
  <si>
    <t>1S23BE11.BG-ST1</t>
  </si>
  <si>
    <t>1S23BE11.BG-SR1</t>
  </si>
  <si>
    <t>1S22BE12.BG-ST1</t>
  </si>
  <si>
    <t>1S22BE12.BG-SR1</t>
  </si>
  <si>
    <t>1S23BE11.BG-ST2</t>
  </si>
  <si>
    <t>1S23BE11.BG-SR2</t>
  </si>
  <si>
    <t>1S22BE12.BG-ST2</t>
  </si>
  <si>
    <t>1S22BE12.BG-SR2</t>
  </si>
  <si>
    <t>1S24BF2L.GN</t>
  </si>
  <si>
    <t>1S24BF2L.Rack00</t>
  </si>
  <si>
    <t>1S24BF0.BG-MR</t>
  </si>
  <si>
    <t>1S24BF1L.Rack02</t>
  </si>
  <si>
    <t>1S24BF2L.Rack02</t>
  </si>
  <si>
    <t>1S24BU1.BG-SR</t>
  </si>
  <si>
    <t>Aux-Control: Gap-Switches (Fast/Slow)</t>
  </si>
  <si>
    <t>1S24BF1L.BG-SR</t>
  </si>
  <si>
    <t>1S25.NISCHE.A36</t>
  </si>
  <si>
    <t>1S24BF2L.BG-SR</t>
  </si>
  <si>
    <t>Supply: 5 VDC</t>
  </si>
  <si>
    <t>Control: Gap-Switch</t>
  </si>
  <si>
    <t>Supply: 24 VDC</t>
  </si>
  <si>
    <t>1S25DS1.GV</t>
  </si>
  <si>
    <t>Aux-Control: Gap-Switch</t>
  </si>
  <si>
    <t>1S25DL1IC.US.GV</t>
  </si>
  <si>
    <t>1S25DX1.GV</t>
  </si>
  <si>
    <t>1S24BU1.BG-ST4</t>
  </si>
  <si>
    <t>1S24BU1.Rack02</t>
  </si>
  <si>
    <t>1S24BU1.BG-ST2</t>
  </si>
  <si>
    <t>Control: Fast Gap-Switch B</t>
  </si>
  <si>
    <t>1S24BU1.BG-ST1</t>
  </si>
  <si>
    <t>Control: Fast Gap-Switch A</t>
  </si>
  <si>
    <t>1S24BU1.BG-ST3</t>
  </si>
  <si>
    <t>1S24BF1L.BG-ST4</t>
  </si>
  <si>
    <t>1S24BF1LRack02</t>
  </si>
  <si>
    <t>1S24BF2L.BG-ST4</t>
  </si>
  <si>
    <t>1S24BF2LRack02</t>
  </si>
  <si>
    <t>1S24BF1L.BG-ST2</t>
  </si>
  <si>
    <t>1S24BF2L.BG-ST2</t>
  </si>
  <si>
    <t>1S24BF1L.BG-ST1</t>
  </si>
  <si>
    <t>1S24BF2L.BG-ST1</t>
  </si>
  <si>
    <t>1S24BF1L.BG-ST3</t>
  </si>
  <si>
    <t>1S24BF2L.BG-ST3</t>
  </si>
  <si>
    <t>1S23BE12.BG-SR</t>
  </si>
  <si>
    <t>1S26.NISCHE.A037a.Rack01</t>
  </si>
  <si>
    <t>1S24BU2.BG-SR</t>
  </si>
  <si>
    <t>1S24BU2.BG-ST4</t>
  </si>
  <si>
    <t>1S24BU2.Rack02</t>
  </si>
  <si>
    <t>1S24BU2.BG-ST2</t>
  </si>
  <si>
    <t>1S24BU2.BG-ST1</t>
  </si>
  <si>
    <t>1S24BU2.BG-ST3</t>
  </si>
  <si>
    <t>1S23BE12.BG-ST3</t>
  </si>
  <si>
    <t>1S23BE12.BG-SR3</t>
  </si>
  <si>
    <t>1S23BE12.Rack01</t>
  </si>
  <si>
    <t>1S23BE12.BG-ST1</t>
  </si>
  <si>
    <t>1S23BE12.BG-SR1</t>
  </si>
  <si>
    <t>1S23BE12.BG-ST2</t>
  </si>
  <si>
    <t>1S23BE12.BG-SR2</t>
  </si>
  <si>
    <t>1S26DL2IC.DS.GV</t>
  </si>
  <si>
    <t>1S26.NISCHE.A37A</t>
  </si>
  <si>
    <t>1S26DL1IC.US.GV</t>
  </si>
  <si>
    <t>1S26DL2IC.DS</t>
  </si>
  <si>
    <t>1S26DL1IC.US</t>
  </si>
  <si>
    <t>1S26.NISCHE.A37a</t>
  </si>
  <si>
    <t>1S26DJ1C.GT-T</t>
  </si>
  <si>
    <t>1S26DJ1C.GT-E</t>
  </si>
  <si>
    <t>1S26DX1</t>
  </si>
  <si>
    <t>1S26DX1.GV</t>
  </si>
  <si>
    <t>1S26DS1</t>
  </si>
  <si>
    <t>1S26DS1.GV</t>
  </si>
  <si>
    <t xml:space="preserve">1S26.NISCHE.A37a 	</t>
  </si>
  <si>
    <t>LIBH-1S26-8</t>
  </si>
  <si>
    <t>1S27DS1</t>
  </si>
  <si>
    <t>1S27DS1.GV</t>
  </si>
  <si>
    <t>1S27.NISCHE.A39</t>
  </si>
  <si>
    <t>1S27DL2IC.DS.GV</t>
  </si>
  <si>
    <t>1S27DL1IC.US.GV</t>
  </si>
  <si>
    <t>1S27DJ1C.GT-T</t>
  </si>
  <si>
    <t>1S27DJ1C.GT-E</t>
  </si>
  <si>
    <t>1S27DX1</t>
  </si>
  <si>
    <t>1S27DX1.GV</t>
  </si>
  <si>
    <t>1S27DL2IC.DS</t>
  </si>
  <si>
    <t>1S27DL1IC.US</t>
  </si>
  <si>
    <t>1S28DS1</t>
  </si>
  <si>
    <t>1S28DS1.GV</t>
  </si>
  <si>
    <t>1S28.NISCHE.A40a</t>
  </si>
  <si>
    <t>1S28DL2IC.DS.GV</t>
  </si>
  <si>
    <t>1S28DL1IC.US.GV</t>
  </si>
  <si>
    <t>1S28DJ1C.GT-T</t>
  </si>
  <si>
    <t>1S28DJ1C.GT-E</t>
  </si>
  <si>
    <t>1S28DX1</t>
  </si>
  <si>
    <t>1S28DX1.GV</t>
  </si>
  <si>
    <t>1S28DL2IC.DS</t>
  </si>
  <si>
    <t>1S28DL1IC.US</t>
  </si>
  <si>
    <t>1S29DS1</t>
  </si>
  <si>
    <t>1S29DS1.GV</t>
  </si>
  <si>
    <t>1S29.NISCHE.A42</t>
  </si>
  <si>
    <t>1S29DL2IC.DS.GV</t>
  </si>
  <si>
    <t>1S29DL1IC.US.GV</t>
  </si>
  <si>
    <t>1S29DJ1C.GT-T</t>
  </si>
  <si>
    <t>1S29DJ1C.GT-E</t>
  </si>
  <si>
    <t>1S29DX1</t>
  </si>
  <si>
    <t>1S29DX1.GV</t>
  </si>
  <si>
    <t>1S29DL2IC.DS</t>
  </si>
  <si>
    <t>1S29DL1IC.US</t>
  </si>
  <si>
    <t>K0923A.U30.316#RACK105[CPS]</t>
  </si>
  <si>
    <t>K0923A.U30.316#RACK105</t>
  </si>
  <si>
    <t>LIBH-1S29-B</t>
  </si>
  <si>
    <t>1S2ADS1</t>
  </si>
  <si>
    <t>1S2ADS1.GV</t>
  </si>
  <si>
    <t>1S2A.NISCHE.A43a</t>
  </si>
  <si>
    <t>1S2ADL2IC.DS.GV</t>
  </si>
  <si>
    <t>1S2ADL1IC.US.GV</t>
  </si>
  <si>
    <t>1S2ADJ1C.GT-T</t>
  </si>
  <si>
    <t>1S2ADJ1C.GT-E</t>
  </si>
  <si>
    <t>1S2ADX1</t>
  </si>
  <si>
    <t>1S2ADX1.GV</t>
  </si>
  <si>
    <t>1S2ADL2IC.DS</t>
  </si>
  <si>
    <t>1S2ADL1IC.US</t>
  </si>
  <si>
    <t>1S2CDS1</t>
  </si>
  <si>
    <t>1S2CDS1.GV</t>
  </si>
  <si>
    <t>1S2B.NISCHE.A45</t>
  </si>
  <si>
    <t>1S2BDS1</t>
  </si>
  <si>
    <t>1S2BDS1.GV</t>
  </si>
  <si>
    <t>1S2BDL2IC.DS.GV</t>
  </si>
  <si>
    <t>1S2BDL1IC.US.GV</t>
  </si>
  <si>
    <t>1S2BDJ1C.GT-T</t>
  </si>
  <si>
    <t>1S2BDJ1C.GT-E</t>
  </si>
  <si>
    <t>1S2BDX1</t>
  </si>
  <si>
    <t>1S2BDX1.GV</t>
  </si>
  <si>
    <t>1S2BDL2IC.DS</t>
  </si>
  <si>
    <t>1S2BDL1IC.US</t>
  </si>
  <si>
    <t>1S2CDL2IC.DS.GV</t>
  </si>
  <si>
    <t>1S2C.NISCHE.A46a</t>
  </si>
  <si>
    <t>1S2CDL1IC.US.GV</t>
  </si>
  <si>
    <t>1S2CDJ1C.GT-T</t>
  </si>
  <si>
    <t>1S2CDJ1C.GT-E</t>
  </si>
  <si>
    <t>1S2CDX1</t>
  </si>
  <si>
    <t>1S2CDX1.GV</t>
  </si>
  <si>
    <t>1S2CDL2IC.DS</t>
  </si>
  <si>
    <t>1S2CDL1IC.US</t>
  </si>
  <si>
    <t>K0923A.U30.316#RACK107[CPS]</t>
  </si>
  <si>
    <t>K0923A.U30.316#RACK107</t>
  </si>
  <si>
    <t>LIBH-1S2C-E1</t>
  </si>
  <si>
    <t>1S2DDS1</t>
  </si>
  <si>
    <t>1S2DDS1.GV</t>
  </si>
  <si>
    <t>1S2D.NISCHE.A48</t>
  </si>
  <si>
    <t>1S2DDL2IC.DS.GV</t>
  </si>
  <si>
    <t>1S2DDL1IC.US.GV</t>
  </si>
  <si>
    <t>1S2DDJ1C.GT-T</t>
  </si>
  <si>
    <t>1S2DDJ1C.GT-E</t>
  </si>
  <si>
    <t>1S2DDX1</t>
  </si>
  <si>
    <t>1S2DDX1.GV</t>
  </si>
  <si>
    <t>1S2DDL2IC.DS</t>
  </si>
  <si>
    <t>1S2DDL1IC.US</t>
  </si>
  <si>
    <t>1S31BE12.Rack06</t>
  </si>
  <si>
    <t>1S2E.NISCHE.A50</t>
  </si>
  <si>
    <t>1S2EDS1</t>
  </si>
  <si>
    <t>1S2EDS1.GV</t>
  </si>
  <si>
    <t>1S2EDL1IC.US.GV</t>
  </si>
  <si>
    <t>1S2EDL1IC.DS.GV</t>
  </si>
  <si>
    <t>1S2EDJ1C.GT-T</t>
  </si>
  <si>
    <t>1S2EDJ1C.GT-E</t>
  </si>
  <si>
    <t>1S2EDX1</t>
  </si>
  <si>
    <t>1S2EDX1.GV</t>
  </si>
  <si>
    <t>1S2EDL1IC.DS</t>
  </si>
  <si>
    <t>1S2EDL1IC.US</t>
  </si>
  <si>
    <t>1S32BE11.BG-ST3</t>
  </si>
  <si>
    <t>1S32BE11.BG-SR3</t>
  </si>
  <si>
    <t>1S32BE11.Rack01</t>
  </si>
  <si>
    <t>1S31BE12.BG-ST1</t>
  </si>
  <si>
    <t>1S31BE12.BG-SR3</t>
  </si>
  <si>
    <t>1S31BE12.Rack01</t>
  </si>
  <si>
    <t>1S31BE11.BG-SR3</t>
  </si>
  <si>
    <t>1S31BE11.BG-ST3</t>
  </si>
  <si>
    <t>1S31BE11.Rack01</t>
  </si>
  <si>
    <t>1S32BE11.BG-ST1</t>
  </si>
  <si>
    <t>1S32BE11.BG-SR1</t>
  </si>
  <si>
    <t>1S31BE12.BG-SR1</t>
  </si>
  <si>
    <t>3S63BE11.BG-ST1</t>
  </si>
  <si>
    <t>1S31BE11.BG-SR1</t>
  </si>
  <si>
    <t>1S32BE11.BG-ST2</t>
  </si>
  <si>
    <t>1S32BE11.BG-SR2</t>
  </si>
  <si>
    <t>1S31BE12.BG-ST2</t>
  </si>
  <si>
    <t>1S31BE12.BG-SR2</t>
  </si>
  <si>
    <t>1S31BE11.BG-ST2</t>
  </si>
  <si>
    <t>1S31BE11.BG-SR2</t>
  </si>
  <si>
    <t>1S32BE11</t>
  </si>
  <si>
    <t>1S31BE12</t>
  </si>
  <si>
    <t>1S31BE11</t>
  </si>
  <si>
    <t>1S31BE11.BG-SR</t>
  </si>
  <si>
    <t>1S31BE12.BG-SR</t>
  </si>
  <si>
    <t>1S32BE11.BG-SR</t>
  </si>
  <si>
    <t>1S31.NISCHE.A52</t>
  </si>
  <si>
    <t>1S31DL2IC.DS.GV</t>
  </si>
  <si>
    <t>1S31DL1IC.US.GV</t>
  </si>
  <si>
    <t>1S31DJ1C.GT-T</t>
  </si>
  <si>
    <t>1S31DJ1C.GT-E</t>
  </si>
  <si>
    <t>1S31DX1</t>
  </si>
  <si>
    <t>1S31DX1.GV</t>
  </si>
  <si>
    <t>1S31DL2IC.DS</t>
  </si>
  <si>
    <t>1S31DL1IC.US</t>
  </si>
  <si>
    <t>1S33BE11.BG-ST3</t>
  </si>
  <si>
    <t>1S33BE11.BG-SR3</t>
  </si>
  <si>
    <t>1S33BE11.Rack01</t>
  </si>
  <si>
    <t>1S32BE12.BG-ST3</t>
  </si>
  <si>
    <t>1S32BE12.BG-SR3</t>
  </si>
  <si>
    <t>1S32BE12.Rack01</t>
  </si>
  <si>
    <t>1S33BE11.BG-ST1</t>
  </si>
  <si>
    <t>1S33BE11.BG-SR1</t>
  </si>
  <si>
    <t>1S32BE12.BG-ST1</t>
  </si>
  <si>
    <t>1S32BE12.BG-SR1</t>
  </si>
  <si>
    <t>1S33BE11.BG-ST2</t>
  </si>
  <si>
    <t>1S33BE11.BG-SR2</t>
  </si>
  <si>
    <t>1S32BE12.BG-ST2</t>
  </si>
  <si>
    <t>1S32BE12.BG-SR2</t>
  </si>
  <si>
    <t>1S33BE11</t>
  </si>
  <si>
    <t>1S32BE12</t>
  </si>
  <si>
    <t>1S31BE0.BG-MT</t>
  </si>
  <si>
    <t>1S32BE12.GN</t>
  </si>
  <si>
    <t>1S32BE11.GN</t>
  </si>
  <si>
    <t>1S31BE12.GN</t>
  </si>
  <si>
    <t>1S31BE11.GN</t>
  </si>
  <si>
    <t>1S31BE11.Rack02</t>
  </si>
  <si>
    <t>1S31BE12.Rack02</t>
  </si>
  <si>
    <t>1S32BE11.Rack02</t>
  </si>
  <si>
    <t>1S32BE12.BG-SR</t>
  </si>
  <si>
    <t>1S32BE12.Rack02</t>
  </si>
  <si>
    <t>1S33BE11.BG-SR</t>
  </si>
  <si>
    <t>1S32.NISCHE.A54</t>
  </si>
  <si>
    <t>1S32DL2IC.DS.GV</t>
  </si>
  <si>
    <t>1S32DL1IC.US.GV</t>
  </si>
  <si>
    <t>1S32DJ1C.GT-T</t>
  </si>
  <si>
    <t>1S32DJ1C.GT-E</t>
  </si>
  <si>
    <t>1S32DX1</t>
  </si>
  <si>
    <t>1S32DX1.GV</t>
  </si>
  <si>
    <t>1S30DL3IC</t>
  </si>
  <si>
    <t>1S32DL3IC.GV</t>
  </si>
  <si>
    <t>1S30DL2IC</t>
  </si>
  <si>
    <t>1S32DL2IC.GV</t>
  </si>
  <si>
    <t>1S30DL1IC</t>
  </si>
  <si>
    <t>1S32DL1IC.GV</t>
  </si>
  <si>
    <t>1S32DL2IC.DS</t>
  </si>
  <si>
    <t>1S32DL1IC.US</t>
  </si>
  <si>
    <t>1S30DL4IC</t>
  </si>
  <si>
    <t>1S32DL4IC.GV</t>
  </si>
  <si>
    <t>1S33BE11.GN</t>
  </si>
  <si>
    <t>1S33BE12.GN</t>
  </si>
  <si>
    <t>1S33BE12.Rack01</t>
  </si>
  <si>
    <t>K0923A.U30.340#RACK307[CPS]</t>
  </si>
  <si>
    <t>K0923A.U30.340#RACK307</t>
  </si>
  <si>
    <t>LIBH-1S32-5</t>
  </si>
  <si>
    <t>K0923A.U30.352#RACK105[CPS]</t>
  </si>
  <si>
    <t>1S33DL2IC.DS.GV</t>
  </si>
  <si>
    <t>K0923A.U30.352#RACK105</t>
  </si>
  <si>
    <t>1S33.NISCHE.A56</t>
  </si>
  <si>
    <t>1S33DL1IC.US.GV</t>
  </si>
  <si>
    <t>1S33DJ1C.GT-T</t>
  </si>
  <si>
    <t>1S33DJ1C.GT-E</t>
  </si>
  <si>
    <t>1S33DX1</t>
  </si>
  <si>
    <t>1S33DX1.GV</t>
  </si>
  <si>
    <t>1S33DD1S</t>
  </si>
  <si>
    <t>1S33DD1S.GV</t>
  </si>
  <si>
    <t>1S33DL2IC.DS</t>
  </si>
  <si>
    <t>1S33DL1IC.US</t>
  </si>
  <si>
    <t>1S33DG1</t>
  </si>
  <si>
    <t>1S33DG1.GV</t>
  </si>
  <si>
    <t>K0923A.U30.340#RACK305[CPS]</t>
  </si>
  <si>
    <t>K0923A.U30.340#RACK305</t>
  </si>
  <si>
    <t>K0923A.U30.340#RACK306[UPS]</t>
  </si>
  <si>
    <t>K0923A.U30.340#RACK306</t>
  </si>
  <si>
    <t>1S33BE12.BG-SR</t>
  </si>
  <si>
    <t>1S33BE12</t>
  </si>
  <si>
    <t>1S34.NISCHE.A58</t>
  </si>
  <si>
    <t>1S34DL2IC.DS.GV</t>
  </si>
  <si>
    <t>1S34DL1IC.US.GV</t>
  </si>
  <si>
    <t>1S34DJ1C.GT-T</t>
  </si>
  <si>
    <t>1S34DJ1C.GT-E</t>
  </si>
  <si>
    <t>1S34DX1</t>
  </si>
  <si>
    <t>1S34DX1.GV</t>
  </si>
  <si>
    <t>1S34DL2IC.DS</t>
  </si>
  <si>
    <t>1S34DL1IC.US</t>
  </si>
  <si>
    <t>1S33BE12.BG-ST3</t>
  </si>
  <si>
    <t>1S33BE12.BG-SR3</t>
  </si>
  <si>
    <t>1S33BE12.BG-ST1</t>
  </si>
  <si>
    <t>1S33BE12.BG-SR1</t>
  </si>
  <si>
    <t>1S33BE12.BG-ST2</t>
  </si>
  <si>
    <t>1S33BE12.BG-SR2</t>
  </si>
  <si>
    <t>1S33BE0.BG-MT</t>
  </si>
  <si>
    <t>1S34BB11.Rack01</t>
  </si>
  <si>
    <t>1S34BB12.Rack01</t>
  </si>
  <si>
    <t>1S34BB13.Rack01</t>
  </si>
  <si>
    <t>1S34BB14.Rack01</t>
  </si>
  <si>
    <t>1S34BB11.BG-SR</t>
  </si>
  <si>
    <t>1S34BB11</t>
  </si>
  <si>
    <t>1S35.NISCHE.A60</t>
  </si>
  <si>
    <t>1S34BB12.BG-SR</t>
  </si>
  <si>
    <t>1S34BB12</t>
  </si>
  <si>
    <t>1S34BB13.BG-SR</t>
  </si>
  <si>
    <t>1S34BB13</t>
  </si>
  <si>
    <t>1S35DS1</t>
  </si>
  <si>
    <t>1S35DS1.GV</t>
  </si>
  <si>
    <t>1S35DL2IC.DS.GV</t>
  </si>
  <si>
    <t>1S35DL1IC.US.GV</t>
  </si>
  <si>
    <t>1S35DJ1C.GT-T</t>
  </si>
  <si>
    <t>1S35DJ1C.GT-E</t>
  </si>
  <si>
    <t>1S35DX1</t>
  </si>
  <si>
    <t>1S35DX1.GV</t>
  </si>
  <si>
    <t>1S35DL2IC.DS</t>
  </si>
  <si>
    <t>1S35DL1IC.US</t>
  </si>
  <si>
    <t>1S34BB11.BG-ST</t>
  </si>
  <si>
    <t>1S34BB11.Rack02</t>
  </si>
  <si>
    <t>1S34BB13.BG-ST</t>
  </si>
  <si>
    <t>1S34BB13.Rack02</t>
  </si>
  <si>
    <t>1S34BB12.BG-ST</t>
  </si>
  <si>
    <t>1S34BB12.Rack02</t>
  </si>
  <si>
    <t>1S34BB14.BG-SR</t>
  </si>
  <si>
    <t>1S34BB14</t>
  </si>
  <si>
    <t>1S36.NISCHE.A61a</t>
  </si>
  <si>
    <t>1S36DS1</t>
  </si>
  <si>
    <t>1S36DS1.GV</t>
  </si>
  <si>
    <t>1S36DL2IC.DS.GV</t>
  </si>
  <si>
    <t>1S36DL1IC.US.GV</t>
  </si>
  <si>
    <t>1S36DJ1C.GT-T</t>
  </si>
  <si>
    <t>1S36DJ1C.GT-E</t>
  </si>
  <si>
    <t>1S36DX1</t>
  </si>
  <si>
    <t>1S36DX1.GV</t>
  </si>
  <si>
    <t>1S36DL2IC.DS</t>
  </si>
  <si>
    <t>1S36DL1IC.US</t>
  </si>
  <si>
    <t>1S34BB14.BG-ST</t>
  </si>
  <si>
    <t>1S34BB14.Rack02</t>
  </si>
  <si>
    <t>LIBH-1S36-8</t>
  </si>
  <si>
    <t>1S37DS1</t>
  </si>
  <si>
    <t>1S37DS1.GV</t>
  </si>
  <si>
    <t>1S37.NISCHE.A63</t>
  </si>
  <si>
    <t>1S37DL2IC.DS.GV</t>
  </si>
  <si>
    <t>1S37DL1IC.US.GV</t>
  </si>
  <si>
    <t>1S37DJ1C.GT-T</t>
  </si>
  <si>
    <t>1S37DJ1C.GT-E</t>
  </si>
  <si>
    <t>1S37DX1</t>
  </si>
  <si>
    <t>1S37DX1.GV</t>
  </si>
  <si>
    <t>1S37DL2IC.DS</t>
  </si>
  <si>
    <t>1S37DL1IC.US</t>
  </si>
  <si>
    <t>1S38DS1</t>
  </si>
  <si>
    <t>1S38DS1.GV</t>
  </si>
  <si>
    <t>1S38.NISCHE.A64a</t>
  </si>
  <si>
    <t>1S38DL2IC.DS.GV</t>
  </si>
  <si>
    <t>1S38DL1IC.US.GV</t>
  </si>
  <si>
    <t>1S38DJ1C.GT-T</t>
  </si>
  <si>
    <t>1S38DJ1C.GT-E</t>
  </si>
  <si>
    <t>1S38DX1</t>
  </si>
  <si>
    <t>1S38DX1.GV</t>
  </si>
  <si>
    <t>1S38DL2IC.DS</t>
  </si>
  <si>
    <t>1S38DL1IC.US</t>
  </si>
  <si>
    <t>1S39DS1</t>
  </si>
  <si>
    <t>1S39DS1.GV</t>
  </si>
  <si>
    <t>1S39.NISCHE.A66</t>
  </si>
  <si>
    <t>1S39DL2IC.DS.GV</t>
  </si>
  <si>
    <t>1S39DL1IC.US.GV</t>
  </si>
  <si>
    <t>1S39DJ1C.GT-T</t>
  </si>
  <si>
    <t>1S39DJ1C.GT-E</t>
  </si>
  <si>
    <t>1S39DX1</t>
  </si>
  <si>
    <t>1S39DX1.GV</t>
  </si>
  <si>
    <t>1S39DL2IC.DS</t>
  </si>
  <si>
    <t>1S39DL1IC.US</t>
  </si>
  <si>
    <t>LIBH-1S39-B</t>
  </si>
  <si>
    <t>K0923A.U30.352#RACK102</t>
  </si>
  <si>
    <t>K0923A.U30.352#RACK102[CPS]</t>
  </si>
  <si>
    <t>1S3ADS1</t>
  </si>
  <si>
    <t>1S3ADS1.GV</t>
  </si>
  <si>
    <t>1S3A.NISCHE.A67a</t>
  </si>
  <si>
    <t>1S3ADL2IC.DS.GV</t>
  </si>
  <si>
    <t>1S3ADL1IC.US.GV</t>
  </si>
  <si>
    <t>1S3ADJ1C.GT-T</t>
  </si>
  <si>
    <t>1S3ADJ1C.GT-E</t>
  </si>
  <si>
    <t>1S3ADX1</t>
  </si>
  <si>
    <t>1S3ADX1.GV</t>
  </si>
  <si>
    <t>1S3ADL2IC.DS</t>
  </si>
  <si>
    <t>1S3ADL1IC.US</t>
  </si>
  <si>
    <t>1S3BDS1</t>
  </si>
  <si>
    <t>1S3BDS1.GV</t>
  </si>
  <si>
    <t>1S3B.NISCHE.A69</t>
  </si>
  <si>
    <t>1S3BDL2IC.DS.GV</t>
  </si>
  <si>
    <t>1S3BDL1IC.US.GV</t>
  </si>
  <si>
    <t>1S3BDJ1C.GT-T</t>
  </si>
  <si>
    <t>1S3BDJ1C.GT-E</t>
  </si>
  <si>
    <t>1S3BDL2IC.DS</t>
  </si>
  <si>
    <t>1S3BDL1IC.US</t>
  </si>
  <si>
    <t>1S3BDX1</t>
  </si>
  <si>
    <t>1S3BDX1.GV</t>
  </si>
  <si>
    <t>1S3b.NISCHE.A69</t>
  </si>
  <si>
    <t>1S3CDL2IC.DS.GV</t>
  </si>
  <si>
    <t>1S3C.NISCHE.A70a</t>
  </si>
  <si>
    <t>1S3CDL1IC.US.GV</t>
  </si>
  <si>
    <t>1S3CDJ1C.GT-T</t>
  </si>
  <si>
    <t>1S3CDJ1C.GT-E</t>
  </si>
  <si>
    <t>1S3CDX1</t>
  </si>
  <si>
    <t>1S3CDX1.GV</t>
  </si>
  <si>
    <t>1S3CDL2IC.DS</t>
  </si>
  <si>
    <t>1S3CDL1IC.US</t>
  </si>
  <si>
    <t>1S3CDS1</t>
  </si>
  <si>
    <t>1S3CDS1.GV</t>
  </si>
  <si>
    <t xml:space="preserve">1S3C.NISCHE.A70a 	</t>
  </si>
  <si>
    <t>LIBH-1S3C-E1</t>
  </si>
  <si>
    <t>K0923A.U30.352#RACK104</t>
  </si>
  <si>
    <t>K0923A.U30.352#RACK104[CPS]</t>
  </si>
  <si>
    <t>1S3DDS1</t>
  </si>
  <si>
    <t>1S3DDS1.GV</t>
  </si>
  <si>
    <t>1S3D.NISCHE.A72</t>
  </si>
  <si>
    <t>1S3DDL2IC.DS.GV</t>
  </si>
  <si>
    <t>1S3DDL1IC.US.GV</t>
  </si>
  <si>
    <t>1S3DDJ1C.GT-T</t>
  </si>
  <si>
    <t>1S3DDJ1C.GT-E</t>
  </si>
  <si>
    <t>1S3DDX1</t>
  </si>
  <si>
    <t>1S3DDX1.GV</t>
  </si>
  <si>
    <t>1S3DDL2IC.DS</t>
  </si>
  <si>
    <t>1S3DDL1IC.US</t>
  </si>
  <si>
    <t>1S3EDS1</t>
  </si>
  <si>
    <t>1S3EDS1.GV</t>
  </si>
  <si>
    <t>1S3E.NISCHE.A74</t>
  </si>
  <si>
    <t>1S3EDL2IC.DS.GV</t>
  </si>
  <si>
    <t>1S3EDL1IC.US.GV</t>
  </si>
  <si>
    <t>1S3EDJ1C.GT-T</t>
  </si>
  <si>
    <t>1S3EDJ1C.GT-E</t>
  </si>
  <si>
    <t>1S3EDX1</t>
  </si>
  <si>
    <t>1S3EDX1.GV</t>
  </si>
  <si>
    <t>1S3EDL2IC.DS</t>
  </si>
  <si>
    <t>1S3EDL1IC.US</t>
  </si>
  <si>
    <t>1S43BE12.Rack06</t>
  </si>
  <si>
    <t>1S41.NISCHE.A76</t>
  </si>
  <si>
    <t>1S41DL2IC.DS.GV</t>
  </si>
  <si>
    <t>1S41DL1IC.US.GV</t>
  </si>
  <si>
    <t>1S41DJ1C.GT-T</t>
  </si>
  <si>
    <t>1S41DJ1C.GT-E</t>
  </si>
  <si>
    <t>1S41DX1</t>
  </si>
  <si>
    <t>1S41DX1.GV</t>
  </si>
  <si>
    <t>1S41DL2IC.DS</t>
  </si>
  <si>
    <t>1S41DL1IC.US</t>
  </si>
  <si>
    <t>1S42BE11.BG-ST3</t>
  </si>
  <si>
    <t>1S42BE11.BG-SR3</t>
  </si>
  <si>
    <t>1S42BE11.Rack01</t>
  </si>
  <si>
    <t>1S41BE12.BG-ST3</t>
  </si>
  <si>
    <t>1S41BE12.BG-SR3</t>
  </si>
  <si>
    <t>1S41BE12.Rack01</t>
  </si>
  <si>
    <t>1S41BE11.BG-ST3</t>
  </si>
  <si>
    <t>1S41BE11.BG-SR3</t>
  </si>
  <si>
    <t>1S41BE11.Rack01</t>
  </si>
  <si>
    <t>1S42BE11.BG-ST1</t>
  </si>
  <si>
    <t>1S42BE11.BG-SR1</t>
  </si>
  <si>
    <t>1S41BE12.BG-ST1</t>
  </si>
  <si>
    <t>1S41BE12.BG-SR1</t>
  </si>
  <si>
    <t>1S41BE11.BG-ST1</t>
  </si>
  <si>
    <t>1S41BE11.BG-SR1</t>
  </si>
  <si>
    <t>1S42BE11.BG-ST2</t>
  </si>
  <si>
    <t>1S42BE11.BG-SR2</t>
  </si>
  <si>
    <t>1S41BE12.BG-ST2</t>
  </si>
  <si>
    <t>1S41BE12.BG-SR2</t>
  </si>
  <si>
    <t>1S41BE11.BG-ST2</t>
  </si>
  <si>
    <t>1S41BE11.BG-SR2</t>
  </si>
  <si>
    <t>1S42BE11</t>
  </si>
  <si>
    <t>1S41BE12</t>
  </si>
  <si>
    <t>1S41BE11</t>
  </si>
  <si>
    <t>1S42BE12</t>
  </si>
  <si>
    <t>1S41BE0.BG-MT</t>
  </si>
  <si>
    <t>1S41BE12.GN</t>
  </si>
  <si>
    <t>1S41BE11.GN</t>
  </si>
  <si>
    <t>1S42BE11.GN</t>
  </si>
  <si>
    <t>1S41BE11.BG-SR</t>
  </si>
  <si>
    <t>1S41BE11.Rack02</t>
  </si>
  <si>
    <t>1S41BE12.BG-SR</t>
  </si>
  <si>
    <t>1S41BE12.Rack02</t>
  </si>
  <si>
    <t>1S42BE11.BG-SR</t>
  </si>
  <si>
    <t>1S42BE11.Rack02</t>
  </si>
  <si>
    <t>1S42BE12.Rack02</t>
  </si>
  <si>
    <t>1S42.NISCHE.A78</t>
  </si>
  <si>
    <t>1S42DL2IC.DS.GV</t>
  </si>
  <si>
    <t>1S42DL1IC.US.GV</t>
  </si>
  <si>
    <t>1S42DJ1C.GT-T</t>
  </si>
  <si>
    <t>1S42DJ1C.GT-E</t>
  </si>
  <si>
    <t>1S42DX1</t>
  </si>
  <si>
    <t>1S42DX1.GV</t>
  </si>
  <si>
    <t>1S42DX2W</t>
  </si>
  <si>
    <t>1S42DX2W.GV</t>
  </si>
  <si>
    <t>Signal cable front end</t>
  </si>
  <si>
    <t>1S40DL3IC</t>
  </si>
  <si>
    <t>1S42DL3IC.GV</t>
  </si>
  <si>
    <t>1S42DL1IC.US</t>
  </si>
  <si>
    <t>1S40DL1IC</t>
  </si>
  <si>
    <t>1S42DL1IC.GV</t>
  </si>
  <si>
    <t>1S42DL2IC.DS</t>
  </si>
  <si>
    <t>1S40DL2IC</t>
  </si>
  <si>
    <t>1S42DL2IC.GV</t>
  </si>
  <si>
    <t>1S40DL4IC</t>
  </si>
  <si>
    <t>1S42DL4IC.GV</t>
  </si>
  <si>
    <t>1S42BE12.BG-ST3</t>
  </si>
  <si>
    <t>1S42BE12.BG-SR3</t>
  </si>
  <si>
    <t>1S42BE12.Rack01</t>
  </si>
  <si>
    <t>1S42BE12.BG-ST1</t>
  </si>
  <si>
    <t>1S42BE12.BG-SR1</t>
  </si>
  <si>
    <t>1S42BE12.BG-ST2</t>
  </si>
  <si>
    <t>1S42BE12.BG-SR2</t>
  </si>
  <si>
    <t>1S43BE11.GN</t>
  </si>
  <si>
    <t>1S43BE11.Rack01</t>
  </si>
  <si>
    <t>1S42BE12.GN</t>
  </si>
  <si>
    <t>1S43BE12.GN</t>
  </si>
  <si>
    <t>1S43BE12.Rack01</t>
  </si>
  <si>
    <t>1S42BE12.BG-SR</t>
  </si>
  <si>
    <t>K0923A.U30.360#RACK203[CPS]</t>
  </si>
  <si>
    <t>K0923A.U30.360#RACK203</t>
  </si>
  <si>
    <t>Signal cable back end</t>
  </si>
  <si>
    <t>LIBH-1S42-5</t>
  </si>
  <si>
    <t>K0923A.U30.360#RACK205</t>
  </si>
  <si>
    <t>K0923A.U30.360#RACK205[CPS]</t>
  </si>
  <si>
    <t>1S43.NISCHE.A80</t>
  </si>
  <si>
    <t>K0923A.U30.376#RACK308[CPS]</t>
  </si>
  <si>
    <t>1S43DL2IC.DS.GV</t>
  </si>
  <si>
    <t>K0923A.U30.376#RACK308</t>
  </si>
  <si>
    <t>1S43DL1IC.US.GV</t>
  </si>
  <si>
    <t>1S43DJ1C.GT-T</t>
  </si>
  <si>
    <t>1S43DJ1C.GT-E</t>
  </si>
  <si>
    <t>1S43DX1</t>
  </si>
  <si>
    <t>1S43DX1.GV</t>
  </si>
  <si>
    <t>1S43DD1S</t>
  </si>
  <si>
    <t>1S43DD1S.GV</t>
  </si>
  <si>
    <t>1S43DL2IC.DS</t>
  </si>
  <si>
    <t>1S43DL1IC.US</t>
  </si>
  <si>
    <t>1S43DG1</t>
  </si>
  <si>
    <t>1S43DG1.GV</t>
  </si>
  <si>
    <t>K0923A.U30.360#RACK204[UPS]</t>
  </si>
  <si>
    <t>K0923A.U30.360#RACK204</t>
  </si>
  <si>
    <t>1S43BE11.BG-SR</t>
  </si>
  <si>
    <t>1S43BE11</t>
  </si>
  <si>
    <t>1S44.NISCHE.A82</t>
  </si>
  <si>
    <t>1S43BE0.BG-MT</t>
  </si>
  <si>
    <t>1S43BE11.Rack02</t>
  </si>
  <si>
    <t>1S43BE12.Rack02</t>
  </si>
  <si>
    <t>1S44DL2IC.DS.GV</t>
  </si>
  <si>
    <t>1S44DL1IC.US.GV</t>
  </si>
  <si>
    <t>1S44DJ1C.GT-T</t>
  </si>
  <si>
    <t>1S44DJ1C.GT-E</t>
  </si>
  <si>
    <t>1S44DL2IC.DS</t>
  </si>
  <si>
    <t>1S44DL1IC.US</t>
  </si>
  <si>
    <t>1S44BB13</t>
  </si>
  <si>
    <t>1S45BB0.BG-MT</t>
  </si>
  <si>
    <t>1S44BB11</t>
  </si>
  <si>
    <t>1S44BB14</t>
  </si>
  <si>
    <t>1S44BB12</t>
  </si>
  <si>
    <t>1S43BE11.BG-ST3</t>
  </si>
  <si>
    <t>1S43BE11.BG-SR3</t>
  </si>
  <si>
    <t>1S43BE11.BG-ST1</t>
  </si>
  <si>
    <t>1S43BE11.BG-SR1</t>
  </si>
  <si>
    <t>1S43BE11.BG-ST2</t>
  </si>
  <si>
    <t>1S43BE11.BG-SR2</t>
  </si>
  <si>
    <t>1S43BE12</t>
  </si>
  <si>
    <t>1S44DX1</t>
  </si>
  <si>
    <t>1S44DX1.GV</t>
  </si>
  <si>
    <t>1S44.NISCHE.A84</t>
  </si>
  <si>
    <t>1S44BB11.Rack01</t>
  </si>
  <si>
    <t>1S44BB12.Rack01</t>
  </si>
  <si>
    <t>1S44BB13.Rack01</t>
  </si>
  <si>
    <t>1S44BB14.Rack01</t>
  </si>
  <si>
    <t>1S43BE12.BG-SR</t>
  </si>
  <si>
    <t>1S45.NISCHE.A84</t>
  </si>
  <si>
    <t>1S44BB11.BG-SR</t>
  </si>
  <si>
    <t>1S44BB12.BG-SR</t>
  </si>
  <si>
    <t>1S45DS1</t>
  </si>
  <si>
    <t>1S45DS1.GV</t>
  </si>
  <si>
    <t>1S45DL2IC.DS.GV</t>
  </si>
  <si>
    <t>1S45DL1IC.US.GV</t>
  </si>
  <si>
    <t>1S45DJ1C.GT-T</t>
  </si>
  <si>
    <t>1S45DJ1C.GT-E</t>
  </si>
  <si>
    <t>1S45DX1</t>
  </si>
  <si>
    <t>1S45DX1.GV</t>
  </si>
  <si>
    <t>1S45DL2IC.DS</t>
  </si>
  <si>
    <t>1S45DL1IC.US</t>
  </si>
  <si>
    <t>1S43BE12.BG-ST3</t>
  </si>
  <si>
    <t>1S43BE12.BG-SR3</t>
  </si>
  <si>
    <t>1S43BE12.BG-ST1</t>
  </si>
  <si>
    <t>1S43BE12.BG-SR1</t>
  </si>
  <si>
    <t>1S43BE12.BG-ST2</t>
  </si>
  <si>
    <t>1S43BE12.BG-SR2</t>
  </si>
  <si>
    <t>1S44BB12.BG-ST</t>
  </si>
  <si>
    <t>1S44BB12.Rack02</t>
  </si>
  <si>
    <t>1S44BB11.BG-ST</t>
  </si>
  <si>
    <t>1S44BB11.Rack02</t>
  </si>
  <si>
    <t>1S44BB13.BG-SR</t>
  </si>
  <si>
    <t>1S46.NISCHE.A085a</t>
  </si>
  <si>
    <t>1S44BB14.BG-SR</t>
  </si>
  <si>
    <t>1S46.NISCHE.A85a</t>
  </si>
  <si>
    <t>1S44BB13.BG-ST</t>
  </si>
  <si>
    <t>1S44BB13.Rack02</t>
  </si>
  <si>
    <t>1S46DS1</t>
  </si>
  <si>
    <t>1S46DS1.GV</t>
  </si>
  <si>
    <t>1S46DL2IC.DS.GV</t>
  </si>
  <si>
    <t>1S46DL1IC.US.GV</t>
  </si>
  <si>
    <t>1S46DJ1C.GT-T</t>
  </si>
  <si>
    <t>1S46DJ1C.GT-E</t>
  </si>
  <si>
    <t>1S46DX1</t>
  </si>
  <si>
    <t>1S46DX1.GV</t>
  </si>
  <si>
    <t>1S46DL2IC.DS</t>
  </si>
  <si>
    <t>1S46DL1IC.US</t>
  </si>
  <si>
    <t>1S44BB14.BG-ST</t>
  </si>
  <si>
    <t>1S44BB14.Rack02</t>
  </si>
  <si>
    <t>LIBH-1S46-8</t>
  </si>
  <si>
    <t>1S47DS1</t>
  </si>
  <si>
    <t>1S47DS1.GV</t>
  </si>
  <si>
    <t>1S47.NISCHE.A87</t>
  </si>
  <si>
    <t>1S47DL1IC.US.GV</t>
  </si>
  <si>
    <t>1S47DL1IC.DS.GV</t>
  </si>
  <si>
    <t>1S47DJ1C.GT-T</t>
  </si>
  <si>
    <t>1S47DJ1C.GT-E</t>
  </si>
  <si>
    <t>1S47DX1</t>
  </si>
  <si>
    <t>1S47DX1.GV</t>
  </si>
  <si>
    <t>1S47DL1IC.DS</t>
  </si>
  <si>
    <t>1S47DL1IC.US</t>
  </si>
  <si>
    <t>1S48DS1</t>
  </si>
  <si>
    <t>1S48DS1.GV</t>
  </si>
  <si>
    <t>1S48.NISCHE.A88a</t>
  </si>
  <si>
    <t>1S48DL2IC.DS.GV</t>
  </si>
  <si>
    <t>1S48DL1IC.US.GV</t>
  </si>
  <si>
    <t>1S48DJ1C.GT-T</t>
  </si>
  <si>
    <t>1S48DJ1C.GT-E</t>
  </si>
  <si>
    <t>1S48DX1</t>
  </si>
  <si>
    <t>1S48DX1.GV</t>
  </si>
  <si>
    <t>1S48DL2IC.DS</t>
  </si>
  <si>
    <t>1S48DL1IC.US</t>
  </si>
  <si>
    <t>1S49DS1</t>
  </si>
  <si>
    <t>1S49DS1.GV</t>
  </si>
  <si>
    <t>1S49.NISCHE.A90</t>
  </si>
  <si>
    <t>1S49DL2IC.DS.GV</t>
  </si>
  <si>
    <t>1S49DL1IC.US.GV</t>
  </si>
  <si>
    <t>1S49DJ1C.GT-T</t>
  </si>
  <si>
    <t>1S49DJ1C.GT-E</t>
  </si>
  <si>
    <t>1S49DX1</t>
  </si>
  <si>
    <t>1S49DX1.GV</t>
  </si>
  <si>
    <t>1S49DL2IC.DS</t>
  </si>
  <si>
    <t>1S49DL1IC.US</t>
  </si>
  <si>
    <t>LIBH-1S49-B</t>
  </si>
  <si>
    <t>K0923A.U30.376#RACK305</t>
  </si>
  <si>
    <t>K0923A.U30.376#RACK305[CPS]</t>
  </si>
  <si>
    <t>1S4ADS1</t>
  </si>
  <si>
    <t>1S4ADS1.GV</t>
  </si>
  <si>
    <t>1S4A.NISCHE.A91a</t>
  </si>
  <si>
    <t>1S4ADL2IC.DS.GV</t>
  </si>
  <si>
    <t>1S4ADL1IC.US.GV</t>
  </si>
  <si>
    <t>1S4ADJ1C.GT-T</t>
  </si>
  <si>
    <t>1S4ADJ1C.GT-E</t>
  </si>
  <si>
    <t>1S4ADX1</t>
  </si>
  <si>
    <t>1S4ADX1.GV</t>
  </si>
  <si>
    <t>1S4ADL2IC.DS</t>
  </si>
  <si>
    <t>1S4ADL1IC.US</t>
  </si>
  <si>
    <t>1S4BDS1</t>
  </si>
  <si>
    <t>1S4BDS1.GV</t>
  </si>
  <si>
    <t>1S4B.NISCHE.A93</t>
  </si>
  <si>
    <t>1S4BDL2IC.DS.GV</t>
  </si>
  <si>
    <t>1S4BDL1IC.US.GV</t>
  </si>
  <si>
    <t>1S4BDJ1C.GT-T</t>
  </si>
  <si>
    <t>1S4BDJ1C.GT-E</t>
  </si>
  <si>
    <t>1S4BDX1</t>
  </si>
  <si>
    <t>1S4BDX1.GV</t>
  </si>
  <si>
    <t>1S4BDL2IC.DS</t>
  </si>
  <si>
    <t>1S4BDL1IC.US</t>
  </si>
  <si>
    <t>1S4CDS1</t>
  </si>
  <si>
    <t>1S4CDS1.GV</t>
  </si>
  <si>
    <t>1S4C.NISCHE.A94a</t>
  </si>
  <si>
    <t>1S4CDL2IC.DS.GV</t>
  </si>
  <si>
    <t>1S4CDL1IC.US.GV</t>
  </si>
  <si>
    <t>1S4CDJ1C.GT-T</t>
  </si>
  <si>
    <t>1S4CDJ1C.GT-E</t>
  </si>
  <si>
    <t>1S4CDX1</t>
  </si>
  <si>
    <t>1S4CDX1.GV</t>
  </si>
  <si>
    <t>1S4CDL2IC.DS</t>
  </si>
  <si>
    <t>1S4CDL1IC.US</t>
  </si>
  <si>
    <t>LIBH-1S4C-E1</t>
  </si>
  <si>
    <t>K0923A.U30.376#RACK307</t>
  </si>
  <si>
    <t>K0923A.U30.376#RACK307[CPS]</t>
  </si>
  <si>
    <t>1S4DDS1</t>
  </si>
  <si>
    <t>1S4DDS1.GV</t>
  </si>
  <si>
    <t>1S4D.NISCHE.A96</t>
  </si>
  <si>
    <t>1S4DDL2IC.DS.GV</t>
  </si>
  <si>
    <t>1S4DDL1IC.US.GV</t>
  </si>
  <si>
    <t>1S4DDJ1C.GT-T</t>
  </si>
  <si>
    <t>1S4DDJ1C.GT-E</t>
  </si>
  <si>
    <t>1S4DDX1</t>
  </si>
  <si>
    <t>1S4DDX1.GV</t>
  </si>
  <si>
    <t>1S4DDL2IC.DS</t>
  </si>
  <si>
    <t>1S4DDL1IC.US</t>
  </si>
  <si>
    <t>1S4EDS1</t>
  </si>
  <si>
    <t>1S4EDS1.GV</t>
  </si>
  <si>
    <t>1S4E.NISCHE.A98</t>
  </si>
  <si>
    <t>1S4EDL2IC.DS.GV</t>
  </si>
  <si>
    <t>1S4EDL1IC.US.GV</t>
  </si>
  <si>
    <t>1S4EDJ1C.GT-T</t>
  </si>
  <si>
    <t>1S4EDJ1C.GT-E</t>
  </si>
  <si>
    <t>1S4EDX1</t>
  </si>
  <si>
    <t>1S4EDX1.GV</t>
  </si>
  <si>
    <t>1S4EDL2IC.DS</t>
  </si>
  <si>
    <t>1S4EDL1IC.US</t>
  </si>
  <si>
    <t>1S51.NISCHE.A100</t>
  </si>
  <si>
    <t>1S51BO1EH.Rack01</t>
  </si>
  <si>
    <t>Measurement: Grid1-Voltage-A VAC</t>
  </si>
  <si>
    <t>Measurement: Grid1-Voltage-B VAC</t>
  </si>
  <si>
    <t xml:space="preserve">	Measurement: Gap-Voltage-R VAC</t>
  </si>
  <si>
    <t>1S51DL2IC.DS.GV</t>
  </si>
  <si>
    <t>1S51DL1IC.US.GV</t>
  </si>
  <si>
    <t>1S51DJ1C.GT-T</t>
  </si>
  <si>
    <t>1S51DJ1C.GT-E</t>
  </si>
  <si>
    <t>1S51DX1</t>
  </si>
  <si>
    <t>1S51DX1.GV</t>
  </si>
  <si>
    <t>1S51DL2IC.DS</t>
  </si>
  <si>
    <t>1S51DL1IC.US</t>
  </si>
  <si>
    <t>1S63BE12</t>
  </si>
  <si>
    <t>1S63BE0.BG-MT</t>
  </si>
  <si>
    <t>1S63BE11</t>
  </si>
  <si>
    <t>1S52DS1HA.S.GT</t>
  </si>
  <si>
    <t>K0923A.U30.376#RACK304[CPS]</t>
  </si>
  <si>
    <t>1S52.NISCHE.A102</t>
  </si>
  <si>
    <t>0923A.U30.376#RACK304[CPS]</t>
  </si>
  <si>
    <t>1S52DS1HI.S</t>
  </si>
  <si>
    <t>1S52DS1HI.S.GT</t>
  </si>
  <si>
    <t>1S52DS1HA.S</t>
  </si>
  <si>
    <t>1S52DSKHA.S</t>
  </si>
  <si>
    <t>1S52DSKHA.S.GT</t>
  </si>
  <si>
    <t>1S52DSKHI.S</t>
  </si>
  <si>
    <t>1S52DSKHI.S.GT</t>
  </si>
  <si>
    <t>1S52UHAIH.I.P</t>
  </si>
  <si>
    <t>1S52UHAIH.I.P.GV</t>
  </si>
  <si>
    <t>1S52DS1HI.GV</t>
  </si>
  <si>
    <t>1S52DS1HA.GV</t>
  </si>
  <si>
    <t>1S52DSKHI.GV</t>
  </si>
  <si>
    <t>1S52DSKHA.GV</t>
  </si>
  <si>
    <t>1S52DX2</t>
  </si>
  <si>
    <t>1S52DX1.GV</t>
  </si>
  <si>
    <t>1S52DL2IC.DS.GV</t>
  </si>
  <si>
    <t>1S52DL1IC.US.GV</t>
  </si>
  <si>
    <t>1S52DJ1C.GT-T</t>
  </si>
  <si>
    <t>1S52DJ1C.GT-E</t>
  </si>
  <si>
    <t>1S52DX1</t>
  </si>
  <si>
    <t>1S52DL4IC</t>
  </si>
  <si>
    <t>1S52DL4IC.GV</t>
  </si>
  <si>
    <t>1S52DL3IC</t>
  </si>
  <si>
    <t>1S52DL3IC.GV</t>
  </si>
  <si>
    <t>1S52DL2IC.DS</t>
  </si>
  <si>
    <t>1S52DL1IC.US</t>
  </si>
  <si>
    <t>1S52DX2.GV</t>
  </si>
  <si>
    <t>K0923A.U30.134#RACK102[CPS]</t>
  </si>
  <si>
    <t>K0923A.U30.134#RACK102</t>
  </si>
  <si>
    <t>K0923A.U30.134#RACK104[CPS]</t>
  </si>
  <si>
    <t>K0923A.U30.134#RACK104</t>
  </si>
  <si>
    <t>1S52DS0.S.GT</t>
  </si>
  <si>
    <t>K0923A.U30.376#RACK304</t>
  </si>
  <si>
    <t>1S53DS1VO.S</t>
  </si>
  <si>
    <t>1S53DS1VO.S.GT</t>
  </si>
  <si>
    <t>1S53.NISCHE.A104</t>
  </si>
  <si>
    <t>1S53DS1VU.S</t>
  </si>
  <si>
    <t>1S53DS1VU.S.GT</t>
  </si>
  <si>
    <t>1S53DS1VU.GV</t>
  </si>
  <si>
    <t>1S53DS1VO.GV</t>
  </si>
  <si>
    <t>1S53DL1IC.US.GV</t>
  </si>
  <si>
    <t>1S53DL2IC.DS.GV</t>
  </si>
  <si>
    <t>1S53DJ1C.GT-T</t>
  </si>
  <si>
    <t>1S53DJ1C.GT-E</t>
  </si>
  <si>
    <t>1S53DX1</t>
  </si>
  <si>
    <t>1S53DX1.GV</t>
  </si>
  <si>
    <t>1S53DD1S</t>
  </si>
  <si>
    <t>1S53DD1S.GV</t>
  </si>
  <si>
    <t>1S53DL2IC.DS</t>
  </si>
  <si>
    <t>1S53DL8IC</t>
  </si>
  <si>
    <t>1S53DL8IC.GV</t>
  </si>
  <si>
    <t>1S53DL9IC</t>
  </si>
  <si>
    <t>1S53DL9IC.GV</t>
  </si>
  <si>
    <t>1S53DLAIC</t>
  </si>
  <si>
    <t>1S53DLAIC.GV</t>
  </si>
  <si>
    <t>1S53DL7IC</t>
  </si>
  <si>
    <t>1S53DL7IC.GV</t>
  </si>
  <si>
    <t>1S53DL5IC</t>
  </si>
  <si>
    <t>1S53DL4IC</t>
  </si>
  <si>
    <t>1S53DL3IC</t>
  </si>
  <si>
    <t>1S53DL1IC.US</t>
  </si>
  <si>
    <t>1S53DL6IC</t>
  </si>
  <si>
    <t>1S53DL6IC.GV</t>
  </si>
  <si>
    <t>1S53DG1</t>
  </si>
  <si>
    <t>1S53DG1.GV</t>
  </si>
  <si>
    <t>K0923A.U30.134#RACK103[UPS]</t>
  </si>
  <si>
    <t>K0923A.U30.134#RACK103</t>
  </si>
  <si>
    <t>LIBH-1S52-5</t>
  </si>
  <si>
    <t>K0923A.U30.134#RACK105[CPS]</t>
  </si>
  <si>
    <t>K0923A.U30.134#RACK105</t>
  </si>
  <si>
    <t>1S53DS0.S.GT</t>
  </si>
  <si>
    <t>1S53DL5IC.GV</t>
  </si>
  <si>
    <t>1S53DL4IC.GV</t>
  </si>
  <si>
    <t>1S53DL3IC.GV</t>
  </si>
  <si>
    <t>1S54DL2IC.DS.GV</t>
  </si>
  <si>
    <t>1S54.NISCHE.A106</t>
  </si>
  <si>
    <t>1S54DL1IC.US.GV</t>
  </si>
  <si>
    <t>1S54DJ1C.GT-T</t>
  </si>
  <si>
    <t>1S54DJ1C.GT-E</t>
  </si>
  <si>
    <t>1S54DX1</t>
  </si>
  <si>
    <t>1S54DX1.GV</t>
  </si>
  <si>
    <t>1S54DL2IC.DS</t>
  </si>
  <si>
    <t>1S54DL1IC.US</t>
  </si>
  <si>
    <t>1S55DL2IC.DS.GV</t>
  </si>
  <si>
    <t>1S55.NISCHE.A108</t>
  </si>
  <si>
    <t>1S55DL1IC.US.GV</t>
  </si>
  <si>
    <t>1S55DJ1C.GT-T</t>
  </si>
  <si>
    <t>1S55DJ1C.GT-E</t>
  </si>
  <si>
    <t>1S55DX1</t>
  </si>
  <si>
    <t>1S55DX1.GV</t>
  </si>
  <si>
    <t>1S55DL2IC.DS</t>
  </si>
  <si>
    <t>1S55DL1IC.US</t>
  </si>
  <si>
    <t>1S56DS1</t>
  </si>
  <si>
    <t>1S56DS1.GV</t>
  </si>
  <si>
    <t>1S56.NISCHE.A109a</t>
  </si>
  <si>
    <t>1S56DL2IC.DS.GV</t>
  </si>
  <si>
    <t>1S56DL1IC.US.GV</t>
  </si>
  <si>
    <t>1S56DJ1C.GT-T</t>
  </si>
  <si>
    <t>1S56DJ1C.GT-E</t>
  </si>
  <si>
    <t>1S56DX1</t>
  </si>
  <si>
    <t>1S56DX1.GV</t>
  </si>
  <si>
    <t>1S56DL2IC.DS</t>
  </si>
  <si>
    <t>1S56DL1IC.US</t>
  </si>
  <si>
    <t>LIBH-1S56-8</t>
  </si>
  <si>
    <t>1S57DS1</t>
  </si>
  <si>
    <t>1S57DS1.GV</t>
  </si>
  <si>
    <t>1S57.NISCHE.A111</t>
  </si>
  <si>
    <t>1S57DL2IC.DS.GV</t>
  </si>
  <si>
    <t>1S57DL1IC.US.GV</t>
  </si>
  <si>
    <t>1S57DJ1C.GT-T</t>
  </si>
  <si>
    <t>1S57DJ1C.GT-E</t>
  </si>
  <si>
    <t>1S57DX1</t>
  </si>
  <si>
    <t>1S57DX1.GV</t>
  </si>
  <si>
    <t>1S57DL2IC.DS</t>
  </si>
  <si>
    <t>1S57DL1IC.US</t>
  </si>
  <si>
    <t>1S58DS1</t>
  </si>
  <si>
    <t>1S58DS1.GV</t>
  </si>
  <si>
    <t>1S58.NISCHE.A112a</t>
  </si>
  <si>
    <t>1S58DL2IC.DS.GV</t>
  </si>
  <si>
    <t>1S58DL1IC.US.GV</t>
  </si>
  <si>
    <t>1S58DJ1C.GT-T</t>
  </si>
  <si>
    <t>1S58DJ1C.GT-E</t>
  </si>
  <si>
    <t>1S58DX1</t>
  </si>
  <si>
    <t>1S58DX1.GV</t>
  </si>
  <si>
    <t>1S58DL2IC.DS</t>
  </si>
  <si>
    <t>1S58DL1IC.US</t>
  </si>
  <si>
    <t>1S59DS1</t>
  </si>
  <si>
    <t>1S59DS1.GV</t>
  </si>
  <si>
    <t>1S59.NISCHE.A114</t>
  </si>
  <si>
    <t>1S59DL2IC.DS.GV</t>
  </si>
  <si>
    <t>1S59DL1IC.US.GV</t>
  </si>
  <si>
    <t>1S59DJ1C.GT-T</t>
  </si>
  <si>
    <t>1S59DJ1C.GT-E</t>
  </si>
  <si>
    <t>1S59DX1</t>
  </si>
  <si>
    <t>1S59DX1.GV</t>
  </si>
  <si>
    <t>1S59DL2IC.DS</t>
  </si>
  <si>
    <t>1S59DL1IC.US</t>
  </si>
  <si>
    <t>LIBH-1S59-B</t>
  </si>
  <si>
    <t>K0923A.U30.148#RACK102</t>
  </si>
  <si>
    <t>K0923A.U30.148#RACK102[CPS]</t>
  </si>
  <si>
    <t>1S5ADS1</t>
  </si>
  <si>
    <t>1S5ADS1.GV</t>
  </si>
  <si>
    <t>1S5A.NISCHE.A115a</t>
  </si>
  <si>
    <t>1S5ADL2IC.DS.GV</t>
  </si>
  <si>
    <t>1S5ADL1IC.US.GV</t>
  </si>
  <si>
    <t>1S5ADJ1C.GT-T</t>
  </si>
  <si>
    <t>1S5ADJ1C.GT-E</t>
  </si>
  <si>
    <t>1S5ADX1</t>
  </si>
  <si>
    <t>1S5ADX1.GV</t>
  </si>
  <si>
    <t>1S5ADL2IC.DS</t>
  </si>
  <si>
    <t>1S5ADL1IC.US</t>
  </si>
  <si>
    <t>1S5BDS1</t>
  </si>
  <si>
    <t>1S5BDS1.GV</t>
  </si>
  <si>
    <t>1S5B.NISCHE.A117</t>
  </si>
  <si>
    <t>1S5BDL2IC.DS.GV</t>
  </si>
  <si>
    <t>1S5BDL1IC.US.GV</t>
  </si>
  <si>
    <t>1S5BDJ1C.GT-T</t>
  </si>
  <si>
    <t>1S5BDJ1C.GT-E</t>
  </si>
  <si>
    <t>1S5BDX1</t>
  </si>
  <si>
    <t>1S5BDX1.GV</t>
  </si>
  <si>
    <t>1S5BDL2IC.DS</t>
  </si>
  <si>
    <t>1S5BDL1IC.US</t>
  </si>
  <si>
    <t>1S5CDS1</t>
  </si>
  <si>
    <t>1S5CDS1.GV</t>
  </si>
  <si>
    <t>1S5C.NISCHE.A118a</t>
  </si>
  <si>
    <t>1S5CDL2IC.DS.GV</t>
  </si>
  <si>
    <t>1S5CDL1IC.US.GV</t>
  </si>
  <si>
    <t>1S5CDX1</t>
  </si>
  <si>
    <t>1S5CDX1.GV</t>
  </si>
  <si>
    <t>1S5CDL2IC.DS</t>
  </si>
  <si>
    <t>1S5CDL1IC.US</t>
  </si>
  <si>
    <t>1S5CDJ1C.GT-T</t>
  </si>
  <si>
    <t>1S5CDJ1C.GT-E</t>
  </si>
  <si>
    <t xml:space="preserve">1S5C.NISCHE.A118a 	</t>
  </si>
  <si>
    <t>LIBH-1S5C-E1</t>
  </si>
  <si>
    <t>K0923A.U30.148#RACK104</t>
  </si>
  <si>
    <t>K0923A.U30.148#RACK104[CPS]</t>
  </si>
  <si>
    <t>1S5DDS1</t>
  </si>
  <si>
    <t>1S5DDS1.GV</t>
  </si>
  <si>
    <t>1S5D.NISCHE.A120</t>
  </si>
  <si>
    <t>1S5DDL2IC.DS.GV</t>
  </si>
  <si>
    <t>1S5DDL1IC.US.GV</t>
  </si>
  <si>
    <t>1S5DDJ1C.GT-T</t>
  </si>
  <si>
    <t>1S5DDJ1C.GT-E</t>
  </si>
  <si>
    <t>1S5DDX1</t>
  </si>
  <si>
    <t>1S5DDX1.GV</t>
  </si>
  <si>
    <t>1S5DDL2IC.DS</t>
  </si>
  <si>
    <t>1S5DDL1IC.US</t>
  </si>
  <si>
    <t>1S5EDS1</t>
  </si>
  <si>
    <t>1S5EDS1.GV</t>
  </si>
  <si>
    <t>1S5E.NISCHE.A122</t>
  </si>
  <si>
    <t>1S5EDL2IC.DS.GV</t>
  </si>
  <si>
    <t>1S5EDL1IC.US.GV</t>
  </si>
  <si>
    <t>1S5EDJ1C.GT-T</t>
  </si>
  <si>
    <t>1S5EDJ1C.GT-E</t>
  </si>
  <si>
    <t>1S5EDX1</t>
  </si>
  <si>
    <t>1S5EDX1.GV</t>
  </si>
  <si>
    <t>1S5EDL2IC.DS</t>
  </si>
  <si>
    <t>1S5EDL1IC.US</t>
  </si>
  <si>
    <t>1S61DL1IC.US.GV</t>
  </si>
  <si>
    <t>1S61.NISCHE.A124</t>
  </si>
  <si>
    <t>1S61DL2IC.DS.GV</t>
  </si>
  <si>
    <t>1S61DJ1C.GT-T</t>
  </si>
  <si>
    <t>1S61DJ1C.GT-E</t>
  </si>
  <si>
    <t>1S61DX1</t>
  </si>
  <si>
    <t>1S61DX1.GV</t>
  </si>
  <si>
    <t>1S61DT1FP</t>
  </si>
  <si>
    <t>1S61DT1FP.GT</t>
  </si>
  <si>
    <t>calibration signal FCT</t>
  </si>
  <si>
    <t>1S61DL2IC.DS</t>
  </si>
  <si>
    <t>1S61DL1IC.US</t>
  </si>
  <si>
    <t>1S61DT1FP.GV</t>
  </si>
  <si>
    <t>Signalkabel FCT front end</t>
  </si>
  <si>
    <t>1S62.NISCHE.A126</t>
  </si>
  <si>
    <t>1S64BB11.Rack05</t>
  </si>
  <si>
    <t>1S61.NISCHE.A126.Rack01</t>
  </si>
  <si>
    <t>1S61DL5IC.GV</t>
  </si>
  <si>
    <t>1S61DL4IC.GV</t>
  </si>
  <si>
    <t>1S61DL3IC.GV</t>
  </si>
  <si>
    <t>1S61DL6IC.GV</t>
  </si>
  <si>
    <t>K0923A.U30.160#RACK305[CPS]</t>
  </si>
  <si>
    <t>K0923A.U30.160#RACK305</t>
  </si>
  <si>
    <t>Trigger signal FCT Calibrator</t>
  </si>
  <si>
    <t>Signal cable FCT back end</t>
  </si>
  <si>
    <t>Steuerleitung preamplifier FCT</t>
  </si>
  <si>
    <t>1S62DT1FP</t>
  </si>
  <si>
    <t>1S62DL2IC.DS.GV</t>
  </si>
  <si>
    <t>1S62DL1IC.US.GV</t>
  </si>
  <si>
    <t>1S62DJ1C.GT-T</t>
  </si>
  <si>
    <t>1S62DJ1C.GT-E</t>
  </si>
  <si>
    <t>1S62DX1</t>
  </si>
  <si>
    <t>1S62DX1.GV</t>
  </si>
  <si>
    <t>1S62DT1FP.GT</t>
  </si>
  <si>
    <t>1S63BE11.Rack06</t>
  </si>
  <si>
    <t>1S60DL1IC</t>
  </si>
  <si>
    <t>1S62DL1IC.GV</t>
  </si>
  <si>
    <t>1S60DL3IC</t>
  </si>
  <si>
    <t>1S62DL3IC.GV</t>
  </si>
  <si>
    <t>1S60DL4IC</t>
  </si>
  <si>
    <t>1S62DL4IC.GV</t>
  </si>
  <si>
    <t>1S60DL2IC</t>
  </si>
  <si>
    <t>1S62DL2IC.GV</t>
  </si>
  <si>
    <t>1S62DL2IC.DS</t>
  </si>
  <si>
    <t>1S62DL1IC.US</t>
  </si>
  <si>
    <t>1S62DT1FP.GV</t>
  </si>
  <si>
    <t>signal cable FCT front end</t>
  </si>
  <si>
    <t>1S62DX_Q</t>
  </si>
  <si>
    <t>K0923A.U30.160#RACK304[CPS]</t>
  </si>
  <si>
    <t>K0923A.U30.160#RACK304</t>
  </si>
  <si>
    <t>Ext. Power</t>
  </si>
  <si>
    <t>Signal cable BPM back end</t>
  </si>
  <si>
    <t>LIBH-1S62-5</t>
  </si>
  <si>
    <t>1S62DT2ML</t>
  </si>
  <si>
    <t>Kalibration</t>
  </si>
  <si>
    <t>Steuerleitung</t>
  </si>
  <si>
    <t>Signalkabel</t>
  </si>
  <si>
    <t>K0923A.U30.160#RACK302[CPS]</t>
  </si>
  <si>
    <t>1S63DL2IC.DS.GV</t>
  </si>
  <si>
    <t>1S63.NISCHE.A128</t>
  </si>
  <si>
    <t>1S63DL1IC.US.GV</t>
  </si>
  <si>
    <t>1S63DJ1C.GT-T</t>
  </si>
  <si>
    <t>1S63DJ1C.GT-E</t>
  </si>
  <si>
    <t>1S63DX1</t>
  </si>
  <si>
    <t>1S63DX1.GV</t>
  </si>
  <si>
    <t>1S63DD1S</t>
  </si>
  <si>
    <t>1S63DD1S.GV</t>
  </si>
  <si>
    <t>1S63DL2IC.DS</t>
  </si>
  <si>
    <t>1S63DL1IC.US</t>
  </si>
  <si>
    <t>1S63DG1</t>
  </si>
  <si>
    <t>1S63DG1.GV</t>
  </si>
  <si>
    <t>K0923A.U30.160#RACK303[UPS]</t>
  </si>
  <si>
    <t>K0923A.U30.160#RACK303</t>
  </si>
  <si>
    <t>1S63BE11.BG-SR</t>
  </si>
  <si>
    <t>1S64.NISCHE.A130</t>
  </si>
  <si>
    <t>1S64DL2IC.DS.GV</t>
  </si>
  <si>
    <t>1S64DL1IC.US.GV</t>
  </si>
  <si>
    <t>1S64DJ1C.GT-T</t>
  </si>
  <si>
    <t>1S64DJ1C.GT-E</t>
  </si>
  <si>
    <t>1S64DX1</t>
  </si>
  <si>
    <t>1S64DX1.GV</t>
  </si>
  <si>
    <t>1S64DL2IC.DS</t>
  </si>
  <si>
    <t>1S64DL1IC.US</t>
  </si>
  <si>
    <t>1S64BB12</t>
  </si>
  <si>
    <t>1S65BB0.BG-MT</t>
  </si>
  <si>
    <t>1S64BB14</t>
  </si>
  <si>
    <t>1S64BB11</t>
  </si>
  <si>
    <t>1S64BB13</t>
  </si>
  <si>
    <t>1S63BE11.BG-ST3</t>
  </si>
  <si>
    <t>1S63BE11.BG-SR3</t>
  </si>
  <si>
    <t>1S63BE11.Rack01</t>
  </si>
  <si>
    <t>1S63BE11.BG-ST1</t>
  </si>
  <si>
    <t>1S63BE11.BG-SR1</t>
  </si>
  <si>
    <t>1S63BE11.BG-ST2</t>
  </si>
  <si>
    <t>1S63BE11.BG-SR2</t>
  </si>
  <si>
    <t>1S63BE11.GN</t>
  </si>
  <si>
    <t>1S63BE12.GN</t>
  </si>
  <si>
    <t>1S63BE12.Rack01</t>
  </si>
  <si>
    <t>1S64BB11.Rack01</t>
  </si>
  <si>
    <t>1S64BB12.Rack01</t>
  </si>
  <si>
    <t>1S64BB13.Rack01</t>
  </si>
  <si>
    <t>1S64BB14.Rack01</t>
  </si>
  <si>
    <t>1S63BE12.BG-SR</t>
  </si>
  <si>
    <t>1S65.NISCHE.A132</t>
  </si>
  <si>
    <t>1S64BB11.BG-SR</t>
  </si>
  <si>
    <t>1S64BB12.BG-SR</t>
  </si>
  <si>
    <t>1S65DS1</t>
  </si>
  <si>
    <t>1S65DS1.GV</t>
  </si>
  <si>
    <t>1S65DL2IC.DS.GV</t>
  </si>
  <si>
    <t>1S65DL1IC.US.GV</t>
  </si>
  <si>
    <t>1S65DJ1C.GT-T</t>
  </si>
  <si>
    <t>1S65DJ1C.GT-E</t>
  </si>
  <si>
    <t>1S65DX1</t>
  </si>
  <si>
    <t>1S65DX1.GV</t>
  </si>
  <si>
    <t>1S65DL2IC.DS</t>
  </si>
  <si>
    <t>1S65DL1IC.US</t>
  </si>
  <si>
    <t>1S63BE12.BG-ST3</t>
  </si>
  <si>
    <t>1S63BE12.BG-SR3</t>
  </si>
  <si>
    <t>1S63BE12.BG-ST1</t>
  </si>
  <si>
    <t>1S63BE12.BG-SR1</t>
  </si>
  <si>
    <t>1S63BE12.BG-ST2</t>
  </si>
  <si>
    <t>1S63BE12.BG-SR2</t>
  </si>
  <si>
    <t>1S64BB12.BG-ST</t>
  </si>
  <si>
    <t>1S64BB12.Rack02</t>
  </si>
  <si>
    <t>1S64BB11.BG-ST</t>
  </si>
  <si>
    <t>1S64BB11.Rack02</t>
  </si>
  <si>
    <t>1S66.NISCHE.A133a</t>
  </si>
  <si>
    <t>1S64BB13.BG-SR</t>
  </si>
  <si>
    <t>1S64BB14.BG-SR</t>
  </si>
  <si>
    <t>1S66DS1</t>
  </si>
  <si>
    <t>1S66DS1.GV</t>
  </si>
  <si>
    <t>1S66DL2IC.DS.GV</t>
  </si>
  <si>
    <t>1S66DL1IC.US.GV</t>
  </si>
  <si>
    <t>1S66DJ1C.GT-T</t>
  </si>
  <si>
    <t>1S66DJ1C.GT-E</t>
  </si>
  <si>
    <t>1S66DX1</t>
  </si>
  <si>
    <t>1S66DX1.GV</t>
  </si>
  <si>
    <t>1S66DL2IC.DS</t>
  </si>
  <si>
    <t>1S66DL1IC.US</t>
  </si>
  <si>
    <t>1S64BB13.BG-ST</t>
  </si>
  <si>
    <t>1S64BB13.Rack02</t>
  </si>
  <si>
    <t>1S64BB14.BG-ST</t>
  </si>
  <si>
    <t>1S64BB14.Rack02</t>
  </si>
  <si>
    <t>LIBH-1S66-8</t>
  </si>
  <si>
    <t>K0923A.U30.160#RACK302</t>
  </si>
  <si>
    <t>1S67DS1</t>
  </si>
  <si>
    <t>1S67DS1.GV</t>
  </si>
  <si>
    <t>1S67.NISCHE.A135</t>
  </si>
  <si>
    <t>1S67DL2IC.DS.GV</t>
  </si>
  <si>
    <t>1S67DL1IC.US.GV</t>
  </si>
  <si>
    <t>1S67DJ1C.GT-T</t>
  </si>
  <si>
    <t>1S67DJ1C.GT-E</t>
  </si>
  <si>
    <t>1S67DX1</t>
  </si>
  <si>
    <t>1S67DX1.GV</t>
  </si>
  <si>
    <t>1S67DL2IC.DS</t>
  </si>
  <si>
    <t>1S67DL1IC.US</t>
  </si>
  <si>
    <t>1S68DS1</t>
  </si>
  <si>
    <t>1S68DS1.GV</t>
  </si>
  <si>
    <t>1S68.NISCHE.A136a</t>
  </si>
  <si>
    <t>1S68DL2IC.DS.GV</t>
  </si>
  <si>
    <t>1S68DL1IC.US.GV</t>
  </si>
  <si>
    <t>1S68DJ1C.GT-T</t>
  </si>
  <si>
    <t>1S68DJ1C.GT-E</t>
  </si>
  <si>
    <t>1S68DX1</t>
  </si>
  <si>
    <t>1S68DX1.GV</t>
  </si>
  <si>
    <t>1S68DL1IC.US</t>
  </si>
  <si>
    <t>1S68DL2IC.DS</t>
  </si>
  <si>
    <t>1S69DS1</t>
  </si>
  <si>
    <t>1S69DS1.GV</t>
  </si>
  <si>
    <t>1S69.NISCHE.A138</t>
  </si>
  <si>
    <t>1S69DL2IC.DS.GV</t>
  </si>
  <si>
    <t>1S69DL1IC.US.GV</t>
  </si>
  <si>
    <t>1S69DJ1C.GT-T</t>
  </si>
  <si>
    <t>1S69DJ1C.GT-E</t>
  </si>
  <si>
    <t>1S69DX1</t>
  </si>
  <si>
    <t>1S69DX1.GV</t>
  </si>
  <si>
    <t>1S69DL2IC.DS</t>
  </si>
  <si>
    <t>1S69DL1IC.US</t>
  </si>
  <si>
    <t>LIBH-1S69-B</t>
  </si>
  <si>
    <t>K0923A.U30.216#RACK102</t>
  </si>
  <si>
    <t>K0923A.U30.216#RACK102[CPS]</t>
  </si>
  <si>
    <t>1S6ADS1</t>
  </si>
  <si>
    <t>1S6ADS1.GV</t>
  </si>
  <si>
    <t>1S6A.NISCHE.A139a</t>
  </si>
  <si>
    <t>1S6ADL2IC.DS.GV</t>
  </si>
  <si>
    <t>1S6ADL1IC.US.GV</t>
  </si>
  <si>
    <t>1S6ADJ1C.GT-T</t>
  </si>
  <si>
    <t>1S6ADJ1C.GT-E</t>
  </si>
  <si>
    <t>1S6ADX1</t>
  </si>
  <si>
    <t>1S6ADX1.GV</t>
  </si>
  <si>
    <t>1S6ADL2IC.DS</t>
  </si>
  <si>
    <t>1S6ADL1IC.US</t>
  </si>
  <si>
    <t>1S6BDS1</t>
  </si>
  <si>
    <t>1S6BDS1.GV</t>
  </si>
  <si>
    <t>1S6B.NISCHE.A141</t>
  </si>
  <si>
    <t>1S6BDL2IC.DS.GV</t>
  </si>
  <si>
    <t>1S6BDL1IC.US.GV</t>
  </si>
  <si>
    <t>1S6BDJ1C.GT-T</t>
  </si>
  <si>
    <t>1S6BDJ1C.GT-E</t>
  </si>
  <si>
    <t>1S6BDX1</t>
  </si>
  <si>
    <t>1S6BDX1.GV</t>
  </si>
  <si>
    <t>1S6BDL2IC.DS</t>
  </si>
  <si>
    <t>1S6BDL1IC.US</t>
  </si>
  <si>
    <t>1S6CDS1</t>
  </si>
  <si>
    <t>1S6CDS1.GV</t>
  </si>
  <si>
    <t>1S6C.NISCHE.A142a</t>
  </si>
  <si>
    <t>1S6CDL2IC.DS.GV</t>
  </si>
  <si>
    <t>1S6CDL1IC.US.GV</t>
  </si>
  <si>
    <t>1S6CDJ1C.GT-T</t>
  </si>
  <si>
    <t>1S6CDJ1C.GT-E</t>
  </si>
  <si>
    <t>1S6CDX1</t>
  </si>
  <si>
    <t>1S6CDX1.GV</t>
  </si>
  <si>
    <t>1S6CDL2IC.DS</t>
  </si>
  <si>
    <t>1S6CDL1IC.US</t>
  </si>
  <si>
    <t>1S6DDS1</t>
  </si>
  <si>
    <t>1S6DDS1.GV</t>
  </si>
  <si>
    <t>1S6D.NISCHE.A144</t>
  </si>
  <si>
    <t>1S6DDL2IC.DS.GV</t>
  </si>
  <si>
    <t>1S6DDL1IC.US.GV</t>
  </si>
  <si>
    <t>1S6DDJ1C.GT-T</t>
  </si>
  <si>
    <t>1S6DDJ1C.GT-E</t>
  </si>
  <si>
    <t>1S6DDX1</t>
  </si>
  <si>
    <t>1S6DDX1.GV</t>
  </si>
  <si>
    <t>1S6DDL2IC.DS</t>
  </si>
  <si>
    <t>1S6DDL1IC.US</t>
  </si>
  <si>
    <t>1S6EDS1</t>
  </si>
  <si>
    <t>1S6EDS1.GV</t>
  </si>
  <si>
    <t>1S6E.NISCHE.A2</t>
  </si>
  <si>
    <t>1S6EDL2IC.DS.GV</t>
  </si>
  <si>
    <t>1S6EDL1IC.US.GV</t>
  </si>
  <si>
    <t>1S6EDJ1C.GT-T</t>
  </si>
  <si>
    <t>1S6EDJ1C.GT-E</t>
  </si>
  <si>
    <t>1S6EDX1</t>
  </si>
  <si>
    <t>1S6EDX1.GV</t>
  </si>
  <si>
    <t>1S6EDL2IC.DS</t>
  </si>
  <si>
    <t>1S6EDL1IC.US</t>
  </si>
  <si>
    <t>1S14.NISCHE</t>
  </si>
  <si>
    <t>1S15.NISCHE</t>
  </si>
  <si>
    <t>1S16.NISCHE</t>
  </si>
  <si>
    <t>1S17.NISCHE</t>
  </si>
  <si>
    <t>1S1E.NISCHE</t>
  </si>
  <si>
    <t>1S21.NISCHE</t>
  </si>
  <si>
    <t>1S22.NISCHE</t>
  </si>
  <si>
    <t>1S24.NISCHE</t>
  </si>
  <si>
    <t>1S25.NISCHE</t>
  </si>
  <si>
    <t>1S26.NISCHE</t>
  </si>
  <si>
    <t>1S27.NISCHE</t>
  </si>
  <si>
    <t>1S28.NISCHE</t>
  </si>
  <si>
    <t>1S29.NISCHE</t>
  </si>
  <si>
    <t>1S2A.NISCHE</t>
  </si>
  <si>
    <t>1S2B.NISCHE</t>
  </si>
  <si>
    <t>1S2C.NISCHE</t>
  </si>
  <si>
    <t>1S2D.NISCHE</t>
  </si>
  <si>
    <t>1S2E.NISCHE</t>
  </si>
  <si>
    <t>1S31.NISCHE</t>
  </si>
  <si>
    <t>1S32.NISCHE</t>
  </si>
  <si>
    <t>1S33.NISCHE</t>
  </si>
  <si>
    <t>1S34.NISCHE</t>
  </si>
  <si>
    <t>1S35.NISCHE</t>
  </si>
  <si>
    <t>1S36.NISCHE</t>
  </si>
  <si>
    <t>1S37.NISCHE</t>
  </si>
  <si>
    <t>1S38.NISCHE</t>
  </si>
  <si>
    <t>1S39.NISCHE</t>
  </si>
  <si>
    <t>1S3A.NISCHE</t>
  </si>
  <si>
    <t>1S3C.NISCHE</t>
  </si>
  <si>
    <t>1S3D.NISCHE</t>
  </si>
  <si>
    <t>1S3E.NISCHE</t>
  </si>
  <si>
    <t>1S41.NISCHE</t>
  </si>
  <si>
    <t>1S42.NISCHE</t>
  </si>
  <si>
    <t>1S43.NISCHE</t>
  </si>
  <si>
    <t>1S44.NISCHE</t>
  </si>
  <si>
    <t>1S45.NISCHE</t>
  </si>
  <si>
    <t>1S46.NISCHE</t>
  </si>
  <si>
    <t>1S47.NISCHE</t>
  </si>
  <si>
    <t>1S48.NISCHE</t>
  </si>
  <si>
    <t>1S49.NISCHE</t>
  </si>
  <si>
    <t>1S4A.NISCHE</t>
  </si>
  <si>
    <t>1S4B.NISCHE</t>
  </si>
  <si>
    <t>1S4C.NISCHE</t>
  </si>
  <si>
    <t>1S4D.NISCHE</t>
  </si>
  <si>
    <t>1S4E.NISCHE</t>
  </si>
  <si>
    <t>1S51.NISCHE</t>
  </si>
  <si>
    <t>1S52.NISCHE</t>
  </si>
  <si>
    <t>1S53.NISCHE</t>
  </si>
  <si>
    <t>1S54.NISCHE</t>
  </si>
  <si>
    <t>1S55.NISCHE</t>
  </si>
  <si>
    <t>1S56.NISCHE</t>
  </si>
  <si>
    <t>1S57.NISCHE</t>
  </si>
  <si>
    <t>1S58.NISCHE</t>
  </si>
  <si>
    <t>1S59.NISCHE</t>
  </si>
  <si>
    <t>1S5A.NISCHE</t>
  </si>
  <si>
    <t>1S5B.NISCHE</t>
  </si>
  <si>
    <t>1S5C.NISCHE</t>
  </si>
  <si>
    <t>1S5D.NISCHE</t>
  </si>
  <si>
    <t>1S5E.NISCHE</t>
  </si>
  <si>
    <t>1S61.NISCHE</t>
  </si>
  <si>
    <t>1S62.NISCHE</t>
  </si>
  <si>
    <t>1S63.NISCHE</t>
  </si>
  <si>
    <t>1S64.NISCHE</t>
  </si>
  <si>
    <t>1S65.NISCHE</t>
  </si>
  <si>
    <t>1S66.NISCHE</t>
  </si>
  <si>
    <t>1S67.NISCHE</t>
  </si>
  <si>
    <t>1S68.NISCHE</t>
  </si>
  <si>
    <t>1S69.NISCHE</t>
  </si>
  <si>
    <t>1S6A.NISCHE</t>
  </si>
  <si>
    <t>1S6B.NISCHE</t>
  </si>
  <si>
    <t>1S6C.NISCHE</t>
  </si>
  <si>
    <t>1S6D.NISCHE</t>
  </si>
  <si>
    <t>1S6E.NISCHE</t>
  </si>
  <si>
    <t>Gesamtergebnis</t>
  </si>
  <si>
    <t>Cable Type</t>
  </si>
  <si>
    <t>LiHCH (TP) 2x2x0.75</t>
  </si>
  <si>
    <t>Cellflex® 1/2“ 50 Ohm  LCF 12-50, halogenfrei</t>
  </si>
  <si>
    <t>RG174</t>
  </si>
  <si>
    <t>SI-Breakout-Cable 6-Channel 200/230/500μm NA.37 8.7mm</t>
  </si>
  <si>
    <t>Ölflex Classic 110H 2x0,75</t>
  </si>
  <si>
    <t>Ölflex Classic 110H 2x2,5</t>
  </si>
  <si>
    <t>RG 58 A/U</t>
  </si>
  <si>
    <t>U-DQ(ZN)BH 1x12E9 / 125</t>
  </si>
  <si>
    <t>Profibus SHIPLINE 1x2x0,75mm FRNC</t>
  </si>
  <si>
    <t>Dataflamm-C 4x0,34mm²</t>
  </si>
  <si>
    <t>RG  58 / U FRNC nach MIL-C-17</t>
  </si>
  <si>
    <t>UL-LiYCY, geschirmt, Style 2464/1061,16xAWG20</t>
  </si>
  <si>
    <t>Dataflamm-C 25x0,5mm²</t>
  </si>
  <si>
    <t>1.</t>
  </si>
  <si>
    <t xml:space="preserve">Extraktion aus CDB Bericht: </t>
  </si>
  <si>
    <t>Alles IN und AB Nische von BEA und RRF (Bozyk ist Teil in BEA)</t>
  </si>
  <si>
    <t>2.</t>
  </si>
  <si>
    <t>Datenimport in EXCEL</t>
  </si>
  <si>
    <t>3.</t>
  </si>
  <si>
    <t>Remarks</t>
  </si>
  <si>
    <t>Machine</t>
  </si>
  <si>
    <t>Cable ID</t>
  </si>
  <si>
    <t>1S11.NISCHE.A4</t>
  </si>
  <si>
    <t>1S11DS1VO.S</t>
  </si>
  <si>
    <t>1S11DS1VO.S.GT</t>
  </si>
  <si>
    <t>Dataflamm-C-Paar 6x2x0,75mm²</t>
  </si>
  <si>
    <t>Halo-Kollimatoren: Stepper</t>
  </si>
  <si>
    <t>SIS100</t>
  </si>
  <si>
    <t>&lt;input type="checkbox" name="f01" value="402543"  /&gt;</t>
  </si>
  <si>
    <t>1S11DS1VU.S</t>
  </si>
  <si>
    <t>1S11DS1VU.S.GT</t>
  </si>
  <si>
    <t>&lt;input type="checkbox" name="f01" value="402544"  /&gt;</t>
  </si>
  <si>
    <t>1S11DS1HA.S</t>
  </si>
  <si>
    <t>1S11DS1HA.S.GT</t>
  </si>
  <si>
    <t>&lt;input type="checkbox" name="f01" value="402545"  /&gt;</t>
  </si>
  <si>
    <t>1S11DS1HI.S</t>
  </si>
  <si>
    <t>1S11DS1HI.S.GT</t>
  </si>
  <si>
    <t>&lt;input type="checkbox" name="f01" value="402546"  /&gt;</t>
  </si>
  <si>
    <t>1S11DX1</t>
  </si>
  <si>
    <t>1S11DX1.GV</t>
  </si>
  <si>
    <t>ECO142 (291 325 290)</t>
  </si>
  <si>
    <t>BPM: All cables marked with "BEA#6" in "cable Type Remark" must have same length of 35.00 m! Alle Kabel markiert mit "BEA#6" im Feld "Cable Type Remark" müssen genau 35,00 m lang sein!</t>
  </si>
  <si>
    <t>&lt;input type="checkbox" name="f01" value="95781"  /&gt;</t>
  </si>
  <si>
    <t>&lt;input type="checkbox" name="f01" value="95782"  /&gt;</t>
  </si>
  <si>
    <t>&lt;input type="checkbox" name="f01" value="95783"  /&gt;</t>
  </si>
  <si>
    <t>&lt;input type="checkbox" name="f01" value="95784"  /&gt;</t>
  </si>
  <si>
    <t>AEP-400FR</t>
  </si>
  <si>
    <t>BPM: All cables marked with "BEA#5" in "cable Type Remark" must have same length of 100.00 m! Alle Kabel markiert mit "BEA#5" im Feld "Cable Type Remark" müssen genau 100,00 m lang sein!</t>
  </si>
  <si>
    <t>&lt;input type="checkbox" name="f01" value="34362"  /&gt;</t>
  </si>
  <si>
    <t>&lt;input type="checkbox" name="f01" value="34363"  /&gt;</t>
  </si>
  <si>
    <t>&lt;input type="checkbox" name="f01" value="34364"  /&gt;</t>
  </si>
  <si>
    <t>&lt;input type="checkbox" name="f01" value="34365"  /&gt;</t>
  </si>
  <si>
    <t>K0923A.U30.240#RACK401</t>
  </si>
  <si>
    <t>1S11DS1.S.GT</t>
  </si>
  <si>
    <t>K0923A.U30.240#RACK401[CPS]</t>
  </si>
  <si>
    <t>Dataflamm-C-PAAR 5x2x0.34mm²</t>
  </si>
  <si>
    <t>&lt;input type="checkbox" name="f01" value="402539"  /&gt;</t>
  </si>
  <si>
    <t>Dataflamm-C-Paar 5x2x0,14mm²</t>
  </si>
  <si>
    <t>&lt;input type="checkbox" name="f01" value="402547"  /&gt;</t>
  </si>
  <si>
    <t>&lt;input type="checkbox" name="f01" value="402548"  /&gt;</t>
  </si>
  <si>
    <t>&lt;input type="checkbox" name="f01" value="402549"  /&gt;</t>
  </si>
  <si>
    <t>&lt;input type="checkbox" name="f01" value="402550"  /&gt;</t>
  </si>
  <si>
    <t>1S11DJ1C.GT-T</t>
  </si>
  <si>
    <t>1S11DJ1C.GT-E</t>
  </si>
  <si>
    <t>NHMH-O 3x 2.5mm²</t>
  </si>
  <si>
    <t>BLM-IC   Falling cable to niche</t>
  </si>
  <si>
    <t>&lt;input type="checkbox" name="f01" value="125846"  /&gt;</t>
  </si>
  <si>
    <t>1S11UHAPV.O.P</t>
  </si>
  <si>
    <t>1S11UHAPV.O.P.GV</t>
  </si>
  <si>
    <t>Halo-Kollimatoren</t>
  </si>
  <si>
    <t>&lt;input type="checkbox" name="f01" value="397266"  /&gt;</t>
  </si>
  <si>
    <t>1S11UHAPV.U.P</t>
  </si>
  <si>
    <t>1S11UHAPV.U.P.GV</t>
  </si>
  <si>
    <t>&lt;input type="checkbox" name="f01" value="397268"  /&gt;</t>
  </si>
  <si>
    <t>1S11UHAPH.A.P</t>
  </si>
  <si>
    <t>1S11UHAPH.A.P.GV</t>
  </si>
  <si>
    <t>&lt;input type="checkbox" name="f01" value="397270"  /&gt;</t>
  </si>
  <si>
    <t>1S11UHAPH.I.P</t>
  </si>
  <si>
    <t>1S11UHAPH.I.P.GV</t>
  </si>
  <si>
    <t>&lt;input type="checkbox" name="f01" value="397272"  /&gt;</t>
  </si>
  <si>
    <t>1S11DS1VO.GV</t>
  </si>
  <si>
    <t>&lt;input type="checkbox" name="f01" value="397274"  /&gt;</t>
  </si>
  <si>
    <t>1S11DS1VU.GV</t>
  </si>
  <si>
    <t>&lt;input type="checkbox" name="f01" value="397276"  /&gt;</t>
  </si>
  <si>
    <t>1S11DS1HA.GV</t>
  </si>
  <si>
    <t>&lt;input type="checkbox" name="f01" value="397278"  /&gt;</t>
  </si>
  <si>
    <t>1S11DS1HI.GV</t>
  </si>
  <si>
    <t>&lt;input type="checkbox" name="f01" value="397280"  /&gt;</t>
  </si>
  <si>
    <t>1S11UHAIV.O.P</t>
  </si>
  <si>
    <t>1S11UHAIV.O.P.GV</t>
  </si>
  <si>
    <t>&lt;input type="checkbox" name="f01" value="397304"  /&gt;</t>
  </si>
  <si>
    <t>1S11DL1IC.US.GV</t>
  </si>
  <si>
    <t>Dataflamm-C-Paar 10x2x0,25mm²</t>
  </si>
  <si>
    <t>BLM-IC</t>
  </si>
  <si>
    <t>&lt;input type="checkbox" name="f01" value="89514"  /&gt;</t>
  </si>
  <si>
    <t>1S11DL2IC.DS.GV</t>
  </si>
  <si>
    <t>&lt;input type="checkbox" name="f01" value="89538"  /&gt;</t>
  </si>
  <si>
    <t>K0923A.U30.256#RACK505</t>
  </si>
  <si>
    <t>K0923A.U30.256#RACK505[CPS]</t>
  </si>
  <si>
    <t>&lt;input type="checkbox" name="f01" value="397265"  /&gt;</t>
  </si>
  <si>
    <t>&lt;input type="checkbox" name="f01" value="397267"  /&gt;</t>
  </si>
  <si>
    <t>&lt;input type="checkbox" name="f01" value="397269"  /&gt;</t>
  </si>
  <si>
    <t>&lt;input type="checkbox" name="f01" value="397271"  /&gt;</t>
  </si>
  <si>
    <t>&lt;input type="checkbox" name="f01" value="397273"  /&gt;</t>
  </si>
  <si>
    <t>&lt;input type="checkbox" name="f01" value="397275"  /&gt;</t>
  </si>
  <si>
    <t>&lt;input type="checkbox" name="f01" value="397277"  /&gt;</t>
  </si>
  <si>
    <t>&lt;input type="checkbox" name="f01" value="397279"  /&gt;</t>
  </si>
  <si>
    <t>&lt;input type="checkbox" name="f01" value="397303"  /&gt;</t>
  </si>
  <si>
    <t>JZ-500 HMH-C 7G1  (#11704, Ktlg.Ausgabe 27)</t>
  </si>
  <si>
    <t>BPM</t>
  </si>
  <si>
    <t>&lt;input type="checkbox" name="f01" value="34366"  /&gt;</t>
  </si>
  <si>
    <t>Q-CPS-K0923A.U30.216</t>
  </si>
  <si>
    <t>CPS-Supply Cable</t>
  </si>
  <si>
    <t>N2XCH 3 x 4 RE 4</t>
  </si>
  <si>
    <t>mean value operating current</t>
  </si>
  <si>
    <t>&lt;input type="checkbox" name="f01" value="452799"  /&gt;</t>
  </si>
  <si>
    <t>1S11DL1IC.US</t>
  </si>
  <si>
    <t>&lt;input type="checkbox" name="f01" value="90516"  /&gt;</t>
  </si>
  <si>
    <t>1S11DL2IC.DS</t>
  </si>
  <si>
    <t>&lt;input type="checkbox" name="f01" value="90521"  /&gt;</t>
  </si>
  <si>
    <t>&lt;input type="checkbox" name="f01" value="132205"  /&gt;</t>
  </si>
  <si>
    <t>&lt;input type="checkbox" name="f01" value="132206"  /&gt;</t>
  </si>
  <si>
    <t>Etherline PN Cat. 6 FD 4x2xAWG26/19</t>
  </si>
  <si>
    <t>&lt;input type="checkbox" name="f01" value="34361"  /&gt;</t>
  </si>
  <si>
    <t>Dataflamm-C-Paar 15x2x0,14mm²</t>
  </si>
  <si>
    <t>&lt;input type="checkbox" name="f01" value="402535"  /&gt;</t>
  </si>
  <si>
    <t>&lt;input type="checkbox" name="f01" value="402536"  /&gt;</t>
  </si>
  <si>
    <t>&lt;input type="checkbox" name="f01" value="402537"  /&gt;</t>
  </si>
  <si>
    <t>&lt;input type="checkbox" name="f01" value="402538"  /&gt;</t>
  </si>
  <si>
    <t>1S12.NISCHE.A6</t>
  </si>
  <si>
    <t>1S12DS2VO.S</t>
  </si>
  <si>
    <t>1S12DS2VO.S.GT</t>
  </si>
  <si>
    <t>&lt;input type="checkbox" name="f01" value="402556"  /&gt;</t>
  </si>
  <si>
    <t>1S12DS2VU.S</t>
  </si>
  <si>
    <t>1S12DS2VU.S.GT</t>
  </si>
  <si>
    <t>&lt;input type="checkbox" name="f01" value="402557"  /&gt;</t>
  </si>
  <si>
    <t>1S12DS2HA.S</t>
  </si>
  <si>
    <t>1S12DS2HA.S.GT</t>
  </si>
  <si>
    <t>&lt;input type="checkbox" name="f01" value="402558"  /&gt;</t>
  </si>
  <si>
    <t>1S12DS2HI.S</t>
  </si>
  <si>
    <t>1S12DS2HI.S.GT</t>
  </si>
  <si>
    <t>&lt;input type="checkbox" name="f01" value="402559"  /&gt;</t>
  </si>
  <si>
    <t>1S12DS1VU.S</t>
  </si>
  <si>
    <t>1S12DS1VU.S.GT</t>
  </si>
  <si>
    <t>Halo-Kollimatoren: Stepper Absorber</t>
  </si>
  <si>
    <t>&lt;input type="checkbox" name="f01" value="402566"  /&gt;</t>
  </si>
  <si>
    <t>1S12DX1</t>
  </si>
  <si>
    <t>1S12DX1.GV</t>
  </si>
  <si>
    <t>&lt;input type="checkbox" name="f01" value="95785"  /&gt;</t>
  </si>
  <si>
    <t>&lt;input type="checkbox" name="f01" value="95786"  /&gt;</t>
  </si>
  <si>
    <t>&lt;input type="checkbox" name="f01" value="95787"  /&gt;</t>
  </si>
  <si>
    <t>&lt;input type="checkbox" name="f01" value="95788"  /&gt;</t>
  </si>
  <si>
    <t>K0923A.U30.240#RACK404</t>
  </si>
  <si>
    <t>LIBH-1S12-5</t>
  </si>
  <si>
    <t>&lt;input type="checkbox" name="f01" value="34368"  /&gt;</t>
  </si>
  <si>
    <t>&lt;input type="checkbox" name="f01" value="34369"  /&gt;</t>
  </si>
  <si>
    <t>&lt;input type="checkbox" name="f01" value="34370"  /&gt;</t>
  </si>
  <si>
    <t>&lt;input type="checkbox" name="f01" value="34371"  /&gt;</t>
  </si>
  <si>
    <t>1S12DS2.S.GT</t>
  </si>
  <si>
    <t>&lt;input type="checkbox" name="f01" value="402555"  /&gt;</t>
  </si>
  <si>
    <t>1S12DS1.S.GT</t>
  </si>
  <si>
    <t>&lt;input type="checkbox" name="f01" value="402565"  /&gt;</t>
  </si>
  <si>
    <t>&lt;input type="checkbox" name="f01" value="402560"  /&gt;</t>
  </si>
  <si>
    <t>&lt;input type="checkbox" name="f01" value="402561"  /&gt;</t>
  </si>
  <si>
    <t>&lt;input type="checkbox" name="f01" value="402562"  /&gt;</t>
  </si>
  <si>
    <t>&lt;input type="checkbox" name="f01" value="402563"  /&gt;</t>
  </si>
  <si>
    <t>&lt;input type="checkbox" name="f01" value="402567"  /&gt;</t>
  </si>
  <si>
    <t>1S12DJ1C.GT-T</t>
  </si>
  <si>
    <t>1S12DJ1C.GT-E</t>
  </si>
  <si>
    <t>BLM-IC Falling cable to niche</t>
  </si>
  <si>
    <t>&lt;input type="checkbox" name="f01" value="125844"  /&gt;</t>
  </si>
  <si>
    <t>1S12DS2VO.GV</t>
  </si>
  <si>
    <t>&lt;input type="checkbox" name="f01" value="397282"  /&gt;</t>
  </si>
  <si>
    <t>1S12DS2VU.GV</t>
  </si>
  <si>
    <t>&lt;input type="checkbox" name="f01" value="397284"  /&gt;</t>
  </si>
  <si>
    <t>1S12DS2HA.GV</t>
  </si>
  <si>
    <t>&lt;input type="checkbox" name="f01" value="397286"  /&gt;</t>
  </si>
  <si>
    <t>&lt;input type="checkbox" name="f01" value="397288"  /&gt;</t>
  </si>
  <si>
    <t>1S12DS2HI.GV</t>
  </si>
  <si>
    <t>&lt;input type="checkbox" name="f01" value="397302"  /&gt;</t>
  </si>
  <si>
    <t>1S12DL1IC.US.GV</t>
  </si>
  <si>
    <t>&lt;input type="checkbox" name="f01" value="89539"  /&gt;</t>
  </si>
  <si>
    <t>1S12DL2IC.DS.GV</t>
  </si>
  <si>
    <t>&lt;input type="checkbox" name="f01" value="89540"  /&gt;</t>
  </si>
  <si>
    <t>&lt;input type="checkbox" name="f01" value="397281"  /&gt;</t>
  </si>
  <si>
    <t>&lt;input type="checkbox" name="f01" value="397283"  /&gt;</t>
  </si>
  <si>
    <t>&lt;input type="checkbox" name="f01" value="397285"  /&gt;</t>
  </si>
  <si>
    <t>&lt;input type="checkbox" name="f01" value="397287"  /&gt;</t>
  </si>
  <si>
    <t>&lt;input type="checkbox" name="f01" value="397301"  /&gt;</t>
  </si>
  <si>
    <t>K0923A.U30.240#RACK404[CPS]</t>
  </si>
  <si>
    <t>&lt;input type="checkbox" name="f01" value="34372"  /&gt;</t>
  </si>
  <si>
    <t>Q-CPS-K0923A.U30.240</t>
  </si>
  <si>
    <t>&lt;input type="checkbox" name="f01" value="452867"  /&gt;</t>
  </si>
  <si>
    <t>1S10DL1IC</t>
  </si>
  <si>
    <t>1S12DL1IC.GV</t>
  </si>
  <si>
    <t>&lt;input type="checkbox" name="f01" value="90462"  /&gt;</t>
  </si>
  <si>
    <t>1S10DL4IC</t>
  </si>
  <si>
    <t>1S12DL4IC?.GV</t>
  </si>
  <si>
    <t>&lt;input type="checkbox" name="f01" value="90490"  /&gt;</t>
  </si>
  <si>
    <t>1S10DL2IC</t>
  </si>
  <si>
    <t>1S12DL2IC.GV</t>
  </si>
  <si>
    <t>&lt;input type="checkbox" name="f01" value="90491"  /&gt;</t>
  </si>
  <si>
    <t>1S10DL3IC</t>
  </si>
  <si>
    <t>1S12DL3IC?.GV</t>
  </si>
  <si>
    <t>&lt;input type="checkbox" name="f01" value="90492"  /&gt;</t>
  </si>
  <si>
    <t>1S12DL1IC.US</t>
  </si>
  <si>
    <t>&lt;input type="checkbox" name="f01" value="90517"  /&gt;</t>
  </si>
  <si>
    <t>1S12DL2IC.DS</t>
  </si>
  <si>
    <t>&lt;input type="checkbox" name="f01" value="90522"  /&gt;</t>
  </si>
  <si>
    <t>&lt;input type="checkbox" name="f01" value="132207"  /&gt;</t>
  </si>
  <si>
    <t>&lt;input type="checkbox" name="f01" value="132208"  /&gt;</t>
  </si>
  <si>
    <t>&lt;input type="checkbox" name="f01" value="34367"  /&gt;</t>
  </si>
  <si>
    <t>&lt;input type="checkbox" name="f01" value="402551"  /&gt;</t>
  </si>
  <si>
    <t>&lt;input type="checkbox" name="f01" value="402552"  /&gt;</t>
  </si>
  <si>
    <t>&lt;input type="checkbox" name="f01" value="402553"  /&gt;</t>
  </si>
  <si>
    <t>&lt;input type="checkbox" name="f01" value="402554"  /&gt;</t>
  </si>
  <si>
    <t>&lt;input type="checkbox" name="f01" value="402564"  /&gt;</t>
  </si>
  <si>
    <t>1S13.NISCHE.A8</t>
  </si>
  <si>
    <t>1S13DD1S</t>
  </si>
  <si>
    <t>1S13DD1S.GV</t>
  </si>
  <si>
    <t>BS (Stopper)</t>
  </si>
  <si>
    <t>&lt;input type="checkbox" name="f01" value="91138"  /&gt;</t>
  </si>
  <si>
    <t>1S13DX1</t>
  </si>
  <si>
    <t>1S13DX1.GV</t>
  </si>
  <si>
    <t>&lt;input type="checkbox" name="f01" value="95789"  /&gt;</t>
  </si>
  <si>
    <t>&lt;input type="checkbox" name="f01" value="95790"  /&gt;</t>
  </si>
  <si>
    <t>&lt;input type="checkbox" name="f01" value="95791"  /&gt;</t>
  </si>
  <si>
    <t>&lt;input type="checkbox" name="f01" value="95792"  /&gt;</t>
  </si>
  <si>
    <t>&lt;input type="checkbox" name="f01" value="34374"  /&gt;</t>
  </si>
  <si>
    <t>&lt;input type="checkbox" name="f01" value="34375"  /&gt;</t>
  </si>
  <si>
    <t>&lt;input type="checkbox" name="f01" value="34376"  /&gt;</t>
  </si>
  <si>
    <t>&lt;input type="checkbox" name="f01" value="34377"  /&gt;</t>
  </si>
  <si>
    <t>1S13DG1</t>
  </si>
  <si>
    <t>BERKENHOFF &amp; DREBES  GMBH MXK32x0,45L/1,4(F)-FRNC (040270001)</t>
  </si>
  <si>
    <t>SEM-Grid_SIG</t>
  </si>
  <si>
    <t>&lt;input type="checkbox" name="f01" value="33609"  /&gt;</t>
  </si>
  <si>
    <t>&lt;input type="checkbox" name="f01" value="33610"  /&gt;</t>
  </si>
  <si>
    <t>&lt;input type="checkbox" name="f01" value="33611"  /&gt;</t>
  </si>
  <si>
    <t>&lt;input type="checkbox" name="f01" value="33612"  /&gt;</t>
  </si>
  <si>
    <t>K0923A.U30.240#RACK403</t>
  </si>
  <si>
    <t>K0923A.U30.240#RACK403[UPS]</t>
  </si>
  <si>
    <t>D: Profinet Service Steckdose für Wartung E: Profinet Service Ports</t>
  </si>
  <si>
    <t>&lt;input type="checkbox" name="f01" value="33509"  /&gt;</t>
  </si>
  <si>
    <t>&lt;input type="checkbox" name="f01" value="33606"  /&gt;</t>
  </si>
  <si>
    <t>1S13DJ1C.GT-T</t>
  </si>
  <si>
    <t>1S13DJ1C.GT-E</t>
  </si>
  <si>
    <t>BLM-IC  Falling cable to niche</t>
  </si>
  <si>
    <t>&lt;input type="checkbox" name="f01" value="125842"  /&gt;</t>
  </si>
  <si>
    <t>1S13DL1IC.US.GV</t>
  </si>
  <si>
    <t>&lt;input type="checkbox" name="f01" value="89348"  /&gt;</t>
  </si>
  <si>
    <t>1S13DL2IC.DS.GV</t>
  </si>
  <si>
    <t>&lt;input type="checkbox" name="f01" value="89379"  /&gt;</t>
  </si>
  <si>
    <t>BS (Beam Stopper)</t>
  </si>
  <si>
    <t>&lt;input type="checkbox" name="f01" value="91128"  /&gt;</t>
  </si>
  <si>
    <t>&lt;input type="checkbox" name="f01" value="34378"  /&gt;</t>
  </si>
  <si>
    <t>&lt;input type="checkbox" name="f01" value="452862"  /&gt;</t>
  </si>
  <si>
    <t>1S13DL1IC.US</t>
  </si>
  <si>
    <t>&lt;input type="checkbox" name="f01" value="90328"  /&gt;</t>
  </si>
  <si>
    <t>1S13DL2IC.DS</t>
  </si>
  <si>
    <t>&lt;input type="checkbox" name="f01" value="90359"  /&gt;</t>
  </si>
  <si>
    <t>&lt;input type="checkbox" name="f01" value="132209"  /&gt;</t>
  </si>
  <si>
    <t>&lt;input type="checkbox" name="f01" value="132210"  /&gt;</t>
  </si>
  <si>
    <t>&lt;input type="checkbox" name="f01" value="34373"  /&gt;</t>
  </si>
  <si>
    <t>K0923A.U30.240#RACK405</t>
  </si>
  <si>
    <t>1S13DG1.GV</t>
  </si>
  <si>
    <t>K0923A.U30.240#RACK405[CPS]</t>
  </si>
  <si>
    <t>Dataflamm-C-Paar 10x2x0,14mm²</t>
  </si>
  <si>
    <t>SEM-Grid</t>
  </si>
  <si>
    <t>&lt;input type="checkbox" name="f01" value="418923"  /&gt;</t>
  </si>
  <si>
    <t>&lt;input type="checkbox" name="f01" value="92144"  /&gt;</t>
  </si>
  <si>
    <t>&lt;input type="checkbox" name="f01" value="33507"  /&gt;</t>
  </si>
  <si>
    <t>&lt;input type="checkbox" name="f01" value="33506"  /&gt;</t>
  </si>
  <si>
    <t>&lt;input type="checkbox" name="f01" value="33508"  /&gt;</t>
  </si>
  <si>
    <t>&lt;input type="checkbox" name="f01" value="92135"  /&gt;</t>
  </si>
  <si>
    <t>&lt;input type="checkbox" name="f01" value="418917"  /&gt;</t>
  </si>
  <si>
    <t>Niche to Cavity (5V DC)</t>
  </si>
  <si>
    <t>1S14DX1</t>
  </si>
  <si>
    <t>1S14DX1.GV</t>
  </si>
  <si>
    <t>&lt;input type="checkbox" name="f01" value="95793"  /&gt;</t>
  </si>
  <si>
    <t>&lt;input type="checkbox" name="f01" value="95794"  /&gt;</t>
  </si>
  <si>
    <t>&lt;input type="checkbox" name="f01" value="95795"  /&gt;</t>
  </si>
  <si>
    <t>&lt;input type="checkbox" name="f01" value="95796"  /&gt;</t>
  </si>
  <si>
    <t>&lt;input type="checkbox" name="f01" value="34380"  /&gt;</t>
  </si>
  <si>
    <t>&lt;input type="checkbox" name="f01" value="34381"  /&gt;</t>
  </si>
  <si>
    <t>&lt;input type="checkbox" name="f01" value="34382"  /&gt;</t>
  </si>
  <si>
    <t>&lt;input type="checkbox" name="f01" value="34383"  /&gt;</t>
  </si>
  <si>
    <t>Reset-Panel in Supply room to RRF-relay in Niche</t>
  </si>
  <si>
    <t>Cavity to Supply-Room; Length tolerance +- 0.1 m</t>
  </si>
  <si>
    <t>GVD/GT to OTS Tx Patch-Panel (N to SMA) Gap-Voltage-L (Cavity to Niche)</t>
  </si>
  <si>
    <t>GVD/GT to OTS Tx Patch-Panel (N to SMA) Gap-Voltage-R (Cavity to Niche)</t>
  </si>
  <si>
    <t>1S14DJ1C.GT-T</t>
  </si>
  <si>
    <t>1S14DJ1C.GT-E</t>
  </si>
  <si>
    <t>&lt;input type="checkbox" name="f01" value="125840"  /&gt;</t>
  </si>
  <si>
    <t>1S14DL1IC.US.GV</t>
  </si>
  <si>
    <t>&lt;input type="checkbox" name="f01" value="89350"  /&gt;</t>
  </si>
  <si>
    <t>&lt;input type="checkbox" name="f01" value="89351"  /&gt;</t>
  </si>
  <si>
    <t>&lt;input type="checkbox" name="f01" value="34384"  /&gt;</t>
  </si>
  <si>
    <t>Supply-Room to Niche, 3x Connector blue / 3x Connector black</t>
  </si>
  <si>
    <t>FOT to Gap Relais (Control) (Niche to Cavity)</t>
  </si>
  <si>
    <t>Gap Switch R to FOT (Fault-State) (Cavity to Niche)</t>
  </si>
  <si>
    <t>Gap Switch L to FOT (Fault-State) (Cavity to Niche)</t>
  </si>
  <si>
    <t>FOT to FGS-Terminal (Control) (Niche to Cavity)</t>
  </si>
  <si>
    <t>&lt;input type="checkbox" name="f01" value="452863"  /&gt;</t>
  </si>
  <si>
    <t>1S14DL1IC.US</t>
  </si>
  <si>
    <t>&lt;input type="checkbox" name="f01" value="90330"  /&gt;</t>
  </si>
  <si>
    <t>1S14DL2IC.DS</t>
  </si>
  <si>
    <t>1S14DL2IC.DS.GV</t>
  </si>
  <si>
    <t>&lt;input type="checkbox" name="f01" value="90331"  /&gt;</t>
  </si>
  <si>
    <t>&lt;input type="checkbox" name="f01" value="132211"  /&gt;</t>
  </si>
  <si>
    <t>&lt;input type="checkbox" name="f01" value="132212"  /&gt;</t>
  </si>
  <si>
    <t>Niche to Supply-Room; Station 01-04  Length tolerance +- 0.1 m</t>
  </si>
  <si>
    <t>&lt;input type="checkbox" name="f01" value="34379"  /&gt;</t>
  </si>
  <si>
    <t>1S15DX1</t>
  </si>
  <si>
    <t>1S15DX1.GV</t>
  </si>
  <si>
    <t>&lt;input type="checkbox" name="f01" value="95800"  /&gt;</t>
  </si>
  <si>
    <t>&lt;input type="checkbox" name="f01" value="95801"  /&gt;</t>
  </si>
  <si>
    <t>&lt;input type="checkbox" name="f01" value="95802"  /&gt;</t>
  </si>
  <si>
    <t>&lt;input type="checkbox" name="f01" value="95803"  /&gt;</t>
  </si>
  <si>
    <t>&lt;input type="checkbox" name="f01" value="34477"  /&gt;</t>
  </si>
  <si>
    <t>&lt;input type="checkbox" name="f01" value="34478"  /&gt;</t>
  </si>
  <si>
    <t>&lt;input type="checkbox" name="f01" value="34479"  /&gt;</t>
  </si>
  <si>
    <t>&lt;input type="checkbox" name="f01" value="34480"  /&gt;</t>
  </si>
  <si>
    <t>1S55DS1</t>
  </si>
  <si>
    <t>1S55DS1.GV</t>
  </si>
  <si>
    <t>Collimator</t>
  </si>
  <si>
    <t>&lt;input type="checkbox" name="f01" value="400082"  /&gt;</t>
  </si>
  <si>
    <t>1S15DS1</t>
  </si>
  <si>
    <t>1S15DS1.GV</t>
  </si>
  <si>
    <t>&lt;input type="checkbox" name="f01" value="400094"  /&gt;</t>
  </si>
  <si>
    <t>1S15DJ1C.GT-T</t>
  </si>
  <si>
    <t>1S15DJ1C.GT-E</t>
  </si>
  <si>
    <t>&lt;input type="checkbox" name="f01" value="125866"  /&gt;</t>
  </si>
  <si>
    <t>&lt;input type="checkbox" name="f01" value="28835"  /&gt;</t>
  </si>
  <si>
    <t>&lt;input type="checkbox" name="f01" value="32884"  /&gt;</t>
  </si>
  <si>
    <t>1S15DL1IC.US.GV</t>
  </si>
  <si>
    <t>&lt;input type="checkbox" name="f01" value="89352"  /&gt;</t>
  </si>
  <si>
    <t>1S15DL2IC.DS.GV</t>
  </si>
  <si>
    <t>&lt;input type="checkbox" name="f01" value="89353"  /&gt;</t>
  </si>
  <si>
    <t>&lt;input type="checkbox" name="f01" value="34481"  /&gt;</t>
  </si>
  <si>
    <t>&lt;input type="checkbox" name="f01" value="452868"  /&gt;</t>
  </si>
  <si>
    <t>1S15DL1IC.US</t>
  </si>
  <si>
    <t>&lt;input type="checkbox" name="f01" value="90332"  /&gt;</t>
  </si>
  <si>
    <t>1S15DL2IC.DS</t>
  </si>
  <si>
    <t>&lt;input type="checkbox" name="f01" value="90333"  /&gt;</t>
  </si>
  <si>
    <t>&lt;input type="checkbox" name="f01" value="132213"  /&gt;</t>
  </si>
  <si>
    <t>&lt;input type="checkbox" name="f01" value="132214"  /&gt;</t>
  </si>
  <si>
    <t>&lt;input type="checkbox" name="f01" value="34385"  /&gt;</t>
  </si>
  <si>
    <t>1S16DX1</t>
  </si>
  <si>
    <t>1S16DX1.GV</t>
  </si>
  <si>
    <t>&lt;input type="checkbox" name="f01" value="95589"  /&gt;</t>
  </si>
  <si>
    <t>&lt;input type="checkbox" name="f01" value="95590"  /&gt;</t>
  </si>
  <si>
    <t>&lt;input type="checkbox" name="f01" value="95591"  /&gt;</t>
  </si>
  <si>
    <t>&lt;input type="checkbox" name="f01" value="95592"  /&gt;</t>
  </si>
  <si>
    <t>K0923A.U30.240#RACK402</t>
  </si>
  <si>
    <t>LIBH-1S16-8</t>
  </si>
  <si>
    <t>&lt;input type="checkbox" name="f01" value="32602"  /&gt;</t>
  </si>
  <si>
    <t>&lt;input type="checkbox" name="f01" value="32603"  /&gt;</t>
  </si>
  <si>
    <t>&lt;input type="checkbox" name="f01" value="32604"  /&gt;</t>
  </si>
  <si>
    <t>&lt;input type="checkbox" name="f01" value="32605"  /&gt;</t>
  </si>
  <si>
    <t>1S16DS1</t>
  </si>
  <si>
    <t>1S16DS1.GV</t>
  </si>
  <si>
    <t>&lt;input type="checkbox" name="f01" value="400095"  /&gt;</t>
  </si>
  <si>
    <t>1S16DJ1C.GT-T</t>
  </si>
  <si>
    <t>1S16DJ1C.GT-E</t>
  </si>
  <si>
    <t>BLM-IC     Falling cable to niche</t>
  </si>
  <si>
    <t>&lt;input type="checkbox" name="f01" value="125864"  /&gt;</t>
  </si>
  <si>
    <t>&lt;input type="checkbox" name="f01" value="32886"  /&gt;</t>
  </si>
  <si>
    <t>1S16DL1IC.US.GV</t>
  </si>
  <si>
    <t>&lt;input type="checkbox" name="f01" value="89354"  /&gt;</t>
  </si>
  <si>
    <t>1S16DL2IC.DS.GV</t>
  </si>
  <si>
    <t>&lt;input type="checkbox" name="f01" value="89355"  /&gt;</t>
  </si>
  <si>
    <t>K0923A.U30.240#RACK402[CPS]</t>
  </si>
  <si>
    <t>&lt;input type="checkbox" name="f01" value="32606"  /&gt;</t>
  </si>
  <si>
    <t>&lt;input type="checkbox" name="f01" value="452864"  /&gt;</t>
  </si>
  <si>
    <t>1S16DL1IC.US</t>
  </si>
  <si>
    <t>&lt;input type="checkbox" name="f01" value="90334"  /&gt;</t>
  </si>
  <si>
    <t>1S16DL2IC.DS</t>
  </si>
  <si>
    <t>&lt;input type="checkbox" name="f01" value="90335"  /&gt;</t>
  </si>
  <si>
    <t>&lt;input type="checkbox" name="f01" value="132215"  /&gt;</t>
  </si>
  <si>
    <t>&lt;input type="checkbox" name="f01" value="132216"  /&gt;</t>
  </si>
  <si>
    <t>Durchbruch 1.4 Sektor 1.4</t>
  </si>
  <si>
    <t>&lt;input type="checkbox" name="f01" value="34482"  /&gt;</t>
  </si>
  <si>
    <t>1S17DX1</t>
  </si>
  <si>
    <t>1S17DX1.GV</t>
  </si>
  <si>
    <t>&lt;input type="checkbox" name="f01" value="95593"  /&gt;</t>
  </si>
  <si>
    <t>&lt;input type="checkbox" name="f01" value="95594"  /&gt;</t>
  </si>
  <si>
    <t>&lt;input type="checkbox" name="f01" value="95595"  /&gt;</t>
  </si>
  <si>
    <t>&lt;input type="checkbox" name="f01" value="95596"  /&gt;</t>
  </si>
  <si>
    <t>&lt;input type="checkbox" name="f01" value="32608"  /&gt;</t>
  </si>
  <si>
    <t>&lt;input type="checkbox" name="f01" value="32609"  /&gt;</t>
  </si>
  <si>
    <t>&lt;input type="checkbox" name="f01" value="32610"  /&gt;</t>
  </si>
  <si>
    <t>&lt;input type="checkbox" name="f01" value="32611"  /&gt;</t>
  </si>
  <si>
    <t>1S17DS1</t>
  </si>
  <si>
    <t>1S17DS1.GV</t>
  </si>
  <si>
    <t>&lt;input type="checkbox" name="f01" value="400096"  /&gt;</t>
  </si>
  <si>
    <t>1S17DJ1C.GT-T</t>
  </si>
  <si>
    <t>1S17DJ1C.GT-E</t>
  </si>
  <si>
    <t>&lt;input type="checkbox" name="f01" value="125862"  /&gt;</t>
  </si>
  <si>
    <t>&lt;input type="checkbox" name="f01" value="32888"  /&gt;</t>
  </si>
  <si>
    <t>1S17DL1IC.US.GV</t>
  </si>
  <si>
    <t>&lt;input type="checkbox" name="f01" value="89356"  /&gt;</t>
  </si>
  <si>
    <t>1S17DL2IC.DS.GV</t>
  </si>
  <si>
    <t>&lt;input type="checkbox" name="f01" value="89357"  /&gt;</t>
  </si>
  <si>
    <t>&lt;input type="checkbox" name="f01" value="32612"  /&gt;</t>
  </si>
  <si>
    <t>&lt;input type="checkbox" name="f01" value="452865"  /&gt;</t>
  </si>
  <si>
    <t>1S17DL1IC.US</t>
  </si>
  <si>
    <t>&lt;input type="checkbox" name="f01" value="90336"  /&gt;</t>
  </si>
  <si>
    <t>1S17DL2IC.DS</t>
  </si>
  <si>
    <t>&lt;input type="checkbox" name="f01" value="90337"  /&gt;</t>
  </si>
  <si>
    <t>&lt;input type="checkbox" name="f01" value="132217"  /&gt;</t>
  </si>
  <si>
    <t>&lt;input type="checkbox" name="f01" value="132218"  /&gt;</t>
  </si>
  <si>
    <t>&lt;input type="checkbox" name="f01" value="32607"  /&gt;</t>
  </si>
  <si>
    <t>1S18.NISCHE.A16a</t>
  </si>
  <si>
    <t>1S18DX1</t>
  </si>
  <si>
    <t>1S18DX1.GV</t>
  </si>
  <si>
    <t>&lt;input type="checkbox" name="f01" value="95597"  /&gt;</t>
  </si>
  <si>
    <t>&lt;input type="checkbox" name="f01" value="95598"  /&gt;</t>
  </si>
  <si>
    <t>&lt;input type="checkbox" name="f01" value="95599"  /&gt;</t>
  </si>
  <si>
    <t>&lt;input type="checkbox" name="f01" value="95600"  /&gt;</t>
  </si>
  <si>
    <t>&lt;input type="checkbox" name="f01" value="32614"  /&gt;</t>
  </si>
  <si>
    <t>&lt;input type="checkbox" name="f01" value="32615"  /&gt;</t>
  </si>
  <si>
    <t>&lt;input type="checkbox" name="f01" value="32616"  /&gt;</t>
  </si>
  <si>
    <t>&lt;input type="checkbox" name="f01" value="32617"  /&gt;</t>
  </si>
  <si>
    <t>1S18DS1</t>
  </si>
  <si>
    <t>1S18DS1.GV</t>
  </si>
  <si>
    <t>&lt;input type="checkbox" name="f01" value="400097"  /&gt;</t>
  </si>
  <si>
    <t>1S18DJ1C.GT-T</t>
  </si>
  <si>
    <t>1S18DJ1C.GT-E</t>
  </si>
  <si>
    <t>&lt;input type="checkbox" name="f01" value="125860"  /&gt;</t>
  </si>
  <si>
    <t>&lt;input type="checkbox" name="f01" value="32890"  /&gt;</t>
  </si>
  <si>
    <t>1S18DL1IC.US.GV</t>
  </si>
  <si>
    <t>&lt;input type="checkbox" name="f01" value="89358"  /&gt;</t>
  </si>
  <si>
    <t>1S18DL2IC.DS.GV</t>
  </si>
  <si>
    <t>&lt;input type="checkbox" name="f01" value="89359"  /&gt;</t>
  </si>
  <si>
    <t>&lt;input type="checkbox" name="f01" value="32618"  /&gt;</t>
  </si>
  <si>
    <t>&lt;input type="checkbox" name="f01" value="452866"  /&gt;</t>
  </si>
  <si>
    <t>1S18DL1IC.US</t>
  </si>
  <si>
    <t>&lt;input type="checkbox" name="f01" value="90338"  /&gt;</t>
  </si>
  <si>
    <t>1S18DL2IC.DS</t>
  </si>
  <si>
    <t>&lt;input type="checkbox" name="f01" value="90339"  /&gt;</t>
  </si>
  <si>
    <t>&lt;input type="checkbox" name="f01" value="132219"  /&gt;</t>
  </si>
  <si>
    <t>&lt;input type="checkbox" name="f01" value="132220"  /&gt;</t>
  </si>
  <si>
    <t>&lt;input type="checkbox" name="f01" value="32613"  /&gt;</t>
  </si>
  <si>
    <t>1S19.NISCHE.A18</t>
  </si>
  <si>
    <t>1S19DX1</t>
  </si>
  <si>
    <t>1S19DX1.GV</t>
  </si>
  <si>
    <t>&lt;input type="checkbox" name="f01" value="95601"  /&gt;</t>
  </si>
  <si>
    <t>&lt;input type="checkbox" name="f01" value="95602"  /&gt;</t>
  </si>
  <si>
    <t>&lt;input type="checkbox" name="f01" value="95603"  /&gt;</t>
  </si>
  <si>
    <t>&lt;input type="checkbox" name="f01" value="95604"  /&gt;</t>
  </si>
  <si>
    <t>K0923A.U30.256#RACK502</t>
  </si>
  <si>
    <t>LIBH-1S19-B</t>
  </si>
  <si>
    <t>&lt;input type="checkbox" name="f01" value="32620"  /&gt;</t>
  </si>
  <si>
    <t>&lt;input type="checkbox" name="f01" value="32621"  /&gt;</t>
  </si>
  <si>
    <t>&lt;input type="checkbox" name="f01" value="32622"  /&gt;</t>
  </si>
  <si>
    <t>&lt;input type="checkbox" name="f01" value="32623"  /&gt;</t>
  </si>
  <si>
    <t>1S19DS1</t>
  </si>
  <si>
    <t>1S19DS1.GV</t>
  </si>
  <si>
    <t>&lt;input type="checkbox" name="f01" value="400098"  /&gt;</t>
  </si>
  <si>
    <t>1S19DJ1C.GT-T</t>
  </si>
  <si>
    <t>1S19DJ1C.GT-E</t>
  </si>
  <si>
    <t>&lt;input type="checkbox" name="f01" value="125858"  /&gt;</t>
  </si>
  <si>
    <t>&lt;input type="checkbox" name="f01" value="32892"  /&gt;</t>
  </si>
  <si>
    <t>1S19DL1IC.US.GV</t>
  </si>
  <si>
    <t>&lt;input type="checkbox" name="f01" value="89360"  /&gt;</t>
  </si>
  <si>
    <t>1S19DL2IC.DS.GV</t>
  </si>
  <si>
    <t>&lt;input type="checkbox" name="f01" value="89361"  /&gt;</t>
  </si>
  <si>
    <t>K0923A.U30.256#RACK502[CPS]</t>
  </si>
  <si>
    <t>&lt;input type="checkbox" name="f01" value="32624"  /&gt;</t>
  </si>
  <si>
    <t>Q-CPS-K0923A.U30.256</t>
  </si>
  <si>
    <t>&lt;input type="checkbox" name="f01" value="452911"  /&gt;</t>
  </si>
  <si>
    <t>1S19DL1IC.US</t>
  </si>
  <si>
    <t>&lt;input type="checkbox" name="f01" value="90340"  /&gt;</t>
  </si>
  <si>
    <t>1S19DL2IC.DS</t>
  </si>
  <si>
    <t>&lt;input type="checkbox" name="f01" value="90341"  /&gt;</t>
  </si>
  <si>
    <t>&lt;input type="checkbox" name="f01" value="132221"  /&gt;</t>
  </si>
  <si>
    <t>&lt;input type="checkbox" name="f01" value="132222"  /&gt;</t>
  </si>
  <si>
    <t>&lt;input type="checkbox" name="f01" value="32619"  /&gt;</t>
  </si>
  <si>
    <t>1S1A.NISCHE.A19a</t>
  </si>
  <si>
    <t>1S1ADX1</t>
  </si>
  <si>
    <t>1S1ADX1.GV</t>
  </si>
  <si>
    <t>&lt;input type="checkbox" name="f01" value="95652"  /&gt;</t>
  </si>
  <si>
    <t>&lt;input type="checkbox" name="f01" value="95653"  /&gt;</t>
  </si>
  <si>
    <t>&lt;input type="checkbox" name="f01" value="95654"  /&gt;</t>
  </si>
  <si>
    <t>&lt;input type="checkbox" name="f01" value="95655"  /&gt;</t>
  </si>
  <si>
    <t>&lt;input type="checkbox" name="f01" value="32995"  /&gt;</t>
  </si>
  <si>
    <t>&lt;input type="checkbox" name="f01" value="32996"  /&gt;</t>
  </si>
  <si>
    <t>&lt;input type="checkbox" name="f01" value="32997"  /&gt;</t>
  </si>
  <si>
    <t>&lt;input type="checkbox" name="f01" value="32998"  /&gt;</t>
  </si>
  <si>
    <t>1S1ADS1</t>
  </si>
  <si>
    <t>1S1ADS1.GV</t>
  </si>
  <si>
    <t>&lt;input type="checkbox" name="f01" value="400099"  /&gt;</t>
  </si>
  <si>
    <t>1S1ADJ1C.GT-T</t>
  </si>
  <si>
    <t>1S1ADJ1C.GT-E</t>
  </si>
  <si>
    <t>&lt;input type="checkbox" name="f01" value="125856"  /&gt;</t>
  </si>
  <si>
    <t>&lt;input type="checkbox" name="f01" value="32894"  /&gt;</t>
  </si>
  <si>
    <t>1S1ADL1IC.US.GV</t>
  </si>
  <si>
    <t>&lt;input type="checkbox" name="f01" value="89362"  /&gt;</t>
  </si>
  <si>
    <t>1S1ADL2IC.DS.GV</t>
  </si>
  <si>
    <t>&lt;input type="checkbox" name="f01" value="89363"  /&gt;</t>
  </si>
  <si>
    <t>&lt;input type="checkbox" name="f01" value="32999"  /&gt;</t>
  </si>
  <si>
    <t>&lt;input type="checkbox" name="f01" value="452906"  /&gt;</t>
  </si>
  <si>
    <t>1S1ADL1IC.US</t>
  </si>
  <si>
    <t>&lt;input type="checkbox" name="f01" value="90342"  /&gt;</t>
  </si>
  <si>
    <t>1S1ADL2IC.DS</t>
  </si>
  <si>
    <t>&lt;input type="checkbox" name="f01" value="90343"  /&gt;</t>
  </si>
  <si>
    <t>&lt;input type="checkbox" name="f01" value="132223"  /&gt;</t>
  </si>
  <si>
    <t>&lt;input type="checkbox" name="f01" value="132224"  /&gt;</t>
  </si>
  <si>
    <t>&lt;input type="checkbox" name="f01" value="32625"  /&gt;</t>
  </si>
  <si>
    <t>1S1B.NISCHE.A21</t>
  </si>
  <si>
    <t>1S1BDX1</t>
  </si>
  <si>
    <t>1S1BDX1.GV</t>
  </si>
  <si>
    <t>&lt;input type="checkbox" name="f01" value="95656"  /&gt;</t>
  </si>
  <si>
    <t>&lt;input type="checkbox" name="f01" value="95657"  /&gt;</t>
  </si>
  <si>
    <t>&lt;input type="checkbox" name="f01" value="95658"  /&gt;</t>
  </si>
  <si>
    <t>&lt;input type="checkbox" name="f01" value="95659"  /&gt;</t>
  </si>
  <si>
    <t>&lt;input type="checkbox" name="f01" value="33001"  /&gt;</t>
  </si>
  <si>
    <t>&lt;input type="checkbox" name="f01" value="33002"  /&gt;</t>
  </si>
  <si>
    <t>&lt;input type="checkbox" name="f01" value="33003"  /&gt;</t>
  </si>
  <si>
    <t>&lt;input type="checkbox" name="f01" value="33004"  /&gt;</t>
  </si>
  <si>
    <t>1S1BDS1</t>
  </si>
  <si>
    <t>1S1BDS1.GV</t>
  </si>
  <si>
    <t>&lt;input type="checkbox" name="f01" value="400100"  /&gt;</t>
  </si>
  <si>
    <t>1S1BDJ1C.GT-T</t>
  </si>
  <si>
    <t>1S1BDJ1C.GT-E</t>
  </si>
  <si>
    <t>&lt;input type="checkbox" name="f01" value="125854"  /&gt;</t>
  </si>
  <si>
    <t>&lt;input type="checkbox" name="f01" value="32896"  /&gt;</t>
  </si>
  <si>
    <t>1S1BDL1IC.US.GV</t>
  </si>
  <si>
    <t>&lt;input type="checkbox" name="f01" value="89364"  /&gt;</t>
  </si>
  <si>
    <t>1S1BDL2IC.DS.GV</t>
  </si>
  <si>
    <t>&lt;input type="checkbox" name="f01" value="89365"  /&gt;</t>
  </si>
  <si>
    <t>&lt;input type="checkbox" name="f01" value="33005"  /&gt;</t>
  </si>
  <si>
    <t>&lt;input type="checkbox" name="f01" value="452907"  /&gt;</t>
  </si>
  <si>
    <t>1S1BDL1IC.US</t>
  </si>
  <si>
    <t>&lt;input type="checkbox" name="f01" value="90344"  /&gt;</t>
  </si>
  <si>
    <t>1S1BDL2IC.DS</t>
  </si>
  <si>
    <t>&lt;input type="checkbox" name="f01" value="90345"  /&gt;</t>
  </si>
  <si>
    <t>&lt;input type="checkbox" name="f01" value="132225"  /&gt;</t>
  </si>
  <si>
    <t>&lt;input type="checkbox" name="f01" value="132226"  /&gt;</t>
  </si>
  <si>
    <t>&lt;input type="checkbox" name="f01" value="33000"  /&gt;</t>
  </si>
  <si>
    <t>1S1C.NISCHE.A22a</t>
  </si>
  <si>
    <t>1S1CDX1</t>
  </si>
  <si>
    <t>1S1CDX1.GV</t>
  </si>
  <si>
    <t>&lt;input type="checkbox" name="f01" value="95660"  /&gt;</t>
  </si>
  <si>
    <t>&lt;input type="checkbox" name="f01" value="95674"  /&gt;</t>
  </si>
  <si>
    <t>&lt;input type="checkbox" name="f01" value="95675"  /&gt;</t>
  </si>
  <si>
    <t>&lt;input type="checkbox" name="f01" value="95676"  /&gt;</t>
  </si>
  <si>
    <t>K0923A.U30.256#RACK504</t>
  </si>
  <si>
    <t>LIBH-1S1C-E1</t>
  </si>
  <si>
    <t>&lt;input type="checkbox" name="f01" value="33007"  /&gt;</t>
  </si>
  <si>
    <t>&lt;input type="checkbox" name="f01" value="33101"  /&gt;</t>
  </si>
  <si>
    <t>&lt;input type="checkbox" name="f01" value="33102"  /&gt;</t>
  </si>
  <si>
    <t>&lt;input type="checkbox" name="f01" value="33103"  /&gt;</t>
  </si>
  <si>
    <t>1S1CDS1</t>
  </si>
  <si>
    <t>1S1CDS1.GV</t>
  </si>
  <si>
    <t>&lt;input type="checkbox" name="f01" value="400101"  /&gt;</t>
  </si>
  <si>
    <t>1S1CDJ1C.GT-T</t>
  </si>
  <si>
    <t>1S1CDJ1C.GT-E</t>
  </si>
  <si>
    <t>&lt;input type="checkbox" name="f01" value="125850"  /&gt;</t>
  </si>
  <si>
    <t>&lt;input type="checkbox" name="f01" value="32898"  /&gt;</t>
  </si>
  <si>
    <t>1S1CDL1IC.US.GV</t>
  </si>
  <si>
    <t>&lt;input type="checkbox" name="f01" value="89366"  /&gt;</t>
  </si>
  <si>
    <t>1S1CDL2IC.DS.GV</t>
  </si>
  <si>
    <t>&lt;input type="checkbox" name="f01" value="89367"  /&gt;</t>
  </si>
  <si>
    <t>K0923A.U30.256#RACK504[CPS]</t>
  </si>
  <si>
    <t>&lt;input type="checkbox" name="f01" value="33104"  /&gt;</t>
  </si>
  <si>
    <t>&lt;input type="checkbox" name="f01" value="452912"  /&gt;</t>
  </si>
  <si>
    <t>1S1CDL1IC.US</t>
  </si>
  <si>
    <t>&lt;input type="checkbox" name="f01" value="90346"  /&gt;</t>
  </si>
  <si>
    <t>1S1CDL2IC.DS</t>
  </si>
  <si>
    <t>&lt;input type="checkbox" name="f01" value="90347"  /&gt;</t>
  </si>
  <si>
    <t>&lt;input type="checkbox" name="f01" value="132227"  /&gt;</t>
  </si>
  <si>
    <t>&lt;input type="checkbox" name="f01" value="132228"  /&gt;</t>
  </si>
  <si>
    <t>&lt;input type="checkbox" name="f01" value="33006"  /&gt;</t>
  </si>
  <si>
    <t>1S1D.NISCHE.A24</t>
  </si>
  <si>
    <t>1S1DDX1</t>
  </si>
  <si>
    <t>1S1DDX1.GV</t>
  </si>
  <si>
    <t>&lt;input type="checkbox" name="f01" value="95677"  /&gt;</t>
  </si>
  <si>
    <t>&lt;input type="checkbox" name="f01" value="95678"  /&gt;</t>
  </si>
  <si>
    <t>&lt;input type="checkbox" name="f01" value="95679"  /&gt;</t>
  </si>
  <si>
    <t>&lt;input type="checkbox" name="f01" value="95680"  /&gt;</t>
  </si>
  <si>
    <t>&lt;input type="checkbox" name="f01" value="33106"  /&gt;</t>
  </si>
  <si>
    <t>&lt;input type="checkbox" name="f01" value="33107"  /&gt;</t>
  </si>
  <si>
    <t>&lt;input type="checkbox" name="f01" value="33108"  /&gt;</t>
  </si>
  <si>
    <t>&lt;input type="checkbox" name="f01" value="33109"  /&gt;</t>
  </si>
  <si>
    <t>1S1DDS1</t>
  </si>
  <si>
    <t>1S1DDS1.GV</t>
  </si>
  <si>
    <t>&lt;input type="checkbox" name="f01" value="400102"  /&gt;</t>
  </si>
  <si>
    <t>1S1DDJ1C.GT-T</t>
  </si>
  <si>
    <t>1S1DDJ1C.GT-E</t>
  </si>
  <si>
    <t>&lt;input type="checkbox" name="f01" value="125852"  /&gt;</t>
  </si>
  <si>
    <t>&lt;input type="checkbox" name="f01" value="32900"  /&gt;</t>
  </si>
  <si>
    <t>1S1DDL1IC.US.GV</t>
  </si>
  <si>
    <t>&lt;input type="checkbox" name="f01" value="89368"  /&gt;</t>
  </si>
  <si>
    <t>1S1DDL2IC.DS.GV</t>
  </si>
  <si>
    <t>&lt;input type="checkbox" name="f01" value="89369"  /&gt;</t>
  </si>
  <si>
    <t>&lt;input type="checkbox" name="f01" value="33110"  /&gt;</t>
  </si>
  <si>
    <t>&lt;input type="checkbox" name="f01" value="452908"  /&gt;</t>
  </si>
  <si>
    <t>1S1DDL1IC.US</t>
  </si>
  <si>
    <t>&lt;input type="checkbox" name="f01" value="90348"  /&gt;</t>
  </si>
  <si>
    <t>1S1DDL2IC.DS</t>
  </si>
  <si>
    <t>&lt;input type="checkbox" name="f01" value="90349"  /&gt;</t>
  </si>
  <si>
    <t>&lt;input type="checkbox" name="f01" value="132229"  /&gt;</t>
  </si>
  <si>
    <t>&lt;input type="checkbox" name="f01" value="132230"  /&gt;</t>
  </si>
  <si>
    <t>&lt;input type="checkbox" name="f01" value="33105"  /&gt;</t>
  </si>
  <si>
    <t>1S1EDX1</t>
  </si>
  <si>
    <t>1S1EDX1.GV</t>
  </si>
  <si>
    <t>&lt;input type="checkbox" name="f01" value="95681"  /&gt;</t>
  </si>
  <si>
    <t>&lt;input type="checkbox" name="f01" value="95682"  /&gt;</t>
  </si>
  <si>
    <t>&lt;input type="checkbox" name="f01" value="95683"  /&gt;</t>
  </si>
  <si>
    <t>&lt;input type="checkbox" name="f01" value="95684"  /&gt;</t>
  </si>
  <si>
    <t>&lt;input type="checkbox" name="f01" value="33112"  /&gt;</t>
  </si>
  <si>
    <t>&lt;input type="checkbox" name="f01" value="33113"  /&gt;</t>
  </si>
  <si>
    <t>&lt;input type="checkbox" name="f01" value="33114"  /&gt;</t>
  </si>
  <si>
    <t>&lt;input type="checkbox" name="f01" value="33115"  /&gt;</t>
  </si>
  <si>
    <t>1S1EDS1</t>
  </si>
  <si>
    <t>1S1EDS1.GV</t>
  </si>
  <si>
    <t>&lt;input type="checkbox" name="f01" value="400103"  /&gt;</t>
  </si>
  <si>
    <t>Durchbruch 2.2 Sektor 2.2  Length tolerance +- 0.1 m</t>
  </si>
  <si>
    <t>G1VD to OTS Patch-Panel (N to SMA) Tx Grid1 RF Voltage (Cavity to Niche)</t>
  </si>
  <si>
    <t>1S1EDJ1C.GT-T</t>
  </si>
  <si>
    <t>1S1EDJ1C.GT-E</t>
  </si>
  <si>
    <t>&lt;input type="checkbox" name="f01" value="125874"  /&gt;</t>
  </si>
  <si>
    <t>&lt;input type="checkbox" name="f01" value="32902"  /&gt;</t>
  </si>
  <si>
    <t>1S1EDL1IC.US.GV</t>
  </si>
  <si>
    <t>&lt;input type="checkbox" name="f01" value="89370"  /&gt;</t>
  </si>
  <si>
    <t>1S1EDL2IC.DS.GV</t>
  </si>
  <si>
    <t>&lt;input type="checkbox" name="f01" value="89371"  /&gt;</t>
  </si>
  <si>
    <t>&lt;input type="checkbox" name="f01" value="33116"  /&gt;</t>
  </si>
  <si>
    <t>&lt;input type="checkbox" name="f01" value="452909"  /&gt;</t>
  </si>
  <si>
    <t>1S1EDL1IC.US</t>
  </si>
  <si>
    <t>&lt;input type="checkbox" name="f01" value="90350"  /&gt;</t>
  </si>
  <si>
    <t>1S1EDL2IC.DS</t>
  </si>
  <si>
    <t>&lt;input type="checkbox" name="f01" value="90351"  /&gt;</t>
  </si>
  <si>
    <t>&lt;input type="checkbox" name="f01" value="132231"  /&gt;</t>
  </si>
  <si>
    <t>&lt;input type="checkbox" name="f01" value="132232"  /&gt;</t>
  </si>
  <si>
    <t>&lt;input type="checkbox" name="f01" value="33111"  /&gt;</t>
  </si>
  <si>
    <t>Supply +5V DC (Fast Gap-Switch) (Niche to Cavity)</t>
  </si>
  <si>
    <t>1S21DX1</t>
  </si>
  <si>
    <t>1S21DX1.GV</t>
  </si>
  <si>
    <t>&lt;input type="checkbox" name="f01" value="95701"  /&gt;</t>
  </si>
  <si>
    <t>&lt;input type="checkbox" name="f01" value="95702"  /&gt;</t>
  </si>
  <si>
    <t>&lt;input type="checkbox" name="f01" value="95703"  /&gt;</t>
  </si>
  <si>
    <t>&lt;input type="checkbox" name="f01" value="95704"  /&gt;</t>
  </si>
  <si>
    <t>&lt;input type="checkbox" name="f01" value="33394"  /&gt;</t>
  </si>
  <si>
    <t>&lt;input type="checkbox" name="f01" value="33395"  /&gt;</t>
  </si>
  <si>
    <t>&lt;input type="checkbox" name="f01" value="33396"  /&gt;</t>
  </si>
  <si>
    <t>&lt;input type="checkbox" name="f01" value="33397"  /&gt;</t>
  </si>
  <si>
    <t>Durchbruch 2.1 Sektor 2.1  Length tolerance +- 0.1 m</t>
  </si>
  <si>
    <t>1S21DJ1C.GT-T</t>
  </si>
  <si>
    <t>1S21DJ1C.GT-E</t>
  </si>
  <si>
    <t>BLM-IC: Falling cable to niche</t>
  </si>
  <si>
    <t>&lt;input type="checkbox" name="f01" value="132067"  /&gt;</t>
  </si>
  <si>
    <t>1S21DL1IC.US.GV</t>
  </si>
  <si>
    <t>&lt;input type="checkbox" name="f01" value="89372"  /&gt;</t>
  </si>
  <si>
    <t>1S21DL2IC.DS.GV</t>
  </si>
  <si>
    <t>&lt;input type="checkbox" name="f01" value="89373"  /&gt;</t>
  </si>
  <si>
    <t>&lt;input type="checkbox" name="f01" value="33398"  /&gt;</t>
  </si>
  <si>
    <t>FOT to Gap-Relais (Control) (Niche to Cavity)</t>
  </si>
  <si>
    <t>Durchbruch 2.1 Sektor 2.1 / 3x Connector blue / 3x Connector black</t>
  </si>
  <si>
    <t>Durchbruch 2.2 Sektor 2.2 / 3x Connector blue / 3x Connector black</t>
  </si>
  <si>
    <t>FGS-Terminal to Fast Gap Switch (Control/Fault-State) (Cavity)</t>
  </si>
  <si>
    <t>Fast Gap Switch to FOT (Fault-State) (Cavity to Niche)</t>
  </si>
  <si>
    <t>FOT to Fast Gap-Switch (Control) (Niche to Cavity)</t>
  </si>
  <si>
    <t>&lt;input type="checkbox" name="f01" value="452910"  /&gt;</t>
  </si>
  <si>
    <t>1S21DL1IC.US</t>
  </si>
  <si>
    <t>&lt;input type="checkbox" name="f01" value="90352"  /&gt;</t>
  </si>
  <si>
    <t>1S21DL2IC.DS</t>
  </si>
  <si>
    <t>&lt;input type="checkbox" name="f01" value="90353"  /&gt;</t>
  </si>
  <si>
    <t>&lt;input type="checkbox" name="f01" value="132233"  /&gt;</t>
  </si>
  <si>
    <t>&lt;input type="checkbox" name="f01" value="132234"  /&gt;</t>
  </si>
  <si>
    <t>Durchbruch 2.1 Sektor 2.1</t>
  </si>
  <si>
    <t>Aux Fast Gap Switch L to FOT (Fault-State) (Cavity to Niche)</t>
  </si>
  <si>
    <t>FOT to Fast Gap-Switch (Aux-Control) (Niche to Cavity)</t>
  </si>
  <si>
    <t>FGS-Terminal to FOT (Fault-State) (Cavity to Niche)</t>
  </si>
  <si>
    <t>&lt;input type="checkbox" name="f01" value="33393"  /&gt;</t>
  </si>
  <si>
    <t>1S22DX1</t>
  </si>
  <si>
    <t>1S22DX1.GV</t>
  </si>
  <si>
    <t>&lt;input type="checkbox" name="f01" value="95548"  /&gt;</t>
  </si>
  <si>
    <t>&lt;input type="checkbox" name="f01" value="95549"  /&gt;</t>
  </si>
  <si>
    <t>&lt;input type="checkbox" name="f01" value="95550"  /&gt;</t>
  </si>
  <si>
    <t>&lt;input type="checkbox" name="f01" value="95551"  /&gt;</t>
  </si>
  <si>
    <t>K0923A.U30.264#RACK207</t>
  </si>
  <si>
    <t>LIBH-1S22-5</t>
  </si>
  <si>
    <t>&lt;input type="checkbox" name="f01" value="32346"  /&gt;</t>
  </si>
  <si>
    <t>&lt;input type="checkbox" name="f01" value="32347"  /&gt;</t>
  </si>
  <si>
    <t>&lt;input type="checkbox" name="f01" value="32348"  /&gt;</t>
  </si>
  <si>
    <t>&lt;input type="checkbox" name="f01" value="32349"  /&gt;</t>
  </si>
  <si>
    <t>1S22DJ1C.GT-T</t>
  </si>
  <si>
    <t>1S22DJ1C.GT-E</t>
  </si>
  <si>
    <t>&lt;input type="checkbox" name="f01" value="125872"  /&gt;</t>
  </si>
  <si>
    <t>1S22DL4IC.GV</t>
  </si>
  <si>
    <t>&lt;input type="checkbox" name="f01" value="89349"  /&gt;</t>
  </si>
  <si>
    <t>1S22DL1IC.US.GV</t>
  </si>
  <si>
    <t>&lt;input type="checkbox" name="f01" value="89374"  /&gt;</t>
  </si>
  <si>
    <t>1S22DL2IC.DS.GV</t>
  </si>
  <si>
    <t>&lt;input type="checkbox" name="f01" value="89375"  /&gt;</t>
  </si>
  <si>
    <t>1S22DL1IC.GV</t>
  </si>
  <si>
    <t>&lt;input type="checkbox" name="f01" value="89376"  /&gt;</t>
  </si>
  <si>
    <t>1S22DL2IC.GV</t>
  </si>
  <si>
    <t>&lt;input type="checkbox" name="f01" value="89377"  /&gt;</t>
  </si>
  <si>
    <t>1S22DL3IC.GV</t>
  </si>
  <si>
    <t>&lt;input type="checkbox" name="f01" value="89378"  /&gt;</t>
  </si>
  <si>
    <t>&lt;input type="checkbox" name="f01" value="32350"  /&gt;</t>
  </si>
  <si>
    <t>Q-CPS-K0923A.U30.264</t>
  </si>
  <si>
    <t>&lt;input type="checkbox" name="f01" value="452935"  /&gt;</t>
  </si>
  <si>
    <t>1S20DL4IC</t>
  </si>
  <si>
    <t>&lt;input type="checkbox" name="f01" value="90329"  /&gt;</t>
  </si>
  <si>
    <t>1S20DL1IC</t>
  </si>
  <si>
    <t>&lt;input type="checkbox" name="f01" value="90356"  /&gt;</t>
  </si>
  <si>
    <t>1S20DL2IC</t>
  </si>
  <si>
    <t>&lt;input type="checkbox" name="f01" value="90357"  /&gt;</t>
  </si>
  <si>
    <t>1S20DL3IC</t>
  </si>
  <si>
    <t>&lt;input type="checkbox" name="f01" value="90358"  /&gt;</t>
  </si>
  <si>
    <t>1S22DL1IC.US</t>
  </si>
  <si>
    <t>&lt;input type="checkbox" name="f01" value="90354"  /&gt;</t>
  </si>
  <si>
    <t>1S22DL2IC.DS</t>
  </si>
  <si>
    <t>&lt;input type="checkbox" name="f01" value="90355"  /&gt;</t>
  </si>
  <si>
    <t>&lt;input type="checkbox" name="f01" value="132235"  /&gt;</t>
  </si>
  <si>
    <t>&lt;input type="checkbox" name="f01" value="132236"  /&gt;</t>
  </si>
  <si>
    <t>Durchbruch 2.2 Sektor 2.2</t>
  </si>
  <si>
    <t>&lt;input type="checkbox" name="f01" value="33399"  /&gt;</t>
  </si>
  <si>
    <t>1S23.NISCHE.A32</t>
  </si>
  <si>
    <t>1S23DD1S</t>
  </si>
  <si>
    <t>1S23DD1S.GV</t>
  </si>
  <si>
    <t>&lt;input type="checkbox" name="f01" value="91135"  /&gt;</t>
  </si>
  <si>
    <t>1S23DX1</t>
  </si>
  <si>
    <t>1S23DX1.GV</t>
  </si>
  <si>
    <t>&lt;input type="checkbox" name="f01" value="95552"  /&gt;</t>
  </si>
  <si>
    <t>&lt;input type="checkbox" name="f01" value="95553"  /&gt;</t>
  </si>
  <si>
    <t>&lt;input type="checkbox" name="f01" value="95554"  /&gt;</t>
  </si>
  <si>
    <t>&lt;input type="checkbox" name="f01" value="95555"  /&gt;</t>
  </si>
  <si>
    <t>&lt;input type="checkbox" name="f01" value="32352"  /&gt;</t>
  </si>
  <si>
    <t>&lt;input type="checkbox" name="f01" value="32353"  /&gt;</t>
  </si>
  <si>
    <t>&lt;input type="checkbox" name="f01" value="32354"  /&gt;</t>
  </si>
  <si>
    <t>&lt;input type="checkbox" name="f01" value="32355"  /&gt;</t>
  </si>
  <si>
    <t>1S23DG1</t>
  </si>
  <si>
    <t>1S23DG1.GV</t>
  </si>
  <si>
    <t>&lt;input type="checkbox" name="f01" value="31565"  /&gt;</t>
  </si>
  <si>
    <t>&lt;input type="checkbox" name="f01" value="31566"  /&gt;</t>
  </si>
  <si>
    <t>&lt;input type="checkbox" name="f01" value="31903"  /&gt;</t>
  </si>
  <si>
    <t>&lt;input type="checkbox" name="f01" value="31904"  /&gt;</t>
  </si>
  <si>
    <t>K0923A.U30.264#RACK206</t>
  </si>
  <si>
    <t>K0923A.U30.264#RACK206[CPS]</t>
  </si>
  <si>
    <t>&lt;input type="checkbox" name="f01" value="31561"  /&gt;</t>
  </si>
  <si>
    <t>&lt;input type="checkbox" name="f01" value="31562"  /&gt;</t>
  </si>
  <si>
    <t>1S23DJ1C.GT-T</t>
  </si>
  <si>
    <t>1S23DJ1C.GT-E</t>
  </si>
  <si>
    <t>&lt;input type="checkbox" name="f01" value="125870"  /&gt;</t>
  </si>
  <si>
    <t>1S23DL1IC.US.GV</t>
  </si>
  <si>
    <t>&lt;input type="checkbox" name="f01" value="89380"  /&gt;</t>
  </si>
  <si>
    <t>1S23DL2IC.DS.GV</t>
  </si>
  <si>
    <t>&lt;input type="checkbox" name="f01" value="89411"  /&gt;</t>
  </si>
  <si>
    <t>&lt;input type="checkbox" name="f01" value="91129"  /&gt;</t>
  </si>
  <si>
    <t>&lt;input type="checkbox" name="f01" value="32356"  /&gt;</t>
  </si>
  <si>
    <t>&lt;input type="checkbox" name="f01" value="452930"  /&gt;</t>
  </si>
  <si>
    <t>1S23DL1IC.US</t>
  </si>
  <si>
    <t>&lt;input type="checkbox" name="f01" value="90360"  /&gt;</t>
  </si>
  <si>
    <t>1S23DL2IC.DS</t>
  </si>
  <si>
    <t>&lt;input type="checkbox" name="f01" value="90391"  /&gt;</t>
  </si>
  <si>
    <t>&lt;input type="checkbox" name="f01" value="132237"  /&gt;</t>
  </si>
  <si>
    <t>&lt;input type="checkbox" name="f01" value="132238"  /&gt;</t>
  </si>
  <si>
    <t>&lt;input type="checkbox" name="f01" value="32351"  /&gt;</t>
  </si>
  <si>
    <t>&lt;input type="checkbox" name="f01" value="418921"  /&gt;</t>
  </si>
  <si>
    <t>&lt;input type="checkbox" name="f01" value="92136"  /&gt;</t>
  </si>
  <si>
    <t>&lt;input type="checkbox" name="f01" value="31560"  /&gt;</t>
  </si>
  <si>
    <t>&lt;input type="checkbox" name="f01" value="31559"  /&gt;</t>
  </si>
  <si>
    <t>&lt;input type="checkbox" name="f01" value="31558"  /&gt;</t>
  </si>
  <si>
    <t>&lt;input type="checkbox" name="f01" value="92146"  /&gt;</t>
  </si>
  <si>
    <t>&lt;input type="checkbox" name="f01" value="418915"  /&gt;</t>
  </si>
  <si>
    <t>1S24DX1</t>
  </si>
  <si>
    <t>1S24DX1.GV</t>
  </si>
  <si>
    <t>&lt;input type="checkbox" name="f01" value="95556"  /&gt;</t>
  </si>
  <si>
    <t>&lt;input type="checkbox" name="f01" value="95557"  /&gt;</t>
  </si>
  <si>
    <t>&lt;input type="checkbox" name="f01" value="95558"  /&gt;</t>
  </si>
  <si>
    <t>&lt;input type="checkbox" name="f01" value="95559"  /&gt;</t>
  </si>
  <si>
    <t>&lt;input type="checkbox" name="f01" value="32358"  /&gt;</t>
  </si>
  <si>
    <t>&lt;input type="checkbox" name="f01" value="32359"  /&gt;</t>
  </si>
  <si>
    <t>&lt;input type="checkbox" name="f01" value="32360"  /&gt;</t>
  </si>
  <si>
    <t>&lt;input type="checkbox" name="f01" value="32361"  /&gt;</t>
  </si>
  <si>
    <t>Supply-Room to Niche</t>
  </si>
  <si>
    <t>Niche to Supply-Room  Length tolerance +- 0.1 m</t>
  </si>
  <si>
    <t>G1VD-B to OTS Patch-Panel (N to SMA) Tx Grid1 RF Voltage (Cavity to Niche)</t>
  </si>
  <si>
    <t>G1VD-A to OTS Patch-Panel (N to SMA) Tx Grid1 RF Voltage (Cavity to Niche)</t>
  </si>
  <si>
    <t>GVD/GT to OTS Tx Patch-Panel (N to SMA) Gap-Voltage (Cavity to Niche)</t>
  </si>
  <si>
    <t>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</t>
  </si>
  <si>
    <t>Bürklin Bestell-Nr.:92 F 847</t>
  </si>
  <si>
    <t>FCT to niche.</t>
  </si>
  <si>
    <t>Niche to Supply-Room (Tx/Rx &amp; Cable for 1S24BU1/2, 1S24BF1L/2L)  Length tolerance +- 0.1 m</t>
  </si>
  <si>
    <t>1S24DJ1C.GT-T</t>
  </si>
  <si>
    <t>1S24DJ1C.GT-E</t>
  </si>
  <si>
    <t>&lt;input type="checkbox" name="f01" value="125868"  /&gt;</t>
  </si>
  <si>
    <t>1S24DL1IC.US.GV</t>
  </si>
  <si>
    <t>&lt;input type="checkbox" name="f01" value="89382"  /&gt;</t>
  </si>
  <si>
    <t>1S24DL2IC.DS.GV</t>
  </si>
  <si>
    <t>&lt;input type="checkbox" name="f01" value="89383"  /&gt;</t>
  </si>
  <si>
    <t>&lt;input type="checkbox" name="f01" value="32454"  /&gt;</t>
  </si>
  <si>
    <t>Durchbruch 2.3 Sektor 2.3 / 3x Connector blue / 3x Connector black</t>
  </si>
  <si>
    <t>&lt;input type="checkbox" name="f01" value="452931"  /&gt;</t>
  </si>
  <si>
    <t>1S24DL1IC.US</t>
  </si>
  <si>
    <t>&lt;input type="checkbox" name="f01" value="90362"  /&gt;</t>
  </si>
  <si>
    <t>1S24DL2IC.DS</t>
  </si>
  <si>
    <t>&lt;input type="checkbox" name="f01" value="90363"  /&gt;</t>
  </si>
  <si>
    <t>&lt;input type="checkbox" name="f01" value="132239"  /&gt;</t>
  </si>
  <si>
    <t>&lt;input type="checkbox" name="f01" value="132240"  /&gt;</t>
  </si>
  <si>
    <t>Niche to Cavity</t>
  </si>
  <si>
    <t>&lt;input type="checkbox" name="f01" value="32357"  /&gt;</t>
  </si>
  <si>
    <t>Niche to Cavity (24V DC)</t>
  </si>
  <si>
    <t>1S25DX1</t>
  </si>
  <si>
    <t>&lt;input type="checkbox" name="f01" value="95560"  /&gt;</t>
  </si>
  <si>
    <t>&lt;input type="checkbox" name="f01" value="95561"  /&gt;</t>
  </si>
  <si>
    <t>&lt;input type="checkbox" name="f01" value="95562"  /&gt;</t>
  </si>
  <si>
    <t>&lt;input type="checkbox" name="f01" value="95563"  /&gt;</t>
  </si>
  <si>
    <t>&lt;input type="checkbox" name="f01" value="32456"  /&gt;</t>
  </si>
  <si>
    <t>&lt;input type="checkbox" name="f01" value="32457"  /&gt;</t>
  </si>
  <si>
    <t>&lt;input type="checkbox" name="f01" value="32458"  /&gt;</t>
  </si>
  <si>
    <t>&lt;input type="checkbox" name="f01" value="32459"  /&gt;</t>
  </si>
  <si>
    <t>1S25DS1</t>
  </si>
  <si>
    <t>&lt;input type="checkbox" name="f01" value="400084"  /&gt;</t>
  </si>
  <si>
    <t>Supply-Room to Nische, 3x Connector blue/ 3x Connector black</t>
  </si>
  <si>
    <t>FOT to FGS-R-Terminal (Control) (Niche to Cavity)</t>
  </si>
  <si>
    <t>FOT to FGS-L-Terminal (Control) (Niche to Cavity)</t>
  </si>
  <si>
    <t>FOT to Gap Switch L (Control) (Niche to Cavity)</t>
  </si>
  <si>
    <t>FOT to Gap Switch R (Control) (Niche to Cavity)</t>
  </si>
  <si>
    <t>fast Gap Switch R to FOT (Fault-State) (Cavity to Niche)</t>
  </si>
  <si>
    <t>fast Gap Switch L to FOT (Fault-State) (Cavity to Niche)</t>
  </si>
  <si>
    <t>1S25DJ1C.GT-T</t>
  </si>
  <si>
    <t>1S25DJ1C.GT-E</t>
  </si>
  <si>
    <t>&lt;input type="checkbox" name="f01" value="125892"  /&gt;</t>
  </si>
  <si>
    <t>&lt;input type="checkbox" name="f01" value="32375"  /&gt;</t>
  </si>
  <si>
    <t>&lt;input type="checkbox" name="f01" value="89384"  /&gt;</t>
  </si>
  <si>
    <t>1S25DL2IC.DS.GV</t>
  </si>
  <si>
    <t>&lt;input type="checkbox" name="f01" value="89385"  /&gt;</t>
  </si>
  <si>
    <t>&lt;input type="checkbox" name="f01" value="32460"  /&gt;</t>
  </si>
  <si>
    <t>&lt;input type="checkbox" name="f01" value="452936"  /&gt;</t>
  </si>
  <si>
    <t>1S25DL1IC.US</t>
  </si>
  <si>
    <t>&lt;input type="checkbox" name="f01" value="90364"  /&gt;</t>
  </si>
  <si>
    <t>1S25DL2IC.DS</t>
  </si>
  <si>
    <t>&lt;input type="checkbox" name="f01" value="90365"  /&gt;</t>
  </si>
  <si>
    <t>&lt;input type="checkbox" name="f01" value="132241"  /&gt;</t>
  </si>
  <si>
    <t>&lt;input type="checkbox" name="f01" value="132242"  /&gt;</t>
  </si>
  <si>
    <t>&lt;input type="checkbox" name="f01" value="32455"  /&gt;</t>
  </si>
  <si>
    <t>&lt;input type="checkbox" name="f01" value="95564"  /&gt;</t>
  </si>
  <si>
    <t>&lt;input type="checkbox" name="f01" value="95565"  /&gt;</t>
  </si>
  <si>
    <t>&lt;input type="checkbox" name="f01" value="95566"  /&gt;</t>
  </si>
  <si>
    <t>&lt;input type="checkbox" name="f01" value="95567"  /&gt;</t>
  </si>
  <si>
    <t>&lt;input type="checkbox" name="f01" value="32462"  /&gt;</t>
  </si>
  <si>
    <t>&lt;input type="checkbox" name="f01" value="32463"  /&gt;</t>
  </si>
  <si>
    <t>&lt;input type="checkbox" name="f01" value="32464"  /&gt;</t>
  </si>
  <si>
    <t>&lt;input type="checkbox" name="f01" value="32465"  /&gt;</t>
  </si>
  <si>
    <t>&lt;input type="checkbox" name="f01" value="400085"  /&gt;</t>
  </si>
  <si>
    <t>&lt;input type="checkbox" name="f01" value="125890"  /&gt;</t>
  </si>
  <si>
    <t>&lt;input type="checkbox" name="f01" value="32377"  /&gt;</t>
  </si>
  <si>
    <t>&lt;input type="checkbox" name="f01" value="89386"  /&gt;</t>
  </si>
  <si>
    <t>&lt;input type="checkbox" name="f01" value="89387"  /&gt;</t>
  </si>
  <si>
    <t>&lt;input type="checkbox" name="f01" value="32466"  /&gt;</t>
  </si>
  <si>
    <t>&lt;input type="checkbox" name="f01" value="452932"  /&gt;</t>
  </si>
  <si>
    <t>&lt;input type="checkbox" name="f01" value="90366"  /&gt;</t>
  </si>
  <si>
    <t>&lt;input type="checkbox" name="f01" value="90367"  /&gt;</t>
  </si>
  <si>
    <t>&lt;input type="checkbox" name="f01" value="132243"  /&gt;</t>
  </si>
  <si>
    <t>&lt;input type="checkbox" name="f01" value="132244"  /&gt;</t>
  </si>
  <si>
    <t>&lt;input type="checkbox" name="f01" value="32461"  /&gt;</t>
  </si>
  <si>
    <t>&lt;input type="checkbox" name="f01" value="95512"  /&gt;</t>
  </si>
  <si>
    <t>&lt;input type="checkbox" name="f01" value="95513"  /&gt;</t>
  </si>
  <si>
    <t>&lt;input type="checkbox" name="f01" value="95514"  /&gt;</t>
  </si>
  <si>
    <t>&lt;input type="checkbox" name="f01" value="95515"  /&gt;</t>
  </si>
  <si>
    <t>&lt;input type="checkbox" name="f01" value="30990"  /&gt;</t>
  </si>
  <si>
    <t>&lt;input type="checkbox" name="f01" value="30991"  /&gt;</t>
  </si>
  <si>
    <t>&lt;input type="checkbox" name="f01" value="30992"  /&gt;</t>
  </si>
  <si>
    <t>&lt;input type="checkbox" name="f01" value="30993"  /&gt;</t>
  </si>
  <si>
    <t>&lt;input type="checkbox" name="f01" value="400086"  /&gt;</t>
  </si>
  <si>
    <t>&lt;input type="checkbox" name="f01" value="125888"  /&gt;</t>
  </si>
  <si>
    <t>&lt;input type="checkbox" name="f01" value="32379"  /&gt;</t>
  </si>
  <si>
    <t>&lt;input type="checkbox" name="f01" value="89388"  /&gt;</t>
  </si>
  <si>
    <t>&lt;input type="checkbox" name="f01" value="89389"  /&gt;</t>
  </si>
  <si>
    <t>&lt;input type="checkbox" name="f01" value="30994"  /&gt;</t>
  </si>
  <si>
    <t>&lt;input type="checkbox" name="f01" value="452933"  /&gt;</t>
  </si>
  <si>
    <t>&lt;input type="checkbox" name="f01" value="90368"  /&gt;</t>
  </si>
  <si>
    <t>&lt;input type="checkbox" name="f01" value="90369"  /&gt;</t>
  </si>
  <si>
    <t>&lt;input type="checkbox" name="f01" value="132245"  /&gt;</t>
  </si>
  <si>
    <t>&lt;input type="checkbox" name="f01" value="132246"  /&gt;</t>
  </si>
  <si>
    <t>&lt;input type="checkbox" name="f01" value="32467"  /&gt;</t>
  </si>
  <si>
    <t>&lt;input type="checkbox" name="f01" value="95516"  /&gt;</t>
  </si>
  <si>
    <t>&lt;input type="checkbox" name="f01" value="95517"  /&gt;</t>
  </si>
  <si>
    <t>&lt;input type="checkbox" name="f01" value="95518"  /&gt;</t>
  </si>
  <si>
    <t>&lt;input type="checkbox" name="f01" value="95519"  /&gt;</t>
  </si>
  <si>
    <t>&lt;input type="checkbox" name="f01" value="30996"  /&gt;</t>
  </si>
  <si>
    <t>&lt;input type="checkbox" name="f01" value="30997"  /&gt;</t>
  </si>
  <si>
    <t>&lt;input type="checkbox" name="f01" value="30998"  /&gt;</t>
  </si>
  <si>
    <t>&lt;input type="checkbox" name="f01" value="30999"  /&gt;</t>
  </si>
  <si>
    <t>&lt;input type="checkbox" name="f01" value="400087"  /&gt;</t>
  </si>
  <si>
    <t>&lt;input type="checkbox" name="f01" value="125886"  /&gt;</t>
  </si>
  <si>
    <t>&lt;input type="checkbox" name="f01" value="32381"  /&gt;</t>
  </si>
  <si>
    <t>&lt;input type="checkbox" name="f01" value="89390"  /&gt;</t>
  </si>
  <si>
    <t>&lt;input type="checkbox" name="f01" value="89391"  /&gt;</t>
  </si>
  <si>
    <t>&lt;input type="checkbox" name="f01" value="31000"  /&gt;</t>
  </si>
  <si>
    <t>&lt;input type="checkbox" name="f01" value="452934"  /&gt;</t>
  </si>
  <si>
    <t>&lt;input type="checkbox" name="f01" value="90370"  /&gt;</t>
  </si>
  <si>
    <t>&lt;input type="checkbox" name="f01" value="90371"  /&gt;</t>
  </si>
  <si>
    <t>&lt;input type="checkbox" name="f01" value="132247"  /&gt;</t>
  </si>
  <si>
    <t>&lt;input type="checkbox" name="f01" value="132248"  /&gt;</t>
  </si>
  <si>
    <t>&lt;input type="checkbox" name="f01" value="30995"  /&gt;</t>
  </si>
  <si>
    <t>&lt;input type="checkbox" name="f01" value="95520"  /&gt;</t>
  </si>
  <si>
    <t>&lt;input type="checkbox" name="f01" value="95521"  /&gt;</t>
  </si>
  <si>
    <t>&lt;input type="checkbox" name="f01" value="95522"  /&gt;</t>
  </si>
  <si>
    <t>&lt;input type="checkbox" name="f01" value="95523"  /&gt;</t>
  </si>
  <si>
    <t>&lt;input type="checkbox" name="f01" value="31002"  /&gt;</t>
  </si>
  <si>
    <t>&lt;input type="checkbox" name="f01" value="31003"  /&gt;</t>
  </si>
  <si>
    <t>&lt;input type="checkbox" name="f01" value="31004"  /&gt;</t>
  </si>
  <si>
    <t>&lt;input type="checkbox" name="f01" value="31005"  /&gt;</t>
  </si>
  <si>
    <t>&lt;input type="checkbox" name="f01" value="400088"  /&gt;</t>
  </si>
  <si>
    <t>&lt;input type="checkbox" name="f01" value="125884"  /&gt;</t>
  </si>
  <si>
    <t>&lt;input type="checkbox" name="f01" value="32383"  /&gt;</t>
  </si>
  <si>
    <t>&lt;input type="checkbox" name="f01" value="89392"  /&gt;</t>
  </si>
  <si>
    <t>&lt;input type="checkbox" name="f01" value="89393"  /&gt;</t>
  </si>
  <si>
    <t>&lt;input type="checkbox" name="f01" value="31006"  /&gt;</t>
  </si>
  <si>
    <t>Q-CPS-K0923A.U30.316</t>
  </si>
  <si>
    <t>&lt;input type="checkbox" name="f01" value="452923"  /&gt;</t>
  </si>
  <si>
    <t>&lt;input type="checkbox" name="f01" value="90372"  /&gt;</t>
  </si>
  <si>
    <t>&lt;input type="checkbox" name="f01" value="90373"  /&gt;</t>
  </si>
  <si>
    <t>&lt;input type="checkbox" name="f01" value="132249"  /&gt;</t>
  </si>
  <si>
    <t>&lt;input type="checkbox" name="f01" value="132250"  /&gt;</t>
  </si>
  <si>
    <t>&lt;input type="checkbox" name="f01" value="31001"  /&gt;</t>
  </si>
  <si>
    <t>&lt;input type="checkbox" name="f01" value="95524"  /&gt;</t>
  </si>
  <si>
    <t>&lt;input type="checkbox" name="f01" value="95525"  /&gt;</t>
  </si>
  <si>
    <t>&lt;input type="checkbox" name="f01" value="95526"  /&gt;</t>
  </si>
  <si>
    <t>&lt;input type="checkbox" name="f01" value="95527"  /&gt;</t>
  </si>
  <si>
    <t>&lt;input type="checkbox" name="f01" value="31100"  /&gt;</t>
  </si>
  <si>
    <t>&lt;input type="checkbox" name="f01" value="31101"  /&gt;</t>
  </si>
  <si>
    <t>&lt;input type="checkbox" name="f01" value="31102"  /&gt;</t>
  </si>
  <si>
    <t>&lt;input type="checkbox" name="f01" value="31103"  /&gt;</t>
  </si>
  <si>
    <t>&lt;input type="checkbox" name="f01" value="400089"  /&gt;</t>
  </si>
  <si>
    <t>&lt;input type="checkbox" name="f01" value="125882"  /&gt;</t>
  </si>
  <si>
    <t>&lt;input type="checkbox" name="f01" value="32385"  /&gt;</t>
  </si>
  <si>
    <t>&lt;input type="checkbox" name="f01" value="89394"  /&gt;</t>
  </si>
  <si>
    <t>&lt;input type="checkbox" name="f01" value="89395"  /&gt;</t>
  </si>
  <si>
    <t>&lt;input type="checkbox" name="f01" value="31104"  /&gt;</t>
  </si>
  <si>
    <t>&lt;input type="checkbox" name="f01" value="452918"  /&gt;</t>
  </si>
  <si>
    <t>&lt;input type="checkbox" name="f01" value="90374"  /&gt;</t>
  </si>
  <si>
    <t>&lt;input type="checkbox" name="f01" value="90375"  /&gt;</t>
  </si>
  <si>
    <t>&lt;input type="checkbox" name="f01" value="132251"  /&gt;</t>
  </si>
  <si>
    <t>&lt;input type="checkbox" name="f01" value="132252"  /&gt;</t>
  </si>
  <si>
    <t>&lt;input type="checkbox" name="f01" value="31007"  /&gt;</t>
  </si>
  <si>
    <t>&lt;input type="checkbox" name="f01" value="95528"  /&gt;</t>
  </si>
  <si>
    <t>&lt;input type="checkbox" name="f01" value="95529"  /&gt;</t>
  </si>
  <si>
    <t>&lt;input type="checkbox" name="f01" value="95530"  /&gt;</t>
  </si>
  <si>
    <t>&lt;input type="checkbox" name="f01" value="95531"  /&gt;</t>
  </si>
  <si>
    <t>&lt;input type="checkbox" name="f01" value="31106"  /&gt;</t>
  </si>
  <si>
    <t>&lt;input type="checkbox" name="f01" value="31107"  /&gt;</t>
  </si>
  <si>
    <t>&lt;input type="checkbox" name="f01" value="31108"  /&gt;</t>
  </si>
  <si>
    <t>&lt;input type="checkbox" name="f01" value="31109"  /&gt;</t>
  </si>
  <si>
    <t>&lt;input type="checkbox" name="f01" value="400090"  /&gt;</t>
  </si>
  <si>
    <t>&lt;input type="checkbox" name="f01" value="400091"  /&gt;</t>
  </si>
  <si>
    <t>&lt;input type="checkbox" name="f01" value="125880"  /&gt;</t>
  </si>
  <si>
    <t>&lt;input type="checkbox" name="f01" value="32387"  /&gt;</t>
  </si>
  <si>
    <t>&lt;input type="checkbox" name="f01" value="32389"  /&gt;</t>
  </si>
  <si>
    <t>&lt;input type="checkbox" name="f01" value="89396"  /&gt;</t>
  </si>
  <si>
    <t>&lt;input type="checkbox" name="f01" value="89397"  /&gt;</t>
  </si>
  <si>
    <t>&lt;input type="checkbox" name="f01" value="31110"  /&gt;</t>
  </si>
  <si>
    <t>&lt;input type="checkbox" name="f01" value="452919"  /&gt;</t>
  </si>
  <si>
    <t>&lt;input type="checkbox" name="f01" value="90376"  /&gt;</t>
  </si>
  <si>
    <t>&lt;input type="checkbox" name="f01" value="90377"  /&gt;</t>
  </si>
  <si>
    <t>&lt;input type="checkbox" name="f01" value="132253"  /&gt;</t>
  </si>
  <si>
    <t>&lt;input type="checkbox" name="f01" value="132254"  /&gt;</t>
  </si>
  <si>
    <t>&lt;input type="checkbox" name="f01" value="31105"  /&gt;</t>
  </si>
  <si>
    <t>&lt;input type="checkbox" name="f01" value="95532"  /&gt;</t>
  </si>
  <si>
    <t>&lt;input type="checkbox" name="f01" value="95533"  /&gt;</t>
  </si>
  <si>
    <t>&lt;input type="checkbox" name="f01" value="95534"  /&gt;</t>
  </si>
  <si>
    <t>&lt;input type="checkbox" name="f01" value="95535"  /&gt;</t>
  </si>
  <si>
    <t>&lt;input type="checkbox" name="f01" value="31449"  /&gt;</t>
  </si>
  <si>
    <t>&lt;input type="checkbox" name="f01" value="31450"  /&gt;</t>
  </si>
  <si>
    <t>&lt;input type="checkbox" name="f01" value="31451"  /&gt;</t>
  </si>
  <si>
    <t>&lt;input type="checkbox" name="f01" value="31452"  /&gt;</t>
  </si>
  <si>
    <t>&lt;input type="checkbox" name="f01" value="125876"  /&gt;</t>
  </si>
  <si>
    <t>&lt;input type="checkbox" name="f01" value="89398"  /&gt;</t>
  </si>
  <si>
    <t>&lt;input type="checkbox" name="f01" value="89399"  /&gt;</t>
  </si>
  <si>
    <t>&lt;input type="checkbox" name="f01" value="31453"  /&gt;</t>
  </si>
  <si>
    <t>&lt;input type="checkbox" name="f01" value="452924"  /&gt;</t>
  </si>
  <si>
    <t>&lt;input type="checkbox" name="f01" value="90378"  /&gt;</t>
  </si>
  <si>
    <t>&lt;input type="checkbox" name="f01" value="90379"  /&gt;</t>
  </si>
  <si>
    <t>&lt;input type="checkbox" name="f01" value="132255"  /&gt;</t>
  </si>
  <si>
    <t>&lt;input type="checkbox" name="f01" value="132256"  /&gt;</t>
  </si>
  <si>
    <t>&lt;input type="checkbox" name="f01" value="31111"  /&gt;</t>
  </si>
  <si>
    <t>&lt;input type="checkbox" name="f01" value="95536"  /&gt;</t>
  </si>
  <si>
    <t>&lt;input type="checkbox" name="f01" value="95537"  /&gt;</t>
  </si>
  <si>
    <t>&lt;input type="checkbox" name="f01" value="95538"  /&gt;</t>
  </si>
  <si>
    <t>&lt;input type="checkbox" name="f01" value="95539"  /&gt;</t>
  </si>
  <si>
    <t>&lt;input type="checkbox" name="f01" value="31455"  /&gt;</t>
  </si>
  <si>
    <t>&lt;input type="checkbox" name="f01" value="31456"  /&gt;</t>
  </si>
  <si>
    <t>&lt;input type="checkbox" name="f01" value="31457"  /&gt;</t>
  </si>
  <si>
    <t>&lt;input type="checkbox" name="f01" value="31458"  /&gt;</t>
  </si>
  <si>
    <t>&lt;input type="checkbox" name="f01" value="400092"  /&gt;</t>
  </si>
  <si>
    <t>&lt;input type="checkbox" name="f01" value="125878"  /&gt;</t>
  </si>
  <si>
    <t>&lt;input type="checkbox" name="f01" value="32391"  /&gt;</t>
  </si>
  <si>
    <t>&lt;input type="checkbox" name="f01" value="89400"  /&gt;</t>
  </si>
  <si>
    <t>&lt;input type="checkbox" name="f01" value="89401"  /&gt;</t>
  </si>
  <si>
    <t>&lt;input type="checkbox" name="f01" value="31459"  /&gt;</t>
  </si>
  <si>
    <t>&lt;input type="checkbox" name="f01" value="452920"  /&gt;</t>
  </si>
  <si>
    <t>&lt;input type="checkbox" name="f01" value="90380"  /&gt;</t>
  </si>
  <si>
    <t>&lt;input type="checkbox" name="f01" value="90381"  /&gt;</t>
  </si>
  <si>
    <t>&lt;input type="checkbox" name="f01" value="132257"  /&gt;</t>
  </si>
  <si>
    <t>&lt;input type="checkbox" name="f01" value="132258"  /&gt;</t>
  </si>
  <si>
    <t>&lt;input type="checkbox" name="f01" value="31454"  /&gt;</t>
  </si>
  <si>
    <t>&lt;input type="checkbox" name="f01" value="95540"  /&gt;</t>
  </si>
  <si>
    <t>&lt;input type="checkbox" name="f01" value="95541"  /&gt;</t>
  </si>
  <si>
    <t>&lt;input type="checkbox" name="f01" value="95542"  /&gt;</t>
  </si>
  <si>
    <t>&lt;input type="checkbox" name="f01" value="95543"  /&gt;</t>
  </si>
  <si>
    <t>&lt;input type="checkbox" name="f01" value="31461"  /&gt;</t>
  </si>
  <si>
    <t>&lt;input type="checkbox" name="f01" value="31462"  /&gt;</t>
  </si>
  <si>
    <t>&lt;input type="checkbox" name="f01" value="31463"  /&gt;</t>
  </si>
  <si>
    <t>&lt;input type="checkbox" name="f01" value="31464"  /&gt;</t>
  </si>
  <si>
    <t>&lt;input type="checkbox" name="f01" value="400093"  /&gt;</t>
  </si>
  <si>
    <t>&lt;input type="checkbox" name="f01" value="132076"  /&gt;</t>
  </si>
  <si>
    <t>&lt;input type="checkbox" name="f01" value="32393"  /&gt;</t>
  </si>
  <si>
    <t>&lt;input type="checkbox" name="f01" value="89402"  /&gt;</t>
  </si>
  <si>
    <t>&lt;input type="checkbox" name="f01" value="89403"  /&gt;</t>
  </si>
  <si>
    <t>&lt;input type="checkbox" name="f01" value="31465"  /&gt;</t>
  </si>
  <si>
    <t>Durchbruch 3.1 Sektor 3.1 / 3x Connector blue / 3x Connector black</t>
  </si>
  <si>
    <t>Durchbruch 3.2 Sektor 3.2 / 3x Connector blue / 3x Connector black</t>
  </si>
  <si>
    <t>&lt;input type="checkbox" name="f01" value="452921"  /&gt;</t>
  </si>
  <si>
    <t>&lt;input type="checkbox" name="f01" value="90382"  /&gt;</t>
  </si>
  <si>
    <t>&lt;input type="checkbox" name="f01" value="90383"  /&gt;</t>
  </si>
  <si>
    <t>&lt;input type="checkbox" name="f01" value="132259"  /&gt;</t>
  </si>
  <si>
    <t>&lt;input type="checkbox" name="f01" value="132260"  /&gt;</t>
  </si>
  <si>
    <t>&lt;input type="checkbox" name="f01" value="31460"  /&gt;</t>
  </si>
  <si>
    <t>&lt;input type="checkbox" name="f01" value="95544"  /&gt;</t>
  </si>
  <si>
    <t>&lt;input type="checkbox" name="f01" value="95545"  /&gt;</t>
  </si>
  <si>
    <t>&lt;input type="checkbox" name="f01" value="95546"  /&gt;</t>
  </si>
  <si>
    <t>&lt;input type="checkbox" name="f01" value="95547"  /&gt;</t>
  </si>
  <si>
    <t>&lt;input type="checkbox" name="f01" value="31490"  /&gt;</t>
  </si>
  <si>
    <t>&lt;input type="checkbox" name="f01" value="31491"  /&gt;</t>
  </si>
  <si>
    <t>&lt;input type="checkbox" name="f01" value="31492"  /&gt;</t>
  </si>
  <si>
    <t>&lt;input type="checkbox" name="f01" value="31493"  /&gt;</t>
  </si>
  <si>
    <t>Durchbruch 3.1 Sektor 3.1  Length tolerance +- 0.1 m</t>
  </si>
  <si>
    <t>Durchbruch 3.2 Sektor 3.2  Length tolerance +- 0.1 m</t>
  </si>
  <si>
    <t>&lt;input type="checkbox" name="f01" value="132074"  /&gt;</t>
  </si>
  <si>
    <t>&lt;input type="checkbox" name="f01" value="89404"  /&gt;</t>
  </si>
  <si>
    <t>&lt;input type="checkbox" name="f01" value="89405"  /&gt;</t>
  </si>
  <si>
    <t>&lt;input type="checkbox" name="f01" value="31494"  /&gt;</t>
  </si>
  <si>
    <t>Durchbruch 3.3 Sektor 3.3 / 3x Connector blue / 3x Connector black</t>
  </si>
  <si>
    <t>&lt;input type="checkbox" name="f01" value="452922"  /&gt;</t>
  </si>
  <si>
    <t>&lt;input type="checkbox" name="f01" value="90384"  /&gt;</t>
  </si>
  <si>
    <t>&lt;input type="checkbox" name="f01" value="90385"  /&gt;</t>
  </si>
  <si>
    <t>&lt;input type="checkbox" name="f01" value="132261"  /&gt;</t>
  </si>
  <si>
    <t>&lt;input type="checkbox" name="f01" value="132262"  /&gt;</t>
  </si>
  <si>
    <t>Durchbruch 3.1 Sektor 3.1</t>
  </si>
  <si>
    <t>Durchbruch 3.2 Sektor 3.2</t>
  </si>
  <si>
    <t>&lt;input type="checkbox" name="f01" value="31489"  /&gt;</t>
  </si>
  <si>
    <t>&lt;input type="checkbox" name="f01" value="95737"  /&gt;</t>
  </si>
  <si>
    <t>&lt;input type="checkbox" name="f01" value="95738"  /&gt;</t>
  </si>
  <si>
    <t>&lt;input type="checkbox" name="f01" value="95762"  /&gt;</t>
  </si>
  <si>
    <t>&lt;input type="checkbox" name="f01" value="95763"  /&gt;</t>
  </si>
  <si>
    <t>&lt;input type="checkbox" name="f01" value="34099"  /&gt;</t>
  </si>
  <si>
    <t>&lt;input type="checkbox" name="f01" value="34100"  /&gt;</t>
  </si>
  <si>
    <t>&lt;input type="checkbox" name="f01" value="34204"  /&gt;</t>
  </si>
  <si>
    <t>&lt;input type="checkbox" name="f01" value="34205"  /&gt;</t>
  </si>
  <si>
    <t>&lt;input type="checkbox" name="f01" value="132072"  /&gt;</t>
  </si>
  <si>
    <t>&lt;input type="checkbox" name="f01" value="89381"  /&gt;</t>
  </si>
  <si>
    <t>&lt;input type="checkbox" name="f01" value="89406"  /&gt;</t>
  </si>
  <si>
    <t>&lt;input type="checkbox" name="f01" value="89407"  /&gt;</t>
  </si>
  <si>
    <t>&lt;input type="checkbox" name="f01" value="89408"  /&gt;</t>
  </si>
  <si>
    <t>&lt;input type="checkbox" name="f01" value="89409"  /&gt;</t>
  </si>
  <si>
    <t>&lt;input type="checkbox" name="f01" value="89410"  /&gt;</t>
  </si>
  <si>
    <t>&lt;input type="checkbox" name="f01" value="34206"  /&gt;</t>
  </si>
  <si>
    <t>Q-CPS-K0923A.U30.340</t>
  </si>
  <si>
    <t>&lt;input type="checkbox" name="f01" value="452947"  /&gt;</t>
  </si>
  <si>
    <t>&lt;input type="checkbox" name="f01" value="90361"  /&gt;</t>
  </si>
  <si>
    <t>&lt;input type="checkbox" name="f01" value="90388"  /&gt;</t>
  </si>
  <si>
    <t>&lt;input type="checkbox" name="f01" value="90389"  /&gt;</t>
  </si>
  <si>
    <t>&lt;input type="checkbox" name="f01" value="90390"  /&gt;</t>
  </si>
  <si>
    <t>&lt;input type="checkbox" name="f01" value="90386"  /&gt;</t>
  </si>
  <si>
    <t>&lt;input type="checkbox" name="f01" value="90387"  /&gt;</t>
  </si>
  <si>
    <t>&lt;input type="checkbox" name="f01" value="132263"  /&gt;</t>
  </si>
  <si>
    <t>&lt;input type="checkbox" name="f01" value="132264"  /&gt;</t>
  </si>
  <si>
    <t>Durchbruch 3.3 Sektor 3.3</t>
  </si>
  <si>
    <t>&lt;input type="checkbox" name="f01" value="31495"  /&gt;</t>
  </si>
  <si>
    <t>&lt;input type="checkbox" name="f01" value="91136"  /&gt;</t>
  </si>
  <si>
    <t>&lt;input type="checkbox" name="f01" value="95764"  /&gt;</t>
  </si>
  <si>
    <t>&lt;input type="checkbox" name="f01" value="95765"  /&gt;</t>
  </si>
  <si>
    <t>&lt;input type="checkbox" name="f01" value="95766"  /&gt;</t>
  </si>
  <si>
    <t>&lt;input type="checkbox" name="f01" value="95767"  /&gt;</t>
  </si>
  <si>
    <t>&lt;input type="checkbox" name="f01" value="34208"  /&gt;</t>
  </si>
  <si>
    <t>&lt;input type="checkbox" name="f01" value="34209"  /&gt;</t>
  </si>
  <si>
    <t>&lt;input type="checkbox" name="f01" value="34210"  /&gt;</t>
  </si>
  <si>
    <t>&lt;input type="checkbox" name="f01" value="34211"  /&gt;</t>
  </si>
  <si>
    <t>&lt;input type="checkbox" name="f01" value="33238"  /&gt;</t>
  </si>
  <si>
    <t>&lt;input type="checkbox" name="f01" value="33239"  /&gt;</t>
  </si>
  <si>
    <t>&lt;input type="checkbox" name="f01" value="33617"  /&gt;</t>
  </si>
  <si>
    <t>&lt;input type="checkbox" name="f01" value="33618"  /&gt;</t>
  </si>
  <si>
    <t>&lt;input type="checkbox" name="f01" value="33234"  /&gt;</t>
  </si>
  <si>
    <t>&lt;input type="checkbox" name="f01" value="33235"  /&gt;</t>
  </si>
  <si>
    <t>&lt;input type="checkbox" name="f01" value="132068"  /&gt;</t>
  </si>
  <si>
    <t>&lt;input type="checkbox" name="f01" value="89412"  /&gt;</t>
  </si>
  <si>
    <t>&lt;input type="checkbox" name="f01" value="89443"  /&gt;</t>
  </si>
  <si>
    <t>&lt;input type="checkbox" name="f01" value="91130"  /&gt;</t>
  </si>
  <si>
    <t>&lt;input type="checkbox" name="f01" value="34212"  /&gt;</t>
  </si>
  <si>
    <t>&lt;input type="checkbox" name="f01" value="452942"  /&gt;</t>
  </si>
  <si>
    <t>&lt;input type="checkbox" name="f01" value="90392"  /&gt;</t>
  </si>
  <si>
    <t>&lt;input type="checkbox" name="f01" value="90423"  /&gt;</t>
  </si>
  <si>
    <t>&lt;input type="checkbox" name="f01" value="132265"  /&gt;</t>
  </si>
  <si>
    <t>&lt;input type="checkbox" name="f01" value="132266"  /&gt;</t>
  </si>
  <si>
    <t>&lt;input type="checkbox" name="f01" value="34207"  /&gt;</t>
  </si>
  <si>
    <t>&lt;input type="checkbox" name="f01" value="418922"  /&gt;</t>
  </si>
  <si>
    <t>&lt;input type="checkbox" name="f01" value="92137"  /&gt;</t>
  </si>
  <si>
    <t>&lt;input type="checkbox" name="f01" value="33233"  /&gt;</t>
  </si>
  <si>
    <t>&lt;input type="checkbox" name="f01" value="33231"  /&gt;</t>
  </si>
  <si>
    <t>&lt;input type="checkbox" name="f01" value="33232"  /&gt;</t>
  </si>
  <si>
    <t>&lt;input type="checkbox" name="f01" value="92147"  /&gt;</t>
  </si>
  <si>
    <t>&lt;input type="checkbox" name="f01" value="418916"  /&gt;</t>
  </si>
  <si>
    <t>&lt;input type="checkbox" name="f01" value="95768"  /&gt;</t>
  </si>
  <si>
    <t>&lt;input type="checkbox" name="f01" value="95769"  /&gt;</t>
  </si>
  <si>
    <t>&lt;input type="checkbox" name="f01" value="95770"  /&gt;</t>
  </si>
  <si>
    <t>&lt;input type="checkbox" name="f01" value="95771"  /&gt;</t>
  </si>
  <si>
    <t>&lt;input type="checkbox" name="f01" value="34214"  /&gt;</t>
  </si>
  <si>
    <t>&lt;input type="checkbox" name="f01" value="34215"  /&gt;</t>
  </si>
  <si>
    <t>&lt;input type="checkbox" name="f01" value="34216"  /&gt;</t>
  </si>
  <si>
    <t>&lt;input type="checkbox" name="f01" value="34217"  /&gt;</t>
  </si>
  <si>
    <t>Niche to Supply-Room; Length tolerance +- 0.1 m</t>
  </si>
  <si>
    <t>&lt;input type="checkbox" name="f01" value="132070"  /&gt;</t>
  </si>
  <si>
    <t>&lt;input type="checkbox" name="f01" value="89414"  /&gt;</t>
  </si>
  <si>
    <t>&lt;input type="checkbox" name="f01" value="89415"  /&gt;</t>
  </si>
  <si>
    <t>&lt;input type="checkbox" name="f01" value="34218"  /&gt;</t>
  </si>
  <si>
    <t>&lt;input type="checkbox" name="f01" value="452943"  /&gt;</t>
  </si>
  <si>
    <t>&lt;input type="checkbox" name="f01" value="90394"  /&gt;</t>
  </si>
  <si>
    <t>&lt;input type="checkbox" name="f01" value="90395"  /&gt;</t>
  </si>
  <si>
    <t>&lt;input type="checkbox" name="f01" value="132267"  /&gt;</t>
  </si>
  <si>
    <t>&lt;input type="checkbox" name="f01" value="132268"  /&gt;</t>
  </si>
  <si>
    <t>Niche to Supply-Room; Station 05-08  Length tolerance +- 0.1 m</t>
  </si>
  <si>
    <t>&lt;input type="checkbox" name="f01" value="34213"  /&gt;</t>
  </si>
  <si>
    <t>&lt;input type="checkbox" name="f01" value="95772"  /&gt;</t>
  </si>
  <si>
    <t>&lt;input type="checkbox" name="f01" value="95773"  /&gt;</t>
  </si>
  <si>
    <t>&lt;input type="checkbox" name="f01" value="95774"  /&gt;</t>
  </si>
  <si>
    <t>&lt;input type="checkbox" name="f01" value="95775"  /&gt;</t>
  </si>
  <si>
    <t>&lt;input type="checkbox" name="f01" value="34220"  /&gt;</t>
  </si>
  <si>
    <t>&lt;input type="checkbox" name="f01" value="34221"  /&gt;</t>
  </si>
  <si>
    <t>&lt;input type="checkbox" name="f01" value="34222"  /&gt;</t>
  </si>
  <si>
    <t>&lt;input type="checkbox" name="f01" value="34223"  /&gt;</t>
  </si>
  <si>
    <t>&lt;input type="checkbox" name="f01" value="400112"  /&gt;</t>
  </si>
  <si>
    <t>&lt;input type="checkbox" name="f01" value="132094"  /&gt;</t>
  </si>
  <si>
    <t>&lt;input type="checkbox" name="f01" value="34114"  /&gt;</t>
  </si>
  <si>
    <t>&lt;input type="checkbox" name="f01" value="89416"  /&gt;</t>
  </si>
  <si>
    <t>&lt;input type="checkbox" name="f01" value="89417"  /&gt;</t>
  </si>
  <si>
    <t>&lt;input type="checkbox" name="f01" value="34224"  /&gt;</t>
  </si>
  <si>
    <t>&lt;input type="checkbox" name="f01" value="452948"  /&gt;</t>
  </si>
  <si>
    <t>&lt;input type="checkbox" name="f01" value="90396"  /&gt;</t>
  </si>
  <si>
    <t>&lt;input type="checkbox" name="f01" value="90397"  /&gt;</t>
  </si>
  <si>
    <t>&lt;input type="checkbox" name="f01" value="132269"  /&gt;</t>
  </si>
  <si>
    <t>&lt;input type="checkbox" name="f01" value="132270"  /&gt;</t>
  </si>
  <si>
    <t>&lt;input type="checkbox" name="f01" value="34219"  /&gt;</t>
  </si>
  <si>
    <t>&lt;input type="checkbox" name="f01" value="95776"  /&gt;</t>
  </si>
  <si>
    <t>&lt;input type="checkbox" name="f01" value="95777"  /&gt;</t>
  </si>
  <si>
    <t>&lt;input type="checkbox" name="f01" value="95778"  /&gt;</t>
  </si>
  <si>
    <t>&lt;input type="checkbox" name="f01" value="95779"  /&gt;</t>
  </si>
  <si>
    <t>&lt;input type="checkbox" name="f01" value="34226"  /&gt;</t>
  </si>
  <si>
    <t>&lt;input type="checkbox" name="f01" value="34227"  /&gt;</t>
  </si>
  <si>
    <t>&lt;input type="checkbox" name="f01" value="34228"  /&gt;</t>
  </si>
  <si>
    <t>&lt;input type="checkbox" name="f01" value="34229"  /&gt;</t>
  </si>
  <si>
    <t>&lt;input type="checkbox" name="f01" value="400113"  /&gt;</t>
  </si>
  <si>
    <t>&lt;input type="checkbox" name="f01" value="132092"  /&gt;</t>
  </si>
  <si>
    <t>&lt;input type="checkbox" name="f01" value="34116"  /&gt;</t>
  </si>
  <si>
    <t>&lt;input type="checkbox" name="f01" value="89418"  /&gt;</t>
  </si>
  <si>
    <t>&lt;input type="checkbox" name="f01" value="89419"  /&gt;</t>
  </si>
  <si>
    <t>&lt;input type="checkbox" name="f01" value="34230"  /&gt;</t>
  </si>
  <si>
    <t>&lt;input type="checkbox" name="f01" value="452944"  /&gt;</t>
  </si>
  <si>
    <t>&lt;input type="checkbox" name="f01" value="90398"  /&gt;</t>
  </si>
  <si>
    <t>&lt;input type="checkbox" name="f01" value="90399"  /&gt;</t>
  </si>
  <si>
    <t>&lt;input type="checkbox" name="f01" value="132271"  /&gt;</t>
  </si>
  <si>
    <t>&lt;input type="checkbox" name="f01" value="132272"  /&gt;</t>
  </si>
  <si>
    <t>&lt;input type="checkbox" name="f01" value="34225"  /&gt;</t>
  </si>
  <si>
    <t>&lt;input type="checkbox" name="f01" value="95605"  /&gt;</t>
  </si>
  <si>
    <t>&lt;input type="checkbox" name="f01" value="95606"  /&gt;</t>
  </si>
  <si>
    <t>&lt;input type="checkbox" name="f01" value="95607"  /&gt;</t>
  </si>
  <si>
    <t>&lt;input type="checkbox" name="f01" value="95608"  /&gt;</t>
  </si>
  <si>
    <t>&lt;input type="checkbox" name="f01" value="32626"  /&gt;</t>
  </si>
  <si>
    <t>&lt;input type="checkbox" name="f01" value="32627"  /&gt;</t>
  </si>
  <si>
    <t>&lt;input type="checkbox" name="f01" value="32628"  /&gt;</t>
  </si>
  <si>
    <t>&lt;input type="checkbox" name="f01" value="32629"  /&gt;</t>
  </si>
  <si>
    <t>&lt;input type="checkbox" name="f01" value="400114"  /&gt;</t>
  </si>
  <si>
    <t>&lt;input type="checkbox" name="f01" value="132090"  /&gt;</t>
  </si>
  <si>
    <t>&lt;input type="checkbox" name="f01" value="34118"  /&gt;</t>
  </si>
  <si>
    <t>&lt;input type="checkbox" name="f01" value="89420"  /&gt;</t>
  </si>
  <si>
    <t>&lt;input type="checkbox" name="f01" value="89421"  /&gt;</t>
  </si>
  <si>
    <t>&lt;input type="checkbox" name="f01" value="32630"  /&gt;</t>
  </si>
  <si>
    <t>&lt;input type="checkbox" name="f01" value="452945"  /&gt;</t>
  </si>
  <si>
    <t>&lt;input type="checkbox" name="f01" value="90400"  /&gt;</t>
  </si>
  <si>
    <t>&lt;input type="checkbox" name="f01" value="90401"  /&gt;</t>
  </si>
  <si>
    <t>&lt;input type="checkbox" name="f01" value="132273"  /&gt;</t>
  </si>
  <si>
    <t>&lt;input type="checkbox" name="f01" value="132274"  /&gt;</t>
  </si>
  <si>
    <t>&lt;input type="checkbox" name="f01" value="34231"  /&gt;</t>
  </si>
  <si>
    <t>&lt;input type="checkbox" name="f01" value="95609"  /&gt;</t>
  </si>
  <si>
    <t>&lt;input type="checkbox" name="f01" value="95610"  /&gt;</t>
  </si>
  <si>
    <t>&lt;input type="checkbox" name="f01" value="95611"  /&gt;</t>
  </si>
  <si>
    <t>&lt;input type="checkbox" name="f01" value="95612"  /&gt;</t>
  </si>
  <si>
    <t>&lt;input type="checkbox" name="f01" value="32632"  /&gt;</t>
  </si>
  <si>
    <t>&lt;input type="checkbox" name="f01" value="32633"  /&gt;</t>
  </si>
  <si>
    <t>&lt;input type="checkbox" name="f01" value="32634"  /&gt;</t>
  </si>
  <si>
    <t>&lt;input type="checkbox" name="f01" value="32635"  /&gt;</t>
  </si>
  <si>
    <t>&lt;input type="checkbox" name="f01" value="400115"  /&gt;</t>
  </si>
  <si>
    <t>&lt;input type="checkbox" name="f01" value="132088"  /&gt;</t>
  </si>
  <si>
    <t>&lt;input type="checkbox" name="f01" value="34120"  /&gt;</t>
  </si>
  <si>
    <t>&lt;input type="checkbox" name="f01" value="89422"  /&gt;</t>
  </si>
  <si>
    <t>&lt;input type="checkbox" name="f01" value="89423"  /&gt;</t>
  </si>
  <si>
    <t>&lt;input type="checkbox" name="f01" value="32728"  /&gt;</t>
  </si>
  <si>
    <t>&lt;input type="checkbox" name="f01" value="452946"  /&gt;</t>
  </si>
  <si>
    <t>&lt;input type="checkbox" name="f01" value="90402"  /&gt;</t>
  </si>
  <si>
    <t>&lt;input type="checkbox" name="f01" value="90403"  /&gt;</t>
  </si>
  <si>
    <t>&lt;input type="checkbox" name="f01" value="132275"  /&gt;</t>
  </si>
  <si>
    <t>&lt;input type="checkbox" name="f01" value="132276"  /&gt;</t>
  </si>
  <si>
    <t>&lt;input type="checkbox" name="f01" value="32631"  /&gt;</t>
  </si>
  <si>
    <t>&lt;input type="checkbox" name="f01" value="95629"  /&gt;</t>
  </si>
  <si>
    <t>&lt;input type="checkbox" name="f01" value="95630"  /&gt;</t>
  </si>
  <si>
    <t>&lt;input type="checkbox" name="f01" value="95631"  /&gt;</t>
  </si>
  <si>
    <t>&lt;input type="checkbox" name="f01" value="95632"  /&gt;</t>
  </si>
  <si>
    <t>&lt;input type="checkbox" name="f01" value="32730"  /&gt;</t>
  </si>
  <si>
    <t>&lt;input type="checkbox" name="f01" value="32731"  /&gt;</t>
  </si>
  <si>
    <t>&lt;input type="checkbox" name="f01" value="32732"  /&gt;</t>
  </si>
  <si>
    <t>&lt;input type="checkbox" name="f01" value="32733"  /&gt;</t>
  </si>
  <si>
    <t>&lt;input type="checkbox" name="f01" value="400116"  /&gt;</t>
  </si>
  <si>
    <t>&lt;input type="checkbox" name="f01" value="132086"  /&gt;</t>
  </si>
  <si>
    <t>&lt;input type="checkbox" name="f01" value="34122"  /&gt;</t>
  </si>
  <si>
    <t>&lt;input type="checkbox" name="f01" value="89424"  /&gt;</t>
  </si>
  <si>
    <t>&lt;input type="checkbox" name="f01" value="89425"  /&gt;</t>
  </si>
  <si>
    <t>&lt;input type="checkbox" name="f01" value="32734"  /&gt;</t>
  </si>
  <si>
    <t>Q-CPS-K0923A.U30.352</t>
  </si>
  <si>
    <t>&lt;input type="checkbox" name="f01" value="452959"  /&gt;</t>
  </si>
  <si>
    <t>&lt;input type="checkbox" name="f01" value="90404"  /&gt;</t>
  </si>
  <si>
    <t>&lt;input type="checkbox" name="f01" value="90405"  /&gt;</t>
  </si>
  <si>
    <t>&lt;input type="checkbox" name="f01" value="132277"  /&gt;</t>
  </si>
  <si>
    <t>&lt;input type="checkbox" name="f01" value="132278"  /&gt;</t>
  </si>
  <si>
    <t>&lt;input type="checkbox" name="f01" value="32729"  /&gt;</t>
  </si>
  <si>
    <t>&lt;input type="checkbox" name="f01" value="95633"  /&gt;</t>
  </si>
  <si>
    <t>&lt;input type="checkbox" name="f01" value="95634"  /&gt;</t>
  </si>
  <si>
    <t>&lt;input type="checkbox" name="f01" value="95635"  /&gt;</t>
  </si>
  <si>
    <t>&lt;input type="checkbox" name="f01" value="95636"  /&gt;</t>
  </si>
  <si>
    <t>&lt;input type="checkbox" name="f01" value="32736"  /&gt;</t>
  </si>
  <si>
    <t>&lt;input type="checkbox" name="f01" value="32737"  /&gt;</t>
  </si>
  <si>
    <t>&lt;input type="checkbox" name="f01" value="32738"  /&gt;</t>
  </si>
  <si>
    <t>&lt;input type="checkbox" name="f01" value="32739"  /&gt;</t>
  </si>
  <si>
    <t>&lt;input type="checkbox" name="f01" value="400117"  /&gt;</t>
  </si>
  <si>
    <t>&lt;input type="checkbox" name="f01" value="132084"  /&gt;</t>
  </si>
  <si>
    <t>&lt;input type="checkbox" name="f01" value="34124"  /&gt;</t>
  </si>
  <si>
    <t>&lt;input type="checkbox" name="f01" value="89426"  /&gt;</t>
  </si>
  <si>
    <t>&lt;input type="checkbox" name="f01" value="89427"  /&gt;</t>
  </si>
  <si>
    <t>&lt;input type="checkbox" name="f01" value="32740"  /&gt;</t>
  </si>
  <si>
    <t>&lt;input type="checkbox" name="f01" value="452954"  /&gt;</t>
  </si>
  <si>
    <t>&lt;input type="checkbox" name="f01" value="90406"  /&gt;</t>
  </si>
  <si>
    <t>&lt;input type="checkbox" name="f01" value="90407"  /&gt;</t>
  </si>
  <si>
    <t>&lt;input type="checkbox" name="f01" value="132279"  /&gt;</t>
  </si>
  <si>
    <t>&lt;input type="checkbox" name="f01" value="132280"  /&gt;</t>
  </si>
  <si>
    <t>&lt;input type="checkbox" name="f01" value="32735"  /&gt;</t>
  </si>
  <si>
    <t>&lt;input type="checkbox" name="f01" value="95637"  /&gt;</t>
  </si>
  <si>
    <t>&lt;input type="checkbox" name="f01" value="95638"  /&gt;</t>
  </si>
  <si>
    <t>&lt;input type="checkbox" name="f01" value="95639"  /&gt;</t>
  </si>
  <si>
    <t>&lt;input type="checkbox" name="f01" value="95640"  /&gt;</t>
  </si>
  <si>
    <t>&lt;input type="checkbox" name="f01" value="32742"  /&gt;</t>
  </si>
  <si>
    <t>&lt;input type="checkbox" name="f01" value="32743"  /&gt;</t>
  </si>
  <si>
    <t>&lt;input type="checkbox" name="f01" value="32744"  /&gt;</t>
  </si>
  <si>
    <t>&lt;input type="checkbox" name="f01" value="32745"  /&gt;</t>
  </si>
  <si>
    <t>&lt;input type="checkbox" name="f01" value="400118"  /&gt;</t>
  </si>
  <si>
    <t>&lt;input type="checkbox" name="f01" value="132078"  /&gt;</t>
  </si>
  <si>
    <t>&lt;input type="checkbox" name="f01" value="34126"  /&gt;</t>
  </si>
  <si>
    <t>&lt;input type="checkbox" name="f01" value="89428"  /&gt;</t>
  </si>
  <si>
    <t>&lt;input type="checkbox" name="f01" value="89429"  /&gt;</t>
  </si>
  <si>
    <t>&lt;input type="checkbox" name="f01" value="32746"  /&gt;</t>
  </si>
  <si>
    <t>&lt;input type="checkbox" name="f01" value="452955"  /&gt;</t>
  </si>
  <si>
    <t>&lt;input type="checkbox" name="f01" value="90408"  /&gt;</t>
  </si>
  <si>
    <t>&lt;input type="checkbox" name="f01" value="90409"  /&gt;</t>
  </si>
  <si>
    <t>&lt;input type="checkbox" name="f01" value="132281"  /&gt;</t>
  </si>
  <si>
    <t>&lt;input type="checkbox" name="f01" value="132282"  /&gt;</t>
  </si>
  <si>
    <t>&lt;input type="checkbox" name="f01" value="32741"  /&gt;</t>
  </si>
  <si>
    <t>&lt;input type="checkbox" name="f01" value="95685"  /&gt;</t>
  </si>
  <si>
    <t>&lt;input type="checkbox" name="f01" value="95686"  /&gt;</t>
  </si>
  <si>
    <t>&lt;input type="checkbox" name="f01" value="95687"  /&gt;</t>
  </si>
  <si>
    <t>&lt;input type="checkbox" name="f01" value="95688"  /&gt;</t>
  </si>
  <si>
    <t>&lt;input type="checkbox" name="f01" value="33118"  /&gt;</t>
  </si>
  <si>
    <t>&lt;input type="checkbox" name="f01" value="33119"  /&gt;</t>
  </si>
  <si>
    <t>&lt;input type="checkbox" name="f01" value="33120"  /&gt;</t>
  </si>
  <si>
    <t>&lt;input type="checkbox" name="f01" value="33121"  /&gt;</t>
  </si>
  <si>
    <t>&lt;input type="checkbox" name="f01" value="400119"  /&gt;</t>
  </si>
  <si>
    <t>&lt;input type="checkbox" name="f01" value="132080"  /&gt;</t>
  </si>
  <si>
    <t>&lt;input type="checkbox" name="f01" value="34128"  /&gt;</t>
  </si>
  <si>
    <t>&lt;input type="checkbox" name="f01" value="89430"  /&gt;</t>
  </si>
  <si>
    <t>&lt;input type="checkbox" name="f01" value="89431"  /&gt;</t>
  </si>
  <si>
    <t>&lt;input type="checkbox" name="f01" value="33122"  /&gt;</t>
  </si>
  <si>
    <t>&lt;input type="checkbox" name="f01" value="452960"  /&gt;</t>
  </si>
  <si>
    <t>&lt;input type="checkbox" name="f01" value="90410"  /&gt;</t>
  </si>
  <si>
    <t>&lt;input type="checkbox" name="f01" value="90411"  /&gt;</t>
  </si>
  <si>
    <t>&lt;input type="checkbox" name="f01" value="132283"  /&gt;</t>
  </si>
  <si>
    <t>&lt;input type="checkbox" name="f01" value="132284"  /&gt;</t>
  </si>
  <si>
    <t>&lt;input type="checkbox" name="f01" value="32747"  /&gt;</t>
  </si>
  <si>
    <t>&lt;input type="checkbox" name="f01" value="95689"  /&gt;</t>
  </si>
  <si>
    <t>&lt;input type="checkbox" name="f01" value="95690"  /&gt;</t>
  </si>
  <si>
    <t>&lt;input type="checkbox" name="f01" value="95691"  /&gt;</t>
  </si>
  <si>
    <t>&lt;input type="checkbox" name="f01" value="95692"  /&gt;</t>
  </si>
  <si>
    <t>&lt;input type="checkbox" name="f01" value="33124"  /&gt;</t>
  </si>
  <si>
    <t>&lt;input type="checkbox" name="f01" value="33125"  /&gt;</t>
  </si>
  <si>
    <t>&lt;input type="checkbox" name="f01" value="33126"  /&gt;</t>
  </si>
  <si>
    <t>&lt;input type="checkbox" name="f01" value="33127"  /&gt;</t>
  </si>
  <si>
    <t>&lt;input type="checkbox" name="f01" value="400120"  /&gt;</t>
  </si>
  <si>
    <t>&lt;input type="checkbox" name="f01" value="132082"  /&gt;</t>
  </si>
  <si>
    <t>&lt;input type="checkbox" name="f01" value="34130"  /&gt;</t>
  </si>
  <si>
    <t>&lt;input type="checkbox" name="f01" value="89432"  /&gt;</t>
  </si>
  <si>
    <t>&lt;input type="checkbox" name="f01" value="89433"  /&gt;</t>
  </si>
  <si>
    <t>&lt;input type="checkbox" name="f01" value="33128"  /&gt;</t>
  </si>
  <si>
    <t>&lt;input type="checkbox" name="f01" value="452956"  /&gt;</t>
  </si>
  <si>
    <t>&lt;input type="checkbox" name="f01" value="90412"  /&gt;</t>
  </si>
  <si>
    <t>&lt;input type="checkbox" name="f01" value="90413"  /&gt;</t>
  </si>
  <si>
    <t>&lt;input type="checkbox" name="f01" value="132285"  /&gt;</t>
  </si>
  <si>
    <t>&lt;input type="checkbox" name="f01" value="132286"  /&gt;</t>
  </si>
  <si>
    <t>&lt;input type="checkbox" name="f01" value="33123"  /&gt;</t>
  </si>
  <si>
    <t>&lt;input type="checkbox" name="f01" value="95693"  /&gt;</t>
  </si>
  <si>
    <t>&lt;input type="checkbox" name="f01" value="95694"  /&gt;</t>
  </si>
  <si>
    <t>&lt;input type="checkbox" name="f01" value="95695"  /&gt;</t>
  </si>
  <si>
    <t>&lt;input type="checkbox" name="f01" value="95696"  /&gt;</t>
  </si>
  <si>
    <t>&lt;input type="checkbox" name="f01" value="33130"  /&gt;</t>
  </si>
  <si>
    <t>&lt;input type="checkbox" name="f01" value="33131"  /&gt;</t>
  </si>
  <si>
    <t>&lt;input type="checkbox" name="f01" value="33132"  /&gt;</t>
  </si>
  <si>
    <t>&lt;input type="checkbox" name="f01" value="33133"  /&gt;</t>
  </si>
  <si>
    <t>&lt;input type="checkbox" name="f01" value="400121"  /&gt;</t>
  </si>
  <si>
    <t>&lt;input type="checkbox" name="f01" value="132104"  /&gt;</t>
  </si>
  <si>
    <t>&lt;input type="checkbox" name="f01" value="34132"  /&gt;</t>
  </si>
  <si>
    <t>&lt;input type="checkbox" name="f01" value="89434"  /&gt;</t>
  </si>
  <si>
    <t>&lt;input type="checkbox" name="f01" value="89435"  /&gt;</t>
  </si>
  <si>
    <t>&lt;input type="checkbox" name="f01" value="33226"  /&gt;</t>
  </si>
  <si>
    <t>&lt;input type="checkbox" name="f01" value="452957"  /&gt;</t>
  </si>
  <si>
    <t>&lt;input type="checkbox" name="f01" value="90414"  /&gt;</t>
  </si>
  <si>
    <t>&lt;input type="checkbox" name="f01" value="90415"  /&gt;</t>
  </si>
  <si>
    <t>&lt;input type="checkbox" name="f01" value="132287"  /&gt;</t>
  </si>
  <si>
    <t>&lt;input type="checkbox" name="f01" value="132288"  /&gt;</t>
  </si>
  <si>
    <t>&lt;input type="checkbox" name="f01" value="33129"  /&gt;</t>
  </si>
  <si>
    <t>&lt;input type="checkbox" name="f01" value="95739"  /&gt;</t>
  </si>
  <si>
    <t>&lt;input type="checkbox" name="f01" value="95740"  /&gt;</t>
  </si>
  <si>
    <t>&lt;input type="checkbox" name="f01" value="95741"  /&gt;</t>
  </si>
  <si>
    <t>&lt;input type="checkbox" name="f01" value="95742"  /&gt;</t>
  </si>
  <si>
    <t>&lt;input type="checkbox" name="f01" value="34136"  /&gt;</t>
  </si>
  <si>
    <t>&lt;input type="checkbox" name="f01" value="34137"  /&gt;</t>
  </si>
  <si>
    <t>&lt;input type="checkbox" name="f01" value="34138"  /&gt;</t>
  </si>
  <si>
    <t>&lt;input type="checkbox" name="f01" value="34139"  /&gt;</t>
  </si>
  <si>
    <t>Durchbruch 4.2  Sektor 4.2  Length tolerance +- 0.1 m</t>
  </si>
  <si>
    <t>Durchbruch 4.1 Sektor 4.1  Length tolerance +- 0.1 m</t>
  </si>
  <si>
    <t>Durchbruch 4.2 Sektor 4.2  Length tolerance +- 0.1 m</t>
  </si>
  <si>
    <t>Durchbruch4.1 Sektor 4.1  Length tolerance +- 0.1 m</t>
  </si>
  <si>
    <t>&lt;input type="checkbox" name="f01" value="132102"  /&gt;</t>
  </si>
  <si>
    <t>&lt;input type="checkbox" name="f01" value="89436"  /&gt;</t>
  </si>
  <si>
    <t>&lt;input type="checkbox" name="f01" value="89437"  /&gt;</t>
  </si>
  <si>
    <t>&lt;input type="checkbox" name="f01" value="34140"  /&gt;</t>
  </si>
  <si>
    <t>Durchbruch 4.1 Sektor 4.1 / 3x Connector blue / 3x Connector black</t>
  </si>
  <si>
    <t>Durchbruch 4.2 Sektor 4.2 / 3x Connector blue / 3x Connector black</t>
  </si>
  <si>
    <t>&lt;input type="checkbox" name="f01" value="452958"  /&gt;</t>
  </si>
  <si>
    <t>&lt;input type="checkbox" name="f01" value="90416"  /&gt;</t>
  </si>
  <si>
    <t>&lt;input type="checkbox" name="f01" value="90417"  /&gt;</t>
  </si>
  <si>
    <t>&lt;input type="checkbox" name="f01" value="132289"  /&gt;</t>
  </si>
  <si>
    <t>&lt;input type="checkbox" name="f01" value="132290"  /&gt;</t>
  </si>
  <si>
    <t>Durchbruch 4.2  Sektor 4.1</t>
  </si>
  <si>
    <t>Durchbruch 4.1 Sektor 4.1</t>
  </si>
  <si>
    <t>Durchbruch4.1 Sektor 4.1</t>
  </si>
  <si>
    <t>&lt;input type="checkbox" name="f01" value="27450"  /&gt;</t>
  </si>
  <si>
    <t>&lt;input type="checkbox" name="f01" value="95568"  /&gt;</t>
  </si>
  <si>
    <t>&lt;input type="checkbox" name="f01" value="95797"  /&gt;</t>
  </si>
  <si>
    <t>&lt;input type="checkbox" name="f01" value="95798"  /&gt;</t>
  </si>
  <si>
    <t>&lt;input type="checkbox" name="f01" value="95799"  /&gt;</t>
  </si>
  <si>
    <t>&lt;input type="checkbox" name="f01" value="32534"  /&gt;</t>
  </si>
  <si>
    <t>&lt;input type="checkbox" name="f01" value="34417"  /&gt;</t>
  </si>
  <si>
    <t>&lt;input type="checkbox" name="f01" value="34418"  /&gt;</t>
  </si>
  <si>
    <t>&lt;input type="checkbox" name="f01" value="34419"  /&gt;</t>
  </si>
  <si>
    <t>BPM-w</t>
  </si>
  <si>
    <t>&lt;input type="checkbox" name="f01" value="95299"  /&gt;</t>
  </si>
  <si>
    <t>&lt;input type="checkbox" name="f01" value="95300"  /&gt;</t>
  </si>
  <si>
    <t>&lt;input type="checkbox" name="f01" value="95301"  /&gt;</t>
  </si>
  <si>
    <t>&lt;input type="checkbox" name="f01" value="95302"  /&gt;</t>
  </si>
  <si>
    <t>&lt;input type="checkbox" name="f01" value="95295"  /&gt;</t>
  </si>
  <si>
    <t>&lt;input type="checkbox" name="f01" value="95296"  /&gt;</t>
  </si>
  <si>
    <t>&lt;input type="checkbox" name="f01" value="95297"  /&gt;</t>
  </si>
  <si>
    <t>&lt;input type="checkbox" name="f01" value="95298"  /&gt;</t>
  </si>
  <si>
    <t>&lt;input type="checkbox" name="f01" value="132100"  /&gt;</t>
  </si>
  <si>
    <t>&lt;input type="checkbox" name="f01" value="89413"  /&gt;</t>
  </si>
  <si>
    <t>&lt;input type="checkbox" name="f01" value="89438"  /&gt;</t>
  </si>
  <si>
    <t>&lt;input type="checkbox" name="f01" value="89439"  /&gt;</t>
  </si>
  <si>
    <t>&lt;input type="checkbox" name="f01" value="89440"  /&gt;</t>
  </si>
  <si>
    <t>&lt;input type="checkbox" name="f01" value="89441"  /&gt;</t>
  </si>
  <si>
    <t>&lt;input type="checkbox" name="f01" value="89442"  /&gt;</t>
  </si>
  <si>
    <t>&lt;input type="checkbox" name="f01" value="32535"  /&gt;</t>
  </si>
  <si>
    <t>Q-CPS-K0923A.U30.360</t>
  </si>
  <si>
    <t>&lt;input type="checkbox" name="f01" value="452971"  /&gt;</t>
  </si>
  <si>
    <t>&lt;input type="checkbox" name="f01" value="90393"  /&gt;</t>
  </si>
  <si>
    <t>&lt;input type="checkbox" name="f01" value="90418"  /&gt;</t>
  </si>
  <si>
    <t>&lt;input type="checkbox" name="f01" value="90420"  /&gt;</t>
  </si>
  <si>
    <t>&lt;input type="checkbox" name="f01" value="90422"  /&gt;</t>
  </si>
  <si>
    <t>&lt;input type="checkbox" name="f01" value="90419"  /&gt;</t>
  </si>
  <si>
    <t>&lt;input type="checkbox" name="f01" value="90421"  /&gt;</t>
  </si>
  <si>
    <t>&lt;input type="checkbox" name="f01" value="132291"  /&gt;</t>
  </si>
  <si>
    <t>&lt;input type="checkbox" name="f01" value="132292"  /&gt;</t>
  </si>
  <si>
    <t>Durchbruch 4.3 Sektor 4.3</t>
  </si>
  <si>
    <t>Durchbruch 4.2 Sektor 4.1</t>
  </si>
  <si>
    <t>Durchbruch 4.3 Sektor 4.1</t>
  </si>
  <si>
    <t>&lt;input type="checkbox" name="f01" value="34141"  /&gt;</t>
  </si>
  <si>
    <t>&lt;input type="checkbox" name="f01" value="91137"  /&gt;</t>
  </si>
  <si>
    <t>&lt;input type="checkbox" name="f01" value="95569"  /&gt;</t>
  </si>
  <si>
    <t>&lt;input type="checkbox" name="f01" value="95570"  /&gt;</t>
  </si>
  <si>
    <t>&lt;input type="checkbox" name="f01" value="95571"  /&gt;</t>
  </si>
  <si>
    <t>&lt;input type="checkbox" name="f01" value="95572"  /&gt;</t>
  </si>
  <si>
    <t>&lt;input type="checkbox" name="f01" value="32537"  /&gt;</t>
  </si>
  <si>
    <t>&lt;input type="checkbox" name="f01" value="32538"  /&gt;</t>
  </si>
  <si>
    <t>&lt;input type="checkbox" name="f01" value="32539"  /&gt;</t>
  </si>
  <si>
    <t>&lt;input type="checkbox" name="f01" value="32540"  /&gt;</t>
  </si>
  <si>
    <t>&lt;input type="checkbox" name="f01" value="33536"  /&gt;</t>
  </si>
  <si>
    <t>&lt;input type="checkbox" name="f01" value="33537"  /&gt;</t>
  </si>
  <si>
    <t>&lt;input type="checkbox" name="f01" value="33817"  /&gt;</t>
  </si>
  <si>
    <t>&lt;input type="checkbox" name="f01" value="33818"  /&gt;</t>
  </si>
  <si>
    <t>&lt;input type="checkbox" name="f01" value="33442"  /&gt;</t>
  </si>
  <si>
    <t>&lt;input type="checkbox" name="f01" value="33443"  /&gt;</t>
  </si>
  <si>
    <t>&lt;input type="checkbox" name="f01" value="132098"  /&gt;</t>
  </si>
  <si>
    <t>&lt;input type="checkbox" name="f01" value="89444"  /&gt;</t>
  </si>
  <si>
    <t>&lt;input type="checkbox" name="f01" value="89545"  /&gt;</t>
  </si>
  <si>
    <t>&lt;input type="checkbox" name="f01" value="91133"  /&gt;</t>
  </si>
  <si>
    <t>&lt;input type="checkbox" name="f01" value="32541"  /&gt;</t>
  </si>
  <si>
    <t>&lt;input type="checkbox" name="f01" value="452966"  /&gt;</t>
  </si>
  <si>
    <t>&lt;input type="checkbox" name="f01" value="90424"  /&gt;</t>
  </si>
  <si>
    <t>&lt;input type="checkbox" name="f01" value="90525"  /&gt;</t>
  </si>
  <si>
    <t>&lt;input type="checkbox" name="f01" value="132293"  /&gt;</t>
  </si>
  <si>
    <t>&lt;input type="checkbox" name="f01" value="132294"  /&gt;</t>
  </si>
  <si>
    <t>&lt;input type="checkbox" name="f01" value="32536"  /&gt;</t>
  </si>
  <si>
    <t>&lt;input type="checkbox" name="f01" value="418924"  /&gt;</t>
  </si>
  <si>
    <t>&lt;input type="checkbox" name="f01" value="92148"  /&gt;</t>
  </si>
  <si>
    <t>&lt;input type="checkbox" name="f01" value="33440"  /&gt;</t>
  </si>
  <si>
    <t>&lt;input type="checkbox" name="f01" value="33439"  /&gt;</t>
  </si>
  <si>
    <t>&lt;input type="checkbox" name="f01" value="33441"  /&gt;</t>
  </si>
  <si>
    <t>&lt;input type="checkbox" name="f01" value="92138"  /&gt;</t>
  </si>
  <si>
    <t>&lt;input type="checkbox" name="f01" value="418918"  /&gt;</t>
  </si>
  <si>
    <t>&lt;input type="checkbox" name="f01" value="95573"  /&gt;</t>
  </si>
  <si>
    <t>&lt;input type="checkbox" name="f01" value="95574"  /&gt;</t>
  </si>
  <si>
    <t>&lt;input type="checkbox" name="f01" value="95575"  /&gt;</t>
  </si>
  <si>
    <t>&lt;input type="checkbox" name="f01" value="95576"  /&gt;</t>
  </si>
  <si>
    <t>&lt;input type="checkbox" name="f01" value="32543"  /&gt;</t>
  </si>
  <si>
    <t>&lt;input type="checkbox" name="f01" value="32544"  /&gt;</t>
  </si>
  <si>
    <t>&lt;input type="checkbox" name="f01" value="32545"  /&gt;</t>
  </si>
  <si>
    <t>&lt;input type="checkbox" name="f01" value="32546"  /&gt;</t>
  </si>
  <si>
    <t>Durchbruch 4.3 Sektor 4.3  Length tolerance +- 0.1 m</t>
  </si>
  <si>
    <t>&lt;input type="checkbox" name="f01" value="132096"  /&gt;</t>
  </si>
  <si>
    <t>&lt;input type="checkbox" name="f01" value="89446"  /&gt;</t>
  </si>
  <si>
    <t>&lt;input type="checkbox" name="f01" value="89447"  /&gt;</t>
  </si>
  <si>
    <t>&lt;input type="checkbox" name="f01" value="32547"  /&gt;</t>
  </si>
  <si>
    <t>Durchbruch 4.3 Sektor 4.3 / 3x Connector blue / 3x Connector black</t>
  </si>
  <si>
    <t>&lt;input type="checkbox" name="f01" value="452967"  /&gt;</t>
  </si>
  <si>
    <t>&lt;input type="checkbox" name="f01" value="90426"  /&gt;</t>
  </si>
  <si>
    <t>&lt;input type="checkbox" name="f01" value="90427"  /&gt;</t>
  </si>
  <si>
    <t>&lt;input type="checkbox" name="f01" value="132295"  /&gt;</t>
  </si>
  <si>
    <t>&lt;input type="checkbox" name="f01" value="132296"  /&gt;</t>
  </si>
  <si>
    <t>Niche to Supply-Room; Station 09-12  Length tolerance +- 0.1 m</t>
  </si>
  <si>
    <t>&lt;input type="checkbox" name="f01" value="32542"  /&gt;</t>
  </si>
  <si>
    <t>&lt;input type="checkbox" name="f01" value="95577"  /&gt;</t>
  </si>
  <si>
    <t>&lt;input type="checkbox" name="f01" value="95578"  /&gt;</t>
  </si>
  <si>
    <t>&lt;input type="checkbox" name="f01" value="95579"  /&gt;</t>
  </si>
  <si>
    <t>&lt;input type="checkbox" name="f01" value="95580"  /&gt;</t>
  </si>
  <si>
    <t>&lt;input type="checkbox" name="f01" value="32549"  /&gt;</t>
  </si>
  <si>
    <t>&lt;input type="checkbox" name="f01" value="32550"  /&gt;</t>
  </si>
  <si>
    <t>&lt;input type="checkbox" name="f01" value="32551"  /&gt;</t>
  </si>
  <si>
    <t>&lt;input type="checkbox" name="f01" value="32552"  /&gt;</t>
  </si>
  <si>
    <t>&lt;input type="checkbox" name="f01" value="400122"  /&gt;</t>
  </si>
  <si>
    <t>&lt;input type="checkbox" name="f01" value="132122"  /&gt;</t>
  </si>
  <si>
    <t>&lt;input type="checkbox" name="f01" value="34313"  /&gt;</t>
  </si>
  <si>
    <t>&lt;input type="checkbox" name="f01" value="89448"  /&gt;</t>
  </si>
  <si>
    <t>&lt;input type="checkbox" name="f01" value="89449"  /&gt;</t>
  </si>
  <si>
    <t>&lt;input type="checkbox" name="f01" value="32553"  /&gt;</t>
  </si>
  <si>
    <t>&lt;input type="checkbox" name="f01" value="452972"  /&gt;</t>
  </si>
  <si>
    <t>&lt;input type="checkbox" name="f01" value="90428"  /&gt;</t>
  </si>
  <si>
    <t>&lt;input type="checkbox" name="f01" value="90429"  /&gt;</t>
  </si>
  <si>
    <t>&lt;input type="checkbox" name="f01" value="132297"  /&gt;</t>
  </si>
  <si>
    <t>&lt;input type="checkbox" name="f01" value="132298"  /&gt;</t>
  </si>
  <si>
    <t>&lt;input type="checkbox" name="f01" value="32548"  /&gt;</t>
  </si>
  <si>
    <t>&lt;input type="checkbox" name="f01" value="95581"  /&gt;</t>
  </si>
  <si>
    <t>&lt;input type="checkbox" name="f01" value="95582"  /&gt;</t>
  </si>
  <si>
    <t>&lt;input type="checkbox" name="f01" value="95583"  /&gt;</t>
  </si>
  <si>
    <t>&lt;input type="checkbox" name="f01" value="95584"  /&gt;</t>
  </si>
  <si>
    <t>&lt;input type="checkbox" name="f01" value="32555"  /&gt;</t>
  </si>
  <si>
    <t>&lt;input type="checkbox" name="f01" value="32556"  /&gt;</t>
  </si>
  <si>
    <t>&lt;input type="checkbox" name="f01" value="32557"  /&gt;</t>
  </si>
  <si>
    <t>&lt;input type="checkbox" name="f01" value="32558"  /&gt;</t>
  </si>
  <si>
    <t>&lt;input type="checkbox" name="f01" value="400123"  /&gt;</t>
  </si>
  <si>
    <t>&lt;input type="checkbox" name="f01" value="132120"  /&gt;</t>
  </si>
  <si>
    <t>&lt;input type="checkbox" name="f01" value="34315"  /&gt;</t>
  </si>
  <si>
    <t>&lt;input type="checkbox" name="f01" value="89450"  /&gt;</t>
  </si>
  <si>
    <t>&lt;input type="checkbox" name="f01" value="89451"  /&gt;</t>
  </si>
  <si>
    <t>&lt;input type="checkbox" name="f01" value="32559"  /&gt;</t>
  </si>
  <si>
    <t>&lt;input type="checkbox" name="f01" value="452968"  /&gt;</t>
  </si>
  <si>
    <t>&lt;input type="checkbox" name="f01" value="90430"  /&gt;</t>
  </si>
  <si>
    <t>&lt;input type="checkbox" name="f01" value="90431"  /&gt;</t>
  </si>
  <si>
    <t>&lt;input type="checkbox" name="f01" value="132299"  /&gt;</t>
  </si>
  <si>
    <t>&lt;input type="checkbox" name="f01" value="132300"  /&gt;</t>
  </si>
  <si>
    <t>&lt;input type="checkbox" name="f01" value="32554"  /&gt;</t>
  </si>
  <si>
    <t>&lt;input type="checkbox" name="f01" value="95641"  /&gt;</t>
  </si>
  <si>
    <t>&lt;input type="checkbox" name="f01" value="95642"  /&gt;</t>
  </si>
  <si>
    <t>&lt;input type="checkbox" name="f01" value="95643"  /&gt;</t>
  </si>
  <si>
    <t>&lt;input type="checkbox" name="f01" value="95644"  /&gt;</t>
  </si>
  <si>
    <t>&lt;input type="checkbox" name="f01" value="32931"  /&gt;</t>
  </si>
  <si>
    <t>&lt;input type="checkbox" name="f01" value="32932"  /&gt;</t>
  </si>
  <si>
    <t>&lt;input type="checkbox" name="f01" value="32933"  /&gt;</t>
  </si>
  <si>
    <t>&lt;input type="checkbox" name="f01" value="32934"  /&gt;</t>
  </si>
  <si>
    <t>&lt;input type="checkbox" name="f01" value="400124"  /&gt;</t>
  </si>
  <si>
    <t>&lt;input type="checkbox" name="f01" value="132118"  /&gt;</t>
  </si>
  <si>
    <t>&lt;input type="checkbox" name="f01" value="34317"  /&gt;</t>
  </si>
  <si>
    <t>&lt;input type="checkbox" name="f01" value="89452"  /&gt;</t>
  </si>
  <si>
    <t>&lt;input type="checkbox" name="f01" value="89453"  /&gt;</t>
  </si>
  <si>
    <t>&lt;input type="checkbox" name="f01" value="32935"  /&gt;</t>
  </si>
  <si>
    <t>&lt;input type="checkbox" name="f01" value="452969"  /&gt;</t>
  </si>
  <si>
    <t>&lt;input type="checkbox" name="f01" value="90432"  /&gt;</t>
  </si>
  <si>
    <t>&lt;input type="checkbox" name="f01" value="90433"  /&gt;</t>
  </si>
  <si>
    <t>&lt;input type="checkbox" name="f01" value="132301"  /&gt;</t>
  </si>
  <si>
    <t>&lt;input type="checkbox" name="f01" value="132302"  /&gt;</t>
  </si>
  <si>
    <t>&lt;input type="checkbox" name="f01" value="32560"  /&gt;</t>
  </si>
  <si>
    <t>&lt;input type="checkbox" name="f01" value="95645"  /&gt;</t>
  </si>
  <si>
    <t>&lt;input type="checkbox" name="f01" value="95646"  /&gt;</t>
  </si>
  <si>
    <t>&lt;input type="checkbox" name="f01" value="95647"  /&gt;</t>
  </si>
  <si>
    <t>&lt;input type="checkbox" name="f01" value="95648"  /&gt;</t>
  </si>
  <si>
    <t>&lt;input type="checkbox" name="f01" value="32937"  /&gt;</t>
  </si>
  <si>
    <t>&lt;input type="checkbox" name="f01" value="32938"  /&gt;</t>
  </si>
  <si>
    <t>&lt;input type="checkbox" name="f01" value="32939"  /&gt;</t>
  </si>
  <si>
    <t>&lt;input type="checkbox" name="f01" value="32940"  /&gt;</t>
  </si>
  <si>
    <t>&lt;input type="checkbox" name="f01" value="400125"  /&gt;</t>
  </si>
  <si>
    <t>&lt;input type="checkbox" name="f01" value="132116"  /&gt;</t>
  </si>
  <si>
    <t>&lt;input type="checkbox" name="f01" value="34319"  /&gt;</t>
  </si>
  <si>
    <t>&lt;input type="checkbox" name="f01" value="89454"  /&gt;</t>
  </si>
  <si>
    <t>&lt;input type="checkbox" name="f01" value="89455"  /&gt;</t>
  </si>
  <si>
    <t>&lt;input type="checkbox" name="f01" value="32941"  /&gt;</t>
  </si>
  <si>
    <t>&lt;input type="checkbox" name="f01" value="452970"  /&gt;</t>
  </si>
  <si>
    <t>&lt;input type="checkbox" name="f01" value="90434"  /&gt;</t>
  </si>
  <si>
    <t>&lt;input type="checkbox" name="f01" value="90435"  /&gt;</t>
  </si>
  <si>
    <t>&lt;input type="checkbox" name="f01" value="132303"  /&gt;</t>
  </si>
  <si>
    <t>&lt;input type="checkbox" name="f01" value="132304"  /&gt;</t>
  </si>
  <si>
    <t>&lt;input type="checkbox" name="f01" value="32936"  /&gt;</t>
  </si>
  <si>
    <t>&lt;input type="checkbox" name="f01" value="95649"  /&gt;</t>
  </si>
  <si>
    <t>&lt;input type="checkbox" name="f01" value="95650"  /&gt;</t>
  </si>
  <si>
    <t>&lt;input type="checkbox" name="f01" value="95651"  /&gt;</t>
  </si>
  <si>
    <t>&lt;input type="checkbox" name="f01" value="95661"  /&gt;</t>
  </si>
  <si>
    <t>&lt;input type="checkbox" name="f01" value="32943"  /&gt;</t>
  </si>
  <si>
    <t>&lt;input type="checkbox" name="f01" value="32944"  /&gt;</t>
  </si>
  <si>
    <t>&lt;input type="checkbox" name="f01" value="32945"  /&gt;</t>
  </si>
  <si>
    <t>&lt;input type="checkbox" name="f01" value="33035"  /&gt;</t>
  </si>
  <si>
    <t>&lt;input type="checkbox" name="f01" value="400126"  /&gt;</t>
  </si>
  <si>
    <t>&lt;input type="checkbox" name="f01" value="132114"  /&gt;</t>
  </si>
  <si>
    <t>&lt;input type="checkbox" name="f01" value="34321"  /&gt;</t>
  </si>
  <si>
    <t>&lt;input type="checkbox" name="f01" value="89456"  /&gt;</t>
  </si>
  <si>
    <t>&lt;input type="checkbox" name="f01" value="89457"  /&gt;</t>
  </si>
  <si>
    <t>&lt;input type="checkbox" name="f01" value="33036"  /&gt;</t>
  </si>
  <si>
    <t>Q-CPS-K0923A.U30.376</t>
  </si>
  <si>
    <t>&lt;input type="checkbox" name="f01" value="452983"  /&gt;</t>
  </si>
  <si>
    <t>&lt;input type="checkbox" name="f01" value="90436"  /&gt;</t>
  </si>
  <si>
    <t>&lt;input type="checkbox" name="f01" value="90437"  /&gt;</t>
  </si>
  <si>
    <t>&lt;input type="checkbox" name="f01" value="132305"  /&gt;</t>
  </si>
  <si>
    <t>&lt;input type="checkbox" name="f01" value="132306"  /&gt;</t>
  </si>
  <si>
    <t>&lt;input type="checkbox" name="f01" value="32942"  /&gt;</t>
  </si>
  <si>
    <t>&lt;input type="checkbox" name="f01" value="95662"  /&gt;</t>
  </si>
  <si>
    <t>&lt;input type="checkbox" name="f01" value="95663"  /&gt;</t>
  </si>
  <si>
    <t>&lt;input type="checkbox" name="f01" value="95664"  /&gt;</t>
  </si>
  <si>
    <t>&lt;input type="checkbox" name="f01" value="95665"  /&gt;</t>
  </si>
  <si>
    <t>&lt;input type="checkbox" name="f01" value="33038"  /&gt;</t>
  </si>
  <si>
    <t>&lt;input type="checkbox" name="f01" value="33039"  /&gt;</t>
  </si>
  <si>
    <t>&lt;input type="checkbox" name="f01" value="33040"  /&gt;</t>
  </si>
  <si>
    <t>&lt;input type="checkbox" name="f01" value="33041"  /&gt;</t>
  </si>
  <si>
    <t>&lt;input type="checkbox" name="f01" value="400127"  /&gt;</t>
  </si>
  <si>
    <t>&lt;input type="checkbox" name="f01" value="132112"  /&gt;</t>
  </si>
  <si>
    <t>&lt;input type="checkbox" name="f01" value="34323"  /&gt;</t>
  </si>
  <si>
    <t>&lt;input type="checkbox" name="f01" value="89458"  /&gt;</t>
  </si>
  <si>
    <t>&lt;input type="checkbox" name="f01" value="89459"  /&gt;</t>
  </si>
  <si>
    <t>&lt;input type="checkbox" name="f01" value="33042"  /&gt;</t>
  </si>
  <si>
    <t>&lt;input type="checkbox" name="f01" value="452978"  /&gt;</t>
  </si>
  <si>
    <t>&lt;input type="checkbox" name="f01" value="90438"  /&gt;</t>
  </si>
  <si>
    <t>&lt;input type="checkbox" name="f01" value="90439"  /&gt;</t>
  </si>
  <si>
    <t>&lt;input type="checkbox" name="f01" value="132307"  /&gt;</t>
  </si>
  <si>
    <t>&lt;input type="checkbox" name="f01" value="132327"  /&gt;</t>
  </si>
  <si>
    <t>&lt;input type="checkbox" name="f01" value="33037"  /&gt;</t>
  </si>
  <si>
    <t>&lt;input type="checkbox" name="f01" value="95666"  /&gt;</t>
  </si>
  <si>
    <t>&lt;input type="checkbox" name="f01" value="95667"  /&gt;</t>
  </si>
  <si>
    <t>&lt;input type="checkbox" name="f01" value="95668"  /&gt;</t>
  </si>
  <si>
    <t>&lt;input type="checkbox" name="f01" value="95669"  /&gt;</t>
  </si>
  <si>
    <t>&lt;input type="checkbox" name="f01" value="33044"  /&gt;</t>
  </si>
  <si>
    <t>&lt;input type="checkbox" name="f01" value="33045"  /&gt;</t>
  </si>
  <si>
    <t>&lt;input type="checkbox" name="f01" value="33046"  /&gt;</t>
  </si>
  <si>
    <t>&lt;input type="checkbox" name="f01" value="33047"  /&gt;</t>
  </si>
  <si>
    <t>&lt;input type="checkbox" name="f01" value="400128"  /&gt;</t>
  </si>
  <si>
    <t>&lt;input type="checkbox" name="f01" value="132110"  /&gt;</t>
  </si>
  <si>
    <t>&lt;input type="checkbox" name="f01" value="34325"  /&gt;</t>
  </si>
  <si>
    <t>&lt;input type="checkbox" name="f01" value="89460"  /&gt;</t>
  </si>
  <si>
    <t>&lt;input type="checkbox" name="f01" value="89461"  /&gt;</t>
  </si>
  <si>
    <t>&lt;input type="checkbox" name="f01" value="33048"  /&gt;</t>
  </si>
  <si>
    <t>&lt;input type="checkbox" name="f01" value="452979"  /&gt;</t>
  </si>
  <si>
    <t>&lt;input type="checkbox" name="f01" value="90440"  /&gt;</t>
  </si>
  <si>
    <t>&lt;input type="checkbox" name="f01" value="90441"  /&gt;</t>
  </si>
  <si>
    <t>&lt;input type="checkbox" name="f01" value="132328"  /&gt;</t>
  </si>
  <si>
    <t>&lt;input type="checkbox" name="f01" value="132329"  /&gt;</t>
  </si>
  <si>
    <t>&lt;input type="checkbox" name="f01" value="33043"  /&gt;</t>
  </si>
  <si>
    <t>&lt;input type="checkbox" name="f01" value="95705"  /&gt;</t>
  </si>
  <si>
    <t>&lt;input type="checkbox" name="f01" value="95706"  /&gt;</t>
  </si>
  <si>
    <t>&lt;input type="checkbox" name="f01" value="95707"  /&gt;</t>
  </si>
  <si>
    <t>&lt;input type="checkbox" name="f01" value="95708"  /&gt;</t>
  </si>
  <si>
    <t>&lt;input type="checkbox" name="f01" value="33418"  /&gt;</t>
  </si>
  <si>
    <t>&lt;input type="checkbox" name="f01" value="33419"  /&gt;</t>
  </si>
  <si>
    <t>&lt;input type="checkbox" name="f01" value="33420"  /&gt;</t>
  </si>
  <si>
    <t>&lt;input type="checkbox" name="f01" value="33421"  /&gt;</t>
  </si>
  <si>
    <t>&lt;input type="checkbox" name="f01" value="400129"  /&gt;</t>
  </si>
  <si>
    <t>&lt;input type="checkbox" name="f01" value="132106"  /&gt;</t>
  </si>
  <si>
    <t>&lt;input type="checkbox" name="f01" value="34327"  /&gt;</t>
  </si>
  <si>
    <t>&lt;input type="checkbox" name="f01" value="89462"  /&gt;</t>
  </si>
  <si>
    <t>&lt;input type="checkbox" name="f01" value="89463"  /&gt;</t>
  </si>
  <si>
    <t>&lt;input type="checkbox" name="f01" value="33422"  /&gt;</t>
  </si>
  <si>
    <t>&lt;input type="checkbox" name="f01" value="452984"  /&gt;</t>
  </si>
  <si>
    <t>&lt;input type="checkbox" name="f01" value="90442"  /&gt;</t>
  </si>
  <si>
    <t>&lt;input type="checkbox" name="f01" value="90443"  /&gt;</t>
  </si>
  <si>
    <t>&lt;input type="checkbox" name="f01" value="132330"  /&gt;</t>
  </si>
  <si>
    <t>&lt;input type="checkbox" name="f01" value="132331"  /&gt;</t>
  </si>
  <si>
    <t>&lt;input type="checkbox" name="f01" value="33049"  /&gt;</t>
  </si>
  <si>
    <t>&lt;input type="checkbox" name="f01" value="95709"  /&gt;</t>
  </si>
  <si>
    <t>&lt;input type="checkbox" name="f01" value="95710"  /&gt;</t>
  </si>
  <si>
    <t>&lt;input type="checkbox" name="f01" value="95711"  /&gt;</t>
  </si>
  <si>
    <t>&lt;input type="checkbox" name="f01" value="95712"  /&gt;</t>
  </si>
  <si>
    <t>&lt;input type="checkbox" name="f01" value="33424"  /&gt;</t>
  </si>
  <si>
    <t>&lt;input type="checkbox" name="f01" value="33425"  /&gt;</t>
  </si>
  <si>
    <t>&lt;input type="checkbox" name="f01" value="33426"  /&gt;</t>
  </si>
  <si>
    <t>&lt;input type="checkbox" name="f01" value="33427"  /&gt;</t>
  </si>
  <si>
    <t>&lt;input type="checkbox" name="f01" value="400130"  /&gt;</t>
  </si>
  <si>
    <t>&lt;input type="checkbox" name="f01" value="132108"  /&gt;</t>
  </si>
  <si>
    <t>&lt;input type="checkbox" name="f01" value="34420"  /&gt;</t>
  </si>
  <si>
    <t>&lt;input type="checkbox" name="f01" value="89464"  /&gt;</t>
  </si>
  <si>
    <t>&lt;input type="checkbox" name="f01" value="89466"  /&gt;</t>
  </si>
  <si>
    <t>&lt;input type="checkbox" name="f01" value="33428"  /&gt;</t>
  </si>
  <si>
    <t>&lt;input type="checkbox" name="f01" value="452980"  /&gt;</t>
  </si>
  <si>
    <t>&lt;input type="checkbox" name="f01" value="90444"  /&gt;</t>
  </si>
  <si>
    <t>&lt;input type="checkbox" name="f01" value="90446"  /&gt;</t>
  </si>
  <si>
    <t>&lt;input type="checkbox" name="f01" value="132332"  /&gt;</t>
  </si>
  <si>
    <t>&lt;input type="checkbox" name="f01" value="132333"  /&gt;</t>
  </si>
  <si>
    <t>&lt;input type="checkbox" name="f01" value="33423"  /&gt;</t>
  </si>
  <si>
    <t>&lt;input type="checkbox" name="f01" value="95713"  /&gt;</t>
  </si>
  <si>
    <t>&lt;input type="checkbox" name="f01" value="95714"  /&gt;</t>
  </si>
  <si>
    <t>&lt;input type="checkbox" name="f01" value="95715"  /&gt;</t>
  </si>
  <si>
    <t>&lt;input type="checkbox" name="f01" value="95716"  /&gt;</t>
  </si>
  <si>
    <t>&lt;input type="checkbox" name="f01" value="33430"  /&gt;</t>
  </si>
  <si>
    <t>&lt;input type="checkbox" name="f01" value="33431"  /&gt;</t>
  </si>
  <si>
    <t>&lt;input type="checkbox" name="f01" value="33432"  /&gt;</t>
  </si>
  <si>
    <t>&lt;input type="checkbox" name="f01" value="33433"  /&gt;</t>
  </si>
  <si>
    <t>&lt;input type="checkbox" name="f01" value="400131"  /&gt;</t>
  </si>
  <si>
    <t>&lt;input type="checkbox" name="f01" value="132132"  /&gt;</t>
  </si>
  <si>
    <t>&lt;input type="checkbox" name="f01" value="34422"  /&gt;</t>
  </si>
  <si>
    <t>&lt;input type="checkbox" name="f01" value="89467"  /&gt;</t>
  </si>
  <si>
    <t>&lt;input type="checkbox" name="f01" value="89468"  /&gt;</t>
  </si>
  <si>
    <t>&lt;input type="checkbox" name="f01" value="33434"  /&gt;</t>
  </si>
  <si>
    <t>&lt;input type="checkbox" name="f01" value="452981"  /&gt;</t>
  </si>
  <si>
    <t>&lt;input type="checkbox" name="f01" value="90447"  /&gt;</t>
  </si>
  <si>
    <t>&lt;input type="checkbox" name="f01" value="90448"  /&gt;</t>
  </si>
  <si>
    <t>&lt;input type="checkbox" name="f01" value="132180"  /&gt;</t>
  </si>
  <si>
    <t>&lt;input type="checkbox" name="f01" value="132181"  /&gt;</t>
  </si>
  <si>
    <t>&lt;input type="checkbox" name="f01" value="33429"  /&gt;</t>
  </si>
  <si>
    <t>&lt;input type="checkbox" name="f01" value="95697"  /&gt;</t>
  </si>
  <si>
    <t>&lt;input type="checkbox" name="f01" value="95698"  /&gt;</t>
  </si>
  <si>
    <t>&lt;input type="checkbox" name="f01" value="95699"  /&gt;</t>
  </si>
  <si>
    <t>&lt;input type="checkbox" name="f01" value="95700"  /&gt;</t>
  </si>
  <si>
    <t>&lt;input type="checkbox" name="f01" value="33331"  /&gt;</t>
  </si>
  <si>
    <t>&lt;input type="checkbox" name="f01" value="33332"  /&gt;</t>
  </si>
  <si>
    <t>&lt;input type="checkbox" name="f01" value="33333"  /&gt;</t>
  </si>
  <si>
    <t>&lt;input type="checkbox" name="f01" value="33334"  /&gt;</t>
  </si>
  <si>
    <t>&lt;input type="checkbox" name="f01" value="132130"  /&gt;</t>
  </si>
  <si>
    <t>&lt;input type="checkbox" name="f01" value="89469"  /&gt;</t>
  </si>
  <si>
    <t>&lt;input type="checkbox" name="f01" value="89470"  /&gt;</t>
  </si>
  <si>
    <t>&lt;input type="checkbox" name="f01" value="33335"  /&gt;</t>
  </si>
  <si>
    <t>&lt;input type="checkbox" name="f01" value="452982"  /&gt;</t>
  </si>
  <si>
    <t>&lt;input type="checkbox" name="f01" value="90449"  /&gt;</t>
  </si>
  <si>
    <t>&lt;input type="checkbox" name="f01" value="90450"  /&gt;</t>
  </si>
  <si>
    <t>&lt;input type="checkbox" name="f01" value="132182"  /&gt;</t>
  </si>
  <si>
    <t>&lt;input type="checkbox" name="f01" value="132184"  /&gt;</t>
  </si>
  <si>
    <t>&lt;input type="checkbox" name="f01" value="33330"  /&gt;</t>
  </si>
  <si>
    <t>&lt;input type="checkbox" name="f01" value="402608"  /&gt;</t>
  </si>
  <si>
    <t>&lt;input type="checkbox" name="f01" value="402609"  /&gt;</t>
  </si>
  <si>
    <t>&lt;input type="checkbox" name="f01" value="402610"  /&gt;</t>
  </si>
  <si>
    <t>&lt;input type="checkbox" name="f01" value="402611"  /&gt;</t>
  </si>
  <si>
    <t>&lt;input type="checkbox" name="f01" value="95717"  /&gt;</t>
  </si>
  <si>
    <t>&lt;input type="checkbox" name="f01" value="95718"  /&gt;</t>
  </si>
  <si>
    <t>&lt;input type="checkbox" name="f01" value="95719"  /&gt;</t>
  </si>
  <si>
    <t>&lt;input type="checkbox" name="f01" value="95720"  /&gt;</t>
  </si>
  <si>
    <t>&lt;input type="checkbox" name="f01" value="397261"  /&gt;</t>
  </si>
  <si>
    <t>&lt;input type="checkbox" name="f01" value="397262"  /&gt;</t>
  </si>
  <si>
    <t>&lt;input type="checkbox" name="f01" value="397263"  /&gt;</t>
  </si>
  <si>
    <t>&lt;input type="checkbox" name="f01" value="397264"  /&gt;</t>
  </si>
  <si>
    <t>&lt;input type="checkbox" name="f01" value="33711"  /&gt;</t>
  </si>
  <si>
    <t>&lt;input type="checkbox" name="f01" value="33712"  /&gt;</t>
  </si>
  <si>
    <t>&lt;input type="checkbox" name="f01" value="33713"  /&gt;</t>
  </si>
  <si>
    <t>&lt;input type="checkbox" name="f01" value="33714"  /&gt;</t>
  </si>
  <si>
    <t>&lt;input type="checkbox" name="f01" value="397256"  /&gt;</t>
  </si>
  <si>
    <t>&lt;input type="checkbox" name="f01" value="397257"  /&gt;</t>
  </si>
  <si>
    <t>&lt;input type="checkbox" name="f01" value="397258"  /&gt;</t>
  </si>
  <si>
    <t>&lt;input type="checkbox" name="f01" value="397259"  /&gt;</t>
  </si>
  <si>
    <t>&lt;input type="checkbox" name="f01" value="402607"  /&gt;</t>
  </si>
  <si>
    <t>&lt;input type="checkbox" name="f01" value="402612"  /&gt;</t>
  </si>
  <si>
    <t>&lt;input type="checkbox" name="f01" value="402613"  /&gt;</t>
  </si>
  <si>
    <t>&lt;input type="checkbox" name="f01" value="402614"  /&gt;</t>
  </si>
  <si>
    <t>&lt;input type="checkbox" name="f01" value="402615"  /&gt;</t>
  </si>
  <si>
    <t>&lt;input type="checkbox" name="f01" value="132128"  /&gt;</t>
  </si>
  <si>
    <t>&lt;input type="checkbox" name="f01" value="397294"  /&gt;</t>
  </si>
  <si>
    <t>&lt;input type="checkbox" name="f01" value="397296"  /&gt;</t>
  </si>
  <si>
    <t>&lt;input type="checkbox" name="f01" value="397298"  /&gt;</t>
  </si>
  <si>
    <t>&lt;input type="checkbox" name="f01" value="397300"  /&gt;</t>
  </si>
  <si>
    <t>&lt;input type="checkbox" name="f01" value="397306"  /&gt;</t>
  </si>
  <si>
    <t>&lt;input type="checkbox" name="f01" value="89471"  /&gt;</t>
  </si>
  <si>
    <t>&lt;input type="checkbox" name="f01" value="89472"  /&gt;</t>
  </si>
  <si>
    <t>&lt;input type="checkbox" name="f01" value="89473"  /&gt;</t>
  </si>
  <si>
    <t>&lt;input type="checkbox" name="f01" value="89474"  /&gt;</t>
  </si>
  <si>
    <t>&lt;input type="checkbox" name="f01" value="397293"  /&gt;</t>
  </si>
  <si>
    <t>&lt;input type="checkbox" name="f01" value="397295"  /&gt;</t>
  </si>
  <si>
    <t>&lt;input type="checkbox" name="f01" value="397297"  /&gt;</t>
  </si>
  <si>
    <t>&lt;input type="checkbox" name="f01" value="397299"  /&gt;</t>
  </si>
  <si>
    <t>&lt;input type="checkbox" name="f01" value="397305"  /&gt;</t>
  </si>
  <si>
    <t>BPM  unklar: Quadrupol in warmer Sektion, gibs laut CDB nicht mehr</t>
  </si>
  <si>
    <t>&lt;input type="checkbox" name="f01" value="33715"  /&gt;</t>
  </si>
  <si>
    <t>&lt;input type="checkbox" name="f01" value="397260"  /&gt;</t>
  </si>
  <si>
    <t>Q-CPS-K0923A.U30.134</t>
  </si>
  <si>
    <t>&lt;input type="checkbox" name="f01" value="452758"  /&gt;</t>
  </si>
  <si>
    <t>&lt;input type="checkbox" name="f01" value="90453"  /&gt;</t>
  </si>
  <si>
    <t>&lt;input type="checkbox" name="f01" value="90454"  /&gt;</t>
  </si>
  <si>
    <t>&lt;input type="checkbox" name="f01" value="90451"  /&gt;</t>
  </si>
  <si>
    <t>&lt;input type="checkbox" name="f01" value="90452"  /&gt;</t>
  </si>
  <si>
    <t>&lt;input type="checkbox" name="f01" value="132183"  /&gt;</t>
  </si>
  <si>
    <t>&lt;input type="checkbox" name="f01" value="132185"  /&gt;</t>
  </si>
  <si>
    <t>&lt;input type="checkbox" name="f01" value="33336"  /&gt;</t>
  </si>
  <si>
    <t>&lt;input type="checkbox" name="f01" value="397255"  /&gt;</t>
  </si>
  <si>
    <t>&lt;input type="checkbox" name="f01" value="402603"  /&gt;</t>
  </si>
  <si>
    <t>&lt;input type="checkbox" name="f01" value="402604"  /&gt;</t>
  </si>
  <si>
    <t>&lt;input type="checkbox" name="f01" value="402605"  /&gt;</t>
  </si>
  <si>
    <t>&lt;input type="checkbox" name="f01" value="402606"  /&gt;</t>
  </si>
  <si>
    <t>&lt;input type="checkbox" name="f01" value="91134"  /&gt;</t>
  </si>
  <si>
    <t>&lt;input type="checkbox" name="f01" value="402619"  /&gt;</t>
  </si>
  <si>
    <t>&lt;input type="checkbox" name="f01" value="402620"  /&gt;</t>
  </si>
  <si>
    <t>&lt;input type="checkbox" name="f01" value="95721"  /&gt;</t>
  </si>
  <si>
    <t>&lt;input type="checkbox" name="f01" value="95722"  /&gt;</t>
  </si>
  <si>
    <t>&lt;input type="checkbox" name="f01" value="95723"  /&gt;</t>
  </si>
  <si>
    <t>&lt;input type="checkbox" name="f01" value="95724"  /&gt;</t>
  </si>
  <si>
    <t>&lt;input type="checkbox" name="f01" value="33717"  /&gt;</t>
  </si>
  <si>
    <t>&lt;input type="checkbox" name="f01" value="33718"  /&gt;</t>
  </si>
  <si>
    <t>&lt;input type="checkbox" name="f01" value="33719"  /&gt;</t>
  </si>
  <si>
    <t>&lt;input type="checkbox" name="f01" value="33720"  /&gt;</t>
  </si>
  <si>
    <t>&lt;input type="checkbox" name="f01" value="402618"  /&gt;</t>
  </si>
  <si>
    <t>&lt;input type="checkbox" name="f01" value="28319"  /&gt;</t>
  </si>
  <si>
    <t>&lt;input type="checkbox" name="f01" value="28320"  /&gt;</t>
  </si>
  <si>
    <t>&lt;input type="checkbox" name="f01" value="28321"  /&gt;</t>
  </si>
  <si>
    <t>&lt;input type="checkbox" name="f01" value="28322"  /&gt;</t>
  </si>
  <si>
    <t>&lt;input type="checkbox" name="f01" value="402621"  /&gt;</t>
  </si>
  <si>
    <t>&lt;input type="checkbox" name="f01" value="402622"  /&gt;</t>
  </si>
  <si>
    <t>&lt;input type="checkbox" name="f01" value="28315"  /&gt;</t>
  </si>
  <si>
    <t>&lt;input type="checkbox" name="f01" value="28316"  /&gt;</t>
  </si>
  <si>
    <t>&lt;input type="checkbox" name="f01" value="132126"  /&gt;</t>
  </si>
  <si>
    <t>&lt;input type="checkbox" name="f01" value="397290"  /&gt;</t>
  </si>
  <si>
    <t>&lt;input type="checkbox" name="f01" value="397292"  /&gt;</t>
  </si>
  <si>
    <t>&lt;input type="checkbox" name="f01" value="89445"  /&gt;</t>
  </si>
  <si>
    <t>&lt;input type="checkbox" name="f01" value="89465"  /&gt;</t>
  </si>
  <si>
    <t>&lt;input type="checkbox" name="f01" value="89475"  /&gt;</t>
  </si>
  <si>
    <t>&lt;input type="checkbox" name="f01" value="89476"  /&gt;</t>
  </si>
  <si>
    <t>&lt;input type="checkbox" name="f01" value="89477"  /&gt;</t>
  </si>
  <si>
    <t>&lt;input type="checkbox" name="f01" value="89478"  /&gt;</t>
  </si>
  <si>
    <t>&lt;input type="checkbox" name="f01" value="89479"  /&gt;</t>
  </si>
  <si>
    <t>&lt;input type="checkbox" name="f01" value="89480"  /&gt;</t>
  </si>
  <si>
    <t>&lt;input type="checkbox" name="f01" value="89481"  /&gt;</t>
  </si>
  <si>
    <t>&lt;input type="checkbox" name="f01" value="89544"  /&gt;</t>
  </si>
  <si>
    <t>&lt;input type="checkbox" name="f01" value="91132"  /&gt;</t>
  </si>
  <si>
    <t>&lt;input type="checkbox" name="f01" value="397289"  /&gt;</t>
  </si>
  <si>
    <t>&lt;input type="checkbox" name="f01" value="397291"  /&gt;</t>
  </si>
  <si>
    <t>&lt;input type="checkbox" name="f01" value="33721"  /&gt;</t>
  </si>
  <si>
    <t>&lt;input type="checkbox" name="f01" value="452759"  /&gt;</t>
  </si>
  <si>
    <t>&lt;input type="checkbox" name="f01" value="90425"  /&gt;</t>
  </si>
  <si>
    <t>&lt;input type="checkbox" name="f01" value="90455"  /&gt;</t>
  </si>
  <si>
    <t>&lt;input type="checkbox" name="f01" value="90456"  /&gt;</t>
  </si>
  <si>
    <t>&lt;input type="checkbox" name="f01" value="90457"  /&gt;</t>
  </si>
  <si>
    <t>&lt;input type="checkbox" name="f01" value="90458"  /&gt;</t>
  </si>
  <si>
    <t>&lt;input type="checkbox" name="f01" value="90459"  /&gt;</t>
  </si>
  <si>
    <t>&lt;input type="checkbox" name="f01" value="90460"  /&gt;</t>
  </si>
  <si>
    <t>&lt;input type="checkbox" name="f01" value="90461"  /&gt;</t>
  </si>
  <si>
    <t>&lt;input type="checkbox" name="f01" value="90445"  /&gt;</t>
  </si>
  <si>
    <t>&lt;input type="checkbox" name="f01" value="90524"  /&gt;</t>
  </si>
  <si>
    <t>&lt;input type="checkbox" name="f01" value="132186"  /&gt;</t>
  </si>
  <si>
    <t>&lt;input type="checkbox" name="f01" value="132187"  /&gt;</t>
  </si>
  <si>
    <t>&lt;input type="checkbox" name="f01" value="33716"  /&gt;</t>
  </si>
  <si>
    <t>&lt;input type="checkbox" name="f01" value="402616"  /&gt;</t>
  </si>
  <si>
    <t>&lt;input type="checkbox" name="f01" value="402617"  /&gt;</t>
  </si>
  <si>
    <t>&lt;input type="checkbox" name="f01" value="418925"  /&gt;</t>
  </si>
  <si>
    <t>&lt;input type="checkbox" name="f01" value="92149"  /&gt;</t>
  </si>
  <si>
    <t>&lt;input type="checkbox" name="f01" value="28312"  /&gt;</t>
  </si>
  <si>
    <t>&lt;input type="checkbox" name="f01" value="28314"  /&gt;</t>
  </si>
  <si>
    <t>&lt;input type="checkbox" name="f01" value="28313"  /&gt;</t>
  </si>
  <si>
    <t>&lt;input type="checkbox" name="f01" value="28317"  /&gt;</t>
  </si>
  <si>
    <t>&lt;input type="checkbox" name="f01" value="418919"  /&gt;</t>
  </si>
  <si>
    <t>&lt;input type="checkbox" name="f01" value="95725"  /&gt;</t>
  </si>
  <si>
    <t>&lt;input type="checkbox" name="f01" value="95726"  /&gt;</t>
  </si>
  <si>
    <t>&lt;input type="checkbox" name="f01" value="95727"  /&gt;</t>
  </si>
  <si>
    <t>&lt;input type="checkbox" name="f01" value="95728"  /&gt;</t>
  </si>
  <si>
    <t>&lt;input type="checkbox" name="f01" value="33723"  /&gt;</t>
  </si>
  <si>
    <t>&lt;input type="checkbox" name="f01" value="33724"  /&gt;</t>
  </si>
  <si>
    <t>&lt;input type="checkbox" name="f01" value="33725"  /&gt;</t>
  </si>
  <si>
    <t>&lt;input type="checkbox" name="f01" value="33726"  /&gt;</t>
  </si>
  <si>
    <t>&lt;input type="checkbox" name="f01" value="132124"  /&gt;</t>
  </si>
  <si>
    <t>&lt;input type="checkbox" name="f01" value="89483"  /&gt;</t>
  </si>
  <si>
    <t>&lt;input type="checkbox" name="f01" value="89484"  /&gt;</t>
  </si>
  <si>
    <t>&lt;input type="checkbox" name="f01" value="33727"  /&gt;</t>
  </si>
  <si>
    <t>&lt;input type="checkbox" name="f01" value="452760"  /&gt;</t>
  </si>
  <si>
    <t>&lt;input type="checkbox" name="f01" value="90463"  /&gt;</t>
  </si>
  <si>
    <t>&lt;input type="checkbox" name="f01" value="90464"  /&gt;</t>
  </si>
  <si>
    <t>&lt;input type="checkbox" name="f01" value="132188"  /&gt;</t>
  </si>
  <si>
    <t>&lt;input type="checkbox" name="f01" value="132189"  /&gt;</t>
  </si>
  <si>
    <t>&lt;input type="checkbox" name="f01" value="33722"  /&gt;</t>
  </si>
  <si>
    <t>&lt;input type="checkbox" name="f01" value="95729"  /&gt;</t>
  </si>
  <si>
    <t>&lt;input type="checkbox" name="f01" value="95730"  /&gt;</t>
  </si>
  <si>
    <t>&lt;input type="checkbox" name="f01" value="95731"  /&gt;</t>
  </si>
  <si>
    <t>&lt;input type="checkbox" name="f01" value="95732"  /&gt;</t>
  </si>
  <si>
    <t>&lt;input type="checkbox" name="f01" value="33729"  /&gt;</t>
  </si>
  <si>
    <t>&lt;input type="checkbox" name="f01" value="33730"  /&gt;</t>
  </si>
  <si>
    <t>&lt;input type="checkbox" name="f01" value="33731"  /&gt;</t>
  </si>
  <si>
    <t>&lt;input type="checkbox" name="f01" value="33732"  /&gt;</t>
  </si>
  <si>
    <t>&lt;input type="checkbox" name="f01" value="132150"  /&gt;</t>
  </si>
  <si>
    <t>&lt;input type="checkbox" name="f01" value="89485"  /&gt;</t>
  </si>
  <si>
    <t>&lt;input type="checkbox" name="f01" value="89486"  /&gt;</t>
  </si>
  <si>
    <t>&lt;input type="checkbox" name="f01" value="33733"  /&gt;</t>
  </si>
  <si>
    <t>&lt;input type="checkbox" name="f01" value="452761"  /&gt;</t>
  </si>
  <si>
    <t>&lt;input type="checkbox" name="f01" value="90465"  /&gt;</t>
  </si>
  <si>
    <t>&lt;input type="checkbox" name="f01" value="90466"  /&gt;</t>
  </si>
  <si>
    <t>&lt;input type="checkbox" name="f01" value="132190"  /&gt;</t>
  </si>
  <si>
    <t>&lt;input type="checkbox" name="f01" value="132191"  /&gt;</t>
  </si>
  <si>
    <t>&lt;input type="checkbox" name="f01" value="33728"  /&gt;</t>
  </si>
  <si>
    <t>&lt;input type="checkbox" name="f01" value="95733"  /&gt;</t>
  </si>
  <si>
    <t>&lt;input type="checkbox" name="f01" value="95734"  /&gt;</t>
  </si>
  <si>
    <t>&lt;input type="checkbox" name="f01" value="95735"  /&gt;</t>
  </si>
  <si>
    <t>&lt;input type="checkbox" name="f01" value="95736"  /&gt;</t>
  </si>
  <si>
    <t>&lt;input type="checkbox" name="f01" value="33735"  /&gt;</t>
  </si>
  <si>
    <t>&lt;input type="checkbox" name="f01" value="33736"  /&gt;</t>
  </si>
  <si>
    <t>&lt;input type="checkbox" name="f01" value="33737"  /&gt;</t>
  </si>
  <si>
    <t>&lt;input type="checkbox" name="f01" value="33738"  /&gt;</t>
  </si>
  <si>
    <t>&lt;input type="checkbox" name="f01" value="400083"  /&gt;</t>
  </si>
  <si>
    <t>&lt;input type="checkbox" name="f01" value="132148"  /&gt;</t>
  </si>
  <si>
    <t>&lt;input type="checkbox" name="f01" value="28837"  /&gt;</t>
  </si>
  <si>
    <t>&lt;input type="checkbox" name="f01" value="89487"  /&gt;</t>
  </si>
  <si>
    <t>&lt;input type="checkbox" name="f01" value="89488"  /&gt;</t>
  </si>
  <si>
    <t>&lt;input type="checkbox" name="f01" value="33827"  /&gt;</t>
  </si>
  <si>
    <t>&lt;input type="checkbox" name="f01" value="452762"  /&gt;</t>
  </si>
  <si>
    <t>&lt;input type="checkbox" name="f01" value="90467"  /&gt;</t>
  </si>
  <si>
    <t>&lt;input type="checkbox" name="f01" value="90468"  /&gt;</t>
  </si>
  <si>
    <t>&lt;input type="checkbox" name="f01" value="132192"  /&gt;</t>
  </si>
  <si>
    <t>&lt;input type="checkbox" name="f01" value="132193"  /&gt;</t>
  </si>
  <si>
    <t>&lt;input type="checkbox" name="f01" value="33734"  /&gt;</t>
  </si>
  <si>
    <t>&lt;input type="checkbox" name="f01" value="95468"  /&gt;</t>
  </si>
  <si>
    <t>&lt;input type="checkbox" name="f01" value="95469"  /&gt;</t>
  </si>
  <si>
    <t>&lt;input type="checkbox" name="f01" value="95470"  /&gt;</t>
  </si>
  <si>
    <t>&lt;input type="checkbox" name="f01" value="95471"  /&gt;</t>
  </si>
  <si>
    <t>&lt;input type="checkbox" name="f01" value="27385"  /&gt;</t>
  </si>
  <si>
    <t>&lt;input type="checkbox" name="f01" value="27386"  /&gt;</t>
  </si>
  <si>
    <t>&lt;input type="checkbox" name="f01" value="27387"  /&gt;</t>
  </si>
  <si>
    <t>&lt;input type="checkbox" name="f01" value="27388"  /&gt;</t>
  </si>
  <si>
    <t>&lt;input type="checkbox" name="f01" value="400074"  /&gt;</t>
  </si>
  <si>
    <t>&lt;input type="checkbox" name="f01" value="132146"  /&gt;</t>
  </si>
  <si>
    <t>&lt;input type="checkbox" name="f01" value="27177"  /&gt;</t>
  </si>
  <si>
    <t>&lt;input type="checkbox" name="f01" value="89489"  /&gt;</t>
  </si>
  <si>
    <t>&lt;input type="checkbox" name="f01" value="89490"  /&gt;</t>
  </si>
  <si>
    <t>&lt;input type="checkbox" name="f01" value="27389"  /&gt;</t>
  </si>
  <si>
    <t>&lt;input type="checkbox" name="f01" value="452763"  /&gt;</t>
  </si>
  <si>
    <t>&lt;input type="checkbox" name="f01" value="90469"  /&gt;</t>
  </si>
  <si>
    <t>&lt;input type="checkbox" name="f01" value="90470"  /&gt;</t>
  </si>
  <si>
    <t>&lt;input type="checkbox" name="f01" value="132194"  /&gt;</t>
  </si>
  <si>
    <t>&lt;input type="checkbox" name="f01" value="132195"  /&gt;</t>
  </si>
  <si>
    <t>&lt;input type="checkbox" name="f01" value="33828"  /&gt;</t>
  </si>
  <si>
    <t>&lt;input type="checkbox" name="f01" value="95472"  /&gt;</t>
  </si>
  <si>
    <t>&lt;input type="checkbox" name="f01" value="95473"  /&gt;</t>
  </si>
  <si>
    <t>&lt;input type="checkbox" name="f01" value="95474"  /&gt;</t>
  </si>
  <si>
    <t>&lt;input type="checkbox" name="f01" value="95475"  /&gt;</t>
  </si>
  <si>
    <t>&lt;input type="checkbox" name="f01" value="27391"  /&gt;</t>
  </si>
  <si>
    <t>&lt;input type="checkbox" name="f01" value="27392"  /&gt;</t>
  </si>
  <si>
    <t>&lt;input type="checkbox" name="f01" value="27393"  /&gt;</t>
  </si>
  <si>
    <t>&lt;input type="checkbox" name="f01" value="27394"  /&gt;</t>
  </si>
  <si>
    <t>&lt;input type="checkbox" name="f01" value="400075"  /&gt;</t>
  </si>
  <si>
    <t>&lt;input type="checkbox" name="f01" value="132144"  /&gt;</t>
  </si>
  <si>
    <t>&lt;input type="checkbox" name="f01" value="27179"  /&gt;</t>
  </si>
  <si>
    <t>&lt;input type="checkbox" name="f01" value="89491"  /&gt;</t>
  </si>
  <si>
    <t>&lt;input type="checkbox" name="f01" value="89492"  /&gt;</t>
  </si>
  <si>
    <t>&lt;input type="checkbox" name="f01" value="27395"  /&gt;</t>
  </si>
  <si>
    <t>&lt;input type="checkbox" name="f01" value="452764"  /&gt;</t>
  </si>
  <si>
    <t>&lt;input type="checkbox" name="f01" value="90471"  /&gt;</t>
  </si>
  <si>
    <t>&lt;input type="checkbox" name="f01" value="90472"  /&gt;</t>
  </si>
  <si>
    <t>&lt;input type="checkbox" name="f01" value="132196"  /&gt;</t>
  </si>
  <si>
    <t>&lt;input type="checkbox" name="f01" value="132197"  /&gt;</t>
  </si>
  <si>
    <t>&lt;input type="checkbox" name="f01" value="27390"  /&gt;</t>
  </si>
  <si>
    <t>&lt;input type="checkbox" name="f01" value="95476"  /&gt;</t>
  </si>
  <si>
    <t>&lt;input type="checkbox" name="f01" value="95477"  /&gt;</t>
  </si>
  <si>
    <t>&lt;input type="checkbox" name="f01" value="95478"  /&gt;</t>
  </si>
  <si>
    <t>&lt;input type="checkbox" name="f01" value="95479"  /&gt;</t>
  </si>
  <si>
    <t>&lt;input type="checkbox" name="f01" value="27397"  /&gt;</t>
  </si>
  <si>
    <t>&lt;input type="checkbox" name="f01" value="27398"  /&gt;</t>
  </si>
  <si>
    <t>&lt;input type="checkbox" name="f01" value="27399"  /&gt;</t>
  </si>
  <si>
    <t>&lt;input type="checkbox" name="f01" value="27400"  /&gt;</t>
  </si>
  <si>
    <t>&lt;input type="checkbox" name="f01" value="400076"  /&gt;</t>
  </si>
  <si>
    <t>&lt;input type="checkbox" name="f01" value="132142"  /&gt;</t>
  </si>
  <si>
    <t>&lt;input type="checkbox" name="f01" value="27181"  /&gt;</t>
  </si>
  <si>
    <t>&lt;input type="checkbox" name="f01" value="89493"  /&gt;</t>
  </si>
  <si>
    <t>&lt;input type="checkbox" name="f01" value="89494"  /&gt;</t>
  </si>
  <si>
    <t>&lt;input type="checkbox" name="f01" value="27401"  /&gt;</t>
  </si>
  <si>
    <t>Q-CPS-K0923A.U30.148</t>
  </si>
  <si>
    <t>&lt;input type="checkbox" name="f01" value="452770"  /&gt;</t>
  </si>
  <si>
    <t>&lt;input type="checkbox" name="f01" value="90473"  /&gt;</t>
  </si>
  <si>
    <t>&lt;input type="checkbox" name="f01" value="90474"  /&gt;</t>
  </si>
  <si>
    <t>&lt;input type="checkbox" name="f01" value="132198"  /&gt;</t>
  </si>
  <si>
    <t>&lt;input type="checkbox" name="f01" value="132199"  /&gt;</t>
  </si>
  <si>
    <t>&lt;input type="checkbox" name="f01" value="27396"  /&gt;</t>
  </si>
  <si>
    <t>&lt;input type="checkbox" name="f01" value="95480"  /&gt;</t>
  </si>
  <si>
    <t>&lt;input type="checkbox" name="f01" value="95481"  /&gt;</t>
  </si>
  <si>
    <t>&lt;input type="checkbox" name="f01" value="95482"  /&gt;</t>
  </si>
  <si>
    <t>&lt;input type="checkbox" name="f01" value="95483"  /&gt;</t>
  </si>
  <si>
    <t>&lt;input type="checkbox" name="f01" value="27403"  /&gt;</t>
  </si>
  <si>
    <t>&lt;input type="checkbox" name="f01" value="27404"  /&gt;</t>
  </si>
  <si>
    <t>&lt;input type="checkbox" name="f01" value="27405"  /&gt;</t>
  </si>
  <si>
    <t>&lt;input type="checkbox" name="f01" value="27406"  /&gt;</t>
  </si>
  <si>
    <t>&lt;input type="checkbox" name="f01" value="400077"  /&gt;</t>
  </si>
  <si>
    <t>&lt;input type="checkbox" name="f01" value="132140"  /&gt;</t>
  </si>
  <si>
    <t>&lt;input type="checkbox" name="f01" value="27183"  /&gt;</t>
  </si>
  <si>
    <t>&lt;input type="checkbox" name="f01" value="89495"  /&gt;</t>
  </si>
  <si>
    <t>&lt;input type="checkbox" name="f01" value="89496"  /&gt;</t>
  </si>
  <si>
    <t>&lt;input type="checkbox" name="f01" value="27407"  /&gt;</t>
  </si>
  <si>
    <t>&lt;input type="checkbox" name="f01" value="452771"  /&gt;</t>
  </si>
  <si>
    <t>&lt;input type="checkbox" name="f01" value="90475"  /&gt;</t>
  </si>
  <si>
    <t>&lt;input type="checkbox" name="f01" value="90476"  /&gt;</t>
  </si>
  <si>
    <t>&lt;input type="checkbox" name="f01" value="132200"  /&gt;</t>
  </si>
  <si>
    <t>&lt;input type="checkbox" name="f01" value="132201"  /&gt;</t>
  </si>
  <si>
    <t>&lt;input type="checkbox" name="f01" value="27402"  /&gt;</t>
  </si>
  <si>
    <t>&lt;input type="checkbox" name="f01" value="95484"  /&gt;</t>
  </si>
  <si>
    <t>&lt;input type="checkbox" name="f01" value="95485"  /&gt;</t>
  </si>
  <si>
    <t>&lt;input type="checkbox" name="f01" value="95486"  /&gt;</t>
  </si>
  <si>
    <t>&lt;input type="checkbox" name="f01" value="95487"  /&gt;</t>
  </si>
  <si>
    <t>&lt;input type="checkbox" name="f01" value="27409"  /&gt;</t>
  </si>
  <si>
    <t>&lt;input type="checkbox" name="f01" value="27410"  /&gt;</t>
  </si>
  <si>
    <t>&lt;input type="checkbox" name="f01" value="27411"  /&gt;</t>
  </si>
  <si>
    <t>&lt;input type="checkbox" name="f01" value="27412"  /&gt;</t>
  </si>
  <si>
    <t>&lt;input type="checkbox" name="f01" value="400078"  /&gt;</t>
  </si>
  <si>
    <t>&lt;input type="checkbox" name="f01" value="132138"  /&gt;</t>
  </si>
  <si>
    <t>&lt;input type="checkbox" name="f01" value="27185"  /&gt;</t>
  </si>
  <si>
    <t>&lt;input type="checkbox" name="f01" value="89497"  /&gt;</t>
  </si>
  <si>
    <t>&lt;input type="checkbox" name="f01" value="89498"  /&gt;</t>
  </si>
  <si>
    <t>&lt;input type="checkbox" name="f01" value="27413"  /&gt;</t>
  </si>
  <si>
    <t>&lt;input type="checkbox" name="f01" value="452776"  /&gt;</t>
  </si>
  <si>
    <t>&lt;input type="checkbox" name="f01" value="90477"  /&gt;</t>
  </si>
  <si>
    <t>&lt;input type="checkbox" name="f01" value="90478"  /&gt;</t>
  </si>
  <si>
    <t>&lt;input type="checkbox" name="f01" value="132202"  /&gt;</t>
  </si>
  <si>
    <t>&lt;input type="checkbox" name="f01" value="132203"  /&gt;</t>
  </si>
  <si>
    <t>&lt;input type="checkbox" name="f01" value="27408"  /&gt;</t>
  </si>
  <si>
    <t>&lt;input type="checkbox" name="f01" value="95490"  /&gt;</t>
  </si>
  <si>
    <t>&lt;input type="checkbox" name="f01" value="95491"  /&gt;</t>
  </si>
  <si>
    <t>&lt;input type="checkbox" name="f01" value="95492"  /&gt;</t>
  </si>
  <si>
    <t>&lt;input type="checkbox" name="f01" value="95493"  /&gt;</t>
  </si>
  <si>
    <t>&lt;input type="checkbox" name="f01" value="27795"  /&gt;</t>
  </si>
  <si>
    <t>&lt;input type="checkbox" name="f01" value="27796"  /&gt;</t>
  </si>
  <si>
    <t>&lt;input type="checkbox" name="f01" value="27797"  /&gt;</t>
  </si>
  <si>
    <t>&lt;input type="checkbox" name="f01" value="27798"  /&gt;</t>
  </si>
  <si>
    <t>&lt;input type="checkbox" name="f01" value="400079"  /&gt;</t>
  </si>
  <si>
    <t>&lt;input type="checkbox" name="f01" value="132134"  /&gt;</t>
  </si>
  <si>
    <t>&lt;input type="checkbox" name="f01" value="27187"  /&gt;</t>
  </si>
  <si>
    <t>&lt;input type="checkbox" name="f01" value="89499"  /&gt;</t>
  </si>
  <si>
    <t>&lt;input type="checkbox" name="f01" value="89501"  /&gt;</t>
  </si>
  <si>
    <t>&lt;input type="checkbox" name="f01" value="27799"  /&gt;</t>
  </si>
  <si>
    <t>&lt;input type="checkbox" name="f01" value="452772"  /&gt;</t>
  </si>
  <si>
    <t>&lt;input type="checkbox" name="f01" value="90479"  /&gt;</t>
  </si>
  <si>
    <t>&lt;input type="checkbox" name="f01" value="90481"  /&gt;</t>
  </si>
  <si>
    <t>&lt;input type="checkbox" name="f01" value="132204"  /&gt;</t>
  </si>
  <si>
    <t>&lt;input type="checkbox" name="f01" value="132334"  /&gt;</t>
  </si>
  <si>
    <t>&lt;input type="checkbox" name="f01" value="27414"  /&gt;</t>
  </si>
  <si>
    <t>&lt;input type="checkbox" name="f01" value="95494"  /&gt;</t>
  </si>
  <si>
    <t>&lt;input type="checkbox" name="f01" value="95495"  /&gt;</t>
  </si>
  <si>
    <t>&lt;input type="checkbox" name="f01" value="95496"  /&gt;</t>
  </si>
  <si>
    <t>&lt;input type="checkbox" name="f01" value="95497"  /&gt;</t>
  </si>
  <si>
    <t>&lt;input type="checkbox" name="f01" value="27801"  /&gt;</t>
  </si>
  <si>
    <t>&lt;input type="checkbox" name="f01" value="27802"  /&gt;</t>
  </si>
  <si>
    <t>&lt;input type="checkbox" name="f01" value="27803"  /&gt;</t>
  </si>
  <si>
    <t>&lt;input type="checkbox" name="f01" value="27804"  /&gt;</t>
  </si>
  <si>
    <t>&lt;input type="checkbox" name="f01" value="400080"  /&gt;</t>
  </si>
  <si>
    <t>&lt;input type="checkbox" name="f01" value="132136"  /&gt;</t>
  </si>
  <si>
    <t>&lt;input type="checkbox" name="f01" value="27189"  /&gt;</t>
  </si>
  <si>
    <t>&lt;input type="checkbox" name="f01" value="89502"  /&gt;</t>
  </si>
  <si>
    <t>&lt;input type="checkbox" name="f01" value="89503"  /&gt;</t>
  </si>
  <si>
    <t>&lt;input type="checkbox" name="f01" value="27805"  /&gt;</t>
  </si>
  <si>
    <t>&lt;input type="checkbox" name="f01" value="452773"  /&gt;</t>
  </si>
  <si>
    <t>&lt;input type="checkbox" name="f01" value="90482"  /&gt;</t>
  </si>
  <si>
    <t>&lt;input type="checkbox" name="f01" value="90483"  /&gt;</t>
  </si>
  <si>
    <t>&lt;input type="checkbox" name="f01" value="132335"  /&gt;</t>
  </si>
  <si>
    <t>&lt;input type="checkbox" name="f01" value="132336"  /&gt;</t>
  </si>
  <si>
    <t>&lt;input type="checkbox" name="f01" value="27800"  /&gt;</t>
  </si>
  <si>
    <t>&lt;input type="checkbox" name="f01" value="95498"  /&gt;</t>
  </si>
  <si>
    <t>&lt;input type="checkbox" name="f01" value="95499"  /&gt;</t>
  </si>
  <si>
    <t>&lt;input type="checkbox" name="f01" value="95500"  /&gt;</t>
  </si>
  <si>
    <t>&lt;input type="checkbox" name="f01" value="95501"  /&gt;</t>
  </si>
  <si>
    <t>&lt;input type="checkbox" name="f01" value="27807"  /&gt;</t>
  </si>
  <si>
    <t>&lt;input type="checkbox" name="f01" value="27904"  /&gt;</t>
  </si>
  <si>
    <t>&lt;input type="checkbox" name="f01" value="27905"  /&gt;</t>
  </si>
  <si>
    <t>&lt;input type="checkbox" name="f01" value="27906"  /&gt;</t>
  </si>
  <si>
    <t>&lt;input type="checkbox" name="f01" value="400081"  /&gt;</t>
  </si>
  <si>
    <t>&lt;input type="checkbox" name="f01" value="132160"  /&gt;</t>
  </si>
  <si>
    <t>&lt;input type="checkbox" name="f01" value="27191"  /&gt;</t>
  </si>
  <si>
    <t>&lt;input type="checkbox" name="f01" value="89504"  /&gt;</t>
  </si>
  <si>
    <t>&lt;input type="checkbox" name="f01" value="89505"  /&gt;</t>
  </si>
  <si>
    <t>&lt;input type="checkbox" name="f01" value="27907"  /&gt;</t>
  </si>
  <si>
    <t>&lt;input type="checkbox" name="f01" value="452774"  /&gt;</t>
  </si>
  <si>
    <t>&lt;input type="checkbox" name="f01" value="90484"  /&gt;</t>
  </si>
  <si>
    <t>&lt;input type="checkbox" name="f01" value="90485"  /&gt;</t>
  </si>
  <si>
    <t>&lt;input type="checkbox" name="f01" value="132337"  /&gt;</t>
  </si>
  <si>
    <t>&lt;input type="checkbox" name="f01" value="132338"  /&gt;</t>
  </si>
  <si>
    <t>&lt;input type="checkbox" name="f01" value="27806"  /&gt;</t>
  </si>
  <si>
    <t>FCT</t>
  </si>
  <si>
    <t>&lt;input type="checkbox" name="f01" value="95068"  /&gt;</t>
  </si>
  <si>
    <t>RG  214 / U FRNC nach MIL-C-17</t>
  </si>
  <si>
    <t>&lt;input type="checkbox" name="f01" value="95071"  /&gt;</t>
  </si>
  <si>
    <t>Dataflamm-C 25x 0,14mm²</t>
  </si>
  <si>
    <t>&lt;input type="checkbox" name="f01" value="33494"  /&gt;</t>
  </si>
  <si>
    <t>&lt;input type="checkbox" name="f01" value="95488"  /&gt;</t>
  </si>
  <si>
    <t>&lt;input type="checkbox" name="f01" value="95489"  /&gt;</t>
  </si>
  <si>
    <t>&lt;input type="checkbox" name="f01" value="95502"  /&gt;</t>
  </si>
  <si>
    <t>&lt;input type="checkbox" name="f01" value="95503"  /&gt;</t>
  </si>
  <si>
    <t>&lt;input type="checkbox" name="f01" value="27711"  /&gt;</t>
  </si>
  <si>
    <t>&lt;input type="checkbox" name="f01" value="27712"  /&gt;</t>
  </si>
  <si>
    <t>&lt;input type="checkbox" name="f01" value="28068"  /&gt;</t>
  </si>
  <si>
    <t>&lt;input type="checkbox" name="f01" value="28069"  /&gt;</t>
  </si>
  <si>
    <t>&lt;input type="checkbox" name="f01" value="33496"  /&gt;</t>
  </si>
  <si>
    <t>&lt;input type="checkbox" name="f01" value="33498"  /&gt;</t>
  </si>
  <si>
    <t>&lt;input type="checkbox" name="f01" value="132158"  /&gt;</t>
  </si>
  <si>
    <t>&lt;input type="checkbox" name="f01" value="89482"  /&gt;</t>
  </si>
  <si>
    <t>&lt;input type="checkbox" name="f01" value="89506"  /&gt;</t>
  </si>
  <si>
    <t>&lt;input type="checkbox" name="f01" value="89507"  /&gt;</t>
  </si>
  <si>
    <t>&lt;input type="checkbox" name="f01" value="89510"  /&gt;</t>
  </si>
  <si>
    <t>&lt;input type="checkbox" name="f01" value="89511"  /&gt;</t>
  </si>
  <si>
    <t>&lt;input type="checkbox" name="f01" value="89512"  /&gt;</t>
  </si>
  <si>
    <t>&lt;input type="checkbox" name="f01" value="28070"  /&gt;</t>
  </si>
  <si>
    <t>&lt;input type="checkbox" name="f01" value="452775"  /&gt;</t>
  </si>
  <si>
    <t>&lt;input type="checkbox" name="f01" value="90486"  /&gt;</t>
  </si>
  <si>
    <t>&lt;input type="checkbox" name="f01" value="90487"  /&gt;</t>
  </si>
  <si>
    <t>&lt;input type="checkbox" name="f01" value="132339"  /&gt;</t>
  </si>
  <si>
    <t>&lt;input type="checkbox" name="f01" value="132340"  /&gt;</t>
  </si>
  <si>
    <t>&lt;input type="checkbox" name="f01" value="27710"  /&gt;</t>
  </si>
  <si>
    <t>&lt;input type="checkbox" name="f01" value="33493"  /&gt;</t>
  </si>
  <si>
    <t>&lt;input type="checkbox" name="f01" value="95079"  /&gt;</t>
  </si>
  <si>
    <t>&lt;input type="checkbox" name="f01" value="95080"  /&gt;</t>
  </si>
  <si>
    <t>&lt;input type="checkbox" name="f01" value="33497"  /&gt;</t>
  </si>
  <si>
    <t>QBPM</t>
  </si>
  <si>
    <t>&lt;input type="checkbox" name="f01" value="33061"  /&gt;</t>
  </si>
  <si>
    <t>&lt;input type="checkbox" name="f01" value="33062"  /&gt;</t>
  </si>
  <si>
    <t>N-DCCT</t>
  </si>
  <si>
    <t>&lt;input type="checkbox" name="f01" value="33500"  /&gt;</t>
  </si>
  <si>
    <t>&lt;input type="checkbox" name="f01" value="95504"  /&gt;</t>
  </si>
  <si>
    <t>&lt;input type="checkbox" name="f01" value="95505"  /&gt;</t>
  </si>
  <si>
    <t>&lt;input type="checkbox" name="f01" value="95506"  /&gt;</t>
  </si>
  <si>
    <t>&lt;input type="checkbox" name="f01" value="95507"  /&gt;</t>
  </si>
  <si>
    <t>&lt;input type="checkbox" name="f01" value="28072"  /&gt;</t>
  </si>
  <si>
    <t>&lt;input type="checkbox" name="f01" value="28073"  /&gt;</t>
  </si>
  <si>
    <t>&lt;input type="checkbox" name="f01" value="28074"  /&gt;</t>
  </si>
  <si>
    <t>&lt;input type="checkbox" name="f01" value="28075"  /&gt;</t>
  </si>
  <si>
    <t>&lt;input type="checkbox" name="f01" value="33499"  /&gt;</t>
  </si>
  <si>
    <t>&lt;input type="checkbox" name="f01" value="33495"  /&gt;</t>
  </si>
  <si>
    <t>&lt;input type="checkbox" name="f01" value="33063"  /&gt;</t>
  </si>
  <si>
    <t>&lt;input type="checkbox" name="f01" value="33064"  /&gt;</t>
  </si>
  <si>
    <t>&lt;input type="checkbox" name="f01" value="33065"  /&gt;</t>
  </si>
  <si>
    <t>&lt;input type="checkbox" name="f01" value="33066"  /&gt;</t>
  </si>
  <si>
    <t>&lt;input type="checkbox" name="f01" value="33067"  /&gt;</t>
  </si>
  <si>
    <t>&lt;input type="checkbox" name="f01" value="33160"  /&gt;</t>
  </si>
  <si>
    <t>&lt;input type="checkbox" name="f01" value="33161"  /&gt;</t>
  </si>
  <si>
    <t>&lt;input type="checkbox" name="f01" value="33162"  /&gt;</t>
  </si>
  <si>
    <t>&lt;input type="checkbox" name="f01" value="33501"  /&gt;</t>
  </si>
  <si>
    <t>&lt;input type="checkbox" name="f01" value="132156"  /&gt;</t>
  </si>
  <si>
    <t>&lt;input type="checkbox" name="f01" value="89508"  /&gt;</t>
  </si>
  <si>
    <t>&lt;input type="checkbox" name="f01" value="89509"  /&gt;</t>
  </si>
  <si>
    <t>&lt;input type="checkbox" name="f01" value="89536"  /&gt;</t>
  </si>
  <si>
    <t>&lt;input type="checkbox" name="f01" value="89537"  /&gt;</t>
  </si>
  <si>
    <t>&lt;input type="checkbox" name="f01" value="89541"  /&gt;</t>
  </si>
  <si>
    <t>&lt;input type="checkbox" name="f01" value="89542"  /&gt;</t>
  </si>
  <si>
    <t>&lt;input type="checkbox" name="f01" value="28076"  /&gt;</t>
  </si>
  <si>
    <t>&lt;input type="checkbox" name="f01" value="33163"  /&gt;</t>
  </si>
  <si>
    <t>&lt;input type="checkbox" name="f01" value="33164"  /&gt;</t>
  </si>
  <si>
    <t>Q-CPS-K0923A.U30.160</t>
  </si>
  <si>
    <t>&lt;input type="checkbox" name="f01" value="452782"  /&gt;</t>
  </si>
  <si>
    <t>&lt;input type="checkbox" name="f01" value="90494"  /&gt;</t>
  </si>
  <si>
    <t>&lt;input type="checkbox" name="f01" value="90518"  /&gt;</t>
  </si>
  <si>
    <t>&lt;input type="checkbox" name="f01" value="90519"  /&gt;</t>
  </si>
  <si>
    <t>&lt;input type="checkbox" name="f01" value="90520"  /&gt;</t>
  </si>
  <si>
    <t>&lt;input type="checkbox" name="f01" value="90488"  /&gt;</t>
  </si>
  <si>
    <t>&lt;input type="checkbox" name="f01" value="90489"  /&gt;</t>
  </si>
  <si>
    <t>&lt;input type="checkbox" name="f01" value="132341"  /&gt;</t>
  </si>
  <si>
    <t>&lt;input type="checkbox" name="f01" value="132342"  /&gt;</t>
  </si>
  <si>
    <t>&lt;input type="checkbox" name="f01" value="28071"  /&gt;</t>
  </si>
  <si>
    <t>&lt;input type="checkbox" name="f01" value="91139"  /&gt;</t>
  </si>
  <si>
    <t>&lt;input type="checkbox" name="f01" value="95508"  /&gt;</t>
  </si>
  <si>
    <t>&lt;input type="checkbox" name="f01" value="95509"  /&gt;</t>
  </si>
  <si>
    <t>&lt;input type="checkbox" name="f01" value="95510"  /&gt;</t>
  </si>
  <si>
    <t>&lt;input type="checkbox" name="f01" value="95511"  /&gt;</t>
  </si>
  <si>
    <t>&lt;input type="checkbox" name="f01" value="28078"  /&gt;</t>
  </si>
  <si>
    <t>&lt;input type="checkbox" name="f01" value="28079"  /&gt;</t>
  </si>
  <si>
    <t>&lt;input type="checkbox" name="f01" value="28080"  /&gt;</t>
  </si>
  <si>
    <t>&lt;input type="checkbox" name="f01" value="28081"  /&gt;</t>
  </si>
  <si>
    <t>&lt;input type="checkbox" name="f01" value="33542"  /&gt;</t>
  </si>
  <si>
    <t>&lt;input type="checkbox" name="f01" value="33543"  /&gt;</t>
  </si>
  <si>
    <t>&lt;input type="checkbox" name="f01" value="33544"  /&gt;</t>
  </si>
  <si>
    <t>&lt;input type="checkbox" name="f01" value="33545"  /&gt;</t>
  </si>
  <si>
    <t>&lt;input type="checkbox" name="f01" value="33538"  /&gt;</t>
  </si>
  <si>
    <t>&lt;input type="checkbox" name="f01" value="33539"  /&gt;</t>
  </si>
  <si>
    <t>&lt;input type="checkbox" name="f01" value="132154"  /&gt;</t>
  </si>
  <si>
    <t>&lt;input type="checkbox" name="f01" value="89513"  /&gt;</t>
  </si>
  <si>
    <t>&lt;input type="checkbox" name="f01" value="89543"  /&gt;</t>
  </si>
  <si>
    <t>&lt;input type="checkbox" name="f01" value="91131"  /&gt;</t>
  </si>
  <si>
    <t>&lt;input type="checkbox" name="f01" value="28082"  /&gt;</t>
  </si>
  <si>
    <t>&lt;input type="checkbox" name="f01" value="452783"  /&gt;</t>
  </si>
  <si>
    <t>&lt;input type="checkbox" name="f01" value="90493"  /&gt;</t>
  </si>
  <si>
    <t>&lt;input type="checkbox" name="f01" value="90523"  /&gt;</t>
  </si>
  <si>
    <t>&lt;input type="checkbox" name="f01" value="132343"  /&gt;</t>
  </si>
  <si>
    <t>&lt;input type="checkbox" name="f01" value="132344"  /&gt;</t>
  </si>
  <si>
    <t>&lt;input type="checkbox" name="f01" value="28077"  /&gt;</t>
  </si>
  <si>
    <t>&lt;input type="checkbox" name="f01" value="418920"  /&gt;</t>
  </si>
  <si>
    <t>&lt;input type="checkbox" name="f01" value="33540"  /&gt;</t>
  </si>
  <si>
    <t>&lt;input type="checkbox" name="f01" value="33169"  /&gt;</t>
  </si>
  <si>
    <t>&lt;input type="checkbox" name="f01" value="33171"  /&gt;</t>
  </si>
  <si>
    <t>&lt;input type="checkbox" name="f01" value="33170"  /&gt;</t>
  </si>
  <si>
    <t>&lt;input type="checkbox" name="f01" value="92150"  /&gt;</t>
  </si>
  <si>
    <t>&lt;input type="checkbox" name="f01" value="418914"  /&gt;</t>
  </si>
  <si>
    <t>&lt;input type="checkbox" name="f01" value="95743"  /&gt;</t>
  </si>
  <si>
    <t>&lt;input type="checkbox" name="f01" value="95744"  /&gt;</t>
  </si>
  <si>
    <t>&lt;input type="checkbox" name="f01" value="95745"  /&gt;</t>
  </si>
  <si>
    <t>&lt;input type="checkbox" name="f01" value="95746"  /&gt;</t>
  </si>
  <si>
    <t>&lt;input type="checkbox" name="f01" value="34142"  /&gt;</t>
  </si>
  <si>
    <t>&lt;input type="checkbox" name="f01" value="34143"  /&gt;</t>
  </si>
  <si>
    <t>&lt;input type="checkbox" name="f01" value="34144"  /&gt;</t>
  </si>
  <si>
    <t>&lt;input type="checkbox" name="f01" value="34145"  /&gt;</t>
  </si>
  <si>
    <t>&lt;input type="checkbox" name="f01" value="132152"  /&gt;</t>
  </si>
  <si>
    <t>&lt;input type="checkbox" name="f01" value="89515"  /&gt;</t>
  </si>
  <si>
    <t>&lt;input type="checkbox" name="f01" value="89516"  /&gt;</t>
  </si>
  <si>
    <t>&lt;input type="checkbox" name="f01" value="34146"  /&gt;</t>
  </si>
  <si>
    <t>Durchbruch 6.3 Sektor 6.3 / 3x Connector blue / 3x Connector black</t>
  </si>
  <si>
    <t>&lt;input type="checkbox" name="f01" value="452788"  /&gt;</t>
  </si>
  <si>
    <t>&lt;input type="checkbox" name="f01" value="90495"  /&gt;</t>
  </si>
  <si>
    <t>&lt;input type="checkbox" name="f01" value="90496"  /&gt;</t>
  </si>
  <si>
    <t>&lt;input type="checkbox" name="f01" value="132345"  /&gt;</t>
  </si>
  <si>
    <t>&lt;input type="checkbox" name="f01" value="132346"  /&gt;</t>
  </si>
  <si>
    <t>Niche to Supply-Room; Station 13-16  Length tolerance +- 0.1 m</t>
  </si>
  <si>
    <t>Durchbruch 6.3 Sektor 6.1</t>
  </si>
  <si>
    <t>&lt;input type="checkbox" name="f01" value="28083"  /&gt;</t>
  </si>
  <si>
    <t>&lt;input type="checkbox" name="f01" value="95747"  /&gt;</t>
  </si>
  <si>
    <t>&lt;input type="checkbox" name="f01" value="95748"  /&gt;</t>
  </si>
  <si>
    <t>&lt;input type="checkbox" name="f01" value="95749"  /&gt;</t>
  </si>
  <si>
    <t>&lt;input type="checkbox" name="f01" value="95750"  /&gt;</t>
  </si>
  <si>
    <t>&lt;input type="checkbox" name="f01" value="34148"  /&gt;</t>
  </si>
  <si>
    <t>&lt;input type="checkbox" name="f01" value="34149"  /&gt;</t>
  </si>
  <si>
    <t>&lt;input type="checkbox" name="f01" value="34150"  /&gt;</t>
  </si>
  <si>
    <t>&lt;input type="checkbox" name="f01" value="34151"  /&gt;</t>
  </si>
  <si>
    <t>&lt;input type="checkbox" name="f01" value="400104"  /&gt;</t>
  </si>
  <si>
    <t>&lt;input type="checkbox" name="f01" value="132179"  /&gt;</t>
  </si>
  <si>
    <t>&lt;input type="checkbox" name="f01" value="34040"  /&gt;</t>
  </si>
  <si>
    <t>&lt;input type="checkbox" name="f01" value="89517"  /&gt;</t>
  </si>
  <si>
    <t>&lt;input type="checkbox" name="f01" value="89518"  /&gt;</t>
  </si>
  <si>
    <t>&lt;input type="checkbox" name="f01" value="34152"  /&gt;</t>
  </si>
  <si>
    <t>&lt;input type="checkbox" name="f01" value="452784"  /&gt;</t>
  </si>
  <si>
    <t>&lt;input type="checkbox" name="f01" value="90497"  /&gt;</t>
  </si>
  <si>
    <t>&lt;input type="checkbox" name="f01" value="90498"  /&gt;</t>
  </si>
  <si>
    <t>&lt;input type="checkbox" name="f01" value="132347"  /&gt;</t>
  </si>
  <si>
    <t>&lt;input type="checkbox" name="f01" value="132348"  /&gt;</t>
  </si>
  <si>
    <t>&lt;input type="checkbox" name="f01" value="34147"  /&gt;</t>
  </si>
  <si>
    <t>&lt;input type="checkbox" name="f01" value="95751"  /&gt;</t>
  </si>
  <si>
    <t>&lt;input type="checkbox" name="f01" value="95752"  /&gt;</t>
  </si>
  <si>
    <t>&lt;input type="checkbox" name="f01" value="95753"  /&gt;</t>
  </si>
  <si>
    <t>&lt;input type="checkbox" name="f01" value="95754"  /&gt;</t>
  </si>
  <si>
    <t>&lt;input type="checkbox" name="f01" value="34154"  /&gt;</t>
  </si>
  <si>
    <t>&lt;input type="checkbox" name="f01" value="34155"  /&gt;</t>
  </si>
  <si>
    <t>&lt;input type="checkbox" name="f01" value="34156"  /&gt;</t>
  </si>
  <si>
    <t>&lt;input type="checkbox" name="f01" value="34157"  /&gt;</t>
  </si>
  <si>
    <t>&lt;input type="checkbox" name="f01" value="400105"  /&gt;</t>
  </si>
  <si>
    <t>&lt;input type="checkbox" name="f01" value="132177"  /&gt;</t>
  </si>
  <si>
    <t>&lt;input type="checkbox" name="f01" value="34042"  /&gt;</t>
  </si>
  <si>
    <t>&lt;input type="checkbox" name="f01" value="89519"  /&gt;</t>
  </si>
  <si>
    <t>&lt;input type="checkbox" name="f01" value="89520"  /&gt;</t>
  </si>
  <si>
    <t>&lt;input type="checkbox" name="f01" value="34158"  /&gt;</t>
  </si>
  <si>
    <t>&lt;input type="checkbox" name="f01" value="452785"  /&gt;</t>
  </si>
  <si>
    <t>&lt;input type="checkbox" name="f01" value="90499"  /&gt;</t>
  </si>
  <si>
    <t>&lt;input type="checkbox" name="f01" value="90500"  /&gt;</t>
  </si>
  <si>
    <t>&lt;input type="checkbox" name="f01" value="132349"  /&gt;</t>
  </si>
  <si>
    <t>&lt;input type="checkbox" name="f01" value="132350"  /&gt;</t>
  </si>
  <si>
    <t>&lt;input type="checkbox" name="f01" value="34153"  /&gt;</t>
  </si>
  <si>
    <t>&lt;input type="checkbox" name="f01" value="95755"  /&gt;</t>
  </si>
  <si>
    <t>&lt;input type="checkbox" name="f01" value="95756"  /&gt;</t>
  </si>
  <si>
    <t>&lt;input type="checkbox" name="f01" value="95757"  /&gt;</t>
  </si>
  <si>
    <t>&lt;input type="checkbox" name="f01" value="95758"  /&gt;</t>
  </si>
  <si>
    <t>&lt;input type="checkbox" name="f01" value="34160"  /&gt;</t>
  </si>
  <si>
    <t>&lt;input type="checkbox" name="f01" value="34161"  /&gt;</t>
  </si>
  <si>
    <t>&lt;input type="checkbox" name="f01" value="34162"  /&gt;</t>
  </si>
  <si>
    <t>&lt;input type="checkbox" name="f01" value="34163"  /&gt;</t>
  </si>
  <si>
    <t>&lt;input type="checkbox" name="f01" value="400106"  /&gt;</t>
  </si>
  <si>
    <t>&lt;input type="checkbox" name="f01" value="132175"  /&gt;</t>
  </si>
  <si>
    <t>&lt;input type="checkbox" name="f01" value="34044"  /&gt;</t>
  </si>
  <si>
    <t>&lt;input type="checkbox" name="f01" value="89521"  /&gt;</t>
  </si>
  <si>
    <t>&lt;input type="checkbox" name="f01" value="89522"  /&gt;</t>
  </si>
  <si>
    <t>&lt;input type="checkbox" name="f01" value="34164"  /&gt;</t>
  </si>
  <si>
    <t>&lt;input type="checkbox" name="f01" value="452786"  /&gt;</t>
  </si>
  <si>
    <t>&lt;input type="checkbox" name="f01" value="90501"  /&gt;</t>
  </si>
  <si>
    <t>&lt;input type="checkbox" name="f01" value="90502"  /&gt;</t>
  </si>
  <si>
    <t>&lt;input type="checkbox" name="f01" value="132351"  /&gt;</t>
  </si>
  <si>
    <t>&lt;input type="checkbox" name="f01" value="132352"  /&gt;</t>
  </si>
  <si>
    <t>&lt;input type="checkbox" name="f01" value="34159"  /&gt;</t>
  </si>
  <si>
    <t>&lt;input type="checkbox" name="f01" value="95759"  /&gt;</t>
  </si>
  <si>
    <t>&lt;input type="checkbox" name="f01" value="95760"  /&gt;</t>
  </si>
  <si>
    <t>&lt;input type="checkbox" name="f01" value="95761"  /&gt;</t>
  </si>
  <si>
    <t>&lt;input type="checkbox" name="f01" value="95780"  /&gt;</t>
  </si>
  <si>
    <t>&lt;input type="checkbox" name="f01" value="34166"  /&gt;</t>
  </si>
  <si>
    <t>&lt;input type="checkbox" name="f01" value="34167"  /&gt;</t>
  </si>
  <si>
    <t>&lt;input type="checkbox" name="f01" value="34168"  /&gt;</t>
  </si>
  <si>
    <t>&lt;input type="checkbox" name="f01" value="34261"  /&gt;</t>
  </si>
  <si>
    <t>&lt;input type="checkbox" name="f01" value="400107"  /&gt;</t>
  </si>
  <si>
    <t>&lt;input type="checkbox" name="f01" value="132173"  /&gt;</t>
  </si>
  <si>
    <t>&lt;input type="checkbox" name="f01" value="34046"  /&gt;</t>
  </si>
  <si>
    <t>&lt;input type="checkbox" name="f01" value="89500"  /&gt;</t>
  </si>
  <si>
    <t>&lt;input type="checkbox" name="f01" value="89523"  /&gt;</t>
  </si>
  <si>
    <t>&lt;input type="checkbox" name="f01" value="34262"  /&gt;</t>
  </si>
  <si>
    <t>&lt;input type="checkbox" name="f01" value="452787"  /&gt;</t>
  </si>
  <si>
    <t>&lt;input type="checkbox" name="f01" value="90480"  /&gt;</t>
  </si>
  <si>
    <t>&lt;input type="checkbox" name="f01" value="90503"  /&gt;</t>
  </si>
  <si>
    <t>&lt;input type="checkbox" name="f01" value="132353"  /&gt;</t>
  </si>
  <si>
    <t>&lt;input type="checkbox" name="f01" value="132354"  /&gt;</t>
  </si>
  <si>
    <t>&lt;input type="checkbox" name="f01" value="34165"  /&gt;</t>
  </si>
  <si>
    <t>&lt;input type="checkbox" name="f01" value="95585"  /&gt;</t>
  </si>
  <si>
    <t>&lt;input type="checkbox" name="f01" value="95586"  /&gt;</t>
  </si>
  <si>
    <t>&lt;input type="checkbox" name="f01" value="95587"  /&gt;</t>
  </si>
  <si>
    <t>&lt;input type="checkbox" name="f01" value="95588"  /&gt;</t>
  </si>
  <si>
    <t>&lt;input type="checkbox" name="f01" value="32561"  /&gt;</t>
  </si>
  <si>
    <t>&lt;input type="checkbox" name="f01" value="32562"  /&gt;</t>
  </si>
  <si>
    <t>&lt;input type="checkbox" name="f01" value="32563"  /&gt;</t>
  </si>
  <si>
    <t>&lt;input type="checkbox" name="f01" value="32564"  /&gt;</t>
  </si>
  <si>
    <t>&lt;input type="checkbox" name="f01" value="400108"  /&gt;</t>
  </si>
  <si>
    <t>&lt;input type="checkbox" name="f01" value="132171"  /&gt;</t>
  </si>
  <si>
    <t>&lt;input type="checkbox" name="f01" value="34048"  /&gt;</t>
  </si>
  <si>
    <t>&lt;input type="checkbox" name="f01" value="89524"  /&gt;</t>
  </si>
  <si>
    <t>&lt;input type="checkbox" name="f01" value="89525"  /&gt;</t>
  </si>
  <si>
    <t>&lt;input type="checkbox" name="f01" value="32565"  /&gt;</t>
  </si>
  <si>
    <t>&lt;input type="checkbox" name="f01" value="452794"  /&gt;</t>
  </si>
  <si>
    <t>&lt;input type="checkbox" name="f01" value="90504"  /&gt;</t>
  </si>
  <si>
    <t>&lt;input type="checkbox" name="f01" value="90505"  /&gt;</t>
  </si>
  <si>
    <t>&lt;input type="checkbox" name="f01" value="132355"  /&gt;</t>
  </si>
  <si>
    <t>&lt;input type="checkbox" name="f01" value="132356"  /&gt;</t>
  </si>
  <si>
    <t>&lt;input type="checkbox" name="f01" value="34263"  /&gt;</t>
  </si>
  <si>
    <t>&lt;input type="checkbox" name="f01" value="95613"  /&gt;</t>
  </si>
  <si>
    <t>&lt;input type="checkbox" name="f01" value="95614"  /&gt;</t>
  </si>
  <si>
    <t>&lt;input type="checkbox" name="f01" value="95615"  /&gt;</t>
  </si>
  <si>
    <t>&lt;input type="checkbox" name="f01" value="95616"  /&gt;</t>
  </si>
  <si>
    <t>&lt;input type="checkbox" name="f01" value="32662"  /&gt;</t>
  </si>
  <si>
    <t>&lt;input type="checkbox" name="f01" value="32663"  /&gt;</t>
  </si>
  <si>
    <t>&lt;input type="checkbox" name="f01" value="32664"  /&gt;</t>
  </si>
  <si>
    <t>&lt;input type="checkbox" name="f01" value="32665"  /&gt;</t>
  </si>
  <si>
    <t>&lt;input type="checkbox" name="f01" value="400109"  /&gt;</t>
  </si>
  <si>
    <t>&lt;input type="checkbox" name="f01" value="132169"  /&gt;</t>
  </si>
  <si>
    <t>&lt;input type="checkbox" name="f01" value="34050"  /&gt;</t>
  </si>
  <si>
    <t>&lt;input type="checkbox" name="f01" value="89526"  /&gt;</t>
  </si>
  <si>
    <t>&lt;input type="checkbox" name="f01" value="89527"  /&gt;</t>
  </si>
  <si>
    <t>&lt;input type="checkbox" name="f01" value="32666"  /&gt;</t>
  </si>
  <si>
    <t>&lt;input type="checkbox" name="f01" value="452795"  /&gt;</t>
  </si>
  <si>
    <t>&lt;input type="checkbox" name="f01" value="90506"  /&gt;</t>
  </si>
  <si>
    <t>&lt;input type="checkbox" name="f01" value="90507"  /&gt;</t>
  </si>
  <si>
    <t>&lt;input type="checkbox" name="f01" value="132357"  /&gt;</t>
  </si>
  <si>
    <t>&lt;input type="checkbox" name="f01" value="132358"  /&gt;</t>
  </si>
  <si>
    <t>&lt;input type="checkbox" name="f01" value="32566"  /&gt;</t>
  </si>
  <si>
    <t>&lt;input type="checkbox" name="f01" value="95617"  /&gt;</t>
  </si>
  <si>
    <t>&lt;input type="checkbox" name="f01" value="95618"  /&gt;</t>
  </si>
  <si>
    <t>&lt;input type="checkbox" name="f01" value="95619"  /&gt;</t>
  </si>
  <si>
    <t>&lt;input type="checkbox" name="f01" value="95620"  /&gt;</t>
  </si>
  <si>
    <t>&lt;input type="checkbox" name="f01" value="32668"  /&gt;</t>
  </si>
  <si>
    <t>&lt;input type="checkbox" name="f01" value="32669"  /&gt;</t>
  </si>
  <si>
    <t>&lt;input type="checkbox" name="f01" value="32670"  /&gt;</t>
  </si>
  <si>
    <t>&lt;input type="checkbox" name="f01" value="32671"  /&gt;</t>
  </si>
  <si>
    <t>&lt;input type="checkbox" name="f01" value="400110"  /&gt;</t>
  </si>
  <si>
    <t>&lt;input type="checkbox" name="f01" value="132167"  /&gt;</t>
  </si>
  <si>
    <t>&lt;input type="checkbox" name="f01" value="34052"  /&gt;</t>
  </si>
  <si>
    <t>&lt;input type="checkbox" name="f01" value="89528"  /&gt;</t>
  </si>
  <si>
    <t>&lt;input type="checkbox" name="f01" value="89529"  /&gt;</t>
  </si>
  <si>
    <t>&lt;input type="checkbox" name="f01" value="32672"  /&gt;</t>
  </si>
  <si>
    <t>&lt;input type="checkbox" name="f01" value="452800"  /&gt;</t>
  </si>
  <si>
    <t>&lt;input type="checkbox" name="f01" value="90508"  /&gt;</t>
  </si>
  <si>
    <t>&lt;input type="checkbox" name="f01" value="90509"  /&gt;</t>
  </si>
  <si>
    <t>&lt;input type="checkbox" name="f01" value="132359"  /&gt;</t>
  </si>
  <si>
    <t>&lt;input type="checkbox" name="f01" value="132360"  /&gt;</t>
  </si>
  <si>
    <t>&lt;input type="checkbox" name="f01" value="32667"  /&gt;</t>
  </si>
  <si>
    <t>&lt;input type="checkbox" name="f01" value="95621"  /&gt;</t>
  </si>
  <si>
    <t>&lt;input type="checkbox" name="f01" value="95622"  /&gt;</t>
  </si>
  <si>
    <t>&lt;input type="checkbox" name="f01" value="95624"  /&gt;</t>
  </si>
  <si>
    <t>&lt;input type="checkbox" name="f01" value="95627"  /&gt;</t>
  </si>
  <si>
    <t>&lt;input type="checkbox" name="f01" value="32674"  /&gt;</t>
  </si>
  <si>
    <t>&lt;input type="checkbox" name="f01" value="32675"  /&gt;</t>
  </si>
  <si>
    <t>&lt;input type="checkbox" name="f01" value="32677"  /&gt;</t>
  </si>
  <si>
    <t>&lt;input type="checkbox" name="f01" value="32682"  /&gt;</t>
  </si>
  <si>
    <t>&lt;input type="checkbox" name="f01" value="400111"  /&gt;</t>
  </si>
  <si>
    <t>&lt;input type="checkbox" name="f01" value="132163"  /&gt;</t>
  </si>
  <si>
    <t>&lt;input type="checkbox" name="f01" value="34054"  /&gt;</t>
  </si>
  <si>
    <t>&lt;input type="checkbox" name="f01" value="89530"  /&gt;</t>
  </si>
  <si>
    <t>&lt;input type="checkbox" name="f01" value="89531"  /&gt;</t>
  </si>
  <si>
    <t>&lt;input type="checkbox" name="f01" value="32678"  /&gt;</t>
  </si>
  <si>
    <t>&lt;input type="checkbox" name="f01" value="452796"  /&gt;</t>
  </si>
  <si>
    <t>&lt;input type="checkbox" name="f01" value="90510"  /&gt;</t>
  </si>
  <si>
    <t>&lt;input type="checkbox" name="f01" value="90511"  /&gt;</t>
  </si>
  <si>
    <t>&lt;input type="checkbox" name="f01" value="132361"  /&gt;</t>
  </si>
  <si>
    <t>&lt;input type="checkbox" name="f01" value="132362"  /&gt;</t>
  </si>
  <si>
    <t>&lt;input type="checkbox" name="f01" value="32679"  /&gt;</t>
  </si>
  <si>
    <t>&lt;input type="checkbox" name="f01" value="95623"  /&gt;</t>
  </si>
  <si>
    <t>&lt;input type="checkbox" name="f01" value="95625"  /&gt;</t>
  </si>
  <si>
    <t>&lt;input type="checkbox" name="f01" value="95626"  /&gt;</t>
  </si>
  <si>
    <t>&lt;input type="checkbox" name="f01" value="95628"  /&gt;</t>
  </si>
  <si>
    <t>&lt;input type="checkbox" name="f01" value="32676"  /&gt;</t>
  </si>
  <si>
    <t>&lt;input type="checkbox" name="f01" value="32680"  /&gt;</t>
  </si>
  <si>
    <t>&lt;input type="checkbox" name="f01" value="32681"  /&gt;</t>
  </si>
  <si>
    <t>&lt;input type="checkbox" name="f01" value="32683"  /&gt;</t>
  </si>
  <si>
    <t>&lt;input type="checkbox" name="f01" value="400132"  /&gt;</t>
  </si>
  <si>
    <t>&lt;input type="checkbox" name="f01" value="132165"  /&gt;</t>
  </si>
  <si>
    <t>&lt;input type="checkbox" name="f01" value="34427"  /&gt;</t>
  </si>
  <si>
    <t>&lt;input type="checkbox" name="f01" value="89532"  /&gt;</t>
  </si>
  <si>
    <t>&lt;input type="checkbox" name="f01" value="89533"  /&gt;</t>
  </si>
  <si>
    <t>&lt;input type="checkbox" name="f01" value="32684"  /&gt;</t>
  </si>
  <si>
    <t>&lt;input type="checkbox" name="f01" value="452797"  /&gt;</t>
  </si>
  <si>
    <t>&lt;input type="checkbox" name="f01" value="90512"  /&gt;</t>
  </si>
  <si>
    <t>&lt;input type="checkbox" name="f01" value="90513"  /&gt;</t>
  </si>
  <si>
    <t>&lt;input type="checkbox" name="f01" value="132363"  /&gt;</t>
  </si>
  <si>
    <t>&lt;input type="checkbox" name="f01" value="132364"  /&gt;</t>
  </si>
  <si>
    <t>&lt;input type="checkbox" name="f01" value="32673"  /&gt;</t>
  </si>
  <si>
    <t>&lt;input type="checkbox" name="f01" value="95670"  /&gt;</t>
  </si>
  <si>
    <t>&lt;input type="checkbox" name="f01" value="95671"  /&gt;</t>
  </si>
  <si>
    <t>&lt;input type="checkbox" name="f01" value="95672"  /&gt;</t>
  </si>
  <si>
    <t>&lt;input type="checkbox" name="f01" value="95673"  /&gt;</t>
  </si>
  <si>
    <t>&lt;input type="checkbox" name="f01" value="33050"  /&gt;</t>
  </si>
  <si>
    <t>&lt;input type="checkbox" name="f01" value="33051"  /&gt;</t>
  </si>
  <si>
    <t>&lt;input type="checkbox" name="f01" value="33052"  /&gt;</t>
  </si>
  <si>
    <t>&lt;input type="checkbox" name="f01" value="33053"  /&gt;</t>
  </si>
  <si>
    <t>&lt;input type="checkbox" name="f01" value="400133"  /&gt;</t>
  </si>
  <si>
    <t>&lt;input type="checkbox" name="f01" value="125848"  /&gt;</t>
  </si>
  <si>
    <t>&lt;input type="checkbox" name="f01" value="34429"  /&gt;</t>
  </si>
  <si>
    <t>&lt;input type="checkbox" name="f01" value="89534"  /&gt;</t>
  </si>
  <si>
    <t>&lt;input type="checkbox" name="f01" value="89535"  /&gt;</t>
  </si>
  <si>
    <t>&lt;input type="checkbox" name="f01" value="33054"  /&gt;</t>
  </si>
  <si>
    <t>&lt;input type="checkbox" name="f01" value="452798"  /&gt;</t>
  </si>
  <si>
    <t>&lt;input type="checkbox" name="f01" value="90514"  /&gt;</t>
  </si>
  <si>
    <t>&lt;input type="checkbox" name="f01" value="90515"  /&gt;</t>
  </si>
  <si>
    <t>&lt;input type="checkbox" name="f01" value="132365"  /&gt;</t>
  </si>
  <si>
    <t>&lt;input type="checkbox" name="f01" value="132366"  /&gt;</t>
  </si>
  <si>
    <t>&lt;input type="checkbox" name="f01" value="32685"  /&gt;</t>
  </si>
  <si>
    <t>Anfan&amp;Ende</t>
  </si>
  <si>
    <t>NISCHE</t>
  </si>
  <si>
    <t>1S11.NISCHE</t>
  </si>
  <si>
    <t>1S12.NISCHE</t>
  </si>
  <si>
    <t>1S13.NISCHE</t>
  </si>
  <si>
    <t>1S18.NISCHE</t>
  </si>
  <si>
    <t>1S19.NISCHE</t>
  </si>
  <si>
    <t>1S1A.NISCHE</t>
  </si>
  <si>
    <t>1S1B.NISCHE</t>
  </si>
  <si>
    <t>1S1C.NISCHE</t>
  </si>
  <si>
    <t>1S1D.NISCHE</t>
  </si>
  <si>
    <t>1S23.NISCHE</t>
  </si>
  <si>
    <t>1S3b.NISCHE</t>
  </si>
  <si>
    <t>Outer Diameter
[mm]</t>
  </si>
  <si>
    <t>Bending Radius
[mm]</t>
  </si>
  <si>
    <r>
      <t xml:space="preserve">Kabel </t>
    </r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  <scheme val="minor"/>
      </rPr>
      <t xml:space="preserve">
[cm]</t>
    </r>
  </si>
  <si>
    <t>Kabelfläche
[cm²]</t>
  </si>
  <si>
    <t>Summe von
Kabelfläche [cm²]</t>
  </si>
  <si>
    <t>Breite
nebeneinander</t>
  </si>
  <si>
    <t>In+Ab Nische</t>
  </si>
  <si>
    <t>Anzahl
Kabel
von
NISCHE</t>
  </si>
  <si>
    <t>0.</t>
  </si>
  <si>
    <t>Hinweis: Nur Kabel in eine Nische bzw. aus ihr heraus werden aus der CDB gefiltert und…</t>
  </si>
  <si>
    <t>4.</t>
  </si>
  <si>
    <t>Umrechnung Kabeldurchmesser in quadratischen Querschnitt in cm (Quadratur des Kreises)</t>
  </si>
  <si>
    <t>Pivot-Tabelle: Gruppierung nach Nischen</t>
  </si>
  <si>
    <t>5.</t>
  </si>
  <si>
    <t>Diagramm aus Pivottabelle (Filterbar)</t>
  </si>
  <si>
    <t>Pivot-Tabelle zwecks Gruppierung n. NISCHE inklusive 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</si>
</sst>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2" xfId="0" applyFont="1" applyBorder="1"/>
    <xf numFmtId="0" fontId="0" fillId="0" borderId="2" xfId="0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4" fillId="0" borderId="0" xfId="0" applyFont="1"/>
    <xf numFmtId="164" fontId="4" fillId="0" borderId="0" xfId="0" applyNumberFormat="1" applyFont="1"/>
  </cellXfs>
  <cellStyles count="1">
    <cellStyle name="Standard" xfId="0" builtinId="0"/>
  </cellStyles>
  <dxfs count="34">
    <dxf>
      <numFmt numFmtId="164" formatCode="0.0"/>
    </dxf>
    <dxf>
      <numFmt numFmtId="164" formatCode="0.0"/>
    </dxf>
    <dxf>
      <numFmt numFmtId="0" formatCode="General"/>
    </dxf>
    <dxf>
      <border diagonalUp="0" diagonalDown="0">
        <left style="double">
          <color auto="1"/>
        </left>
        <right/>
        <top/>
        <bottom/>
        <vertical/>
        <horizontal/>
      </border>
    </dxf>
    <dxf>
      <numFmt numFmtId="164" formatCode="0.0"/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[Auswertung Kabel BEA-RRF in Nischen II.xlsx]&lt;Pivot!Kabelin#Nische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Anzahl</a:t>
            </a:r>
            <a:r>
              <a:rPr lang="de-DE" baseline="0"/>
              <a:t> der Kabel in Nische</a:t>
            </a:r>
            <a:endParaRPr lang="de-DE"/>
          </a:p>
        </c:rich>
      </c:tx>
      <c:layout>
        <c:manualLayout>
          <c:xMode val="edge"/>
          <c:yMode val="edge"/>
          <c:x val="1.275360511408535E-2"/>
          <c:y val="5.444711894250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953401488167873E-2"/>
          <c:y val="9.958068733750261E-2"/>
          <c:w val="0.94602730565497339"/>
          <c:h val="0.73131344611015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'&lt;Pivot'!$B$7</c:f>
              <c:strCache>
                <c:ptCount val="1"/>
                <c:pt idx="0">
                  <c:v>Anzahl
Kabel
von
NISCHE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'&lt;Pivot'!$A$8:$A$92</c:f>
              <c:strCache>
                <c:ptCount val="84"/>
                <c:pt idx="0">
                  <c:v>1S11.NISCHE</c:v>
                </c:pt>
                <c:pt idx="1">
                  <c:v>1S12.NISCHE</c:v>
                </c:pt>
                <c:pt idx="2">
                  <c:v>1S13.NISCHE</c:v>
                </c:pt>
                <c:pt idx="3">
                  <c:v>1S14.NISCHE</c:v>
                </c:pt>
                <c:pt idx="4">
                  <c:v>1S15.NISCHE</c:v>
                </c:pt>
                <c:pt idx="5">
                  <c:v>1S16.NISCHE</c:v>
                </c:pt>
                <c:pt idx="6">
                  <c:v>1S17.NISCHE</c:v>
                </c:pt>
                <c:pt idx="7">
                  <c:v>1S18.NISCHE</c:v>
                </c:pt>
                <c:pt idx="8">
                  <c:v>1S19.NISCHE</c:v>
                </c:pt>
                <c:pt idx="9">
                  <c:v>1S1A.NISCHE</c:v>
                </c:pt>
                <c:pt idx="10">
                  <c:v>1S1B.NISCHE</c:v>
                </c:pt>
                <c:pt idx="11">
                  <c:v>1S1C.NISCHE</c:v>
                </c:pt>
                <c:pt idx="12">
                  <c:v>1S1D.NISCHE</c:v>
                </c:pt>
                <c:pt idx="13">
                  <c:v>1S1E.NISCHE</c:v>
                </c:pt>
                <c:pt idx="14">
                  <c:v>1S21.NISCHE</c:v>
                </c:pt>
                <c:pt idx="15">
                  <c:v>1S22.NISCHE</c:v>
                </c:pt>
                <c:pt idx="16">
                  <c:v>1S23.NISCHE</c:v>
                </c:pt>
                <c:pt idx="17">
                  <c:v>1S24.NISCHE</c:v>
                </c:pt>
                <c:pt idx="18">
                  <c:v>1S25.NISCHE</c:v>
                </c:pt>
                <c:pt idx="19">
                  <c:v>1S26.NISCHE</c:v>
                </c:pt>
                <c:pt idx="20">
                  <c:v>1S27.NISCHE</c:v>
                </c:pt>
                <c:pt idx="21">
                  <c:v>1S28.NISCHE</c:v>
                </c:pt>
                <c:pt idx="22">
                  <c:v>1S29.NISCHE</c:v>
                </c:pt>
                <c:pt idx="23">
                  <c:v>1S2A.NISCHE</c:v>
                </c:pt>
                <c:pt idx="24">
                  <c:v>1S2B.NISCHE</c:v>
                </c:pt>
                <c:pt idx="25">
                  <c:v>1S2C.NISCHE</c:v>
                </c:pt>
                <c:pt idx="26">
                  <c:v>1S2D.NISCHE</c:v>
                </c:pt>
                <c:pt idx="27">
                  <c:v>1S2E.NISCHE</c:v>
                </c:pt>
                <c:pt idx="28">
                  <c:v>1S31.NISCHE</c:v>
                </c:pt>
                <c:pt idx="29">
                  <c:v>1S32.NISCHE</c:v>
                </c:pt>
                <c:pt idx="30">
                  <c:v>1S33.NISCHE</c:v>
                </c:pt>
                <c:pt idx="31">
                  <c:v>1S34.NISCHE</c:v>
                </c:pt>
                <c:pt idx="32">
                  <c:v>1S35.NISCHE</c:v>
                </c:pt>
                <c:pt idx="33">
                  <c:v>1S36.NISCHE</c:v>
                </c:pt>
                <c:pt idx="34">
                  <c:v>1S37.NISCHE</c:v>
                </c:pt>
                <c:pt idx="35">
                  <c:v>1S38.NISCHE</c:v>
                </c:pt>
                <c:pt idx="36">
                  <c:v>1S39.NISCHE</c:v>
                </c:pt>
                <c:pt idx="37">
                  <c:v>1S3A.NISCHE</c:v>
                </c:pt>
                <c:pt idx="38">
                  <c:v>1S3b.NISCHE</c:v>
                </c:pt>
                <c:pt idx="39">
                  <c:v>1S3C.NISCHE</c:v>
                </c:pt>
                <c:pt idx="40">
                  <c:v>1S3D.NISCHE</c:v>
                </c:pt>
                <c:pt idx="41">
                  <c:v>1S3E.NISCHE</c:v>
                </c:pt>
                <c:pt idx="42">
                  <c:v>1S41.NISCHE</c:v>
                </c:pt>
                <c:pt idx="43">
                  <c:v>1S42.NISCHE</c:v>
                </c:pt>
                <c:pt idx="44">
                  <c:v>1S43.NISCHE</c:v>
                </c:pt>
                <c:pt idx="45">
                  <c:v>1S44.NISCHE</c:v>
                </c:pt>
                <c:pt idx="46">
                  <c:v>1S45.NISCHE</c:v>
                </c:pt>
                <c:pt idx="47">
                  <c:v>1S46.NISCHE</c:v>
                </c:pt>
                <c:pt idx="48">
                  <c:v>1S47.NISCHE</c:v>
                </c:pt>
                <c:pt idx="49">
                  <c:v>1S48.NISCHE</c:v>
                </c:pt>
                <c:pt idx="50">
                  <c:v>1S49.NISCHE</c:v>
                </c:pt>
                <c:pt idx="51">
                  <c:v>1S4A.NISCHE</c:v>
                </c:pt>
                <c:pt idx="52">
                  <c:v>1S4B.NISCHE</c:v>
                </c:pt>
                <c:pt idx="53">
                  <c:v>1S4C.NISCHE</c:v>
                </c:pt>
                <c:pt idx="54">
                  <c:v>1S4D.NISCHE</c:v>
                </c:pt>
                <c:pt idx="55">
                  <c:v>1S4E.NISCHE</c:v>
                </c:pt>
                <c:pt idx="56">
                  <c:v>1S51.NISCHE</c:v>
                </c:pt>
                <c:pt idx="57">
                  <c:v>1S52.NISCHE</c:v>
                </c:pt>
                <c:pt idx="58">
                  <c:v>1S53.NISCHE</c:v>
                </c:pt>
                <c:pt idx="59">
                  <c:v>1S54.NISCHE</c:v>
                </c:pt>
                <c:pt idx="60">
                  <c:v>1S55.NISCHE</c:v>
                </c:pt>
                <c:pt idx="61">
                  <c:v>1S56.NISCHE</c:v>
                </c:pt>
                <c:pt idx="62">
                  <c:v>1S57.NISCHE</c:v>
                </c:pt>
                <c:pt idx="63">
                  <c:v>1S58.NISCHE</c:v>
                </c:pt>
                <c:pt idx="64">
                  <c:v>1S59.NISCHE</c:v>
                </c:pt>
                <c:pt idx="65">
                  <c:v>1S5A.NISCHE</c:v>
                </c:pt>
                <c:pt idx="66">
                  <c:v>1S5B.NISCHE</c:v>
                </c:pt>
                <c:pt idx="67">
                  <c:v>1S5C.NISCHE</c:v>
                </c:pt>
                <c:pt idx="68">
                  <c:v>1S5D.NISCHE</c:v>
                </c:pt>
                <c:pt idx="69">
                  <c:v>1S5E.NISCHE</c:v>
                </c:pt>
                <c:pt idx="70">
                  <c:v>1S61.NISCHE</c:v>
                </c:pt>
                <c:pt idx="71">
                  <c:v>1S62.NISCHE</c:v>
                </c:pt>
                <c:pt idx="72">
                  <c:v>1S63.NISCHE</c:v>
                </c:pt>
                <c:pt idx="73">
                  <c:v>1S64.NISCHE</c:v>
                </c:pt>
                <c:pt idx="74">
                  <c:v>1S65.NISCHE</c:v>
                </c:pt>
                <c:pt idx="75">
                  <c:v>1S66.NISCHE</c:v>
                </c:pt>
                <c:pt idx="76">
                  <c:v>1S67.NISCHE</c:v>
                </c:pt>
                <c:pt idx="77">
                  <c:v>1S68.NISCHE</c:v>
                </c:pt>
                <c:pt idx="78">
                  <c:v>1S69.NISCHE</c:v>
                </c:pt>
                <c:pt idx="79">
                  <c:v>1S6A.NISCHE</c:v>
                </c:pt>
                <c:pt idx="80">
                  <c:v>1S6B.NISCHE</c:v>
                </c:pt>
                <c:pt idx="81">
                  <c:v>1S6C.NISCHE</c:v>
                </c:pt>
                <c:pt idx="82">
                  <c:v>1S6D.NISCHE</c:v>
                </c:pt>
                <c:pt idx="83">
                  <c:v>1S6E.NISCHE</c:v>
                </c:pt>
              </c:strCache>
            </c:strRef>
          </c:cat>
          <c:val>
            <c:numRef>
              <c:f>'&lt;Pivot'!$B$8:$B$92</c:f>
              <c:numCache>
                <c:formatCode>General</c:formatCode>
                <c:ptCount val="84"/>
                <c:pt idx="0">
                  <c:v>49</c:v>
                </c:pt>
                <c:pt idx="1">
                  <c:v>49</c:v>
                </c:pt>
                <c:pt idx="2">
                  <c:v>33</c:v>
                </c:pt>
                <c:pt idx="3">
                  <c:v>43</c:v>
                </c:pt>
                <c:pt idx="4">
                  <c:v>56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34</c:v>
                </c:pt>
                <c:pt idx="14">
                  <c:v>58</c:v>
                </c:pt>
                <c:pt idx="15">
                  <c:v>35</c:v>
                </c:pt>
                <c:pt idx="16">
                  <c:v>33</c:v>
                </c:pt>
                <c:pt idx="17">
                  <c:v>84</c:v>
                </c:pt>
                <c:pt idx="18">
                  <c:v>86</c:v>
                </c:pt>
                <c:pt idx="19">
                  <c:v>54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22</c:v>
                </c:pt>
                <c:pt idx="25">
                  <c:v>18</c:v>
                </c:pt>
                <c:pt idx="26">
                  <c:v>20</c:v>
                </c:pt>
                <c:pt idx="27">
                  <c:v>54</c:v>
                </c:pt>
                <c:pt idx="28">
                  <c:v>61</c:v>
                </c:pt>
                <c:pt idx="29">
                  <c:v>29</c:v>
                </c:pt>
                <c:pt idx="30">
                  <c:v>33</c:v>
                </c:pt>
                <c:pt idx="31">
                  <c:v>41</c:v>
                </c:pt>
                <c:pt idx="32">
                  <c:v>54</c:v>
                </c:pt>
                <c:pt idx="33">
                  <c:v>32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71</c:v>
                </c:pt>
                <c:pt idx="43">
                  <c:v>49</c:v>
                </c:pt>
                <c:pt idx="44">
                  <c:v>34</c:v>
                </c:pt>
                <c:pt idx="45">
                  <c:v>51</c:v>
                </c:pt>
                <c:pt idx="46">
                  <c:v>54</c:v>
                </c:pt>
                <c:pt idx="47">
                  <c:v>42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30</c:v>
                </c:pt>
                <c:pt idx="57">
                  <c:v>55</c:v>
                </c:pt>
                <c:pt idx="58">
                  <c:v>60</c:v>
                </c:pt>
                <c:pt idx="59">
                  <c:v>18</c:v>
                </c:pt>
                <c:pt idx="60">
                  <c:v>18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28</c:v>
                </c:pt>
                <c:pt idx="71">
                  <c:v>50</c:v>
                </c:pt>
                <c:pt idx="72">
                  <c:v>33</c:v>
                </c:pt>
                <c:pt idx="73">
                  <c:v>45</c:v>
                </c:pt>
                <c:pt idx="74">
                  <c:v>54</c:v>
                </c:pt>
                <c:pt idx="75">
                  <c:v>44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C-4066-8433-72098BCD18C0}"/>
            </c:ext>
          </c:extLst>
        </c:ser>
        <c:ser>
          <c:idx val="1"/>
          <c:order val="1"/>
          <c:tx>
            <c:strRef>
              <c:f>'&lt;Pivot'!$C$7</c:f>
              <c:strCache>
                <c:ptCount val="1"/>
                <c:pt idx="0">
                  <c:v>Breite
nebeneinander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'&lt;Pivot'!$A$8:$A$92</c:f>
              <c:strCache>
                <c:ptCount val="84"/>
                <c:pt idx="0">
                  <c:v>1S11.NISCHE</c:v>
                </c:pt>
                <c:pt idx="1">
                  <c:v>1S12.NISCHE</c:v>
                </c:pt>
                <c:pt idx="2">
                  <c:v>1S13.NISCHE</c:v>
                </c:pt>
                <c:pt idx="3">
                  <c:v>1S14.NISCHE</c:v>
                </c:pt>
                <c:pt idx="4">
                  <c:v>1S15.NISCHE</c:v>
                </c:pt>
                <c:pt idx="5">
                  <c:v>1S16.NISCHE</c:v>
                </c:pt>
                <c:pt idx="6">
                  <c:v>1S17.NISCHE</c:v>
                </c:pt>
                <c:pt idx="7">
                  <c:v>1S18.NISCHE</c:v>
                </c:pt>
                <c:pt idx="8">
                  <c:v>1S19.NISCHE</c:v>
                </c:pt>
                <c:pt idx="9">
                  <c:v>1S1A.NISCHE</c:v>
                </c:pt>
                <c:pt idx="10">
                  <c:v>1S1B.NISCHE</c:v>
                </c:pt>
                <c:pt idx="11">
                  <c:v>1S1C.NISCHE</c:v>
                </c:pt>
                <c:pt idx="12">
                  <c:v>1S1D.NISCHE</c:v>
                </c:pt>
                <c:pt idx="13">
                  <c:v>1S1E.NISCHE</c:v>
                </c:pt>
                <c:pt idx="14">
                  <c:v>1S21.NISCHE</c:v>
                </c:pt>
                <c:pt idx="15">
                  <c:v>1S22.NISCHE</c:v>
                </c:pt>
                <c:pt idx="16">
                  <c:v>1S23.NISCHE</c:v>
                </c:pt>
                <c:pt idx="17">
                  <c:v>1S24.NISCHE</c:v>
                </c:pt>
                <c:pt idx="18">
                  <c:v>1S25.NISCHE</c:v>
                </c:pt>
                <c:pt idx="19">
                  <c:v>1S26.NISCHE</c:v>
                </c:pt>
                <c:pt idx="20">
                  <c:v>1S27.NISCHE</c:v>
                </c:pt>
                <c:pt idx="21">
                  <c:v>1S28.NISCHE</c:v>
                </c:pt>
                <c:pt idx="22">
                  <c:v>1S29.NISCHE</c:v>
                </c:pt>
                <c:pt idx="23">
                  <c:v>1S2A.NISCHE</c:v>
                </c:pt>
                <c:pt idx="24">
                  <c:v>1S2B.NISCHE</c:v>
                </c:pt>
                <c:pt idx="25">
                  <c:v>1S2C.NISCHE</c:v>
                </c:pt>
                <c:pt idx="26">
                  <c:v>1S2D.NISCHE</c:v>
                </c:pt>
                <c:pt idx="27">
                  <c:v>1S2E.NISCHE</c:v>
                </c:pt>
                <c:pt idx="28">
                  <c:v>1S31.NISCHE</c:v>
                </c:pt>
                <c:pt idx="29">
                  <c:v>1S32.NISCHE</c:v>
                </c:pt>
                <c:pt idx="30">
                  <c:v>1S33.NISCHE</c:v>
                </c:pt>
                <c:pt idx="31">
                  <c:v>1S34.NISCHE</c:v>
                </c:pt>
                <c:pt idx="32">
                  <c:v>1S35.NISCHE</c:v>
                </c:pt>
                <c:pt idx="33">
                  <c:v>1S36.NISCHE</c:v>
                </c:pt>
                <c:pt idx="34">
                  <c:v>1S37.NISCHE</c:v>
                </c:pt>
                <c:pt idx="35">
                  <c:v>1S38.NISCHE</c:v>
                </c:pt>
                <c:pt idx="36">
                  <c:v>1S39.NISCHE</c:v>
                </c:pt>
                <c:pt idx="37">
                  <c:v>1S3A.NISCHE</c:v>
                </c:pt>
                <c:pt idx="38">
                  <c:v>1S3b.NISCHE</c:v>
                </c:pt>
                <c:pt idx="39">
                  <c:v>1S3C.NISCHE</c:v>
                </c:pt>
                <c:pt idx="40">
                  <c:v>1S3D.NISCHE</c:v>
                </c:pt>
                <c:pt idx="41">
                  <c:v>1S3E.NISCHE</c:v>
                </c:pt>
                <c:pt idx="42">
                  <c:v>1S41.NISCHE</c:v>
                </c:pt>
                <c:pt idx="43">
                  <c:v>1S42.NISCHE</c:v>
                </c:pt>
                <c:pt idx="44">
                  <c:v>1S43.NISCHE</c:v>
                </c:pt>
                <c:pt idx="45">
                  <c:v>1S44.NISCHE</c:v>
                </c:pt>
                <c:pt idx="46">
                  <c:v>1S45.NISCHE</c:v>
                </c:pt>
                <c:pt idx="47">
                  <c:v>1S46.NISCHE</c:v>
                </c:pt>
                <c:pt idx="48">
                  <c:v>1S47.NISCHE</c:v>
                </c:pt>
                <c:pt idx="49">
                  <c:v>1S48.NISCHE</c:v>
                </c:pt>
                <c:pt idx="50">
                  <c:v>1S49.NISCHE</c:v>
                </c:pt>
                <c:pt idx="51">
                  <c:v>1S4A.NISCHE</c:v>
                </c:pt>
                <c:pt idx="52">
                  <c:v>1S4B.NISCHE</c:v>
                </c:pt>
                <c:pt idx="53">
                  <c:v>1S4C.NISCHE</c:v>
                </c:pt>
                <c:pt idx="54">
                  <c:v>1S4D.NISCHE</c:v>
                </c:pt>
                <c:pt idx="55">
                  <c:v>1S4E.NISCHE</c:v>
                </c:pt>
                <c:pt idx="56">
                  <c:v>1S51.NISCHE</c:v>
                </c:pt>
                <c:pt idx="57">
                  <c:v>1S52.NISCHE</c:v>
                </c:pt>
                <c:pt idx="58">
                  <c:v>1S53.NISCHE</c:v>
                </c:pt>
                <c:pt idx="59">
                  <c:v>1S54.NISCHE</c:v>
                </c:pt>
                <c:pt idx="60">
                  <c:v>1S55.NISCHE</c:v>
                </c:pt>
                <c:pt idx="61">
                  <c:v>1S56.NISCHE</c:v>
                </c:pt>
                <c:pt idx="62">
                  <c:v>1S57.NISCHE</c:v>
                </c:pt>
                <c:pt idx="63">
                  <c:v>1S58.NISCHE</c:v>
                </c:pt>
                <c:pt idx="64">
                  <c:v>1S59.NISCHE</c:v>
                </c:pt>
                <c:pt idx="65">
                  <c:v>1S5A.NISCHE</c:v>
                </c:pt>
                <c:pt idx="66">
                  <c:v>1S5B.NISCHE</c:v>
                </c:pt>
                <c:pt idx="67">
                  <c:v>1S5C.NISCHE</c:v>
                </c:pt>
                <c:pt idx="68">
                  <c:v>1S5D.NISCHE</c:v>
                </c:pt>
                <c:pt idx="69">
                  <c:v>1S5E.NISCHE</c:v>
                </c:pt>
                <c:pt idx="70">
                  <c:v>1S61.NISCHE</c:v>
                </c:pt>
                <c:pt idx="71">
                  <c:v>1S62.NISCHE</c:v>
                </c:pt>
                <c:pt idx="72">
                  <c:v>1S63.NISCHE</c:v>
                </c:pt>
                <c:pt idx="73">
                  <c:v>1S64.NISCHE</c:v>
                </c:pt>
                <c:pt idx="74">
                  <c:v>1S65.NISCHE</c:v>
                </c:pt>
                <c:pt idx="75">
                  <c:v>1S66.NISCHE</c:v>
                </c:pt>
                <c:pt idx="76">
                  <c:v>1S67.NISCHE</c:v>
                </c:pt>
                <c:pt idx="77">
                  <c:v>1S68.NISCHE</c:v>
                </c:pt>
                <c:pt idx="78">
                  <c:v>1S69.NISCHE</c:v>
                </c:pt>
                <c:pt idx="79">
                  <c:v>1S6A.NISCHE</c:v>
                </c:pt>
                <c:pt idx="80">
                  <c:v>1S6B.NISCHE</c:v>
                </c:pt>
                <c:pt idx="81">
                  <c:v>1S6C.NISCHE</c:v>
                </c:pt>
                <c:pt idx="82">
                  <c:v>1S6D.NISCHE</c:v>
                </c:pt>
                <c:pt idx="83">
                  <c:v>1S6E.NISCHE</c:v>
                </c:pt>
              </c:strCache>
            </c:strRef>
          </c:cat>
          <c:val>
            <c:numRef>
              <c:f>'&lt;Pivot'!$C$8:$C$92</c:f>
              <c:numCache>
                <c:formatCode>0.0</c:formatCode>
                <c:ptCount val="84"/>
                <c:pt idx="0">
                  <c:v>48.052999999999983</c:v>
                </c:pt>
                <c:pt idx="1">
                  <c:v>47.802999999999955</c:v>
                </c:pt>
                <c:pt idx="2">
                  <c:v>31.340999999999994</c:v>
                </c:pt>
                <c:pt idx="3">
                  <c:v>41.046279999999996</c:v>
                </c:pt>
                <c:pt idx="4">
                  <c:v>42.202839999999973</c:v>
                </c:pt>
                <c:pt idx="5">
                  <c:v>20.671000000000003</c:v>
                </c:pt>
                <c:pt idx="6">
                  <c:v>20.671000000000003</c:v>
                </c:pt>
                <c:pt idx="7">
                  <c:v>18.201000000000004</c:v>
                </c:pt>
                <c:pt idx="8">
                  <c:v>18.201000000000004</c:v>
                </c:pt>
                <c:pt idx="9">
                  <c:v>18.201000000000004</c:v>
                </c:pt>
                <c:pt idx="10">
                  <c:v>18.201000000000004</c:v>
                </c:pt>
                <c:pt idx="11">
                  <c:v>18.201000000000004</c:v>
                </c:pt>
                <c:pt idx="12">
                  <c:v>18.201000000000004</c:v>
                </c:pt>
                <c:pt idx="13">
                  <c:v>39.120999999999995</c:v>
                </c:pt>
                <c:pt idx="14">
                  <c:v>40.822000000000003</c:v>
                </c:pt>
                <c:pt idx="15">
                  <c:v>36.537999999999982</c:v>
                </c:pt>
                <c:pt idx="16">
                  <c:v>31.340999999999994</c:v>
                </c:pt>
                <c:pt idx="17">
                  <c:v>86.542000000000101</c:v>
                </c:pt>
                <c:pt idx="18">
                  <c:v>59.400999999999975</c:v>
                </c:pt>
                <c:pt idx="19">
                  <c:v>39.341000000000008</c:v>
                </c:pt>
                <c:pt idx="20">
                  <c:v>18.201000000000004</c:v>
                </c:pt>
                <c:pt idx="21">
                  <c:v>18.201000000000004</c:v>
                </c:pt>
                <c:pt idx="22">
                  <c:v>18.201000000000004</c:v>
                </c:pt>
                <c:pt idx="23">
                  <c:v>18.201000000000004</c:v>
                </c:pt>
                <c:pt idx="24">
                  <c:v>20.290000000000003</c:v>
                </c:pt>
                <c:pt idx="25">
                  <c:v>16.112000000000002</c:v>
                </c:pt>
                <c:pt idx="26">
                  <c:v>18.201000000000004</c:v>
                </c:pt>
                <c:pt idx="27">
                  <c:v>38.211000000000006</c:v>
                </c:pt>
                <c:pt idx="28">
                  <c:v>55.541999999999973</c:v>
                </c:pt>
                <c:pt idx="29">
                  <c:v>26.938000000000002</c:v>
                </c:pt>
                <c:pt idx="30">
                  <c:v>31.340999999999994</c:v>
                </c:pt>
                <c:pt idx="31">
                  <c:v>37.212000000000003</c:v>
                </c:pt>
                <c:pt idx="32">
                  <c:v>40.113839999999989</c:v>
                </c:pt>
                <c:pt idx="33">
                  <c:v>26.085280000000001</c:v>
                </c:pt>
                <c:pt idx="34">
                  <c:v>18.201000000000004</c:v>
                </c:pt>
                <c:pt idx="35">
                  <c:v>18.201000000000004</c:v>
                </c:pt>
                <c:pt idx="36">
                  <c:v>18.201000000000004</c:v>
                </c:pt>
                <c:pt idx="37">
                  <c:v>18.201000000000004</c:v>
                </c:pt>
                <c:pt idx="38">
                  <c:v>18.201000000000004</c:v>
                </c:pt>
                <c:pt idx="39">
                  <c:v>18.201000000000004</c:v>
                </c:pt>
                <c:pt idx="40">
                  <c:v>18.201000000000004</c:v>
                </c:pt>
                <c:pt idx="41">
                  <c:v>18.201000000000004</c:v>
                </c:pt>
                <c:pt idx="42">
                  <c:v>61.121999999999964</c:v>
                </c:pt>
                <c:pt idx="43">
                  <c:v>42.349999999999973</c:v>
                </c:pt>
                <c:pt idx="44">
                  <c:v>32.210999999999991</c:v>
                </c:pt>
                <c:pt idx="45">
                  <c:v>51.712000000000003</c:v>
                </c:pt>
                <c:pt idx="46">
                  <c:v>39.479559999999992</c:v>
                </c:pt>
                <c:pt idx="47">
                  <c:v>32.549560000000007</c:v>
                </c:pt>
                <c:pt idx="48">
                  <c:v>18.201000000000004</c:v>
                </c:pt>
                <c:pt idx="49">
                  <c:v>18.201000000000004</c:v>
                </c:pt>
                <c:pt idx="50">
                  <c:v>18.201000000000004</c:v>
                </c:pt>
                <c:pt idx="51">
                  <c:v>18.201000000000004</c:v>
                </c:pt>
                <c:pt idx="52">
                  <c:v>18.201000000000004</c:v>
                </c:pt>
                <c:pt idx="53">
                  <c:v>18.201000000000004</c:v>
                </c:pt>
                <c:pt idx="54">
                  <c:v>18.201000000000004</c:v>
                </c:pt>
                <c:pt idx="55">
                  <c:v>18.201000000000004</c:v>
                </c:pt>
                <c:pt idx="56">
                  <c:v>33.832000000000001</c:v>
                </c:pt>
                <c:pt idx="57">
                  <c:v>51.040999999999968</c:v>
                </c:pt>
                <c:pt idx="58">
                  <c:v>59.270999999999944</c:v>
                </c:pt>
                <c:pt idx="59">
                  <c:v>16.112000000000002</c:v>
                </c:pt>
                <c:pt idx="60">
                  <c:v>16.112000000000002</c:v>
                </c:pt>
                <c:pt idx="61">
                  <c:v>18.201000000000004</c:v>
                </c:pt>
                <c:pt idx="62">
                  <c:v>18.201000000000004</c:v>
                </c:pt>
                <c:pt idx="63">
                  <c:v>18.201000000000004</c:v>
                </c:pt>
                <c:pt idx="64">
                  <c:v>18.201000000000004</c:v>
                </c:pt>
                <c:pt idx="65">
                  <c:v>18.201000000000004</c:v>
                </c:pt>
                <c:pt idx="66">
                  <c:v>18.201000000000004</c:v>
                </c:pt>
                <c:pt idx="67">
                  <c:v>18.201000000000004</c:v>
                </c:pt>
                <c:pt idx="68">
                  <c:v>18.201000000000004</c:v>
                </c:pt>
                <c:pt idx="69">
                  <c:v>18.201000000000004</c:v>
                </c:pt>
                <c:pt idx="70">
                  <c:v>28.661999999999995</c:v>
                </c:pt>
                <c:pt idx="71">
                  <c:v>50.037999999999968</c:v>
                </c:pt>
                <c:pt idx="72">
                  <c:v>31.340999999999994</c:v>
                </c:pt>
                <c:pt idx="73">
                  <c:v>42.011999999999986</c:v>
                </c:pt>
                <c:pt idx="74">
                  <c:v>39.479559999999992</c:v>
                </c:pt>
                <c:pt idx="75">
                  <c:v>33.649560000000008</c:v>
                </c:pt>
                <c:pt idx="76">
                  <c:v>18.201000000000004</c:v>
                </c:pt>
                <c:pt idx="77">
                  <c:v>18.201000000000004</c:v>
                </c:pt>
                <c:pt idx="78">
                  <c:v>18.201000000000004</c:v>
                </c:pt>
                <c:pt idx="79">
                  <c:v>18.201000000000004</c:v>
                </c:pt>
                <c:pt idx="80">
                  <c:v>18.201000000000004</c:v>
                </c:pt>
                <c:pt idx="81">
                  <c:v>18.201000000000004</c:v>
                </c:pt>
                <c:pt idx="82">
                  <c:v>18.201000000000004</c:v>
                </c:pt>
                <c:pt idx="83">
                  <c:v>18.201000000000004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C-4066-8433-72098BCD18C0}"/>
            </c:ext>
          </c:extLst>
        </c:ser>
        <c:ser>
          <c:idx val="2"/>
          <c:order val="2"/>
          <c:tx>
            <c:strRef>
              <c:f>'&lt;Pivot'!$D$7</c:f>
              <c:strCache>
                <c:ptCount val="1"/>
                <c:pt idx="0">
                  <c:v>Summe von
Kabelfläche [cm²]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'&lt;Pivot'!$A$8:$A$92</c:f>
              <c:strCache>
                <c:ptCount val="84"/>
                <c:pt idx="0">
                  <c:v>1S11.NISCHE</c:v>
                </c:pt>
                <c:pt idx="1">
                  <c:v>1S12.NISCHE</c:v>
                </c:pt>
                <c:pt idx="2">
                  <c:v>1S13.NISCHE</c:v>
                </c:pt>
                <c:pt idx="3">
                  <c:v>1S14.NISCHE</c:v>
                </c:pt>
                <c:pt idx="4">
                  <c:v>1S15.NISCHE</c:v>
                </c:pt>
                <c:pt idx="5">
                  <c:v>1S16.NISCHE</c:v>
                </c:pt>
                <c:pt idx="6">
                  <c:v>1S17.NISCHE</c:v>
                </c:pt>
                <c:pt idx="7">
                  <c:v>1S18.NISCHE</c:v>
                </c:pt>
                <c:pt idx="8">
                  <c:v>1S19.NISCHE</c:v>
                </c:pt>
                <c:pt idx="9">
                  <c:v>1S1A.NISCHE</c:v>
                </c:pt>
                <c:pt idx="10">
                  <c:v>1S1B.NISCHE</c:v>
                </c:pt>
                <c:pt idx="11">
                  <c:v>1S1C.NISCHE</c:v>
                </c:pt>
                <c:pt idx="12">
                  <c:v>1S1D.NISCHE</c:v>
                </c:pt>
                <c:pt idx="13">
                  <c:v>1S1E.NISCHE</c:v>
                </c:pt>
                <c:pt idx="14">
                  <c:v>1S21.NISCHE</c:v>
                </c:pt>
                <c:pt idx="15">
                  <c:v>1S22.NISCHE</c:v>
                </c:pt>
                <c:pt idx="16">
                  <c:v>1S23.NISCHE</c:v>
                </c:pt>
                <c:pt idx="17">
                  <c:v>1S24.NISCHE</c:v>
                </c:pt>
                <c:pt idx="18">
                  <c:v>1S25.NISCHE</c:v>
                </c:pt>
                <c:pt idx="19">
                  <c:v>1S26.NISCHE</c:v>
                </c:pt>
                <c:pt idx="20">
                  <c:v>1S27.NISCHE</c:v>
                </c:pt>
                <c:pt idx="21">
                  <c:v>1S28.NISCHE</c:v>
                </c:pt>
                <c:pt idx="22">
                  <c:v>1S29.NISCHE</c:v>
                </c:pt>
                <c:pt idx="23">
                  <c:v>1S2A.NISCHE</c:v>
                </c:pt>
                <c:pt idx="24">
                  <c:v>1S2B.NISCHE</c:v>
                </c:pt>
                <c:pt idx="25">
                  <c:v>1S2C.NISCHE</c:v>
                </c:pt>
                <c:pt idx="26">
                  <c:v>1S2D.NISCHE</c:v>
                </c:pt>
                <c:pt idx="27">
                  <c:v>1S2E.NISCHE</c:v>
                </c:pt>
                <c:pt idx="28">
                  <c:v>1S31.NISCHE</c:v>
                </c:pt>
                <c:pt idx="29">
                  <c:v>1S32.NISCHE</c:v>
                </c:pt>
                <c:pt idx="30">
                  <c:v>1S33.NISCHE</c:v>
                </c:pt>
                <c:pt idx="31">
                  <c:v>1S34.NISCHE</c:v>
                </c:pt>
                <c:pt idx="32">
                  <c:v>1S35.NISCHE</c:v>
                </c:pt>
                <c:pt idx="33">
                  <c:v>1S36.NISCHE</c:v>
                </c:pt>
                <c:pt idx="34">
                  <c:v>1S37.NISCHE</c:v>
                </c:pt>
                <c:pt idx="35">
                  <c:v>1S38.NISCHE</c:v>
                </c:pt>
                <c:pt idx="36">
                  <c:v>1S39.NISCHE</c:v>
                </c:pt>
                <c:pt idx="37">
                  <c:v>1S3A.NISCHE</c:v>
                </c:pt>
                <c:pt idx="38">
                  <c:v>1S3b.NISCHE</c:v>
                </c:pt>
                <c:pt idx="39">
                  <c:v>1S3C.NISCHE</c:v>
                </c:pt>
                <c:pt idx="40">
                  <c:v>1S3D.NISCHE</c:v>
                </c:pt>
                <c:pt idx="41">
                  <c:v>1S3E.NISCHE</c:v>
                </c:pt>
                <c:pt idx="42">
                  <c:v>1S41.NISCHE</c:v>
                </c:pt>
                <c:pt idx="43">
                  <c:v>1S42.NISCHE</c:v>
                </c:pt>
                <c:pt idx="44">
                  <c:v>1S43.NISCHE</c:v>
                </c:pt>
                <c:pt idx="45">
                  <c:v>1S44.NISCHE</c:v>
                </c:pt>
                <c:pt idx="46">
                  <c:v>1S45.NISCHE</c:v>
                </c:pt>
                <c:pt idx="47">
                  <c:v>1S46.NISCHE</c:v>
                </c:pt>
                <c:pt idx="48">
                  <c:v>1S47.NISCHE</c:v>
                </c:pt>
                <c:pt idx="49">
                  <c:v>1S48.NISCHE</c:v>
                </c:pt>
                <c:pt idx="50">
                  <c:v>1S49.NISCHE</c:v>
                </c:pt>
                <c:pt idx="51">
                  <c:v>1S4A.NISCHE</c:v>
                </c:pt>
                <c:pt idx="52">
                  <c:v>1S4B.NISCHE</c:v>
                </c:pt>
                <c:pt idx="53">
                  <c:v>1S4C.NISCHE</c:v>
                </c:pt>
                <c:pt idx="54">
                  <c:v>1S4D.NISCHE</c:v>
                </c:pt>
                <c:pt idx="55">
                  <c:v>1S4E.NISCHE</c:v>
                </c:pt>
                <c:pt idx="56">
                  <c:v>1S51.NISCHE</c:v>
                </c:pt>
                <c:pt idx="57">
                  <c:v>1S52.NISCHE</c:v>
                </c:pt>
                <c:pt idx="58">
                  <c:v>1S53.NISCHE</c:v>
                </c:pt>
                <c:pt idx="59">
                  <c:v>1S54.NISCHE</c:v>
                </c:pt>
                <c:pt idx="60">
                  <c:v>1S55.NISCHE</c:v>
                </c:pt>
                <c:pt idx="61">
                  <c:v>1S56.NISCHE</c:v>
                </c:pt>
                <c:pt idx="62">
                  <c:v>1S57.NISCHE</c:v>
                </c:pt>
                <c:pt idx="63">
                  <c:v>1S58.NISCHE</c:v>
                </c:pt>
                <c:pt idx="64">
                  <c:v>1S59.NISCHE</c:v>
                </c:pt>
                <c:pt idx="65">
                  <c:v>1S5A.NISCHE</c:v>
                </c:pt>
                <c:pt idx="66">
                  <c:v>1S5B.NISCHE</c:v>
                </c:pt>
                <c:pt idx="67">
                  <c:v>1S5C.NISCHE</c:v>
                </c:pt>
                <c:pt idx="68">
                  <c:v>1S5D.NISCHE</c:v>
                </c:pt>
                <c:pt idx="69">
                  <c:v>1S5E.NISCHE</c:v>
                </c:pt>
                <c:pt idx="70">
                  <c:v>1S61.NISCHE</c:v>
                </c:pt>
                <c:pt idx="71">
                  <c:v>1S62.NISCHE</c:v>
                </c:pt>
                <c:pt idx="72">
                  <c:v>1S63.NISCHE</c:v>
                </c:pt>
                <c:pt idx="73">
                  <c:v>1S64.NISCHE</c:v>
                </c:pt>
                <c:pt idx="74">
                  <c:v>1S65.NISCHE</c:v>
                </c:pt>
                <c:pt idx="75">
                  <c:v>1S66.NISCHE</c:v>
                </c:pt>
                <c:pt idx="76">
                  <c:v>1S67.NISCHE</c:v>
                </c:pt>
                <c:pt idx="77">
                  <c:v>1S68.NISCHE</c:v>
                </c:pt>
                <c:pt idx="78">
                  <c:v>1S69.NISCHE</c:v>
                </c:pt>
                <c:pt idx="79">
                  <c:v>1S6A.NISCHE</c:v>
                </c:pt>
                <c:pt idx="80">
                  <c:v>1S6B.NISCHE</c:v>
                </c:pt>
                <c:pt idx="81">
                  <c:v>1S6C.NISCHE</c:v>
                </c:pt>
                <c:pt idx="82">
                  <c:v>1S6D.NISCHE</c:v>
                </c:pt>
                <c:pt idx="83">
                  <c:v>1S6E.NISCHE</c:v>
                </c:pt>
              </c:strCache>
            </c:strRef>
          </c:cat>
          <c:val>
            <c:numRef>
              <c:f>'&lt;Pivot'!$D$8:$D$92</c:f>
              <c:numCache>
                <c:formatCode>0.0</c:formatCode>
                <c:ptCount val="84"/>
                <c:pt idx="0">
                  <c:v>49.999697000000026</c:v>
                </c:pt>
                <c:pt idx="1">
                  <c:v>49.652597000000007</c:v>
                </c:pt>
                <c:pt idx="2">
                  <c:v>35.191369000000023</c:v>
                </c:pt>
                <c:pt idx="3">
                  <c:v>46.205858759200026</c:v>
                </c:pt>
                <c:pt idx="4">
                  <c:v>36.352502277599982</c:v>
                </c:pt>
                <c:pt idx="5">
                  <c:v>20.638669</c:v>
                </c:pt>
                <c:pt idx="6">
                  <c:v>20.638669</c:v>
                </c:pt>
                <c:pt idx="7">
                  <c:v>18.601768999999997</c:v>
                </c:pt>
                <c:pt idx="8">
                  <c:v>18.601768999999997</c:v>
                </c:pt>
                <c:pt idx="9">
                  <c:v>18.601768999999997</c:v>
                </c:pt>
                <c:pt idx="10">
                  <c:v>18.601768999999997</c:v>
                </c:pt>
                <c:pt idx="11">
                  <c:v>18.601768999999997</c:v>
                </c:pt>
                <c:pt idx="12">
                  <c:v>18.601768999999997</c:v>
                </c:pt>
                <c:pt idx="13">
                  <c:v>50.801169000000037</c:v>
                </c:pt>
                <c:pt idx="14">
                  <c:v>33.708627999999976</c:v>
                </c:pt>
                <c:pt idx="15">
                  <c:v>42.545992000000005</c:v>
                </c:pt>
                <c:pt idx="16">
                  <c:v>35.191369000000023</c:v>
                </c:pt>
                <c:pt idx="17">
                  <c:v>107.59482800000008</c:v>
                </c:pt>
                <c:pt idx="18">
                  <c:v>47.941369000000023</c:v>
                </c:pt>
                <c:pt idx="19">
                  <c:v>33.745568999999982</c:v>
                </c:pt>
                <c:pt idx="20">
                  <c:v>18.601768999999997</c:v>
                </c:pt>
                <c:pt idx="21">
                  <c:v>18.601768999999997</c:v>
                </c:pt>
                <c:pt idx="22">
                  <c:v>18.601768999999997</c:v>
                </c:pt>
                <c:pt idx="23">
                  <c:v>18.601768999999997</c:v>
                </c:pt>
                <c:pt idx="24">
                  <c:v>20.784210000000002</c:v>
                </c:pt>
                <c:pt idx="25">
                  <c:v>16.419327999999997</c:v>
                </c:pt>
                <c:pt idx="26">
                  <c:v>18.601768999999997</c:v>
                </c:pt>
                <c:pt idx="27">
                  <c:v>32.141068999999973</c:v>
                </c:pt>
                <c:pt idx="28">
                  <c:v>61.867828000000081</c:v>
                </c:pt>
                <c:pt idx="29">
                  <c:v>27.185992000000006</c:v>
                </c:pt>
                <c:pt idx="30">
                  <c:v>35.191369000000023</c:v>
                </c:pt>
                <c:pt idx="31">
                  <c:v>40.409528000000009</c:v>
                </c:pt>
                <c:pt idx="32">
                  <c:v>34.17006127759997</c:v>
                </c:pt>
                <c:pt idx="33">
                  <c:v>24.295799759200001</c:v>
                </c:pt>
                <c:pt idx="34">
                  <c:v>18.601768999999997</c:v>
                </c:pt>
                <c:pt idx="35">
                  <c:v>18.601768999999997</c:v>
                </c:pt>
                <c:pt idx="36">
                  <c:v>18.601768999999997</c:v>
                </c:pt>
                <c:pt idx="37">
                  <c:v>18.601768999999997</c:v>
                </c:pt>
                <c:pt idx="38">
                  <c:v>18.601768999999997</c:v>
                </c:pt>
                <c:pt idx="39">
                  <c:v>18.601768999999997</c:v>
                </c:pt>
                <c:pt idx="40">
                  <c:v>18.601768999999997</c:v>
                </c:pt>
                <c:pt idx="41">
                  <c:v>18.601768999999997</c:v>
                </c:pt>
                <c:pt idx="42">
                  <c:v>65.488628000000091</c:v>
                </c:pt>
                <c:pt idx="43">
                  <c:v>40.557520000000011</c:v>
                </c:pt>
                <c:pt idx="44">
                  <c:v>35.948269000000018</c:v>
                </c:pt>
                <c:pt idx="45">
                  <c:v>62.334528000000056</c:v>
                </c:pt>
                <c:pt idx="46">
                  <c:v>33.493730518399985</c:v>
                </c:pt>
                <c:pt idx="47">
                  <c:v>28.930430518399991</c:v>
                </c:pt>
                <c:pt idx="48">
                  <c:v>18.601768999999997</c:v>
                </c:pt>
                <c:pt idx="49">
                  <c:v>18.601768999999997</c:v>
                </c:pt>
                <c:pt idx="50">
                  <c:v>18.601768999999997</c:v>
                </c:pt>
                <c:pt idx="51">
                  <c:v>18.601768999999997</c:v>
                </c:pt>
                <c:pt idx="52">
                  <c:v>18.601768999999997</c:v>
                </c:pt>
                <c:pt idx="53">
                  <c:v>18.601768999999997</c:v>
                </c:pt>
                <c:pt idx="54">
                  <c:v>18.601768999999997</c:v>
                </c:pt>
                <c:pt idx="55">
                  <c:v>18.601768999999997</c:v>
                </c:pt>
                <c:pt idx="56">
                  <c:v>43.498728000000021</c:v>
                </c:pt>
                <c:pt idx="57">
                  <c:v>51.725479000000021</c:v>
                </c:pt>
                <c:pt idx="58">
                  <c:v>64.426779000000053</c:v>
                </c:pt>
                <c:pt idx="59">
                  <c:v>16.419327999999997</c:v>
                </c:pt>
                <c:pt idx="60">
                  <c:v>16.419327999999997</c:v>
                </c:pt>
                <c:pt idx="61">
                  <c:v>18.601768999999997</c:v>
                </c:pt>
                <c:pt idx="62">
                  <c:v>18.601768999999997</c:v>
                </c:pt>
                <c:pt idx="63">
                  <c:v>18.601768999999997</c:v>
                </c:pt>
                <c:pt idx="64">
                  <c:v>18.601768999999997</c:v>
                </c:pt>
                <c:pt idx="65">
                  <c:v>18.601768999999997</c:v>
                </c:pt>
                <c:pt idx="66">
                  <c:v>18.601768999999997</c:v>
                </c:pt>
                <c:pt idx="67">
                  <c:v>18.601768999999997</c:v>
                </c:pt>
                <c:pt idx="68">
                  <c:v>18.601768999999997</c:v>
                </c:pt>
                <c:pt idx="69">
                  <c:v>18.601768999999997</c:v>
                </c:pt>
                <c:pt idx="70">
                  <c:v>33.009028000000001</c:v>
                </c:pt>
                <c:pt idx="71">
                  <c:v>53.935302000000043</c:v>
                </c:pt>
                <c:pt idx="72">
                  <c:v>35.191369000000023</c:v>
                </c:pt>
                <c:pt idx="73">
                  <c:v>46.809528000000036</c:v>
                </c:pt>
                <c:pt idx="74">
                  <c:v>33.493730518399985</c:v>
                </c:pt>
                <c:pt idx="75">
                  <c:v>29.535430518399988</c:v>
                </c:pt>
                <c:pt idx="76">
                  <c:v>18.601768999999997</c:v>
                </c:pt>
                <c:pt idx="77">
                  <c:v>18.601768999999997</c:v>
                </c:pt>
                <c:pt idx="78">
                  <c:v>18.601768999999997</c:v>
                </c:pt>
                <c:pt idx="79">
                  <c:v>18.601768999999997</c:v>
                </c:pt>
                <c:pt idx="80">
                  <c:v>18.601768999999997</c:v>
                </c:pt>
                <c:pt idx="81">
                  <c:v>18.601768999999997</c:v>
                </c:pt>
                <c:pt idx="82">
                  <c:v>18.601768999999997</c:v>
                </c:pt>
                <c:pt idx="83">
                  <c:v>18.601768999999997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C-4066-8433-72098BCD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1060416"/>
        <c:axId val="1161064024"/>
      </c:barChart>
      <c:catAx>
        <c:axId val="11610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1064024"/>
        <c:crosses val="autoZero"/>
        <c:auto val="1"/>
        <c:lblAlgn val="ctr"/>
        <c:lblOffset val="100"/>
        <c:tickLblSkip val="1"/>
        <c:noMultiLvlLbl val="0"/>
      </c:catAx>
      <c:valAx>
        <c:axId val="116106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106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875281813324271"/>
          <c:y val="1.4508643854310544E-2"/>
          <c:w val="0.31068659778075702"/>
          <c:h val="8.9296102191621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zoomScale="14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1473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eller, Carsten" refreshedDate="44582.589355671298" createdVersion="6" refreshedVersion="6" minRefreshableVersion="3" recordCount="2620">
  <cacheSource type="worksheet">
    <worksheetSource name="Tabelle2"/>
  </cacheSource>
  <cacheFields count="15">
    <cacheField name="NISCHE" numFmtId="0">
      <sharedItems count="84">
        <s v="1S53.NISCHE"/>
        <s v="1S23.NISCHE"/>
        <s v="1S33.NISCHE"/>
        <s v="1S43.NISCHE"/>
        <s v="1S13.NISCHE"/>
        <s v="1S63.NISCHE"/>
        <s v="1S62.NISCHE"/>
        <s v="1S61.NISCHE"/>
        <s v="1S24.NISCHE"/>
        <s v="1S21.NISCHE"/>
        <s v="1S26.NISCHE"/>
        <s v="1S2E.NISCHE"/>
        <s v="1S31.NISCHE"/>
        <s v="1S34.NISCHE"/>
        <s v="1S41.NISCHE"/>
        <s v="1S42.NISCHE"/>
        <s v="1S44.NISCHE"/>
        <s v="1S45.NISCHE"/>
        <s v="1S64.NISCHE"/>
        <s v="1S65.NISCHE"/>
        <s v="1S25.NISCHE"/>
        <s v="1S14.NISCHE"/>
        <s v="1S15.NISCHE"/>
        <s v="1S35.NISCHE"/>
        <s v="1S36.NISCHE"/>
        <s v="1S46.NISCHE"/>
        <s v="1S66.NISCHE"/>
        <s v="1S11.NISCHE"/>
        <s v="1S12.NISCHE"/>
        <s v="1S52.NISCHE"/>
        <s v="1S57.NISCHE"/>
        <s v="1S58.NISCHE"/>
        <s v="1S59.NISCHE"/>
        <s v="1S5A.NISCHE"/>
        <s v="1S5B.NISCHE"/>
        <s v="1S5C.NISCHE"/>
        <s v="1S5D.NISCHE"/>
        <s v="1S5E.NISCHE"/>
        <s v="1S27.NISCHE"/>
        <s v="1S28.NISCHE"/>
        <s v="1S29.NISCHE"/>
        <s v="1S2A.NISCHE"/>
        <s v="1S2B.NISCHE"/>
        <s v="1S2C.NISCHE"/>
        <s v="1S2D.NISCHE"/>
        <s v="1S22.NISCHE"/>
        <s v="1S69.NISCHE"/>
        <s v="1S16.NISCHE"/>
        <s v="1S17.NISCHE"/>
        <s v="1S18.NISCHE"/>
        <s v="1S19.NISCHE"/>
        <s v="1S37.NISCHE"/>
        <s v="1S38.NISCHE"/>
        <s v="1S6A.NISCHE"/>
        <s v="1S6B.NISCHE"/>
        <s v="1S6C.NISCHE"/>
        <s v="1S6D.NISCHE"/>
        <s v="1S39.NISCHE"/>
        <s v="1S3A.NISCHE"/>
        <s v="1S3b.NISCHE"/>
        <s v="1S47.NISCHE"/>
        <s v="1S48.NISCHE"/>
        <s v="1S49.NISCHE"/>
        <s v="1S1A.NISCHE"/>
        <s v="1S1B.NISCHE"/>
        <s v="1S1C.NISCHE"/>
        <s v="1S4A.NISCHE"/>
        <s v="1S4B.NISCHE"/>
        <s v="1S6E.NISCHE"/>
        <s v="1S1D.NISCHE"/>
        <s v="1S1E.NISCHE"/>
        <s v="1S3C.NISCHE"/>
        <s v="1S3D.NISCHE"/>
        <s v="1S3E.NISCHE"/>
        <s v="1S51.NISCHE"/>
        <s v="1S4C.NISCHE"/>
        <s v="1S4D.NISCHE"/>
        <s v="1S4E.NISCHE"/>
        <s v="1S54.NISCHE"/>
        <s v="1S55.NISCHE"/>
        <s v="1S56.NISCHE"/>
        <s v="1S32.NISCHE"/>
        <s v="1S67.NISCHE"/>
        <s v="1S68.NISCHE"/>
      </sharedItems>
    </cacheField>
    <cacheField name="Start Rack" numFmtId="0">
      <sharedItems containsMixedTypes="1" containsNumber="1" containsInteger="1" minValue="0" maxValue="0"/>
    </cacheField>
    <cacheField name="Target Rack" numFmtId="0">
      <sharedItems containsMixedTypes="1" containsNumber="1" containsInteger="1" minValue="0" maxValue="0"/>
    </cacheField>
    <cacheField name="Start Nomenclature" numFmtId="0">
      <sharedItems/>
    </cacheField>
    <cacheField name="Target Nomenclature" numFmtId="0">
      <sharedItems/>
    </cacheField>
    <cacheField name="Function" numFmtId="0">
      <sharedItems count="84">
        <s v="signal cable beam stopper"/>
        <s v="signal cable FCT front end"/>
        <s v="calibration signal FCT"/>
        <s v="Trigger signal FCT Calibrator"/>
        <s v="Supply: 5 VDC (Fast Gap-Switch)"/>
        <s v="Supply: 5 VDC"/>
        <s v="Supply: 24 VDC"/>
        <s v="Supply-R: 5 VDC"/>
        <s v="Supply-L: 5 VDC"/>
        <s v="Steuerleitung preamplifier FCT"/>
        <s v="Steuerleitung"/>
        <s v="Stepper motor power cable"/>
        <s v="Signalkabel front end"/>
        <s v="Signalkabel back end"/>
        <s v="Signalkabel FCT front end"/>
        <s v="Signalkabel"/>
        <s v="Signal cable front end"/>
        <s v="Signal cable back end"/>
        <s v="Signal cable IFC Front End"/>
        <s v="Signal cable FCT back end"/>
        <s v="Signal cable BPM back end"/>
        <s v="Serial1: Poti Stepper"/>
        <s v="SIS100-LF"/>
        <s v="SIS100-FCT"/>
        <s v="SEM-Grid signal"/>
        <s v="Poti cable Stepper"/>
        <s v="Niche-components reset"/>
        <s v="Netzwerkkabel (Profinet)"/>
        <s v="Measurement: Voltage-Dividers Gap-LR/Grid1 VAC"/>
        <s v="Measurement: Grid1-Voltage-B VAC"/>
        <s v="Measurement: Grid1-Voltage-A VAC"/>
        <s v="Measurement: Grid1-B Voltage VAC"/>
        <s v="Measurement: Grid1-A Voltage VAC"/>
        <s v="Measurement: Grid1 Voltage VAC"/>
        <s v="Measurement: Gap-Voltage-R VAC"/>
        <s v="Measurement: Gap-Voltage-L VAC"/>
        <s v="Measurement: Gap-Voltage-B2 VAC"/>
        <s v="Measurement: Gap-Voltage-B1 VAC"/>
        <s v="Measurement: Gap-Voltage-B VAC"/>
        <s v="Measurement: Gap-Voltage-A2 VAC"/>
        <s v="Measurement: Gap-Voltage-A1 VAC"/>
        <s v="Measurement: Gap-Voltage-A VAC"/>
        <s v="Kalibration"/>
        <s v="IFC-Powernet"/>
        <s v="IFC-Front End Cable"/>
        <s v="IFC control and data cable"/>
        <s v="External Power Supply"/>
        <s v="Ext. Power"/>
        <s v="Control: Gap-Switch"/>
        <s v="Control: Gap-Relais (FOT Niche to Cavity)"/>
        <s v="Control: Gap-Relais (FOT LLRF to FOT Niche)"/>
        <s v="Control: Gap-Relais"/>
        <s v="Control: Fast-Gap-Switch R, Fault-State"/>
        <s v="Control: Fast-Gap-Switch L, Fault-State"/>
        <s v="Control: Fast Gap-Switch B"/>
        <s v="Control: Fast Gap-Switch A"/>
        <s v="Control: Fast Gap-Switch (cavity to Adapterbox)"/>
        <s v="Control: Fast Gap-Switch (Fault-State to FOT Niche)"/>
        <s v="Control: Fast Gap-Switch (FOT Niche to Cavity)"/>
        <s v="Control: Fast Gap-Switch"/>
        <s v="CPS-Supply Cable"/>
        <s v="BLM-Signal cable"/>
        <s v="BLM-IC-signal cable front end"/>
        <s v="BLM-IC-signal cable back end"/>
        <s v="Aux-Measurement: Diagnosis"/>
        <s v="Aux-Control: Gap-Switches (Fast/Slow)"/>
        <s v="Aux-Control: Gap-Switch"/>
        <s v="Aux-Control: Gap-Relais"/>
        <s v="Aux-Control: Gap-Fast-Switches/-Relais"/>
        <s v="Aux-Control: Fieldbus"/>
        <s v="Aux-Control: Fast Gap-Switch (Fault-State to FOT Niche)"/>
        <s v="Aux-Control: Fast Gap-Switch (FOT Niche to Cavity)"/>
        <s v="Aux-Control: Fast Gap-Switch"/>
        <s v="Aux Gap-Switch (fast/slow)"/>
        <s v="Ansteuerung HPA-Vorverstärker per SP"/>
        <s v="AXIS-Line Stepper"/>
        <s v="8) POLAND Power Unit Status"/>
        <s v="7) POLAND Power Unit Control"/>
        <s v="6) Start Trigger FEBEX"/>
        <s v="4) POLAND ready"/>
        <s v="3) FEBEX ready"/>
        <s v="2) Start Trigger POLAND"/>
        <s v="10) future"/>
        <s v="_x0009_Measurement: Gap-Voltage-R VAC"/>
      </sharedItems>
    </cacheField>
    <cacheField name="Cable Type" numFmtId="0">
      <sharedItems/>
    </cacheField>
    <cacheField name="Outer Diameter_x000a_[mm]" numFmtId="0">
      <sharedItems containsSemiMixedTypes="0" containsString="0" containsNumber="1" minValue="2.8" maxValue="17.5"/>
    </cacheField>
    <cacheField name="Bending Radius_x000a_[mm]" numFmtId="0">
      <sharedItems containsSemiMixedTypes="0" containsString="0" containsNumber="1" minValue="15" maxValue="198"/>
    </cacheField>
    <cacheField name="Remarks" numFmtId="0">
      <sharedItems longText="1"/>
    </cacheField>
    <cacheField name="Machine" numFmtId="0">
      <sharedItems/>
    </cacheField>
    <cacheField name="Cable ID" numFmtId="0">
      <sharedItems containsSemiMixedTypes="0" containsString="0" containsNumber="1" containsInteger="1" minValue="23223" maxValue="452984"/>
    </cacheField>
    <cacheField name="Owner" numFmtId="0">
      <sharedItems count="2">
        <s v="BEA"/>
        <s v="RRF"/>
      </sharedItems>
    </cacheField>
    <cacheField name="Kabel Ø_x000a_[cm]" numFmtId="164">
      <sharedItems containsSemiMixedTypes="0" containsString="0" containsNumber="1" minValue="0.27999999999999997" maxValue="1.75"/>
    </cacheField>
    <cacheField name="Kabelfläche_x000a_[cm²]" numFmtId="164">
      <sharedItems containsSemiMixedTypes="0" containsString="0" containsNumber="1" minValue="7.8399999999999984E-2" maxValue="3.0625" count="24">
        <n v="1.0588409999999999"/>
        <n v="2.5600000000000005"/>
        <n v="1.1664000000000001"/>
        <n v="0.5776"/>
        <n v="0.30250000000000005"/>
        <n v="0.68890000000000007"/>
        <n v="0.73959999999999992"/>
        <n v="0.54759999999999998"/>
        <n v="1.7161000000000002"/>
        <n v="0.12249999999999998"/>
        <n v="0.88360000000000016"/>
        <n v="0.7568999999999998"/>
        <n v="1.7956000000000003"/>
        <n v="0.64000000000000012"/>
        <n v="0.72249999999999992"/>
        <n v="0.29160000000000003"/>
        <n v="7.8399999999999984E-2"/>
        <n v="0.90249999999999997"/>
        <n v="3.0625"/>
        <n v="0.60840000000000005"/>
        <n v="1.1236000000000002"/>
        <n v="0.37471537960000001"/>
        <n v="2.7224999999999997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0">
  <r>
    <x v="0"/>
    <n v="0"/>
    <s v="1S53.NISCHE.A104"/>
    <s v="1S53DD1S"/>
    <s v="1S53DD1S.GV"/>
    <x v="0"/>
    <s v="AEP-400FR"/>
    <n v="10.29"/>
    <n v="25.4"/>
    <s v="BS (Stopper)"/>
    <s v="SIS100"/>
    <n v="91134"/>
    <x v="0"/>
    <n v="1.0289999999999999"/>
    <x v="0"/>
  </r>
  <r>
    <x v="1"/>
    <n v="0"/>
    <s v="1S23.NISCHE.A32"/>
    <s v="1S23DD1S"/>
    <s v="1S23DD1S.GV"/>
    <x v="0"/>
    <s v="AEP-400FR"/>
    <n v="10.29"/>
    <n v="25.4"/>
    <s v="BS (Stopper)"/>
    <s v="SIS100"/>
    <n v="91135"/>
    <x v="0"/>
    <n v="1.0289999999999999"/>
    <x v="0"/>
  </r>
  <r>
    <x v="2"/>
    <n v="0"/>
    <s v="1S33.NISCHE.A56"/>
    <s v="1S33DD1S"/>
    <s v="1S33DD1S.GV"/>
    <x v="0"/>
    <s v="AEP-400FR"/>
    <n v="10.29"/>
    <n v="25.4"/>
    <s v="BS (Stopper)"/>
    <s v="SIS100"/>
    <n v="91136"/>
    <x v="0"/>
    <n v="1.0289999999999999"/>
    <x v="0"/>
  </r>
  <r>
    <x v="3"/>
    <n v="0"/>
    <s v="1S43.NISCHE.A80"/>
    <s v="1S43DD1S"/>
    <s v="1S43DD1S.GV"/>
    <x v="0"/>
    <s v="AEP-400FR"/>
    <n v="10.29"/>
    <n v="25.4"/>
    <s v="BS (Stopper)"/>
    <s v="SIS100"/>
    <n v="91137"/>
    <x v="0"/>
    <n v="1.0289999999999999"/>
    <x v="0"/>
  </r>
  <r>
    <x v="4"/>
    <n v="0"/>
    <s v="1S13.NISCHE.A8"/>
    <s v="1S13DD1S"/>
    <s v="1S13DD1S.GV"/>
    <x v="0"/>
    <s v="AEP-400FR"/>
    <n v="10.29"/>
    <n v="25.4"/>
    <s v="BS (Stopper)"/>
    <s v="SIS100"/>
    <n v="91138"/>
    <x v="0"/>
    <n v="1.0289999999999999"/>
    <x v="0"/>
  </r>
  <r>
    <x v="5"/>
    <n v="0"/>
    <s v="1S63.NISCHE.A128"/>
    <s v="1S63DD1S"/>
    <s v="1S63DD1S.GV"/>
    <x v="0"/>
    <s v="AEP-400FR"/>
    <n v="10.29"/>
    <n v="25.4"/>
    <s v="BS (Stopper)"/>
    <s v="SIS100"/>
    <n v="91139"/>
    <x v="0"/>
    <n v="1.0289999999999999"/>
    <x v="0"/>
  </r>
  <r>
    <x v="6"/>
    <n v="0"/>
    <s v="1S62.NISCHE.A126"/>
    <s v="1S62DT1FP"/>
    <s v="1S62DT1FP.GV"/>
    <x v="1"/>
    <s v="Cellflex® 1/2“ 50 Ohm  LCF 12-50, halogenfrei"/>
    <n v="16"/>
    <n v="70"/>
    <s v="FCT"/>
    <s v="SIS100"/>
    <n v="33493"/>
    <x v="0"/>
    <n v="1.6"/>
    <x v="1"/>
  </r>
  <r>
    <x v="7"/>
    <n v="0"/>
    <s v="1S61.NISCHE.A124"/>
    <s v="1S61DT1FP"/>
    <s v="1S61DT1FP.GT"/>
    <x v="2"/>
    <s v="Cellflex® 1/2“ 50 Ohm  LCF 12-50, halogenfrei"/>
    <n v="16"/>
    <n v="70"/>
    <s v="FCT"/>
    <s v="SIS100"/>
    <n v="95068"/>
    <x v="0"/>
    <n v="1.6"/>
    <x v="1"/>
  </r>
  <r>
    <x v="6"/>
    <n v="0"/>
    <s v="1S62.NISCHE.A126"/>
    <s v="1S62DT1FP"/>
    <s v="1S62DT1FP.GT"/>
    <x v="2"/>
    <s v="Cellflex® 1/2“ 50 Ohm  LCF 12-50, halogenfrei"/>
    <n v="16"/>
    <n v="70"/>
    <s v="FCT"/>
    <s v="SIS100"/>
    <n v="95079"/>
    <x v="0"/>
    <n v="1.6"/>
    <x v="1"/>
  </r>
  <r>
    <x v="7"/>
    <s v="1S61.NISCHE.A124"/>
    <s v="K0923A.U30.160#RACK305"/>
    <s v="1S61DT1FP.GT"/>
    <s v="K0923A.U30.160#RACK305[CPS]"/>
    <x v="3"/>
    <s v="RG  214 / U FRNC nach MIL-C-17"/>
    <n v="10.8"/>
    <n v="50"/>
    <s v="FCT"/>
    <s v="SIS100"/>
    <n v="95071"/>
    <x v="0"/>
    <n v="1.08"/>
    <x v="2"/>
  </r>
  <r>
    <x v="6"/>
    <s v="1S62.NISCHE.A126"/>
    <s v="K0923A.U30.160#RACK305"/>
    <s v="1S62DT1FP.GT"/>
    <s v="K0923A.U30.160#RACK305[CPS]"/>
    <x v="3"/>
    <s v="RG  214 / U FRNC nach MIL-C-17"/>
    <n v="10.8"/>
    <n v="50"/>
    <s v="FCT"/>
    <s v="SIS100"/>
    <n v="95080"/>
    <x v="0"/>
    <n v="1.08"/>
    <x v="2"/>
  </r>
  <r>
    <x v="8"/>
    <s v="1S24.NISCHE.A34"/>
    <s v="1S22BE12"/>
    <s v="1S22BE12.BG-SR"/>
    <s v="1S22BE12"/>
    <x v="4"/>
    <s v="Ölflex Classic 110H 2x2,5"/>
    <n v="7.6"/>
    <n v="30"/>
    <s v="Supply +5V DC (Fast Gap-Switch) (Niche to Cavity)"/>
    <s v="SIS100"/>
    <n v="86472"/>
    <x v="1"/>
    <n v="0.76"/>
    <x v="3"/>
  </r>
  <r>
    <x v="9"/>
    <s v="1S21.NISCHE.A28"/>
    <s v="1S21BE11"/>
    <s v="1S21BE11.BG-SR"/>
    <s v="1S21BE11"/>
    <x v="4"/>
    <s v="Ölflex Classic 110H 2x2,5"/>
    <n v="7.6"/>
    <n v="30"/>
    <s v="Supply +5V DC (Fast Gap-Switch) (Niche to Cavity)"/>
    <s v="SIS100"/>
    <n v="86489"/>
    <x v="1"/>
    <n v="0.76"/>
    <x v="3"/>
  </r>
  <r>
    <x v="9"/>
    <s v="1S21.NISCHE.A28"/>
    <s v="1S21BE12"/>
    <s v="1S21BE12.BG-SR"/>
    <s v="1S21BE12"/>
    <x v="4"/>
    <s v="Ölflex Classic 110H 2x2,5"/>
    <n v="7.6"/>
    <n v="30"/>
    <s v="Supply +5V DC (Fast Gap-Switch) (Niche to Cavity)"/>
    <s v="SIS100"/>
    <n v="86490"/>
    <x v="1"/>
    <n v="0.76"/>
    <x v="3"/>
  </r>
  <r>
    <x v="9"/>
    <s v="1S21.NISCHE.A28"/>
    <s v="1S22BE11"/>
    <s v="1S22BE11.BG-SR"/>
    <s v="1S22BE11"/>
    <x v="4"/>
    <s v="Ölflex Classic 110H 2x2,5"/>
    <n v="7.6"/>
    <n v="30"/>
    <s v="Supply +5V DC (Fast Gap-Switch) (Niche to Cavity)"/>
    <s v="SIS100"/>
    <n v="86491"/>
    <x v="1"/>
    <n v="0.76"/>
    <x v="3"/>
  </r>
  <r>
    <x v="8"/>
    <s v="1S24.NISCHE.A34"/>
    <s v="1S23BE11"/>
    <s v="1S23BE11.BG-SR"/>
    <s v="1S23BE11"/>
    <x v="4"/>
    <s v="Ölflex Classic 110H 2x2,5"/>
    <n v="7.6"/>
    <n v="30"/>
    <s v="Supply +5V DC (Fast Gap-Switch) (Niche to Cavity)"/>
    <s v="SIS100"/>
    <n v="86492"/>
    <x v="1"/>
    <n v="0.76"/>
    <x v="3"/>
  </r>
  <r>
    <x v="10"/>
    <s v="1S26.NISCHE.A037a.Rack01"/>
    <s v="1S23BE12"/>
    <s v="1S23BE12.BG-SR"/>
    <s v="1S23BE12"/>
    <x v="4"/>
    <s v="Ölflex Classic 110H 2x2,5"/>
    <n v="7.6"/>
    <n v="30"/>
    <s v="Supply +5V DC (Fast Gap-Switch) (Niche to Cavity)"/>
    <s v="SIS100"/>
    <n v="86493"/>
    <x v="1"/>
    <n v="0.76"/>
    <x v="3"/>
  </r>
  <r>
    <x v="11"/>
    <s v="1S2E.NISCHE.A50"/>
    <s v="1S31BE11"/>
    <s v="1S31BE11.BG-SR"/>
    <s v="1S31BE11"/>
    <x v="4"/>
    <s v="Ölflex Classic 110H 2x2,5"/>
    <n v="7.6"/>
    <n v="30"/>
    <s v="Supply +5V DC (Fast Gap-Switch) (Niche to Cavity)"/>
    <s v="SIS100"/>
    <n v="86494"/>
    <x v="1"/>
    <n v="0.76"/>
    <x v="3"/>
  </r>
  <r>
    <x v="11"/>
    <s v="1S2E.NISCHE.A50"/>
    <s v="1S31BE12"/>
    <s v="1S31BE12.BG-SR"/>
    <s v="1S31BE12"/>
    <x v="4"/>
    <s v="Ölflex Classic 110H 2x2,5"/>
    <n v="7.6"/>
    <n v="30"/>
    <s v="Supply +5V DC (Fast Gap-Switch) (Niche to Cavity)"/>
    <s v="SIS100"/>
    <n v="86495"/>
    <x v="1"/>
    <n v="0.76"/>
    <x v="3"/>
  </r>
  <r>
    <x v="11"/>
    <s v="1S2E.NISCHE.A50"/>
    <s v="1S32BE11"/>
    <s v="1S32BE11.BG-SR"/>
    <s v="1S32BE11"/>
    <x v="4"/>
    <s v="Ölflex Classic 110H 2x2,5"/>
    <n v="7.6"/>
    <n v="30"/>
    <s v="Supply +5V DC (Fast Gap-Switch) (Niche to Cavity)"/>
    <s v="SIS100"/>
    <n v="86496"/>
    <x v="1"/>
    <n v="0.76"/>
    <x v="3"/>
  </r>
  <r>
    <x v="12"/>
    <s v="1S31.NISCHE.A52"/>
    <s v="1S32BE12"/>
    <s v="1S32BE12.BG-SR"/>
    <s v="1S32BE12"/>
    <x v="4"/>
    <s v="Ölflex Classic 110H 2x2,5"/>
    <n v="7.6"/>
    <n v="30"/>
    <s v="Supply +5V DC (Fast Gap-Switch) (Niche to Cavity)"/>
    <s v="SIS100"/>
    <n v="86497"/>
    <x v="1"/>
    <n v="0.76"/>
    <x v="3"/>
  </r>
  <r>
    <x v="12"/>
    <s v="1S31.NISCHE.A52"/>
    <s v="1S33BE11"/>
    <s v="1S33BE11.BG-SR"/>
    <s v="1S33BE11"/>
    <x v="4"/>
    <s v="Ölflex Classic 110H 2x2,5"/>
    <n v="7.6"/>
    <n v="30"/>
    <s v="Supply +5V DC (Fast Gap-Switch) (Niche to Cavity)"/>
    <s v="SIS100"/>
    <n v="86498"/>
    <x v="1"/>
    <n v="0.76"/>
    <x v="3"/>
  </r>
  <r>
    <x v="13"/>
    <s v="1S34.NISCHE.A58"/>
    <s v="1S33BE12"/>
    <s v="1S33BE12.BG-SR"/>
    <s v="1S33BE12"/>
    <x v="4"/>
    <s v="Ölflex Classic 110H 2x2,5"/>
    <n v="7.6"/>
    <n v="30"/>
    <s v="Supply +5V DC (Fast Gap-Switch) (Niche to Cavity)"/>
    <s v="SIS100"/>
    <n v="86499"/>
    <x v="1"/>
    <n v="0.76"/>
    <x v="3"/>
  </r>
  <r>
    <x v="14"/>
    <s v="1S41.NISCHE.A76"/>
    <s v="1S41BE11"/>
    <s v="1S41BE11.BG-SR"/>
    <s v="1S41BE11"/>
    <x v="4"/>
    <s v="Ölflex Classic 110H 2x2,5"/>
    <n v="7.6"/>
    <n v="30"/>
    <s v="Supply +5V DC (Fast Gap-Switch) (Niche to Cavity)"/>
    <s v="SIS100"/>
    <n v="86500"/>
    <x v="1"/>
    <n v="0.76"/>
    <x v="3"/>
  </r>
  <r>
    <x v="14"/>
    <s v="1S41.NISCHE.A76"/>
    <s v="1S41BE12"/>
    <s v="1S41BE12.BG-SR"/>
    <s v="1S41BE12"/>
    <x v="4"/>
    <s v="Ölflex Classic 110H 2x2,5"/>
    <n v="7.6"/>
    <n v="30"/>
    <s v="Supply +5V DC (Fast Gap-Switch) (Niche to Cavity)"/>
    <s v="SIS100"/>
    <n v="86501"/>
    <x v="1"/>
    <n v="0.76"/>
    <x v="3"/>
  </r>
  <r>
    <x v="14"/>
    <s v="1S41.NISCHE.A76"/>
    <s v="1S42BE11"/>
    <s v="1S42BE11.BG-SR"/>
    <s v="1S42BE11"/>
    <x v="4"/>
    <s v="Ölflex Classic 110H 2x2,5"/>
    <n v="7.6"/>
    <n v="30"/>
    <s v="Supply +5V DC (Fast Gap-Switch) (Niche to Cavity)"/>
    <s v="SIS100"/>
    <n v="86502"/>
    <x v="1"/>
    <n v="0.76"/>
    <x v="3"/>
  </r>
  <r>
    <x v="15"/>
    <s v="1S42.NISCHE.A78"/>
    <s v="1S42BE12"/>
    <s v="1S42BE12.BG-SR"/>
    <s v="1S42BE12"/>
    <x v="4"/>
    <s v="Ölflex Classic 110H 2x2,5"/>
    <n v="7.6"/>
    <n v="30"/>
    <s v="Supply +5V DC (Fast Gap-Switch) (Niche to Cavity)"/>
    <s v="SIS100"/>
    <n v="86503"/>
    <x v="1"/>
    <n v="0.76"/>
    <x v="3"/>
  </r>
  <r>
    <x v="16"/>
    <s v="1S44.NISCHE.A82"/>
    <s v="1S43BE11"/>
    <s v="1S43BE11.BG-SR"/>
    <s v="1S43BE11"/>
    <x v="4"/>
    <s v="Ölflex Classic 110H 2x2,5"/>
    <n v="7.6"/>
    <n v="30"/>
    <s v="Supply +5V DC (Fast Gap-Switch) (Niche to Cavity)"/>
    <s v="SIS100"/>
    <n v="86504"/>
    <x v="1"/>
    <n v="0.76"/>
    <x v="3"/>
  </r>
  <r>
    <x v="17"/>
    <s v="1S45.NISCHE.A84"/>
    <s v="1S43BE12"/>
    <s v="1S43BE12.BG-SR"/>
    <s v="1S43BE12"/>
    <x v="4"/>
    <s v="Ölflex Classic 110H 2x2,5"/>
    <n v="7.6"/>
    <n v="30"/>
    <s v="Supply +5V DC (Fast Gap-Switch) (Niche to Cavity)"/>
    <s v="SIS100"/>
    <n v="86505"/>
    <x v="1"/>
    <n v="0.76"/>
    <x v="3"/>
  </r>
  <r>
    <x v="18"/>
    <s v="1S64.NISCHE.A130"/>
    <s v="1S63BE11"/>
    <s v="1S63BE11.BG-SR"/>
    <s v="1S63BE11"/>
    <x v="4"/>
    <s v="Ölflex Classic 110H 2x2,5"/>
    <n v="7.6"/>
    <n v="30"/>
    <s v="Supply +5V DC (Fast Gap-Switch) (Niche to Cavity)"/>
    <s v="SIS100"/>
    <n v="86506"/>
    <x v="1"/>
    <n v="0.76"/>
    <x v="3"/>
  </r>
  <r>
    <x v="19"/>
    <s v="1S65.NISCHE.A132"/>
    <s v="1S63BE12"/>
    <s v="1S63BE12.BG-SR"/>
    <s v="1S63BE12"/>
    <x v="4"/>
    <s v="Ölflex Classic 110H 2x2,5"/>
    <n v="7.6"/>
    <n v="30"/>
    <s v="Supply +5V DC (Fast Gap-Switch) (Niche to Cavity)"/>
    <s v="SIS100"/>
    <n v="86507"/>
    <x v="1"/>
    <n v="0.76"/>
    <x v="3"/>
  </r>
  <r>
    <x v="10"/>
    <s v="1S26.NISCHE.A037a.Rack01"/>
    <s v="1S24BU2"/>
    <s v="1S24BU2.BG-SR"/>
    <s v="1S24BU2"/>
    <x v="5"/>
    <s v="Ölflex Classic 110H 2x2,5"/>
    <n v="7.6"/>
    <n v="30"/>
    <s v="Niche to Cavity (5V DC)"/>
    <s v="SIS100"/>
    <n v="95064"/>
    <x v="1"/>
    <n v="0.76"/>
    <x v="3"/>
  </r>
  <r>
    <x v="20"/>
    <s v="1S25.NISCHE.A36"/>
    <s v="1S24BU1"/>
    <s v="1S24BU1.BG-SR"/>
    <s v="1S24BU1"/>
    <x v="5"/>
    <s v="Ölflex Classic 110H 2x2,5"/>
    <n v="7.6"/>
    <n v="30"/>
    <s v="Niche to Cavity (5V DC)"/>
    <s v="SIS100"/>
    <n v="95065"/>
    <x v="1"/>
    <n v="0.76"/>
    <x v="3"/>
  </r>
  <r>
    <x v="20"/>
    <s v="1S25.NISCHE.A36"/>
    <s v="1S24BU1"/>
    <s v="1S24BU1.BG-SR"/>
    <s v="1S24BU1"/>
    <x v="5"/>
    <s v="Ölflex Classic 110H 2x2,5"/>
    <n v="7.6"/>
    <n v="30"/>
    <s v="Niche to Cavity (5V DC)"/>
    <s v="SIS100"/>
    <n v="274008"/>
    <x v="1"/>
    <n v="0.76"/>
    <x v="3"/>
  </r>
  <r>
    <x v="20"/>
    <s v="1S25.NISCHE.A36"/>
    <s v="1S24BU1"/>
    <s v="1S24BU1.BG-SR"/>
    <s v="1S24BU1"/>
    <x v="5"/>
    <s v="Ölflex Classic 110H 2x2,5"/>
    <n v="7.6"/>
    <n v="30"/>
    <s v="Niche to Cavity (5V DC)"/>
    <s v="SIS100"/>
    <n v="274009"/>
    <x v="1"/>
    <n v="0.76"/>
    <x v="3"/>
  </r>
  <r>
    <x v="20"/>
    <s v="1S25.NISCHE.A36"/>
    <s v="1S24BU1"/>
    <s v="1S24BU1.BG-SR"/>
    <s v="1S24BU1"/>
    <x v="5"/>
    <s v="Ölflex Classic 110H 2x2,5"/>
    <n v="7.6"/>
    <n v="30"/>
    <s v="Niche to Cavity (5V DC)"/>
    <s v="SIS100"/>
    <n v="274010"/>
    <x v="1"/>
    <n v="0.76"/>
    <x v="3"/>
  </r>
  <r>
    <x v="10"/>
    <s v="1S26.NISCHE.A037a.Rack01"/>
    <s v="1S24BU2"/>
    <s v="1S24BU2.BG-SR"/>
    <s v="1S24BU2"/>
    <x v="5"/>
    <s v="Ölflex Classic 110H 2x2,5"/>
    <n v="7.6"/>
    <n v="30"/>
    <s v="Niche to Cavity (5V DC)"/>
    <s v="SIS100"/>
    <n v="274011"/>
    <x v="1"/>
    <n v="0.76"/>
    <x v="3"/>
  </r>
  <r>
    <x v="10"/>
    <s v="1S26.NISCHE.A037a.Rack01"/>
    <s v="1S24BU2"/>
    <s v="1S24BU2.BG-SR"/>
    <s v="1S24BU2"/>
    <x v="5"/>
    <s v="Ölflex Classic 110H 2x2,5"/>
    <n v="7.6"/>
    <n v="30"/>
    <s v="Niche to Cavity (5V DC)"/>
    <s v="SIS100"/>
    <n v="274012"/>
    <x v="1"/>
    <n v="0.76"/>
    <x v="3"/>
  </r>
  <r>
    <x v="10"/>
    <s v="1S26.NISCHE.A037a.Rack01"/>
    <s v="1S24BU2"/>
    <s v="1S24BU2.BG-SR"/>
    <s v="1S24BU2"/>
    <x v="5"/>
    <s v="Ölflex Classic 110H 2x2,5"/>
    <n v="7.6"/>
    <n v="30"/>
    <s v="Niche to Cavity (5V DC)"/>
    <s v="SIS100"/>
    <n v="274013"/>
    <x v="1"/>
    <n v="0.76"/>
    <x v="3"/>
  </r>
  <r>
    <x v="10"/>
    <s v="1S26.NISCHE.A037a.Rack01"/>
    <s v="1S24BU2"/>
    <s v="1S24BU2.BG-SR"/>
    <s v="1S24BU2"/>
    <x v="6"/>
    <s v="Ölflex Classic 110H 2x0,75"/>
    <n v="5.5"/>
    <n v="22"/>
    <s v="Niche to Cavity (24V DC)"/>
    <s v="SIS100"/>
    <n v="95066"/>
    <x v="1"/>
    <n v="0.55000000000000004"/>
    <x v="4"/>
  </r>
  <r>
    <x v="20"/>
    <s v="1S25.NISCHE.A36"/>
    <s v="1S24BU1"/>
    <s v="1S24BU1.BG-SR"/>
    <s v="1S24BU1"/>
    <x v="6"/>
    <s v="Ölflex Classic 110H 2x0,75"/>
    <n v="5.5"/>
    <n v="22"/>
    <s v="Niche to Cavity (24V DC)"/>
    <s v="SIS100"/>
    <n v="95067"/>
    <x v="1"/>
    <n v="0.55000000000000004"/>
    <x v="4"/>
  </r>
  <r>
    <x v="21"/>
    <s v="1S14.NISCHE.A10"/>
    <s v="1S14BB11"/>
    <s v="1S14BB11.BG-SR"/>
    <s v="1S14BB11"/>
    <x v="7"/>
    <s v="Ölflex Classic 110H 2x2,5"/>
    <n v="7.6"/>
    <n v="30"/>
    <s v="Niche to Cavity (5V DC)"/>
    <s v="SIS100"/>
    <n v="89553"/>
    <x v="1"/>
    <n v="0.76"/>
    <x v="3"/>
  </r>
  <r>
    <x v="22"/>
    <s v="1S15.NISCHE.A12"/>
    <s v="1S14BB12"/>
    <s v="1S14BB12.BG-SR"/>
    <s v="1S14BB12"/>
    <x v="7"/>
    <s v="Ölflex Classic 110H 2x2,5"/>
    <n v="7.6"/>
    <n v="30"/>
    <s v="Niche to Cavity (5V DC)"/>
    <s v="SIS100"/>
    <n v="89558"/>
    <x v="1"/>
    <n v="0.76"/>
    <x v="3"/>
  </r>
  <r>
    <x v="22"/>
    <s v="1S15.NISCHE.A12"/>
    <s v="1S14BB13"/>
    <s v="1S14BB13.BG-SR"/>
    <s v="1S14BB13"/>
    <x v="7"/>
    <s v="Ölflex Classic 110H 2x2,5"/>
    <n v="7.6"/>
    <n v="30"/>
    <s v="Niche to Cavity (5V DC)"/>
    <s v="SIS100"/>
    <n v="89564"/>
    <x v="1"/>
    <n v="0.76"/>
    <x v="3"/>
  </r>
  <r>
    <x v="22"/>
    <s v="1S15.NISCHE.A12"/>
    <s v="1S14BB14"/>
    <s v="1S14BB14.BG-SR"/>
    <s v="1S14BB14"/>
    <x v="7"/>
    <s v="Ölflex Classic 110H 2x2,5"/>
    <n v="7.6"/>
    <n v="30"/>
    <s v="Niche to Cavity (5V DC)"/>
    <s v="SIS100"/>
    <n v="89569"/>
    <x v="1"/>
    <n v="0.76"/>
    <x v="3"/>
  </r>
  <r>
    <x v="23"/>
    <s v="1S35.NISCHE.A60"/>
    <s v="1S34BB11"/>
    <s v="1S34BB11.BG-SR"/>
    <s v="1S34BB11"/>
    <x v="7"/>
    <s v="Ölflex Classic 110H 2x2,5"/>
    <n v="7.6"/>
    <n v="30"/>
    <s v="Niche to Cavity (5V DC)"/>
    <s v="SIS100"/>
    <n v="89574"/>
    <x v="1"/>
    <n v="0.76"/>
    <x v="3"/>
  </r>
  <r>
    <x v="23"/>
    <s v="1S35.NISCHE.A60"/>
    <s v="1S34BB12"/>
    <s v="1S34BB12.BG-SR"/>
    <s v="1S34BB12"/>
    <x v="7"/>
    <s v="Ölflex Classic 110H 2x2,5"/>
    <n v="7.6"/>
    <n v="30"/>
    <s v="Niche to Cavity (5V DC)"/>
    <s v="SIS100"/>
    <n v="89579"/>
    <x v="1"/>
    <n v="0.76"/>
    <x v="3"/>
  </r>
  <r>
    <x v="23"/>
    <s v="1S35.NISCHE.A60"/>
    <s v="1S34BB13"/>
    <s v="1S34BB13.BG-SR"/>
    <s v="1S34BB13"/>
    <x v="7"/>
    <s v="Ölflex Classic 110H 2x2,5"/>
    <n v="7.6"/>
    <n v="30"/>
    <s v="Niche to Cavity (5V DC)"/>
    <s v="SIS100"/>
    <n v="89584"/>
    <x v="1"/>
    <n v="0.76"/>
    <x v="3"/>
  </r>
  <r>
    <x v="24"/>
    <s v="1S36.NISCHE.A61a"/>
    <s v="1S34BB14"/>
    <s v="1S34BB14.BG-SR"/>
    <s v="1S34BB14"/>
    <x v="7"/>
    <s v="Ölflex Classic 110H 2x2,5"/>
    <n v="7.6"/>
    <n v="30"/>
    <s v="Niche to Cavity (5V DC)"/>
    <s v="SIS100"/>
    <n v="89589"/>
    <x v="1"/>
    <n v="0.76"/>
    <x v="3"/>
  </r>
  <r>
    <x v="17"/>
    <s v="1S45.NISCHE.A84"/>
    <s v="1S44BB11"/>
    <s v="1S44BB11.BG-SR"/>
    <s v="1S44BB11"/>
    <x v="7"/>
    <s v="Ölflex Classic 110H 2x2,5"/>
    <n v="7.6"/>
    <n v="30"/>
    <s v="Niche to Cavity (5V DC)"/>
    <s v="SIS100"/>
    <n v="89594"/>
    <x v="1"/>
    <n v="0.76"/>
    <x v="3"/>
  </r>
  <r>
    <x v="17"/>
    <s v="1S45.NISCHE.A84"/>
    <s v="1S44BB12"/>
    <s v="1S44BB12.BG-SR"/>
    <s v="1S44BB12"/>
    <x v="7"/>
    <s v="Ölflex Classic 110H 2x2,5"/>
    <n v="7.6"/>
    <n v="30"/>
    <s v="Niche to Cavity (5V DC)"/>
    <s v="SIS100"/>
    <n v="89599"/>
    <x v="1"/>
    <n v="0.76"/>
    <x v="3"/>
  </r>
  <r>
    <x v="25"/>
    <s v="1S46.NISCHE.A085a"/>
    <s v="1S44BB13"/>
    <s v="1S44BB13.BG-SR"/>
    <s v="1S44BB13"/>
    <x v="7"/>
    <s v="Ölflex Classic 110H 2x2,5"/>
    <n v="7.6"/>
    <n v="30"/>
    <s v="Niche to Cavity (5V DC)"/>
    <s v="SIS100"/>
    <n v="89604"/>
    <x v="1"/>
    <n v="0.76"/>
    <x v="3"/>
  </r>
  <r>
    <x v="25"/>
    <s v="1S46.NISCHE.A85a"/>
    <s v="1S44BB14"/>
    <s v="1S44BB14.BG-SR"/>
    <s v="1S44BB14"/>
    <x v="7"/>
    <s v="Ölflex Classic 110H 2x2,5"/>
    <n v="7.6"/>
    <n v="30"/>
    <s v="Niche to Cavity (5V DC)"/>
    <s v="SIS100"/>
    <n v="89609"/>
    <x v="1"/>
    <n v="0.76"/>
    <x v="3"/>
  </r>
  <r>
    <x v="19"/>
    <s v="1S65.NISCHE.A132"/>
    <s v="1S64BB11"/>
    <s v="1S64BB11.BG-SR"/>
    <s v="1S64BB11"/>
    <x v="7"/>
    <s v="Ölflex Classic 110H 2x2,5"/>
    <n v="7.6"/>
    <n v="30"/>
    <s v="Niche to Cavity (5V DC)"/>
    <s v="SIS100"/>
    <n v="89614"/>
    <x v="1"/>
    <n v="0.76"/>
    <x v="3"/>
  </r>
  <r>
    <x v="19"/>
    <s v="1S65.NISCHE.A132"/>
    <s v="1S64BB12"/>
    <s v="1S64BB12.BG-SR"/>
    <s v="1S64BB12"/>
    <x v="7"/>
    <s v="Ölflex Classic 110H 2x2,5"/>
    <n v="7.6"/>
    <n v="30"/>
    <s v="Niche to Cavity (5V DC)"/>
    <s v="SIS100"/>
    <n v="89619"/>
    <x v="1"/>
    <n v="0.76"/>
    <x v="3"/>
  </r>
  <r>
    <x v="26"/>
    <s v="1S66.NISCHE.A133a"/>
    <s v="1S64BB13"/>
    <s v="1S64BB13.BG-SR"/>
    <s v="1S64BB13"/>
    <x v="7"/>
    <s v="Ölflex Classic 110H 2x2,5"/>
    <n v="7.6"/>
    <n v="30"/>
    <s v="Niche to Cavity (5V DC)"/>
    <s v="SIS100"/>
    <n v="89624"/>
    <x v="1"/>
    <n v="0.76"/>
    <x v="3"/>
  </r>
  <r>
    <x v="26"/>
    <s v="1S66.NISCHE.A133a"/>
    <s v="1S64BB14"/>
    <s v="1S64BB14.BG-SR"/>
    <s v="1S64BB14"/>
    <x v="7"/>
    <s v="Ölflex Classic 110H 2x2,5"/>
    <n v="7.6"/>
    <n v="30"/>
    <s v="Niche to Cavity (5V DC)"/>
    <s v="SIS100"/>
    <n v="89629"/>
    <x v="1"/>
    <n v="0.76"/>
    <x v="3"/>
  </r>
  <r>
    <x v="21"/>
    <s v="1S14.NISCHE.A10"/>
    <s v="1S14BB11"/>
    <s v="1S14BB11.BG-SR"/>
    <s v="1S14BB11"/>
    <x v="8"/>
    <s v="Ölflex Classic 110H 2x2,5"/>
    <n v="7.6"/>
    <n v="30"/>
    <s v="Niche to Cavity (5V DC)"/>
    <s v="SIS100"/>
    <n v="89554"/>
    <x v="1"/>
    <n v="0.76"/>
    <x v="3"/>
  </r>
  <r>
    <x v="22"/>
    <s v="1S15.NISCHE.A12"/>
    <s v="1S14BB12"/>
    <s v="1S14BB12.BG-SR"/>
    <s v="1S14BB12"/>
    <x v="8"/>
    <s v="Ölflex Classic 110H 2x2,5"/>
    <n v="7.6"/>
    <n v="30"/>
    <s v="Niche to Cavity (5V DC)"/>
    <s v="SIS100"/>
    <n v="89559"/>
    <x v="1"/>
    <n v="0.76"/>
    <x v="3"/>
  </r>
  <r>
    <x v="22"/>
    <s v="1S15.NISCHE.A12"/>
    <s v="1S14BB13"/>
    <s v="1S14BB13.BG-SR"/>
    <s v="1S14BB13"/>
    <x v="8"/>
    <s v="Ölflex Classic 110H 2x2,5"/>
    <n v="7.6"/>
    <n v="30"/>
    <s v="Niche to Cavity (5V DC)"/>
    <s v="SIS100"/>
    <n v="89565"/>
    <x v="1"/>
    <n v="0.76"/>
    <x v="3"/>
  </r>
  <r>
    <x v="22"/>
    <s v="1S15.NISCHE.A12"/>
    <s v="1S14BB14"/>
    <s v="1S14BB14.BG-SR"/>
    <s v="1S14BB14"/>
    <x v="8"/>
    <s v="Ölflex Classic 110H 2x2,5"/>
    <n v="7.6"/>
    <n v="30"/>
    <s v="Niche to Cavity (5V DC)"/>
    <s v="SIS100"/>
    <n v="89570"/>
    <x v="1"/>
    <n v="0.76"/>
    <x v="3"/>
  </r>
  <r>
    <x v="23"/>
    <s v="1S35.NISCHE.A60"/>
    <s v="1S34BB11"/>
    <s v="1S34BB11.BG-SR"/>
    <s v="1S34BB11"/>
    <x v="8"/>
    <s v="Ölflex Classic 110H 2x2,5"/>
    <n v="7.6"/>
    <n v="30"/>
    <s v="Niche to Cavity (5V DC)"/>
    <s v="SIS100"/>
    <n v="89575"/>
    <x v="1"/>
    <n v="0.76"/>
    <x v="3"/>
  </r>
  <r>
    <x v="23"/>
    <s v="1S35.NISCHE.A60"/>
    <s v="1S34BB12"/>
    <s v="1S34BB12.BG-SR"/>
    <s v="1S34BB12"/>
    <x v="8"/>
    <s v="Ölflex Classic 110H 2x2,5"/>
    <n v="7.6"/>
    <n v="30"/>
    <s v="Niche to Cavity (5V DC)"/>
    <s v="SIS100"/>
    <n v="89580"/>
    <x v="1"/>
    <n v="0.76"/>
    <x v="3"/>
  </r>
  <r>
    <x v="23"/>
    <s v="1S35.NISCHE.A60"/>
    <s v="1S34BB13"/>
    <s v="1S34BB13.BG-SR"/>
    <s v="1S34BB13"/>
    <x v="8"/>
    <s v="Ölflex Classic 110H 2x2,5"/>
    <n v="7.6"/>
    <n v="30"/>
    <s v="Niche to Cavity (5V DC)"/>
    <s v="SIS100"/>
    <n v="89585"/>
    <x v="1"/>
    <n v="0.76"/>
    <x v="3"/>
  </r>
  <r>
    <x v="24"/>
    <s v="1S36.NISCHE.A61a"/>
    <s v="1S34BB14"/>
    <s v="1S34BB14.BG-SR"/>
    <s v="1S34BB14"/>
    <x v="8"/>
    <s v="Ölflex Classic 110H 2x2,5"/>
    <n v="7.6"/>
    <n v="30"/>
    <s v="Niche to Cavity (5V DC)"/>
    <s v="SIS100"/>
    <n v="89590"/>
    <x v="1"/>
    <n v="0.76"/>
    <x v="3"/>
  </r>
  <r>
    <x v="17"/>
    <s v="1S45.NISCHE.A84"/>
    <s v="1S44BB11"/>
    <s v="1S44BB11.BG-SR"/>
    <s v="1S44BB11"/>
    <x v="8"/>
    <s v="Ölflex Classic 110H 2x2,5"/>
    <n v="7.6"/>
    <n v="30"/>
    <s v="Niche to Cavity (5V DC)"/>
    <s v="SIS100"/>
    <n v="89595"/>
    <x v="1"/>
    <n v="0.76"/>
    <x v="3"/>
  </r>
  <r>
    <x v="17"/>
    <s v="1S45.NISCHE.A84"/>
    <s v="1S44BB12"/>
    <s v="1S44BB12.BG-SR"/>
    <s v="1S44BB12"/>
    <x v="8"/>
    <s v="Ölflex Classic 110H 2x2,5"/>
    <n v="7.6"/>
    <n v="30"/>
    <s v="Niche to Cavity (5V DC)"/>
    <s v="SIS100"/>
    <n v="89600"/>
    <x v="1"/>
    <n v="0.76"/>
    <x v="3"/>
  </r>
  <r>
    <x v="25"/>
    <s v="1S46.NISCHE.A085a"/>
    <s v="1S44BB13"/>
    <s v="1S44BB13.BG-SR"/>
    <s v="1S44BB13"/>
    <x v="8"/>
    <s v="Ölflex Classic 110H 2x2,5"/>
    <n v="7.6"/>
    <n v="30"/>
    <s v="Niche to Cavity (5V DC)"/>
    <s v="SIS100"/>
    <n v="89605"/>
    <x v="1"/>
    <n v="0.76"/>
    <x v="3"/>
  </r>
  <r>
    <x v="25"/>
    <s v="1S46.NISCHE.A85a"/>
    <s v="1S44BB14"/>
    <s v="1S44BB14.BG-SR"/>
    <s v="1S44BB14"/>
    <x v="8"/>
    <s v="Ölflex Classic 110H 2x2,5"/>
    <n v="7.6"/>
    <n v="30"/>
    <s v="Niche to Cavity (5V DC)"/>
    <s v="SIS100"/>
    <n v="89610"/>
    <x v="1"/>
    <n v="0.76"/>
    <x v="3"/>
  </r>
  <r>
    <x v="19"/>
    <s v="1S65.NISCHE.A132"/>
    <s v="1S64BB11"/>
    <s v="1S64BB11.BG-SR"/>
    <s v="1S64BB11"/>
    <x v="8"/>
    <s v="Ölflex Classic 110H 2x2,5"/>
    <n v="7.6"/>
    <n v="30"/>
    <s v="Niche to Cavity (5V DC)"/>
    <s v="SIS100"/>
    <n v="89615"/>
    <x v="1"/>
    <n v="0.76"/>
    <x v="3"/>
  </r>
  <r>
    <x v="19"/>
    <s v="1S65.NISCHE.A132"/>
    <s v="1S64BB12"/>
    <s v="1S64BB12.BG-SR"/>
    <s v="1S64BB12"/>
    <x v="8"/>
    <s v="Ölflex Classic 110H 2x2,5"/>
    <n v="7.6"/>
    <n v="30"/>
    <s v="Niche to Cavity (5V DC)"/>
    <s v="SIS100"/>
    <n v="89620"/>
    <x v="1"/>
    <n v="0.76"/>
    <x v="3"/>
  </r>
  <r>
    <x v="26"/>
    <s v="1S66.NISCHE.A133a"/>
    <s v="1S64BB13"/>
    <s v="1S64BB13.BG-SR"/>
    <s v="1S64BB13"/>
    <x v="8"/>
    <s v="Ölflex Classic 110H 2x2,5"/>
    <n v="7.6"/>
    <n v="30"/>
    <s v="Niche to Cavity (5V DC)"/>
    <s v="SIS100"/>
    <n v="89625"/>
    <x v="1"/>
    <n v="0.76"/>
    <x v="3"/>
  </r>
  <r>
    <x v="26"/>
    <s v="1S66.NISCHE.A133a"/>
    <s v="1S64BB14"/>
    <s v="1S64BB14.BG-SR"/>
    <s v="1S64BB14"/>
    <x v="8"/>
    <s v="Ölflex Classic 110H 2x2,5"/>
    <n v="7.6"/>
    <n v="30"/>
    <s v="Niche to Cavity (5V DC)"/>
    <s v="SIS100"/>
    <n v="89630"/>
    <x v="1"/>
    <n v="0.76"/>
    <x v="3"/>
  </r>
  <r>
    <x v="7"/>
    <s v="1S61.NISCHE.A124"/>
    <s v="K0923A.U30.160#RACK305"/>
    <s v="1S61DT1FP.GV"/>
    <s v="K0923A.U30.160#RACK305[CPS]"/>
    <x v="9"/>
    <s v="Dataflamm-C 25x 0,14mm²"/>
    <n v="8.3000000000000007"/>
    <n v="63"/>
    <s v="FCT"/>
    <s v="SIS100"/>
    <n v="33494"/>
    <x v="0"/>
    <n v="0.83000000000000007"/>
    <x v="5"/>
  </r>
  <r>
    <x v="6"/>
    <s v="1S62.NISCHE.A126"/>
    <s v="K0923A.U30.160#RACK305"/>
    <s v="1S62DT1FP.GV"/>
    <s v="K0923A.U30.160#RACK305[CPS]"/>
    <x v="9"/>
    <s v="Dataflamm-C 25x 0,14mm²"/>
    <n v="8.3000000000000007"/>
    <n v="63"/>
    <s v="FCT"/>
    <s v="SIS100"/>
    <n v="33497"/>
    <x v="0"/>
    <n v="0.83000000000000007"/>
    <x v="5"/>
  </r>
  <r>
    <x v="6"/>
    <s v="1S62.NISCHE.A126"/>
    <s v="equals component"/>
    <s v="1S62DX_Q"/>
    <s v="K0923A.U30.160#RACK304[CPS]"/>
    <x v="10"/>
    <s v="Dataflamm-C-Paar 10x2x0,14mm²"/>
    <n v="8.6"/>
    <n v="64.5"/>
    <s v="QBPM"/>
    <s v="SIS100"/>
    <n v="33061"/>
    <x v="0"/>
    <n v="0.86"/>
    <x v="6"/>
  </r>
  <r>
    <x v="6"/>
    <s v="1S62.NISCHE.A126"/>
    <s v="equals component"/>
    <s v="1S62DX_Q"/>
    <s v="K0923A.U30.160#RACK304[CPS]"/>
    <x v="10"/>
    <s v="Dataflamm-C-Paar 10x2x0,14mm²"/>
    <n v="8.6"/>
    <n v="64.5"/>
    <s v="QBPM"/>
    <s v="SIS100"/>
    <n v="33062"/>
    <x v="0"/>
    <n v="0.86"/>
    <x v="6"/>
  </r>
  <r>
    <x v="6"/>
    <s v="1S62.NISCHE.A126"/>
    <s v="K0923A.U30.160#RACK305"/>
    <s v="1S62DT2ML"/>
    <s v="K0923A.U30.160#RACK305[CPS]"/>
    <x v="10"/>
    <s v="Dataflamm-C-Paar 5x2x0,14mm²"/>
    <n v="7.4"/>
    <n v="55.5"/>
    <s v="N-DCCT"/>
    <s v="SIS100"/>
    <n v="33500"/>
    <x v="0"/>
    <n v="0.74"/>
    <x v="7"/>
  </r>
  <r>
    <x v="27"/>
    <n v="0"/>
    <s v="1S11.NISCHE.A4"/>
    <s v="1S11DS1VO.S"/>
    <s v="1S11DS1VO.S.GT"/>
    <x v="11"/>
    <s v="Dataflamm-C-Paar 6x2x0,75mm²"/>
    <n v="13.1"/>
    <n v="98.25"/>
    <s v="Halo-Kollimatoren: Stepper"/>
    <s v="SIS100"/>
    <n v="402543"/>
    <x v="0"/>
    <n v="1.31"/>
    <x v="8"/>
  </r>
  <r>
    <x v="27"/>
    <n v="0"/>
    <s v="1S11.NISCHE.A4"/>
    <s v="1S11DS1VU.S"/>
    <s v="1S11DS1VU.S.GT"/>
    <x v="11"/>
    <s v="Dataflamm-C-Paar 6x2x0,75mm²"/>
    <n v="13.1"/>
    <n v="98.25"/>
    <s v="Halo-Kollimatoren: Stepper"/>
    <s v="SIS100"/>
    <n v="402544"/>
    <x v="0"/>
    <n v="1.31"/>
    <x v="8"/>
  </r>
  <r>
    <x v="27"/>
    <n v="0"/>
    <s v="1S11.NISCHE.A4"/>
    <s v="1S11DS1HA.S"/>
    <s v="1S11DS1HA.S.GT"/>
    <x v="11"/>
    <s v="Dataflamm-C-Paar 6x2x0,75mm²"/>
    <n v="13.1"/>
    <n v="98.25"/>
    <s v="Halo-Kollimatoren: Stepper"/>
    <s v="SIS100"/>
    <n v="402545"/>
    <x v="0"/>
    <n v="1.31"/>
    <x v="8"/>
  </r>
  <r>
    <x v="27"/>
    <n v="0"/>
    <s v="1S11.NISCHE.A4"/>
    <s v="1S11DS1HI.S"/>
    <s v="1S11DS1HI.S.GT"/>
    <x v="11"/>
    <s v="Dataflamm-C-Paar 6x2x0,75mm²"/>
    <n v="13.1"/>
    <n v="98.25"/>
    <s v="Halo-Kollimatoren: Stepper"/>
    <s v="SIS100"/>
    <n v="402546"/>
    <x v="0"/>
    <n v="1.31"/>
    <x v="8"/>
  </r>
  <r>
    <x v="28"/>
    <n v="0"/>
    <s v="1S12.NISCHE.A6"/>
    <s v="1S12DS2VO.S"/>
    <s v="1S12DS2VO.S.GT"/>
    <x v="11"/>
    <s v="Dataflamm-C-Paar 6x2x0,75mm²"/>
    <n v="13.1"/>
    <n v="98.25"/>
    <s v="Halo-Kollimatoren: Stepper"/>
    <s v="SIS100"/>
    <n v="402556"/>
    <x v="0"/>
    <n v="1.31"/>
    <x v="8"/>
  </r>
  <r>
    <x v="28"/>
    <n v="0"/>
    <s v="1S12.NISCHE.A6"/>
    <s v="1S12DS2VU.S"/>
    <s v="1S12DS2VU.S.GT"/>
    <x v="11"/>
    <s v="Dataflamm-C-Paar 6x2x0,75mm²"/>
    <n v="13.1"/>
    <n v="98.25"/>
    <s v="Halo-Kollimatoren: Stepper"/>
    <s v="SIS100"/>
    <n v="402557"/>
    <x v="0"/>
    <n v="1.31"/>
    <x v="8"/>
  </r>
  <r>
    <x v="28"/>
    <n v="0"/>
    <s v="1S12.NISCHE.A6"/>
    <s v="1S12DS2HA.S"/>
    <s v="1S12DS2HA.S.GT"/>
    <x v="11"/>
    <s v="Dataflamm-C-Paar 6x2x0,75mm²"/>
    <n v="13.1"/>
    <n v="98.25"/>
    <s v="Halo-Kollimatoren: Stepper"/>
    <s v="SIS100"/>
    <n v="402558"/>
    <x v="0"/>
    <n v="1.31"/>
    <x v="8"/>
  </r>
  <r>
    <x v="28"/>
    <n v="0"/>
    <s v="1S12.NISCHE.A6"/>
    <s v="1S12DS2HI.S"/>
    <s v="1S12DS2HI.S.GT"/>
    <x v="11"/>
    <s v="Dataflamm-C-Paar 6x2x0,75mm²"/>
    <n v="13.1"/>
    <n v="98.25"/>
    <s v="Halo-Kollimatoren: Stepper"/>
    <s v="SIS100"/>
    <n v="402559"/>
    <x v="0"/>
    <n v="1.31"/>
    <x v="8"/>
  </r>
  <r>
    <x v="28"/>
    <n v="0"/>
    <s v="1S12.NISCHE.A6"/>
    <s v="1S12DS1VU.S"/>
    <s v="1S12DS1VU.S.GT"/>
    <x v="11"/>
    <s v="Dataflamm-C-Paar 6x2x0,75mm²"/>
    <n v="13.1"/>
    <n v="98.25"/>
    <s v="Halo-Kollimatoren: Stepper Absorber"/>
    <s v="SIS100"/>
    <n v="402566"/>
    <x v="0"/>
    <n v="1.31"/>
    <x v="8"/>
  </r>
  <r>
    <x v="29"/>
    <n v="0"/>
    <s v="1S52.NISCHE.A102"/>
    <s v="1S52DSKHI.S"/>
    <s v="1S52DSKHI.S.GT"/>
    <x v="11"/>
    <s v="Dataflamm-C-Paar 6x2x0,75mm²"/>
    <n v="13.1"/>
    <n v="98.25"/>
    <s v="Halo-Kollimatoren: Stepper"/>
    <s v="SIS100"/>
    <n v="402608"/>
    <x v="0"/>
    <n v="1.31"/>
    <x v="8"/>
  </r>
  <r>
    <x v="29"/>
    <n v="0"/>
    <s v="1S52.NISCHE.A102"/>
    <s v="1S52DSKHA.S"/>
    <s v="1S52DSKHA.S.GT"/>
    <x v="11"/>
    <s v="Dataflamm-C-Paar 6x2x0,75mm²"/>
    <n v="13.1"/>
    <n v="98.25"/>
    <s v="Halo-Kollimatoren: Stepper"/>
    <s v="SIS100"/>
    <n v="402609"/>
    <x v="0"/>
    <n v="1.31"/>
    <x v="8"/>
  </r>
  <r>
    <x v="29"/>
    <n v="0"/>
    <s v="1S52.NISCHE.A102"/>
    <s v="1S52DS1HA.S"/>
    <s v="1S52DS1HA.S.GT"/>
    <x v="11"/>
    <s v="Dataflamm-C-Paar 6x2x0,75mm²"/>
    <n v="13.1"/>
    <n v="98.25"/>
    <s v="Halo-Kollimatoren: Stepper"/>
    <s v="SIS100"/>
    <n v="402610"/>
    <x v="0"/>
    <n v="1.31"/>
    <x v="8"/>
  </r>
  <r>
    <x v="29"/>
    <n v="0"/>
    <s v="1S52.NISCHE.A102"/>
    <s v="1S52DS1HI.S"/>
    <s v="1S52DS1HI.S.GT"/>
    <x v="11"/>
    <s v="Dataflamm-C-Paar 6x2x0,75mm²"/>
    <n v="13.1"/>
    <n v="98.25"/>
    <s v="Halo-Kollimatoren: Stepper"/>
    <s v="SIS100"/>
    <n v="402611"/>
    <x v="0"/>
    <n v="1.31"/>
    <x v="8"/>
  </r>
  <r>
    <x v="0"/>
    <n v="0"/>
    <s v="1S53.NISCHE.A104"/>
    <s v="1S53DS1VO.S"/>
    <s v="1S53DS1VO.S.GT"/>
    <x v="11"/>
    <s v="Dataflamm-C-Paar 6x2x0,75mm²"/>
    <n v="13.1"/>
    <n v="98.25"/>
    <s v="Halo-Kollimatoren: Stepper"/>
    <s v="SIS100"/>
    <n v="402619"/>
    <x v="0"/>
    <n v="1.31"/>
    <x v="8"/>
  </r>
  <r>
    <x v="0"/>
    <n v="0"/>
    <s v="1S53.NISCHE.A104"/>
    <s v="1S53DS1VU.S"/>
    <s v="1S53DS1VU.S.GT"/>
    <x v="11"/>
    <s v="Dataflamm-C-Paar 6x2x0,75mm²"/>
    <n v="13.1"/>
    <n v="98.25"/>
    <s v="Halo-Kollimatoren: Stepper"/>
    <s v="SIS100"/>
    <n v="402620"/>
    <x v="0"/>
    <n v="1.31"/>
    <x v="8"/>
  </r>
  <r>
    <x v="30"/>
    <n v="0"/>
    <s v="1S57.NISCHE.A111"/>
    <s v="1S57DX1"/>
    <s v="1S5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68"/>
    <x v="0"/>
    <n v="0.35"/>
    <x v="9"/>
  </r>
  <r>
    <x v="30"/>
    <n v="0"/>
    <s v="1S57.NISCHE.A111"/>
    <s v="1S57DX1"/>
    <s v="1S5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69"/>
    <x v="0"/>
    <n v="0.35"/>
    <x v="9"/>
  </r>
  <r>
    <x v="30"/>
    <n v="0"/>
    <s v="1S57.NISCHE.A111"/>
    <s v="1S57DX1"/>
    <s v="1S5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0"/>
    <x v="0"/>
    <n v="0.35"/>
    <x v="9"/>
  </r>
  <r>
    <x v="30"/>
    <n v="0"/>
    <s v="1S57.NISCHE.A111"/>
    <s v="1S57DX1"/>
    <s v="1S5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1"/>
    <x v="0"/>
    <n v="0.35"/>
    <x v="9"/>
  </r>
  <r>
    <x v="31"/>
    <n v="0"/>
    <s v="1S58.NISCHE.A112a"/>
    <s v="1S58DX1"/>
    <s v="1S5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2"/>
    <x v="0"/>
    <n v="0.35"/>
    <x v="9"/>
  </r>
  <r>
    <x v="31"/>
    <n v="0"/>
    <s v="1S58.NISCHE.A112a"/>
    <s v="1S58DX1"/>
    <s v="1S5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3"/>
    <x v="0"/>
    <n v="0.35"/>
    <x v="9"/>
  </r>
  <r>
    <x v="31"/>
    <n v="0"/>
    <s v="1S58.NISCHE.A112a"/>
    <s v="1S58DX1"/>
    <s v="1S5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4"/>
    <x v="0"/>
    <n v="0.35"/>
    <x v="9"/>
  </r>
  <r>
    <x v="31"/>
    <n v="0"/>
    <s v="1S58.NISCHE.A112a"/>
    <s v="1S58DX1"/>
    <s v="1S5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5"/>
    <x v="0"/>
    <n v="0.35"/>
    <x v="9"/>
  </r>
  <r>
    <x v="32"/>
    <n v="0"/>
    <s v="1S59.NISCHE.A114"/>
    <s v="1S59DX1"/>
    <s v="1S5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6"/>
    <x v="0"/>
    <n v="0.35"/>
    <x v="9"/>
  </r>
  <r>
    <x v="32"/>
    <n v="0"/>
    <s v="1S59.NISCHE.A114"/>
    <s v="1S59DX1"/>
    <s v="1S5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7"/>
    <x v="0"/>
    <n v="0.35"/>
    <x v="9"/>
  </r>
  <r>
    <x v="32"/>
    <n v="0"/>
    <s v="1S59.NISCHE.A114"/>
    <s v="1S59DX1"/>
    <s v="1S5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8"/>
    <x v="0"/>
    <n v="0.35"/>
    <x v="9"/>
  </r>
  <r>
    <x v="32"/>
    <n v="0"/>
    <s v="1S59.NISCHE.A114"/>
    <s v="1S59DX1"/>
    <s v="1S5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79"/>
    <x v="0"/>
    <n v="0.35"/>
    <x v="9"/>
  </r>
  <r>
    <x v="33"/>
    <n v="0"/>
    <s v="1S5A.NISCHE.A115a"/>
    <s v="1S5ADX1"/>
    <s v="1S5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0"/>
    <x v="0"/>
    <n v="0.35"/>
    <x v="9"/>
  </r>
  <r>
    <x v="33"/>
    <n v="0"/>
    <s v="1S5A.NISCHE.A115a"/>
    <s v="1S5ADX1"/>
    <s v="1S5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1"/>
    <x v="0"/>
    <n v="0.35"/>
    <x v="9"/>
  </r>
  <r>
    <x v="33"/>
    <n v="0"/>
    <s v="1S5A.NISCHE.A115a"/>
    <s v="1S5ADX1"/>
    <s v="1S5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2"/>
    <x v="0"/>
    <n v="0.35"/>
    <x v="9"/>
  </r>
  <r>
    <x v="33"/>
    <n v="0"/>
    <s v="1S5A.NISCHE.A115a"/>
    <s v="1S5ADX1"/>
    <s v="1S5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3"/>
    <x v="0"/>
    <n v="0.35"/>
    <x v="9"/>
  </r>
  <r>
    <x v="34"/>
    <n v="0"/>
    <s v="1S5B.NISCHE.A117"/>
    <s v="1S5BDX1"/>
    <s v="1S5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4"/>
    <x v="0"/>
    <n v="0.35"/>
    <x v="9"/>
  </r>
  <r>
    <x v="34"/>
    <n v="0"/>
    <s v="1S5B.NISCHE.A117"/>
    <s v="1S5BDX1"/>
    <s v="1S5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5"/>
    <x v="0"/>
    <n v="0.35"/>
    <x v="9"/>
  </r>
  <r>
    <x v="34"/>
    <n v="0"/>
    <s v="1S5B.NISCHE.A117"/>
    <s v="1S5BDX1"/>
    <s v="1S5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6"/>
    <x v="0"/>
    <n v="0.35"/>
    <x v="9"/>
  </r>
  <r>
    <x v="34"/>
    <n v="0"/>
    <s v="1S5B.NISCHE.A117"/>
    <s v="1S5BDX1"/>
    <s v="1S5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7"/>
    <x v="0"/>
    <n v="0.35"/>
    <x v="9"/>
  </r>
  <r>
    <x v="7"/>
    <n v="0"/>
    <s v="1S61.NISCHE.A124"/>
    <s v="1S61DX1"/>
    <s v="1S6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8"/>
    <x v="0"/>
    <n v="0.35"/>
    <x v="9"/>
  </r>
  <r>
    <x v="7"/>
    <n v="0"/>
    <s v="1S61.NISCHE.A124"/>
    <s v="1S61DX1"/>
    <s v="1S6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89"/>
    <x v="0"/>
    <n v="0.35"/>
    <x v="9"/>
  </r>
  <r>
    <x v="35"/>
    <n v="0"/>
    <s v="1S5C.NISCHE.A118a"/>
    <s v="1S5CDX1"/>
    <s v="1S5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0"/>
    <x v="0"/>
    <n v="0.35"/>
    <x v="9"/>
  </r>
  <r>
    <x v="35"/>
    <n v="0"/>
    <s v="1S5C.NISCHE.A118a"/>
    <s v="1S5CDX1"/>
    <s v="1S5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1"/>
    <x v="0"/>
    <n v="0.35"/>
    <x v="9"/>
  </r>
  <r>
    <x v="35"/>
    <n v="0"/>
    <s v="1S5C.NISCHE.A118a"/>
    <s v="1S5CDX1"/>
    <s v="1S5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2"/>
    <x v="0"/>
    <n v="0.35"/>
    <x v="9"/>
  </r>
  <r>
    <x v="35"/>
    <n v="0"/>
    <s v="1S5C.NISCHE.A118a"/>
    <s v="1S5CDX1"/>
    <s v="1S5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3"/>
    <x v="0"/>
    <n v="0.35"/>
    <x v="9"/>
  </r>
  <r>
    <x v="36"/>
    <n v="0"/>
    <s v="1S5D.NISCHE.A120"/>
    <s v="1S5DDX1"/>
    <s v="1S5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4"/>
    <x v="0"/>
    <n v="0.35"/>
    <x v="9"/>
  </r>
  <r>
    <x v="36"/>
    <n v="0"/>
    <s v="1S5D.NISCHE.A120"/>
    <s v="1S5DDX1"/>
    <s v="1S5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5"/>
    <x v="0"/>
    <n v="0.35"/>
    <x v="9"/>
  </r>
  <r>
    <x v="36"/>
    <n v="0"/>
    <s v="1S5D.NISCHE.A120"/>
    <s v="1S5DDX1"/>
    <s v="1S5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6"/>
    <x v="0"/>
    <n v="0.35"/>
    <x v="9"/>
  </r>
  <r>
    <x v="36"/>
    <n v="0"/>
    <s v="1S5D.NISCHE.A120"/>
    <s v="1S5DDX1"/>
    <s v="1S5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7"/>
    <x v="0"/>
    <n v="0.35"/>
    <x v="9"/>
  </r>
  <r>
    <x v="37"/>
    <n v="0"/>
    <s v="1S5E.NISCHE.A122"/>
    <s v="1S5EDX1"/>
    <s v="1S5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8"/>
    <x v="0"/>
    <n v="0.35"/>
    <x v="9"/>
  </r>
  <r>
    <x v="37"/>
    <n v="0"/>
    <s v="1S5E.NISCHE.A122"/>
    <s v="1S5EDX1"/>
    <s v="1S5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499"/>
    <x v="0"/>
    <n v="0.35"/>
    <x v="9"/>
  </r>
  <r>
    <x v="37"/>
    <n v="0"/>
    <s v="1S5E.NISCHE.A122"/>
    <s v="1S5EDX1"/>
    <s v="1S5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0"/>
    <x v="0"/>
    <n v="0.35"/>
    <x v="9"/>
  </r>
  <r>
    <x v="37"/>
    <n v="0"/>
    <s v="1S5E.NISCHE.A122"/>
    <s v="1S5EDX1"/>
    <s v="1S5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1"/>
    <x v="0"/>
    <n v="0.35"/>
    <x v="9"/>
  </r>
  <r>
    <x v="7"/>
    <n v="0"/>
    <s v="1S61.NISCHE.A124"/>
    <s v="1S61DX1"/>
    <s v="1S6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2"/>
    <x v="0"/>
    <n v="0.35"/>
    <x v="9"/>
  </r>
  <r>
    <x v="7"/>
    <n v="0"/>
    <s v="1S61.NISCHE.A124"/>
    <s v="1S61DX1"/>
    <s v="1S6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3"/>
    <x v="0"/>
    <n v="0.35"/>
    <x v="9"/>
  </r>
  <r>
    <x v="6"/>
    <n v="0"/>
    <s v="1S62.NISCHE.A126"/>
    <s v="1S62DX1"/>
    <s v="1S6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4"/>
    <x v="0"/>
    <n v="0.35"/>
    <x v="9"/>
  </r>
  <r>
    <x v="6"/>
    <n v="0"/>
    <s v="1S62.NISCHE.A126"/>
    <s v="1S62DX1"/>
    <s v="1S6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5"/>
    <x v="0"/>
    <n v="0.35"/>
    <x v="9"/>
  </r>
  <r>
    <x v="6"/>
    <n v="0"/>
    <s v="1S62.NISCHE.A126"/>
    <s v="1S62DX1"/>
    <s v="1S6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6"/>
    <x v="0"/>
    <n v="0.35"/>
    <x v="9"/>
  </r>
  <r>
    <x v="6"/>
    <n v="0"/>
    <s v="1S62.NISCHE.A126"/>
    <s v="1S62DX1"/>
    <s v="1S6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7"/>
    <x v="0"/>
    <n v="0.35"/>
    <x v="9"/>
  </r>
  <r>
    <x v="5"/>
    <n v="0"/>
    <s v="1S63.NISCHE.A128"/>
    <s v="1S63DX1"/>
    <s v="1S6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8"/>
    <x v="0"/>
    <n v="0.35"/>
    <x v="9"/>
  </r>
  <r>
    <x v="5"/>
    <n v="0"/>
    <s v="1S63.NISCHE.A128"/>
    <s v="1S63DX1"/>
    <s v="1S6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09"/>
    <x v="0"/>
    <n v="0.35"/>
    <x v="9"/>
  </r>
  <r>
    <x v="5"/>
    <n v="0"/>
    <s v="1S63.NISCHE.A128"/>
    <s v="1S63DX1"/>
    <s v="1S6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0"/>
    <x v="0"/>
    <n v="0.35"/>
    <x v="9"/>
  </r>
  <r>
    <x v="5"/>
    <n v="0"/>
    <s v="1S63.NISCHE.A128"/>
    <s v="1S63DX1"/>
    <s v="1S6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1"/>
    <x v="0"/>
    <n v="0.35"/>
    <x v="9"/>
  </r>
  <r>
    <x v="38"/>
    <n v="0"/>
    <s v="1S27.NISCHE.A39"/>
    <s v="1S27DX1"/>
    <s v="1S2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2"/>
    <x v="0"/>
    <n v="0.35"/>
    <x v="9"/>
  </r>
  <r>
    <x v="38"/>
    <n v="0"/>
    <s v="1S27.NISCHE.A39"/>
    <s v="1S27DX1"/>
    <s v="1S2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3"/>
    <x v="0"/>
    <n v="0.35"/>
    <x v="9"/>
  </r>
  <r>
    <x v="38"/>
    <n v="0"/>
    <s v="1S27.NISCHE.A39"/>
    <s v="1S27DX1"/>
    <s v="1S2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4"/>
    <x v="0"/>
    <n v="0.35"/>
    <x v="9"/>
  </r>
  <r>
    <x v="38"/>
    <n v="0"/>
    <s v="1S27.NISCHE.A39"/>
    <s v="1S27DX1"/>
    <s v="1S2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5"/>
    <x v="0"/>
    <n v="0.35"/>
    <x v="9"/>
  </r>
  <r>
    <x v="39"/>
    <n v="0"/>
    <s v="1S28.NISCHE.A40a"/>
    <s v="1S28DX1"/>
    <s v="1S2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6"/>
    <x v="0"/>
    <n v="0.35"/>
    <x v="9"/>
  </r>
  <r>
    <x v="39"/>
    <n v="0"/>
    <s v="1S28.NISCHE.A40a"/>
    <s v="1S28DX1"/>
    <s v="1S2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7"/>
    <x v="0"/>
    <n v="0.35"/>
    <x v="9"/>
  </r>
  <r>
    <x v="39"/>
    <n v="0"/>
    <s v="1S28.NISCHE.A40a"/>
    <s v="1S28DX1"/>
    <s v="1S2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8"/>
    <x v="0"/>
    <n v="0.35"/>
    <x v="9"/>
  </r>
  <r>
    <x v="39"/>
    <n v="0"/>
    <s v="1S28.NISCHE.A40a"/>
    <s v="1S28DX1"/>
    <s v="1S2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19"/>
    <x v="0"/>
    <n v="0.35"/>
    <x v="9"/>
  </r>
  <r>
    <x v="40"/>
    <n v="0"/>
    <s v="1S29.NISCHE.A42"/>
    <s v="1S29DX1"/>
    <s v="1S2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0"/>
    <x v="0"/>
    <n v="0.35"/>
    <x v="9"/>
  </r>
  <r>
    <x v="40"/>
    <n v="0"/>
    <s v="1S29.NISCHE.A42"/>
    <s v="1S29DX1"/>
    <s v="1S2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1"/>
    <x v="0"/>
    <n v="0.35"/>
    <x v="9"/>
  </r>
  <r>
    <x v="40"/>
    <n v="0"/>
    <s v="1S29.NISCHE.A42"/>
    <s v="1S29DX1"/>
    <s v="1S2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2"/>
    <x v="0"/>
    <n v="0.35"/>
    <x v="9"/>
  </r>
  <r>
    <x v="40"/>
    <n v="0"/>
    <s v="1S29.NISCHE.A42"/>
    <s v="1S29DX1"/>
    <s v="1S2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3"/>
    <x v="0"/>
    <n v="0.35"/>
    <x v="9"/>
  </r>
  <r>
    <x v="41"/>
    <n v="0"/>
    <s v="1S2A.NISCHE.A43a"/>
    <s v="1S2ADX1"/>
    <s v="1S2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4"/>
    <x v="0"/>
    <n v="0.35"/>
    <x v="9"/>
  </r>
  <r>
    <x v="41"/>
    <n v="0"/>
    <s v="1S2A.NISCHE.A43a"/>
    <s v="1S2ADX1"/>
    <s v="1S2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5"/>
    <x v="0"/>
    <n v="0.35"/>
    <x v="9"/>
  </r>
  <r>
    <x v="41"/>
    <n v="0"/>
    <s v="1S2A.NISCHE.A43a"/>
    <s v="1S2ADX1"/>
    <s v="1S2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6"/>
    <x v="0"/>
    <n v="0.35"/>
    <x v="9"/>
  </r>
  <r>
    <x v="41"/>
    <n v="0"/>
    <s v="1S2A.NISCHE.A43a"/>
    <s v="1S2ADX1"/>
    <s v="1S2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7"/>
    <x v="0"/>
    <n v="0.35"/>
    <x v="9"/>
  </r>
  <r>
    <x v="42"/>
    <n v="0"/>
    <s v="1S2B.NISCHE.A45"/>
    <s v="1S2BDX1"/>
    <s v="1S2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8"/>
    <x v="0"/>
    <n v="0.35"/>
    <x v="9"/>
  </r>
  <r>
    <x v="42"/>
    <n v="0"/>
    <s v="1S2B.NISCHE.A45"/>
    <s v="1S2BDX1"/>
    <s v="1S2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29"/>
    <x v="0"/>
    <n v="0.35"/>
    <x v="9"/>
  </r>
  <r>
    <x v="42"/>
    <n v="0"/>
    <s v="1S2B.NISCHE.A45"/>
    <s v="1S2BDX1"/>
    <s v="1S2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0"/>
    <x v="0"/>
    <n v="0.35"/>
    <x v="9"/>
  </r>
  <r>
    <x v="42"/>
    <n v="0"/>
    <s v="1S2B.NISCHE.A45"/>
    <s v="1S2BDX1"/>
    <s v="1S2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1"/>
    <x v="0"/>
    <n v="0.35"/>
    <x v="9"/>
  </r>
  <r>
    <x v="43"/>
    <n v="0"/>
    <s v="1S2C.NISCHE.A46a"/>
    <s v="1S2CDX1"/>
    <s v="1S2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2"/>
    <x v="0"/>
    <n v="0.35"/>
    <x v="9"/>
  </r>
  <r>
    <x v="43"/>
    <n v="0"/>
    <s v="1S2C.NISCHE.A46a"/>
    <s v="1S2CDX1"/>
    <s v="1S2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3"/>
    <x v="0"/>
    <n v="0.35"/>
    <x v="9"/>
  </r>
  <r>
    <x v="43"/>
    <n v="0"/>
    <s v="1S2C.NISCHE.A46a"/>
    <s v="1S2CDX1"/>
    <s v="1S2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4"/>
    <x v="0"/>
    <n v="0.35"/>
    <x v="9"/>
  </r>
  <r>
    <x v="43"/>
    <n v="0"/>
    <s v="1S2C.NISCHE.A46a"/>
    <s v="1S2CDX1"/>
    <s v="1S2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5"/>
    <x v="0"/>
    <n v="0.35"/>
    <x v="9"/>
  </r>
  <r>
    <x v="44"/>
    <n v="0"/>
    <s v="1S2D.NISCHE.A48"/>
    <s v="1S2DDX1"/>
    <s v="1S2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6"/>
    <x v="0"/>
    <n v="0.35"/>
    <x v="9"/>
  </r>
  <r>
    <x v="44"/>
    <n v="0"/>
    <s v="1S2D.NISCHE.A48"/>
    <s v="1S2DDX1"/>
    <s v="1S2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7"/>
    <x v="0"/>
    <n v="0.35"/>
    <x v="9"/>
  </r>
  <r>
    <x v="44"/>
    <n v="0"/>
    <s v="1S2D.NISCHE.A48"/>
    <s v="1S2DDX1"/>
    <s v="1S2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8"/>
    <x v="0"/>
    <n v="0.35"/>
    <x v="9"/>
  </r>
  <r>
    <x v="44"/>
    <n v="0"/>
    <s v="1S2D.NISCHE.A48"/>
    <s v="1S2DDX1"/>
    <s v="1S2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39"/>
    <x v="0"/>
    <n v="0.35"/>
    <x v="9"/>
  </r>
  <r>
    <x v="11"/>
    <n v="0"/>
    <s v="1S2E.NISCHE.A50"/>
    <s v="1S2EDX1"/>
    <s v="1S2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0"/>
    <x v="0"/>
    <n v="0.35"/>
    <x v="9"/>
  </r>
  <r>
    <x v="11"/>
    <n v="0"/>
    <s v="1S2E.NISCHE.A50"/>
    <s v="1S2EDX1"/>
    <s v="1S2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1"/>
    <x v="0"/>
    <n v="0.35"/>
    <x v="9"/>
  </r>
  <r>
    <x v="11"/>
    <n v="0"/>
    <s v="1S2E.NISCHE.A50"/>
    <s v="1S2EDX1"/>
    <s v="1S2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2"/>
    <x v="0"/>
    <n v="0.35"/>
    <x v="9"/>
  </r>
  <r>
    <x v="11"/>
    <n v="0"/>
    <s v="1S2E.NISCHE.A50"/>
    <s v="1S2EDX1"/>
    <s v="1S2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3"/>
    <x v="0"/>
    <n v="0.35"/>
    <x v="9"/>
  </r>
  <r>
    <x v="12"/>
    <n v="0"/>
    <s v="1S31.NISCHE.A52"/>
    <s v="1S31DX1"/>
    <s v="1S3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4"/>
    <x v="0"/>
    <n v="0.35"/>
    <x v="9"/>
  </r>
  <r>
    <x v="12"/>
    <n v="0"/>
    <s v="1S31.NISCHE.A52"/>
    <s v="1S31DX1"/>
    <s v="1S3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5"/>
    <x v="0"/>
    <n v="0.35"/>
    <x v="9"/>
  </r>
  <r>
    <x v="12"/>
    <n v="0"/>
    <s v="1S31.NISCHE.A52"/>
    <s v="1S31DX1"/>
    <s v="1S3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6"/>
    <x v="0"/>
    <n v="0.35"/>
    <x v="9"/>
  </r>
  <r>
    <x v="12"/>
    <n v="0"/>
    <s v="1S31.NISCHE.A52"/>
    <s v="1S31DX1"/>
    <s v="1S3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7"/>
    <x v="0"/>
    <n v="0.35"/>
    <x v="9"/>
  </r>
  <r>
    <x v="45"/>
    <n v="0"/>
    <s v="1S22.NISCHE.A30"/>
    <s v="1S22DX1"/>
    <s v="1S2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8"/>
    <x v="0"/>
    <n v="0.35"/>
    <x v="9"/>
  </r>
  <r>
    <x v="45"/>
    <n v="0"/>
    <s v="1S22.NISCHE.A30"/>
    <s v="1S22DX1"/>
    <s v="1S2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49"/>
    <x v="0"/>
    <n v="0.35"/>
    <x v="9"/>
  </r>
  <r>
    <x v="45"/>
    <n v="0"/>
    <s v="1S22.NISCHE.A30"/>
    <s v="1S22DX1"/>
    <s v="1S2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0"/>
    <x v="0"/>
    <n v="0.35"/>
    <x v="9"/>
  </r>
  <r>
    <x v="45"/>
    <n v="0"/>
    <s v="1S22.NISCHE.A30"/>
    <s v="1S22DX1"/>
    <s v="1S2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1"/>
    <x v="0"/>
    <n v="0.35"/>
    <x v="9"/>
  </r>
  <r>
    <x v="1"/>
    <n v="0"/>
    <s v="1S23.NISCHE.A32"/>
    <s v="1S23DX1"/>
    <s v="1S2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2"/>
    <x v="0"/>
    <n v="0.35"/>
    <x v="9"/>
  </r>
  <r>
    <x v="1"/>
    <n v="0"/>
    <s v="1S23.NISCHE.A32"/>
    <s v="1S23DX1"/>
    <s v="1S2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3"/>
    <x v="0"/>
    <n v="0.35"/>
    <x v="9"/>
  </r>
  <r>
    <x v="1"/>
    <n v="0"/>
    <s v="1S23.NISCHE.A32"/>
    <s v="1S23DX1"/>
    <s v="1S2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4"/>
    <x v="0"/>
    <n v="0.35"/>
    <x v="9"/>
  </r>
  <r>
    <x v="1"/>
    <n v="0"/>
    <s v="1S23.NISCHE.A32"/>
    <s v="1S23DX1"/>
    <s v="1S2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5"/>
    <x v="0"/>
    <n v="0.35"/>
    <x v="9"/>
  </r>
  <r>
    <x v="8"/>
    <n v="0"/>
    <s v="1S24.NISCHE.A34"/>
    <s v="1S24DX1"/>
    <s v="1S2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6"/>
    <x v="0"/>
    <n v="0.35"/>
    <x v="9"/>
  </r>
  <r>
    <x v="8"/>
    <n v="0"/>
    <s v="1S24.NISCHE.A34"/>
    <s v="1S24DX1"/>
    <s v="1S2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7"/>
    <x v="0"/>
    <n v="0.35"/>
    <x v="9"/>
  </r>
  <r>
    <x v="8"/>
    <n v="0"/>
    <s v="1S24.NISCHE.A34"/>
    <s v="1S24DX1"/>
    <s v="1S2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8"/>
    <x v="0"/>
    <n v="0.35"/>
    <x v="9"/>
  </r>
  <r>
    <x v="8"/>
    <n v="0"/>
    <s v="1S24.NISCHE.A34"/>
    <s v="1S24DX1"/>
    <s v="1S2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59"/>
    <x v="0"/>
    <n v="0.35"/>
    <x v="9"/>
  </r>
  <r>
    <x v="20"/>
    <n v="0"/>
    <s v="1S25.NISCHE.A36"/>
    <s v="1S25DX1"/>
    <s v="1S2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0"/>
    <x v="0"/>
    <n v="0.35"/>
    <x v="9"/>
  </r>
  <r>
    <x v="20"/>
    <n v="0"/>
    <s v="1S25.NISCHE.A36"/>
    <s v="1S25DX1"/>
    <s v="1S2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1"/>
    <x v="0"/>
    <n v="0.35"/>
    <x v="9"/>
  </r>
  <r>
    <x v="20"/>
    <n v="0"/>
    <s v="1S25.NISCHE.A36"/>
    <s v="1S25DX1"/>
    <s v="1S2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2"/>
    <x v="0"/>
    <n v="0.35"/>
    <x v="9"/>
  </r>
  <r>
    <x v="20"/>
    <n v="0"/>
    <s v="1S25.NISCHE.A36"/>
    <s v="1S25DX1"/>
    <s v="1S2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3"/>
    <x v="0"/>
    <n v="0.35"/>
    <x v="9"/>
  </r>
  <r>
    <x v="10"/>
    <n v="0"/>
    <s v="1S26.NISCHE.A37a"/>
    <s v="1S26DX1"/>
    <s v="1S2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4"/>
    <x v="0"/>
    <n v="0.35"/>
    <x v="9"/>
  </r>
  <r>
    <x v="10"/>
    <n v="0"/>
    <s v="1S26.NISCHE.A37a"/>
    <s v="1S26DX1"/>
    <s v="1S2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5"/>
    <x v="0"/>
    <n v="0.35"/>
    <x v="9"/>
  </r>
  <r>
    <x v="10"/>
    <n v="0"/>
    <s v="1S26.NISCHE.A37a"/>
    <s v="1S26DX1"/>
    <s v="1S2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6"/>
    <x v="0"/>
    <n v="0.35"/>
    <x v="9"/>
  </r>
  <r>
    <x v="10"/>
    <n v="0"/>
    <s v="1S26.NISCHE.A37a"/>
    <s v="1S26DX1"/>
    <s v="1S2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7"/>
    <x v="0"/>
    <n v="0.35"/>
    <x v="9"/>
  </r>
  <r>
    <x v="15"/>
    <n v="0"/>
    <s v="1S42.NISCHE.A78"/>
    <s v="1S42DX1"/>
    <s v="1S4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8"/>
    <x v="0"/>
    <n v="0.35"/>
    <x v="9"/>
  </r>
  <r>
    <x v="3"/>
    <n v="0"/>
    <s v="1S43.NISCHE.A80"/>
    <s v="1S43DX1"/>
    <s v="1S4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69"/>
    <x v="0"/>
    <n v="0.35"/>
    <x v="9"/>
  </r>
  <r>
    <x v="3"/>
    <n v="0"/>
    <s v="1S43.NISCHE.A80"/>
    <s v="1S43DX1"/>
    <s v="1S4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0"/>
    <x v="0"/>
    <n v="0.35"/>
    <x v="9"/>
  </r>
  <r>
    <x v="3"/>
    <n v="0"/>
    <s v="1S43.NISCHE.A80"/>
    <s v="1S43DX1"/>
    <s v="1S4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1"/>
    <x v="0"/>
    <n v="0.35"/>
    <x v="9"/>
  </r>
  <r>
    <x v="3"/>
    <n v="0"/>
    <s v="1S43.NISCHE.A80"/>
    <s v="1S43DX1"/>
    <s v="1S4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2"/>
    <x v="0"/>
    <n v="0.35"/>
    <x v="9"/>
  </r>
  <r>
    <x v="16"/>
    <n v="0"/>
    <s v="1S44.NISCHE.A84"/>
    <s v="1S44DX1"/>
    <s v="1S4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3"/>
    <x v="0"/>
    <n v="0.35"/>
    <x v="9"/>
  </r>
  <r>
    <x v="16"/>
    <n v="0"/>
    <s v="1S44.NISCHE.A84"/>
    <s v="1S44DX1"/>
    <s v="1S4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4"/>
    <x v="0"/>
    <n v="0.35"/>
    <x v="9"/>
  </r>
  <r>
    <x v="16"/>
    <n v="0"/>
    <s v="1S44.NISCHE.A84"/>
    <s v="1S44DX1"/>
    <s v="1S4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5"/>
    <x v="0"/>
    <n v="0.35"/>
    <x v="9"/>
  </r>
  <r>
    <x v="16"/>
    <n v="0"/>
    <s v="1S44.NISCHE.A84"/>
    <s v="1S44DX1"/>
    <s v="1S4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6"/>
    <x v="0"/>
    <n v="0.35"/>
    <x v="9"/>
  </r>
  <r>
    <x v="17"/>
    <n v="0"/>
    <s v="1S45.NISCHE.A84"/>
    <s v="1S45DX1"/>
    <s v="1S4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7"/>
    <x v="0"/>
    <n v="0.35"/>
    <x v="9"/>
  </r>
  <r>
    <x v="17"/>
    <n v="0"/>
    <s v="1S45.NISCHE.A84"/>
    <s v="1S45DX1"/>
    <s v="1S4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8"/>
    <x v="0"/>
    <n v="0.35"/>
    <x v="9"/>
  </r>
  <r>
    <x v="17"/>
    <n v="0"/>
    <s v="1S45.NISCHE.A84"/>
    <s v="1S45DX1"/>
    <s v="1S4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79"/>
    <x v="0"/>
    <n v="0.35"/>
    <x v="9"/>
  </r>
  <r>
    <x v="17"/>
    <n v="0"/>
    <s v="1S45.NISCHE.A84"/>
    <s v="1S45DX1"/>
    <s v="1S4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0"/>
    <x v="0"/>
    <n v="0.35"/>
    <x v="9"/>
  </r>
  <r>
    <x v="25"/>
    <n v="0"/>
    <s v="1S46.NISCHE.A85a"/>
    <s v="1S46DX1"/>
    <s v="1S4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1"/>
    <x v="0"/>
    <n v="0.35"/>
    <x v="9"/>
  </r>
  <r>
    <x v="25"/>
    <n v="0"/>
    <s v="1S46.NISCHE.A85a"/>
    <s v="1S46DX1"/>
    <s v="1S4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2"/>
    <x v="0"/>
    <n v="0.35"/>
    <x v="9"/>
  </r>
  <r>
    <x v="25"/>
    <n v="0"/>
    <s v="1S46.NISCHE.A85a"/>
    <s v="1S46DX1"/>
    <s v="1S4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3"/>
    <x v="0"/>
    <n v="0.35"/>
    <x v="9"/>
  </r>
  <r>
    <x v="25"/>
    <n v="0"/>
    <s v="1S46.NISCHE.A85a"/>
    <s v="1S46DX1"/>
    <s v="1S4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4"/>
    <x v="0"/>
    <n v="0.35"/>
    <x v="9"/>
  </r>
  <r>
    <x v="46"/>
    <n v="0"/>
    <s v="1S69.NISCHE.A138"/>
    <s v="1S69DX1"/>
    <s v="1S6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5"/>
    <x v="0"/>
    <n v="0.35"/>
    <x v="9"/>
  </r>
  <r>
    <x v="46"/>
    <n v="0"/>
    <s v="1S69.NISCHE.A138"/>
    <s v="1S69DX1"/>
    <s v="1S6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6"/>
    <x v="0"/>
    <n v="0.35"/>
    <x v="9"/>
  </r>
  <r>
    <x v="46"/>
    <n v="0"/>
    <s v="1S69.NISCHE.A138"/>
    <s v="1S69DX1"/>
    <s v="1S6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7"/>
    <x v="0"/>
    <n v="0.35"/>
    <x v="9"/>
  </r>
  <r>
    <x v="46"/>
    <n v="0"/>
    <s v="1S69.NISCHE.A138"/>
    <s v="1S69DX1"/>
    <s v="1S6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8"/>
    <x v="0"/>
    <n v="0.35"/>
    <x v="9"/>
  </r>
  <r>
    <x v="47"/>
    <n v="0"/>
    <s v="1S16.NISCHE.A13a"/>
    <s v="1S16DX1"/>
    <s v="1S1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89"/>
    <x v="0"/>
    <n v="0.35"/>
    <x v="9"/>
  </r>
  <r>
    <x v="47"/>
    <n v="0"/>
    <s v="1S16.NISCHE.A13a"/>
    <s v="1S16DX1"/>
    <s v="1S1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0"/>
    <x v="0"/>
    <n v="0.35"/>
    <x v="9"/>
  </r>
  <r>
    <x v="47"/>
    <n v="0"/>
    <s v="1S16.NISCHE.A13a"/>
    <s v="1S16DX1"/>
    <s v="1S1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1"/>
    <x v="0"/>
    <n v="0.35"/>
    <x v="9"/>
  </r>
  <r>
    <x v="47"/>
    <n v="0"/>
    <s v="1S16.NISCHE.A13a"/>
    <s v="1S16DX1"/>
    <s v="1S1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2"/>
    <x v="0"/>
    <n v="0.35"/>
    <x v="9"/>
  </r>
  <r>
    <x v="48"/>
    <n v="0"/>
    <s v="1S17.NISCHE.A15"/>
    <s v="1S17DX1"/>
    <s v="1S1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3"/>
    <x v="0"/>
    <n v="0.35"/>
    <x v="9"/>
  </r>
  <r>
    <x v="48"/>
    <n v="0"/>
    <s v="1S17.NISCHE.A15"/>
    <s v="1S17DX1"/>
    <s v="1S1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4"/>
    <x v="0"/>
    <n v="0.35"/>
    <x v="9"/>
  </r>
  <r>
    <x v="48"/>
    <n v="0"/>
    <s v="1S17.NISCHE.A15"/>
    <s v="1S17DX1"/>
    <s v="1S1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5"/>
    <x v="0"/>
    <n v="0.35"/>
    <x v="9"/>
  </r>
  <r>
    <x v="48"/>
    <n v="0"/>
    <s v="1S17.NISCHE.A15"/>
    <s v="1S17DX1"/>
    <s v="1S1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6"/>
    <x v="0"/>
    <n v="0.35"/>
    <x v="9"/>
  </r>
  <r>
    <x v="49"/>
    <n v="0"/>
    <s v="1S18.NISCHE.A16a"/>
    <s v="1S18DX1"/>
    <s v="1S1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7"/>
    <x v="0"/>
    <n v="0.35"/>
    <x v="9"/>
  </r>
  <r>
    <x v="49"/>
    <n v="0"/>
    <s v="1S18.NISCHE.A16a"/>
    <s v="1S18DX1"/>
    <s v="1S1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8"/>
    <x v="0"/>
    <n v="0.35"/>
    <x v="9"/>
  </r>
  <r>
    <x v="49"/>
    <n v="0"/>
    <s v="1S18.NISCHE.A16a"/>
    <s v="1S18DX1"/>
    <s v="1S1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599"/>
    <x v="0"/>
    <n v="0.35"/>
    <x v="9"/>
  </r>
  <r>
    <x v="49"/>
    <n v="0"/>
    <s v="1S18.NISCHE.A16a"/>
    <s v="1S18DX1"/>
    <s v="1S1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0"/>
    <x v="0"/>
    <n v="0.35"/>
    <x v="9"/>
  </r>
  <r>
    <x v="50"/>
    <n v="0"/>
    <s v="1S19.NISCHE.A18"/>
    <s v="1S19DX1"/>
    <s v="1S1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1"/>
    <x v="0"/>
    <n v="0.35"/>
    <x v="9"/>
  </r>
  <r>
    <x v="50"/>
    <n v="0"/>
    <s v="1S19.NISCHE.A18"/>
    <s v="1S19DX1"/>
    <s v="1S1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2"/>
    <x v="0"/>
    <n v="0.35"/>
    <x v="9"/>
  </r>
  <r>
    <x v="50"/>
    <n v="0"/>
    <s v="1S19.NISCHE.A18"/>
    <s v="1S19DX1"/>
    <s v="1S1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3"/>
    <x v="0"/>
    <n v="0.35"/>
    <x v="9"/>
  </r>
  <r>
    <x v="50"/>
    <n v="0"/>
    <s v="1S19.NISCHE.A18"/>
    <s v="1S19DX1"/>
    <s v="1S1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4"/>
    <x v="0"/>
    <n v="0.35"/>
    <x v="9"/>
  </r>
  <r>
    <x v="51"/>
    <n v="0"/>
    <s v="1S37.NISCHE.A63"/>
    <s v="1S37DX1"/>
    <s v="1S3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5"/>
    <x v="0"/>
    <n v="0.35"/>
    <x v="9"/>
  </r>
  <r>
    <x v="51"/>
    <n v="0"/>
    <s v="1S37.NISCHE.A63"/>
    <s v="1S37DX1"/>
    <s v="1S3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6"/>
    <x v="0"/>
    <n v="0.35"/>
    <x v="9"/>
  </r>
  <r>
    <x v="51"/>
    <n v="0"/>
    <s v="1S37.NISCHE.A63"/>
    <s v="1S37DX1"/>
    <s v="1S3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7"/>
    <x v="0"/>
    <n v="0.35"/>
    <x v="9"/>
  </r>
  <r>
    <x v="51"/>
    <n v="0"/>
    <s v="1S37.NISCHE.A63"/>
    <s v="1S37DX1"/>
    <s v="1S3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8"/>
    <x v="0"/>
    <n v="0.35"/>
    <x v="9"/>
  </r>
  <r>
    <x v="52"/>
    <n v="0"/>
    <s v="1S38.NISCHE.A64a"/>
    <s v="1S38DX1"/>
    <s v="1S3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09"/>
    <x v="0"/>
    <n v="0.35"/>
    <x v="9"/>
  </r>
  <r>
    <x v="52"/>
    <n v="0"/>
    <s v="1S38.NISCHE.A64a"/>
    <s v="1S38DX1"/>
    <s v="1S3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0"/>
    <x v="0"/>
    <n v="0.35"/>
    <x v="9"/>
  </r>
  <r>
    <x v="52"/>
    <n v="0"/>
    <s v="1S38.NISCHE.A64a"/>
    <s v="1S38DX1"/>
    <s v="1S3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1"/>
    <x v="0"/>
    <n v="0.35"/>
    <x v="9"/>
  </r>
  <r>
    <x v="52"/>
    <n v="0"/>
    <s v="1S38.NISCHE.A64a"/>
    <s v="1S38DX1"/>
    <s v="1S3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2"/>
    <x v="0"/>
    <n v="0.35"/>
    <x v="9"/>
  </r>
  <r>
    <x v="53"/>
    <n v="0"/>
    <s v="1S6A.NISCHE.A139a"/>
    <s v="1S6ADX1"/>
    <s v="1S6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3"/>
    <x v="0"/>
    <n v="0.35"/>
    <x v="9"/>
  </r>
  <r>
    <x v="53"/>
    <n v="0"/>
    <s v="1S6A.NISCHE.A139a"/>
    <s v="1S6ADX1"/>
    <s v="1S6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4"/>
    <x v="0"/>
    <n v="0.35"/>
    <x v="9"/>
  </r>
  <r>
    <x v="53"/>
    <n v="0"/>
    <s v="1S6A.NISCHE.A139a"/>
    <s v="1S6ADX1"/>
    <s v="1S6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5"/>
    <x v="0"/>
    <n v="0.35"/>
    <x v="9"/>
  </r>
  <r>
    <x v="53"/>
    <n v="0"/>
    <s v="1S6A.NISCHE.A139a"/>
    <s v="1S6ADX1"/>
    <s v="1S6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6"/>
    <x v="0"/>
    <n v="0.35"/>
    <x v="9"/>
  </r>
  <r>
    <x v="54"/>
    <n v="0"/>
    <s v="1S6B.NISCHE.A141"/>
    <s v="1S6BDX1"/>
    <s v="1S6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7"/>
    <x v="0"/>
    <n v="0.35"/>
    <x v="9"/>
  </r>
  <r>
    <x v="54"/>
    <n v="0"/>
    <s v="1S6B.NISCHE.A141"/>
    <s v="1S6BDX1"/>
    <s v="1S6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8"/>
    <x v="0"/>
    <n v="0.35"/>
    <x v="9"/>
  </r>
  <r>
    <x v="54"/>
    <n v="0"/>
    <s v="1S6B.NISCHE.A141"/>
    <s v="1S6BDX1"/>
    <s v="1S6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19"/>
    <x v="0"/>
    <n v="0.35"/>
    <x v="9"/>
  </r>
  <r>
    <x v="54"/>
    <n v="0"/>
    <s v="1S6B.NISCHE.A141"/>
    <s v="1S6BDX1"/>
    <s v="1S6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0"/>
    <x v="0"/>
    <n v="0.35"/>
    <x v="9"/>
  </r>
  <r>
    <x v="55"/>
    <n v="0"/>
    <s v="1S6C.NISCHE.A142a"/>
    <s v="1S6CDX1"/>
    <s v="1S6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1"/>
    <x v="0"/>
    <n v="0.35"/>
    <x v="9"/>
  </r>
  <r>
    <x v="55"/>
    <n v="0"/>
    <s v="1S6C.NISCHE.A142a"/>
    <s v="1S6CDX1"/>
    <s v="1S6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2"/>
    <x v="0"/>
    <n v="0.35"/>
    <x v="9"/>
  </r>
  <r>
    <x v="56"/>
    <n v="0"/>
    <s v="1S6D.NISCHE.A144"/>
    <s v="1S6DDX1"/>
    <s v="1S6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3"/>
    <x v="0"/>
    <n v="0.35"/>
    <x v="9"/>
  </r>
  <r>
    <x v="55"/>
    <n v="0"/>
    <s v="1S6C.NISCHE.A142a"/>
    <s v="1S6CDX1"/>
    <s v="1S6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4"/>
    <x v="0"/>
    <n v="0.35"/>
    <x v="9"/>
  </r>
  <r>
    <x v="56"/>
    <n v="0"/>
    <s v="1S6D.NISCHE.A144"/>
    <s v="1S6DDX1"/>
    <s v="1S6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5"/>
    <x v="0"/>
    <n v="0.35"/>
    <x v="9"/>
  </r>
  <r>
    <x v="56"/>
    <n v="0"/>
    <s v="1S6D.NISCHE.A144"/>
    <s v="1S6DDX1"/>
    <s v="1S6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6"/>
    <x v="0"/>
    <n v="0.35"/>
    <x v="9"/>
  </r>
  <r>
    <x v="55"/>
    <n v="0"/>
    <s v="1S6C.NISCHE.A142a"/>
    <s v="1S6CDX1"/>
    <s v="1S6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7"/>
    <x v="0"/>
    <n v="0.35"/>
    <x v="9"/>
  </r>
  <r>
    <x v="56"/>
    <n v="0"/>
    <s v="1S6D.NISCHE.A144"/>
    <s v="1S6DDX1"/>
    <s v="1S6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8"/>
    <x v="0"/>
    <n v="0.35"/>
    <x v="9"/>
  </r>
  <r>
    <x v="57"/>
    <n v="0"/>
    <s v="1S39.NISCHE.A66"/>
    <s v="1S39DX1"/>
    <s v="1S3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29"/>
    <x v="0"/>
    <n v="0.35"/>
    <x v="9"/>
  </r>
  <r>
    <x v="57"/>
    <n v="0"/>
    <s v="1S39.NISCHE.A66"/>
    <s v="1S39DX1"/>
    <s v="1S3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0"/>
    <x v="0"/>
    <n v="0.35"/>
    <x v="9"/>
  </r>
  <r>
    <x v="57"/>
    <n v="0"/>
    <s v="1S39.NISCHE.A66"/>
    <s v="1S39DX1"/>
    <s v="1S3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1"/>
    <x v="0"/>
    <n v="0.35"/>
    <x v="9"/>
  </r>
  <r>
    <x v="57"/>
    <n v="0"/>
    <s v="1S39.NISCHE.A66"/>
    <s v="1S39DX1"/>
    <s v="1S3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2"/>
    <x v="0"/>
    <n v="0.35"/>
    <x v="9"/>
  </r>
  <r>
    <x v="58"/>
    <n v="0"/>
    <s v="1S3A.NISCHE.A67a"/>
    <s v="1S3ADX1"/>
    <s v="1S3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3"/>
    <x v="0"/>
    <n v="0.35"/>
    <x v="9"/>
  </r>
  <r>
    <x v="58"/>
    <n v="0"/>
    <s v="1S3A.NISCHE.A67a"/>
    <s v="1S3ADX1"/>
    <s v="1S3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4"/>
    <x v="0"/>
    <n v="0.35"/>
    <x v="9"/>
  </r>
  <r>
    <x v="58"/>
    <n v="0"/>
    <s v="1S3A.NISCHE.A67a"/>
    <s v="1S3ADX1"/>
    <s v="1S3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5"/>
    <x v="0"/>
    <n v="0.35"/>
    <x v="9"/>
  </r>
  <r>
    <x v="58"/>
    <n v="0"/>
    <s v="1S3A.NISCHE.A67a"/>
    <s v="1S3ADX1"/>
    <s v="1S3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6"/>
    <x v="0"/>
    <n v="0.35"/>
    <x v="9"/>
  </r>
  <r>
    <x v="59"/>
    <n v="0"/>
    <s v="1S3b.NISCHE.A69"/>
    <s v="1S3BDX1"/>
    <s v="1S3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7"/>
    <x v="0"/>
    <n v="0.35"/>
    <x v="9"/>
  </r>
  <r>
    <x v="59"/>
    <n v="0"/>
    <s v="1S3b.NISCHE.A69"/>
    <s v="1S3BDX1"/>
    <s v="1S3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8"/>
    <x v="0"/>
    <n v="0.35"/>
    <x v="9"/>
  </r>
  <r>
    <x v="59"/>
    <n v="0"/>
    <s v="1S3b.NISCHE.A69"/>
    <s v="1S3BDX1"/>
    <s v="1S3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39"/>
    <x v="0"/>
    <n v="0.35"/>
    <x v="9"/>
  </r>
  <r>
    <x v="59"/>
    <n v="0"/>
    <s v="1S3b.NISCHE.A69"/>
    <s v="1S3BDX1"/>
    <s v="1S3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0"/>
    <x v="0"/>
    <n v="0.35"/>
    <x v="9"/>
  </r>
  <r>
    <x v="60"/>
    <n v="0"/>
    <s v="1S47.NISCHE.A87"/>
    <s v="1S47DX1"/>
    <s v="1S4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1"/>
    <x v="0"/>
    <n v="0.35"/>
    <x v="9"/>
  </r>
  <r>
    <x v="60"/>
    <n v="0"/>
    <s v="1S47.NISCHE.A87"/>
    <s v="1S47DX1"/>
    <s v="1S4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2"/>
    <x v="0"/>
    <n v="0.35"/>
    <x v="9"/>
  </r>
  <r>
    <x v="60"/>
    <n v="0"/>
    <s v="1S47.NISCHE.A87"/>
    <s v="1S47DX1"/>
    <s v="1S4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3"/>
    <x v="0"/>
    <n v="0.35"/>
    <x v="9"/>
  </r>
  <r>
    <x v="60"/>
    <n v="0"/>
    <s v="1S47.NISCHE.A87"/>
    <s v="1S47DX1"/>
    <s v="1S4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4"/>
    <x v="0"/>
    <n v="0.35"/>
    <x v="9"/>
  </r>
  <r>
    <x v="61"/>
    <n v="0"/>
    <s v="1S48.NISCHE.A88a"/>
    <s v="1S48DX1"/>
    <s v="1S4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5"/>
    <x v="0"/>
    <n v="0.35"/>
    <x v="9"/>
  </r>
  <r>
    <x v="61"/>
    <n v="0"/>
    <s v="1S48.NISCHE.A88a"/>
    <s v="1S48DX1"/>
    <s v="1S4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6"/>
    <x v="0"/>
    <n v="0.35"/>
    <x v="9"/>
  </r>
  <r>
    <x v="61"/>
    <n v="0"/>
    <s v="1S48.NISCHE.A88a"/>
    <s v="1S48DX1"/>
    <s v="1S4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7"/>
    <x v="0"/>
    <n v="0.35"/>
    <x v="9"/>
  </r>
  <r>
    <x v="61"/>
    <n v="0"/>
    <s v="1S48.NISCHE.A88a"/>
    <s v="1S48DX1"/>
    <s v="1S4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8"/>
    <x v="0"/>
    <n v="0.35"/>
    <x v="9"/>
  </r>
  <r>
    <x v="62"/>
    <n v="0"/>
    <s v="1S49.NISCHE.A90"/>
    <s v="1S49DX1"/>
    <s v="1S4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49"/>
    <x v="0"/>
    <n v="0.35"/>
    <x v="9"/>
  </r>
  <r>
    <x v="62"/>
    <n v="0"/>
    <s v="1S49.NISCHE.A90"/>
    <s v="1S49DX1"/>
    <s v="1S4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0"/>
    <x v="0"/>
    <n v="0.35"/>
    <x v="9"/>
  </r>
  <r>
    <x v="62"/>
    <n v="0"/>
    <s v="1S49.NISCHE.A90"/>
    <s v="1S49DX1"/>
    <s v="1S4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1"/>
    <x v="0"/>
    <n v="0.35"/>
    <x v="9"/>
  </r>
  <r>
    <x v="63"/>
    <n v="0"/>
    <s v="1S1A.NISCHE.A19a"/>
    <s v="1S1ADX1"/>
    <s v="1S1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2"/>
    <x v="0"/>
    <n v="0.35"/>
    <x v="9"/>
  </r>
  <r>
    <x v="63"/>
    <n v="0"/>
    <s v="1S1A.NISCHE.A19a"/>
    <s v="1S1ADX1"/>
    <s v="1S1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3"/>
    <x v="0"/>
    <n v="0.35"/>
    <x v="9"/>
  </r>
  <r>
    <x v="63"/>
    <n v="0"/>
    <s v="1S1A.NISCHE.A19a"/>
    <s v="1S1ADX1"/>
    <s v="1S1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4"/>
    <x v="0"/>
    <n v="0.35"/>
    <x v="9"/>
  </r>
  <r>
    <x v="63"/>
    <n v="0"/>
    <s v="1S1A.NISCHE.A19a"/>
    <s v="1S1ADX1"/>
    <s v="1S1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5"/>
    <x v="0"/>
    <n v="0.35"/>
    <x v="9"/>
  </r>
  <r>
    <x v="64"/>
    <n v="0"/>
    <s v="1S1B.NISCHE.A21"/>
    <s v="1S1BDX1"/>
    <s v="1S1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6"/>
    <x v="0"/>
    <n v="0.35"/>
    <x v="9"/>
  </r>
  <r>
    <x v="64"/>
    <n v="0"/>
    <s v="1S1B.NISCHE.A21"/>
    <s v="1S1BDX1"/>
    <s v="1S1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7"/>
    <x v="0"/>
    <n v="0.35"/>
    <x v="9"/>
  </r>
  <r>
    <x v="64"/>
    <n v="0"/>
    <s v="1S1B.NISCHE.A21"/>
    <s v="1S1BDX1"/>
    <s v="1S1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8"/>
    <x v="0"/>
    <n v="0.35"/>
    <x v="9"/>
  </r>
  <r>
    <x v="64"/>
    <n v="0"/>
    <s v="1S1B.NISCHE.A21"/>
    <s v="1S1BDX1"/>
    <s v="1S1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59"/>
    <x v="0"/>
    <n v="0.35"/>
    <x v="9"/>
  </r>
  <r>
    <x v="65"/>
    <n v="0"/>
    <s v="1S1C.NISCHE.A22a"/>
    <s v="1S1CDX1"/>
    <s v="1S1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0"/>
    <x v="0"/>
    <n v="0.35"/>
    <x v="9"/>
  </r>
  <r>
    <x v="62"/>
    <n v="0"/>
    <s v="1S49.NISCHE.A90"/>
    <s v="1S49DX1"/>
    <s v="1S49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1"/>
    <x v="0"/>
    <n v="0.35"/>
    <x v="9"/>
  </r>
  <r>
    <x v="66"/>
    <n v="0"/>
    <s v="1S4A.NISCHE.A91a"/>
    <s v="1S4ADX1"/>
    <s v="1S4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2"/>
    <x v="0"/>
    <n v="0.35"/>
    <x v="9"/>
  </r>
  <r>
    <x v="66"/>
    <n v="0"/>
    <s v="1S4A.NISCHE.A91a"/>
    <s v="1S4ADX1"/>
    <s v="1S4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3"/>
    <x v="0"/>
    <n v="0.35"/>
    <x v="9"/>
  </r>
  <r>
    <x v="66"/>
    <n v="0"/>
    <s v="1S4A.NISCHE.A91a"/>
    <s v="1S4ADX1"/>
    <s v="1S4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4"/>
    <x v="0"/>
    <n v="0.35"/>
    <x v="9"/>
  </r>
  <r>
    <x v="66"/>
    <n v="0"/>
    <s v="1S4A.NISCHE.A91a"/>
    <s v="1S4ADX1"/>
    <s v="1S4A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5"/>
    <x v="0"/>
    <n v="0.35"/>
    <x v="9"/>
  </r>
  <r>
    <x v="67"/>
    <n v="0"/>
    <s v="1S4B.NISCHE.A93"/>
    <s v="1S4BDX1"/>
    <s v="1S4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6"/>
    <x v="0"/>
    <n v="0.35"/>
    <x v="9"/>
  </r>
  <r>
    <x v="67"/>
    <n v="0"/>
    <s v="1S4B.NISCHE.A93"/>
    <s v="1S4BDX1"/>
    <s v="1S4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7"/>
    <x v="0"/>
    <n v="0.35"/>
    <x v="9"/>
  </r>
  <r>
    <x v="67"/>
    <n v="0"/>
    <s v="1S4B.NISCHE.A93"/>
    <s v="1S4BDX1"/>
    <s v="1S4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8"/>
    <x v="0"/>
    <n v="0.35"/>
    <x v="9"/>
  </r>
  <r>
    <x v="67"/>
    <n v="0"/>
    <s v="1S4B.NISCHE.A93"/>
    <s v="1S4BDX1"/>
    <s v="1S4B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69"/>
    <x v="0"/>
    <n v="0.35"/>
    <x v="9"/>
  </r>
  <r>
    <x v="68"/>
    <n v="0"/>
    <s v="1S6E.NISCHE.A2"/>
    <s v="1S6EDX1"/>
    <s v="1S6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0"/>
    <x v="0"/>
    <n v="0.35"/>
    <x v="9"/>
  </r>
  <r>
    <x v="68"/>
    <n v="0"/>
    <s v="1S6E.NISCHE.A2"/>
    <s v="1S6EDX1"/>
    <s v="1S6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1"/>
    <x v="0"/>
    <n v="0.35"/>
    <x v="9"/>
  </r>
  <r>
    <x v="68"/>
    <n v="0"/>
    <s v="1S6E.NISCHE.A2"/>
    <s v="1S6EDX1"/>
    <s v="1S6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2"/>
    <x v="0"/>
    <n v="0.35"/>
    <x v="9"/>
  </r>
  <r>
    <x v="68"/>
    <n v="0"/>
    <s v="1S6E.NISCHE.A2"/>
    <s v="1S6EDX1"/>
    <s v="1S6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3"/>
    <x v="0"/>
    <n v="0.35"/>
    <x v="9"/>
  </r>
  <r>
    <x v="65"/>
    <n v="0"/>
    <s v="1S1C.NISCHE.A22a"/>
    <s v="1S1CDX1"/>
    <s v="1S1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4"/>
    <x v="0"/>
    <n v="0.35"/>
    <x v="9"/>
  </r>
  <r>
    <x v="65"/>
    <n v="0"/>
    <s v="1S1C.NISCHE.A22a"/>
    <s v="1S1CDX1"/>
    <s v="1S1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5"/>
    <x v="0"/>
    <n v="0.35"/>
    <x v="9"/>
  </r>
  <r>
    <x v="65"/>
    <n v="0"/>
    <s v="1S1C.NISCHE.A22a"/>
    <s v="1S1CDX1"/>
    <s v="1S1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6"/>
    <x v="0"/>
    <n v="0.35"/>
    <x v="9"/>
  </r>
  <r>
    <x v="69"/>
    <n v="0"/>
    <s v="1S1D.NISCHE.A24"/>
    <s v="1S1DDX1"/>
    <s v="1S1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7"/>
    <x v="0"/>
    <n v="0.35"/>
    <x v="9"/>
  </r>
  <r>
    <x v="69"/>
    <n v="0"/>
    <s v="1S1D.NISCHE.A24"/>
    <s v="1S1DDX1"/>
    <s v="1S1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8"/>
    <x v="0"/>
    <n v="0.35"/>
    <x v="9"/>
  </r>
  <r>
    <x v="69"/>
    <n v="0"/>
    <s v="1S1D.NISCHE.A24"/>
    <s v="1S1DDX1"/>
    <s v="1S1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79"/>
    <x v="0"/>
    <n v="0.35"/>
    <x v="9"/>
  </r>
  <r>
    <x v="69"/>
    <n v="0"/>
    <s v="1S1D.NISCHE.A24"/>
    <s v="1S1DDX1"/>
    <s v="1S1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0"/>
    <x v="0"/>
    <n v="0.35"/>
    <x v="9"/>
  </r>
  <r>
    <x v="70"/>
    <n v="0"/>
    <s v="1S1E.NISCHE.A26"/>
    <s v="1S1EDX1"/>
    <s v="1S1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1"/>
    <x v="0"/>
    <n v="0.35"/>
    <x v="9"/>
  </r>
  <r>
    <x v="70"/>
    <n v="0"/>
    <s v="1S1E.NISCHE.A26"/>
    <s v="1S1EDX1"/>
    <s v="1S1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2"/>
    <x v="0"/>
    <n v="0.35"/>
    <x v="9"/>
  </r>
  <r>
    <x v="70"/>
    <n v="0"/>
    <s v="1S1E.NISCHE.A26"/>
    <s v="1S1EDX1"/>
    <s v="1S1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3"/>
    <x v="0"/>
    <n v="0.35"/>
    <x v="9"/>
  </r>
  <r>
    <x v="70"/>
    <n v="0"/>
    <s v="1S1E.NISCHE.A26"/>
    <s v="1S1EDX1"/>
    <s v="1S1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4"/>
    <x v="0"/>
    <n v="0.35"/>
    <x v="9"/>
  </r>
  <r>
    <x v="71"/>
    <n v="0"/>
    <s v="1S3C.NISCHE.A70a"/>
    <s v="1S3CDX1"/>
    <s v="1S3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5"/>
    <x v="0"/>
    <n v="0.35"/>
    <x v="9"/>
  </r>
  <r>
    <x v="71"/>
    <n v="0"/>
    <s v="1S3C.NISCHE.A70a"/>
    <s v="1S3CDX1"/>
    <s v="1S3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6"/>
    <x v="0"/>
    <n v="0.35"/>
    <x v="9"/>
  </r>
  <r>
    <x v="71"/>
    <n v="0"/>
    <s v="1S3C.NISCHE.A70a"/>
    <s v="1S3CDX1"/>
    <s v="1S3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7"/>
    <x v="0"/>
    <n v="0.35"/>
    <x v="9"/>
  </r>
  <r>
    <x v="71"/>
    <n v="0"/>
    <s v="1S3C.NISCHE.A70a"/>
    <s v="1S3CDX1"/>
    <s v="1S3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8"/>
    <x v="0"/>
    <n v="0.35"/>
    <x v="9"/>
  </r>
  <r>
    <x v="72"/>
    <n v="0"/>
    <s v="1S3D.NISCHE.A72"/>
    <s v="1S3DDX1"/>
    <s v="1S3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89"/>
    <x v="0"/>
    <n v="0.35"/>
    <x v="9"/>
  </r>
  <r>
    <x v="72"/>
    <n v="0"/>
    <s v="1S3D.NISCHE.A72"/>
    <s v="1S3DDX1"/>
    <s v="1S3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0"/>
    <x v="0"/>
    <n v="0.35"/>
    <x v="9"/>
  </r>
  <r>
    <x v="72"/>
    <n v="0"/>
    <s v="1S3D.NISCHE.A72"/>
    <s v="1S3DDX1"/>
    <s v="1S3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1"/>
    <x v="0"/>
    <n v="0.35"/>
    <x v="9"/>
  </r>
  <r>
    <x v="72"/>
    <n v="0"/>
    <s v="1S3D.NISCHE.A72"/>
    <s v="1S3DDX1"/>
    <s v="1S3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2"/>
    <x v="0"/>
    <n v="0.35"/>
    <x v="9"/>
  </r>
  <r>
    <x v="73"/>
    <n v="0"/>
    <s v="1S3E.NISCHE.A74"/>
    <s v="1S3EDX1"/>
    <s v="1S3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3"/>
    <x v="0"/>
    <n v="0.35"/>
    <x v="9"/>
  </r>
  <r>
    <x v="73"/>
    <n v="0"/>
    <s v="1S3E.NISCHE.A74"/>
    <s v="1S3EDX1"/>
    <s v="1S3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4"/>
    <x v="0"/>
    <n v="0.35"/>
    <x v="9"/>
  </r>
  <r>
    <x v="73"/>
    <n v="0"/>
    <s v="1S3E.NISCHE.A74"/>
    <s v="1S3EDX1"/>
    <s v="1S3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5"/>
    <x v="0"/>
    <n v="0.35"/>
    <x v="9"/>
  </r>
  <r>
    <x v="73"/>
    <n v="0"/>
    <s v="1S3E.NISCHE.A74"/>
    <s v="1S3EDX1"/>
    <s v="1S3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6"/>
    <x v="0"/>
    <n v="0.35"/>
    <x v="9"/>
  </r>
  <r>
    <x v="74"/>
    <n v="0"/>
    <s v="1S51.NISCHE.A100"/>
    <s v="1S51DX1"/>
    <s v="1S5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7"/>
    <x v="0"/>
    <n v="0.35"/>
    <x v="9"/>
  </r>
  <r>
    <x v="74"/>
    <n v="0"/>
    <s v="1S51.NISCHE.A100"/>
    <s v="1S51DX1"/>
    <s v="1S5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8"/>
    <x v="0"/>
    <n v="0.35"/>
    <x v="9"/>
  </r>
  <r>
    <x v="74"/>
    <n v="0"/>
    <s v="1S51.NISCHE.A100"/>
    <s v="1S51DX1"/>
    <s v="1S5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699"/>
    <x v="0"/>
    <n v="0.35"/>
    <x v="9"/>
  </r>
  <r>
    <x v="74"/>
    <n v="0"/>
    <s v="1S51.NISCHE.A100"/>
    <s v="1S51DX1"/>
    <s v="1S5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0"/>
    <x v="0"/>
    <n v="0.35"/>
    <x v="9"/>
  </r>
  <r>
    <x v="9"/>
    <n v="0"/>
    <s v="1S21.NISCHE.A28"/>
    <s v="1S21DX1"/>
    <s v="1S2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1"/>
    <x v="0"/>
    <n v="0.35"/>
    <x v="9"/>
  </r>
  <r>
    <x v="9"/>
    <n v="0"/>
    <s v="1S21.NISCHE.A28"/>
    <s v="1S21DX1"/>
    <s v="1S2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2"/>
    <x v="0"/>
    <n v="0.35"/>
    <x v="9"/>
  </r>
  <r>
    <x v="9"/>
    <n v="0"/>
    <s v="1S21.NISCHE.A28"/>
    <s v="1S21DX1"/>
    <s v="1S2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3"/>
    <x v="0"/>
    <n v="0.35"/>
    <x v="9"/>
  </r>
  <r>
    <x v="9"/>
    <n v="0"/>
    <s v="1S21.NISCHE.A28"/>
    <s v="1S21DX1"/>
    <s v="1S2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4"/>
    <x v="0"/>
    <n v="0.35"/>
    <x v="9"/>
  </r>
  <r>
    <x v="75"/>
    <n v="0"/>
    <s v="1S4C.NISCHE.A94a"/>
    <s v="1S4CDX1"/>
    <s v="1S4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5"/>
    <x v="0"/>
    <n v="0.35"/>
    <x v="9"/>
  </r>
  <r>
    <x v="75"/>
    <n v="0"/>
    <s v="1S4C.NISCHE.A94a"/>
    <s v="1S4CDX1"/>
    <s v="1S4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6"/>
    <x v="0"/>
    <n v="0.35"/>
    <x v="9"/>
  </r>
  <r>
    <x v="75"/>
    <n v="0"/>
    <s v="1S4C.NISCHE.A94a"/>
    <s v="1S4CDX1"/>
    <s v="1S4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7"/>
    <x v="0"/>
    <n v="0.35"/>
    <x v="9"/>
  </r>
  <r>
    <x v="75"/>
    <n v="0"/>
    <s v="1S4C.NISCHE.A94a"/>
    <s v="1S4CDX1"/>
    <s v="1S4C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8"/>
    <x v="0"/>
    <n v="0.35"/>
    <x v="9"/>
  </r>
  <r>
    <x v="76"/>
    <n v="0"/>
    <s v="1S4D.NISCHE.A96"/>
    <s v="1S4DDX1"/>
    <s v="1S4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09"/>
    <x v="0"/>
    <n v="0.35"/>
    <x v="9"/>
  </r>
  <r>
    <x v="76"/>
    <n v="0"/>
    <s v="1S4D.NISCHE.A96"/>
    <s v="1S4DDX1"/>
    <s v="1S4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0"/>
    <x v="0"/>
    <n v="0.35"/>
    <x v="9"/>
  </r>
  <r>
    <x v="76"/>
    <n v="0"/>
    <s v="1S4D.NISCHE.A96"/>
    <s v="1S4DDX1"/>
    <s v="1S4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1"/>
    <x v="0"/>
    <n v="0.35"/>
    <x v="9"/>
  </r>
  <r>
    <x v="76"/>
    <n v="0"/>
    <s v="1S4D.NISCHE.A96"/>
    <s v="1S4DDX1"/>
    <s v="1S4D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2"/>
    <x v="0"/>
    <n v="0.35"/>
    <x v="9"/>
  </r>
  <r>
    <x v="77"/>
    <n v="0"/>
    <s v="1S4E.NISCHE.A98"/>
    <s v="1S4EDX1"/>
    <s v="1S4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3"/>
    <x v="0"/>
    <n v="0.35"/>
    <x v="9"/>
  </r>
  <r>
    <x v="77"/>
    <n v="0"/>
    <s v="1S4E.NISCHE.A98"/>
    <s v="1S4EDX1"/>
    <s v="1S4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4"/>
    <x v="0"/>
    <n v="0.35"/>
    <x v="9"/>
  </r>
  <r>
    <x v="77"/>
    <n v="0"/>
    <s v="1S4E.NISCHE.A98"/>
    <s v="1S4EDX1"/>
    <s v="1S4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5"/>
    <x v="0"/>
    <n v="0.35"/>
    <x v="9"/>
  </r>
  <r>
    <x v="77"/>
    <n v="0"/>
    <s v="1S4E.NISCHE.A98"/>
    <s v="1S4EDX1"/>
    <s v="1S4E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6"/>
    <x v="0"/>
    <n v="0.35"/>
    <x v="9"/>
  </r>
  <r>
    <x v="29"/>
    <n v="0"/>
    <s v="1S52.NISCHE.A102"/>
    <s v="1S52DX1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7"/>
    <x v="0"/>
    <n v="0.35"/>
    <x v="9"/>
  </r>
  <r>
    <x v="29"/>
    <n v="0"/>
    <s v="1S52.NISCHE.A102"/>
    <s v="1S52DX1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8"/>
    <x v="0"/>
    <n v="0.35"/>
    <x v="9"/>
  </r>
  <r>
    <x v="29"/>
    <n v="0"/>
    <s v="1S52.NISCHE.A102"/>
    <s v="1S52DX1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19"/>
    <x v="0"/>
    <n v="0.35"/>
    <x v="9"/>
  </r>
  <r>
    <x v="29"/>
    <n v="0"/>
    <s v="1S52.NISCHE.A102"/>
    <s v="1S52DX1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0"/>
    <x v="0"/>
    <n v="0.35"/>
    <x v="9"/>
  </r>
  <r>
    <x v="0"/>
    <n v="0"/>
    <s v="1S53.NISCHE.A104"/>
    <s v="1S53DX1"/>
    <s v="1S5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1"/>
    <x v="0"/>
    <n v="0.35"/>
    <x v="9"/>
  </r>
  <r>
    <x v="0"/>
    <n v="0"/>
    <s v="1S53.NISCHE.A104"/>
    <s v="1S53DX1"/>
    <s v="1S5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2"/>
    <x v="0"/>
    <n v="0.35"/>
    <x v="9"/>
  </r>
  <r>
    <x v="0"/>
    <n v="0"/>
    <s v="1S53.NISCHE.A104"/>
    <s v="1S53DX1"/>
    <s v="1S5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3"/>
    <x v="0"/>
    <n v="0.35"/>
    <x v="9"/>
  </r>
  <r>
    <x v="0"/>
    <n v="0"/>
    <s v="1S53.NISCHE.A104"/>
    <s v="1S53DX1"/>
    <s v="1S5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4"/>
    <x v="0"/>
    <n v="0.35"/>
    <x v="9"/>
  </r>
  <r>
    <x v="78"/>
    <n v="0"/>
    <s v="1S54.NISCHE.A106"/>
    <s v="1S54DX1"/>
    <s v="1S5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5"/>
    <x v="0"/>
    <n v="0.35"/>
    <x v="9"/>
  </r>
  <r>
    <x v="78"/>
    <n v="0"/>
    <s v="1S54.NISCHE.A106"/>
    <s v="1S54DX1"/>
    <s v="1S5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6"/>
    <x v="0"/>
    <n v="0.35"/>
    <x v="9"/>
  </r>
  <r>
    <x v="78"/>
    <n v="0"/>
    <s v="1S54.NISCHE.A106"/>
    <s v="1S54DX1"/>
    <s v="1S5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7"/>
    <x v="0"/>
    <n v="0.35"/>
    <x v="9"/>
  </r>
  <r>
    <x v="78"/>
    <n v="0"/>
    <s v="1S54.NISCHE.A106"/>
    <s v="1S54DX1"/>
    <s v="1S5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8"/>
    <x v="0"/>
    <n v="0.35"/>
    <x v="9"/>
  </r>
  <r>
    <x v="79"/>
    <n v="0"/>
    <s v="1S55.NISCHE.A108"/>
    <s v="1S55DX1"/>
    <s v="1S5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29"/>
    <x v="0"/>
    <n v="0.35"/>
    <x v="9"/>
  </r>
  <r>
    <x v="79"/>
    <n v="0"/>
    <s v="1S55.NISCHE.A108"/>
    <s v="1S55DX1"/>
    <s v="1S5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0"/>
    <x v="0"/>
    <n v="0.35"/>
    <x v="9"/>
  </r>
  <r>
    <x v="79"/>
    <n v="0"/>
    <s v="1S55.NISCHE.A108"/>
    <s v="1S55DX1"/>
    <s v="1S5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1"/>
    <x v="0"/>
    <n v="0.35"/>
    <x v="9"/>
  </r>
  <r>
    <x v="79"/>
    <n v="0"/>
    <s v="1S55.NISCHE.A108"/>
    <s v="1S55DX1"/>
    <s v="1S5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2"/>
    <x v="0"/>
    <n v="0.35"/>
    <x v="9"/>
  </r>
  <r>
    <x v="80"/>
    <n v="0"/>
    <s v="1S56.NISCHE.A109a"/>
    <s v="1S56DX1"/>
    <s v="1S5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3"/>
    <x v="0"/>
    <n v="0.35"/>
    <x v="9"/>
  </r>
  <r>
    <x v="80"/>
    <n v="0"/>
    <s v="1S56.NISCHE.A109a"/>
    <s v="1S56DX1"/>
    <s v="1S5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4"/>
    <x v="0"/>
    <n v="0.35"/>
    <x v="9"/>
  </r>
  <r>
    <x v="80"/>
    <n v="0"/>
    <s v="1S56.NISCHE.A109a"/>
    <s v="1S56DX1"/>
    <s v="1S5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5"/>
    <x v="0"/>
    <n v="0.35"/>
    <x v="9"/>
  </r>
  <r>
    <x v="80"/>
    <n v="0"/>
    <s v="1S56.NISCHE.A109a"/>
    <s v="1S56DX1"/>
    <s v="1S5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6"/>
    <x v="0"/>
    <n v="0.35"/>
    <x v="9"/>
  </r>
  <r>
    <x v="81"/>
    <n v="0"/>
    <s v="1S32.NISCHE.A54"/>
    <s v="1S32DX1"/>
    <s v="1S3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7"/>
    <x v="0"/>
    <n v="0.35"/>
    <x v="9"/>
  </r>
  <r>
    <x v="81"/>
    <n v="0"/>
    <s v="1S32.NISCHE.A54"/>
    <s v="1S32DX1"/>
    <s v="1S3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8"/>
    <x v="0"/>
    <n v="0.35"/>
    <x v="9"/>
  </r>
  <r>
    <x v="14"/>
    <n v="0"/>
    <s v="1S41.NISCHE.A76"/>
    <s v="1S41DX1"/>
    <s v="1S4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39"/>
    <x v="0"/>
    <n v="0.35"/>
    <x v="9"/>
  </r>
  <r>
    <x v="14"/>
    <n v="0"/>
    <s v="1S41.NISCHE.A76"/>
    <s v="1S41DX1"/>
    <s v="1S4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0"/>
    <x v="0"/>
    <n v="0.35"/>
    <x v="9"/>
  </r>
  <r>
    <x v="14"/>
    <n v="0"/>
    <s v="1S41.NISCHE.A76"/>
    <s v="1S41DX1"/>
    <s v="1S4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1"/>
    <x v="0"/>
    <n v="0.35"/>
    <x v="9"/>
  </r>
  <r>
    <x v="14"/>
    <n v="0"/>
    <s v="1S41.NISCHE.A76"/>
    <s v="1S41DX1"/>
    <s v="1S4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2"/>
    <x v="0"/>
    <n v="0.35"/>
    <x v="9"/>
  </r>
  <r>
    <x v="18"/>
    <n v="0"/>
    <s v="1S64.NISCHE.A130"/>
    <s v="1S64DX1"/>
    <s v="1S6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3"/>
    <x v="0"/>
    <n v="0.35"/>
    <x v="9"/>
  </r>
  <r>
    <x v="18"/>
    <n v="0"/>
    <s v="1S64.NISCHE.A130"/>
    <s v="1S64DX1"/>
    <s v="1S6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4"/>
    <x v="0"/>
    <n v="0.35"/>
    <x v="9"/>
  </r>
  <r>
    <x v="18"/>
    <n v="0"/>
    <s v="1S64.NISCHE.A130"/>
    <s v="1S64DX1"/>
    <s v="1S6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5"/>
    <x v="0"/>
    <n v="0.35"/>
    <x v="9"/>
  </r>
  <r>
    <x v="18"/>
    <n v="0"/>
    <s v="1S64.NISCHE.A130"/>
    <s v="1S64DX1"/>
    <s v="1S6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6"/>
    <x v="0"/>
    <n v="0.35"/>
    <x v="9"/>
  </r>
  <r>
    <x v="19"/>
    <n v="0"/>
    <s v="1S65.NISCHE.A132"/>
    <s v="1S65DX1"/>
    <s v="1S6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7"/>
    <x v="0"/>
    <n v="0.35"/>
    <x v="9"/>
  </r>
  <r>
    <x v="19"/>
    <n v="0"/>
    <s v="1S65.NISCHE.A132"/>
    <s v="1S65DX1"/>
    <s v="1S6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8"/>
    <x v="0"/>
    <n v="0.35"/>
    <x v="9"/>
  </r>
  <r>
    <x v="19"/>
    <n v="0"/>
    <s v="1S65.NISCHE.A132"/>
    <s v="1S65DX1"/>
    <s v="1S6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49"/>
    <x v="0"/>
    <n v="0.35"/>
    <x v="9"/>
  </r>
  <r>
    <x v="19"/>
    <n v="0"/>
    <s v="1S65.NISCHE.A132"/>
    <s v="1S65DX1"/>
    <s v="1S6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0"/>
    <x v="0"/>
    <n v="0.35"/>
    <x v="9"/>
  </r>
  <r>
    <x v="26"/>
    <n v="0"/>
    <s v="1S66.NISCHE.A133a"/>
    <s v="1S66DX1"/>
    <s v="1S6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1"/>
    <x v="0"/>
    <n v="0.35"/>
    <x v="9"/>
  </r>
  <r>
    <x v="26"/>
    <n v="0"/>
    <s v="1S66.NISCHE.A133a"/>
    <s v="1S66DX1"/>
    <s v="1S6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2"/>
    <x v="0"/>
    <n v="0.35"/>
    <x v="9"/>
  </r>
  <r>
    <x v="26"/>
    <n v="0"/>
    <s v="1S66.NISCHE.A133a"/>
    <s v="1S66DX1"/>
    <s v="1S6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3"/>
    <x v="0"/>
    <n v="0.35"/>
    <x v="9"/>
  </r>
  <r>
    <x v="26"/>
    <n v="0"/>
    <s v="1S66.NISCHE.A133a"/>
    <s v="1S66DX1"/>
    <s v="1S6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4"/>
    <x v="0"/>
    <n v="0.35"/>
    <x v="9"/>
  </r>
  <r>
    <x v="82"/>
    <n v="0"/>
    <s v="1S67.NISCHE.A135"/>
    <s v="1S67DX1"/>
    <s v="1S6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5"/>
    <x v="0"/>
    <n v="0.35"/>
    <x v="9"/>
  </r>
  <r>
    <x v="82"/>
    <n v="0"/>
    <s v="1S67.NISCHE.A135"/>
    <s v="1S67DX1"/>
    <s v="1S6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6"/>
    <x v="0"/>
    <n v="0.35"/>
    <x v="9"/>
  </r>
  <r>
    <x v="82"/>
    <n v="0"/>
    <s v="1S67.NISCHE.A135"/>
    <s v="1S67DX1"/>
    <s v="1S6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7"/>
    <x v="0"/>
    <n v="0.35"/>
    <x v="9"/>
  </r>
  <r>
    <x v="82"/>
    <n v="0"/>
    <s v="1S67.NISCHE.A135"/>
    <s v="1S67DX1"/>
    <s v="1S67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8"/>
    <x v="0"/>
    <n v="0.35"/>
    <x v="9"/>
  </r>
  <r>
    <x v="83"/>
    <n v="0"/>
    <s v="1S68.NISCHE.A136a"/>
    <s v="1S68DX1"/>
    <s v="1S6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59"/>
    <x v="0"/>
    <n v="0.35"/>
    <x v="9"/>
  </r>
  <r>
    <x v="83"/>
    <n v="0"/>
    <s v="1S68.NISCHE.A136a"/>
    <s v="1S68DX1"/>
    <s v="1S6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0"/>
    <x v="0"/>
    <n v="0.35"/>
    <x v="9"/>
  </r>
  <r>
    <x v="83"/>
    <n v="0"/>
    <s v="1S68.NISCHE.A136a"/>
    <s v="1S68DX1"/>
    <s v="1S6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1"/>
    <x v="0"/>
    <n v="0.35"/>
    <x v="9"/>
  </r>
  <r>
    <x v="81"/>
    <n v="0"/>
    <s v="1S32.NISCHE.A54"/>
    <s v="1S32DX1"/>
    <s v="1S3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2"/>
    <x v="0"/>
    <n v="0.35"/>
    <x v="9"/>
  </r>
  <r>
    <x v="81"/>
    <n v="0"/>
    <s v="1S32.NISCHE.A54"/>
    <s v="1S32DX1"/>
    <s v="1S3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3"/>
    <x v="0"/>
    <n v="0.35"/>
    <x v="9"/>
  </r>
  <r>
    <x v="2"/>
    <n v="0"/>
    <s v="1S33.NISCHE.A56"/>
    <s v="1S33DX1"/>
    <s v="1S3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4"/>
    <x v="0"/>
    <n v="0.35"/>
    <x v="9"/>
  </r>
  <r>
    <x v="2"/>
    <n v="0"/>
    <s v="1S33.NISCHE.A56"/>
    <s v="1S33DX1"/>
    <s v="1S3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5"/>
    <x v="0"/>
    <n v="0.35"/>
    <x v="9"/>
  </r>
  <r>
    <x v="2"/>
    <n v="0"/>
    <s v="1S33.NISCHE.A56"/>
    <s v="1S33DX1"/>
    <s v="1S3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6"/>
    <x v="0"/>
    <n v="0.35"/>
    <x v="9"/>
  </r>
  <r>
    <x v="2"/>
    <n v="0"/>
    <s v="1S33.NISCHE.A56"/>
    <s v="1S33DX1"/>
    <s v="1S3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7"/>
    <x v="0"/>
    <n v="0.35"/>
    <x v="9"/>
  </r>
  <r>
    <x v="13"/>
    <n v="0"/>
    <s v="1S34.NISCHE.A58"/>
    <s v="1S34DX1"/>
    <s v="1S3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8"/>
    <x v="0"/>
    <n v="0.35"/>
    <x v="9"/>
  </r>
  <r>
    <x v="13"/>
    <n v="0"/>
    <s v="1S34.NISCHE.A58"/>
    <s v="1S34DX1"/>
    <s v="1S3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69"/>
    <x v="0"/>
    <n v="0.35"/>
    <x v="9"/>
  </r>
  <r>
    <x v="13"/>
    <n v="0"/>
    <s v="1S34.NISCHE.A58"/>
    <s v="1S34DX1"/>
    <s v="1S3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0"/>
    <x v="0"/>
    <n v="0.35"/>
    <x v="9"/>
  </r>
  <r>
    <x v="13"/>
    <n v="0"/>
    <s v="1S34.NISCHE.A58"/>
    <s v="1S34DX1"/>
    <s v="1S3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1"/>
    <x v="0"/>
    <n v="0.35"/>
    <x v="9"/>
  </r>
  <r>
    <x v="23"/>
    <n v="0"/>
    <s v="1S35.NISCHE.A60"/>
    <s v="1S35DX1"/>
    <s v="1S3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2"/>
    <x v="0"/>
    <n v="0.35"/>
    <x v="9"/>
  </r>
  <r>
    <x v="23"/>
    <n v="0"/>
    <s v="1S35.NISCHE.A60"/>
    <s v="1S35DX1"/>
    <s v="1S3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3"/>
    <x v="0"/>
    <n v="0.35"/>
    <x v="9"/>
  </r>
  <r>
    <x v="23"/>
    <n v="0"/>
    <s v="1S35.NISCHE.A60"/>
    <s v="1S35DX1"/>
    <s v="1S3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4"/>
    <x v="0"/>
    <n v="0.35"/>
    <x v="9"/>
  </r>
  <r>
    <x v="23"/>
    <n v="0"/>
    <s v="1S35.NISCHE.A60"/>
    <s v="1S35DX1"/>
    <s v="1S3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5"/>
    <x v="0"/>
    <n v="0.35"/>
    <x v="9"/>
  </r>
  <r>
    <x v="24"/>
    <n v="0"/>
    <s v="1S36.NISCHE.A61a"/>
    <s v="1S36DX1"/>
    <s v="1S3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6"/>
    <x v="0"/>
    <n v="0.35"/>
    <x v="9"/>
  </r>
  <r>
    <x v="24"/>
    <n v="0"/>
    <s v="1S36.NISCHE.A61a"/>
    <s v="1S36DX1"/>
    <s v="1S3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7"/>
    <x v="0"/>
    <n v="0.35"/>
    <x v="9"/>
  </r>
  <r>
    <x v="24"/>
    <n v="0"/>
    <s v="1S36.NISCHE.A61a"/>
    <s v="1S36DX1"/>
    <s v="1S3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8"/>
    <x v="0"/>
    <n v="0.35"/>
    <x v="9"/>
  </r>
  <r>
    <x v="24"/>
    <n v="0"/>
    <s v="1S36.NISCHE.A61a"/>
    <s v="1S36DX1"/>
    <s v="1S36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79"/>
    <x v="0"/>
    <n v="0.35"/>
    <x v="9"/>
  </r>
  <r>
    <x v="83"/>
    <n v="0"/>
    <s v="1S68.NISCHE.A136a"/>
    <s v="1S68DX1"/>
    <s v="1S68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0"/>
    <x v="0"/>
    <n v="0.35"/>
    <x v="9"/>
  </r>
  <r>
    <x v="27"/>
    <n v="0"/>
    <s v="1S11.NISCHE.A4"/>
    <s v="1S11DX1"/>
    <s v="1S1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1"/>
    <x v="0"/>
    <n v="0.35"/>
    <x v="9"/>
  </r>
  <r>
    <x v="27"/>
    <n v="0"/>
    <s v="1S11.NISCHE.A4"/>
    <s v="1S11DX1"/>
    <s v="1S1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2"/>
    <x v="0"/>
    <n v="0.35"/>
    <x v="9"/>
  </r>
  <r>
    <x v="27"/>
    <n v="0"/>
    <s v="1S11.NISCHE.A4"/>
    <s v="1S11DX1"/>
    <s v="1S1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3"/>
    <x v="0"/>
    <n v="0.35"/>
    <x v="9"/>
  </r>
  <r>
    <x v="27"/>
    <n v="0"/>
    <s v="1S11.NISCHE.A4"/>
    <s v="1S11DX1"/>
    <s v="1S11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4"/>
    <x v="0"/>
    <n v="0.35"/>
    <x v="9"/>
  </r>
  <r>
    <x v="28"/>
    <n v="0"/>
    <s v="1S12.NISCHE.A6"/>
    <s v="1S12DX1"/>
    <s v="1S1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5"/>
    <x v="0"/>
    <n v="0.35"/>
    <x v="9"/>
  </r>
  <r>
    <x v="28"/>
    <n v="0"/>
    <s v="1S12.NISCHE.A6"/>
    <s v="1S12DX1"/>
    <s v="1S1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6"/>
    <x v="0"/>
    <n v="0.35"/>
    <x v="9"/>
  </r>
  <r>
    <x v="28"/>
    <n v="0"/>
    <s v="1S12.NISCHE.A6"/>
    <s v="1S12DX1"/>
    <s v="1S1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7"/>
    <x v="0"/>
    <n v="0.35"/>
    <x v="9"/>
  </r>
  <r>
    <x v="28"/>
    <n v="0"/>
    <s v="1S12.NISCHE.A6"/>
    <s v="1S12DX1"/>
    <s v="1S1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8"/>
    <x v="0"/>
    <n v="0.35"/>
    <x v="9"/>
  </r>
  <r>
    <x v="4"/>
    <n v="0"/>
    <s v="1S13.NISCHE.A8"/>
    <s v="1S13DX1"/>
    <s v="1S1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89"/>
    <x v="0"/>
    <n v="0.35"/>
    <x v="9"/>
  </r>
  <r>
    <x v="4"/>
    <n v="0"/>
    <s v="1S13.NISCHE.A8"/>
    <s v="1S13DX1"/>
    <s v="1S1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0"/>
    <x v="0"/>
    <n v="0.35"/>
    <x v="9"/>
  </r>
  <r>
    <x v="4"/>
    <n v="0"/>
    <s v="1S13.NISCHE.A8"/>
    <s v="1S13DX1"/>
    <s v="1S1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1"/>
    <x v="0"/>
    <n v="0.35"/>
    <x v="9"/>
  </r>
  <r>
    <x v="4"/>
    <n v="0"/>
    <s v="1S13.NISCHE.A8"/>
    <s v="1S13DX1"/>
    <s v="1S13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2"/>
    <x v="0"/>
    <n v="0.35"/>
    <x v="9"/>
  </r>
  <r>
    <x v="21"/>
    <n v="0"/>
    <s v="1S14.NISCHE.A10"/>
    <s v="1S14DX1"/>
    <s v="1S1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3"/>
    <x v="0"/>
    <n v="0.35"/>
    <x v="9"/>
  </r>
  <r>
    <x v="21"/>
    <n v="0"/>
    <s v="1S14.NISCHE.A10"/>
    <s v="1S14DX1"/>
    <s v="1S1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4"/>
    <x v="0"/>
    <n v="0.35"/>
    <x v="9"/>
  </r>
  <r>
    <x v="21"/>
    <n v="0"/>
    <s v="1S14.NISCHE.A10"/>
    <s v="1S14DX1"/>
    <s v="1S1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5"/>
    <x v="0"/>
    <n v="0.35"/>
    <x v="9"/>
  </r>
  <r>
    <x v="21"/>
    <n v="0"/>
    <s v="1S14.NISCHE.A10"/>
    <s v="1S14DX1"/>
    <s v="1S14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6"/>
    <x v="0"/>
    <n v="0.35"/>
    <x v="9"/>
  </r>
  <r>
    <x v="15"/>
    <n v="0"/>
    <s v="1S42.NISCHE.A78"/>
    <s v="1S42DX1"/>
    <s v="1S4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7"/>
    <x v="0"/>
    <n v="0.35"/>
    <x v="9"/>
  </r>
  <r>
    <x v="15"/>
    <n v="0"/>
    <s v="1S42.NISCHE.A78"/>
    <s v="1S42DX1"/>
    <s v="1S4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8"/>
    <x v="0"/>
    <n v="0.35"/>
    <x v="9"/>
  </r>
  <r>
    <x v="15"/>
    <n v="0"/>
    <s v="1S42.NISCHE.A78"/>
    <s v="1S42DX1"/>
    <s v="1S4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799"/>
    <x v="0"/>
    <n v="0.35"/>
    <x v="9"/>
  </r>
  <r>
    <x v="22"/>
    <n v="0"/>
    <s v="1S15.NISCHE.A12"/>
    <s v="1S15DX1"/>
    <s v="1S1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800"/>
    <x v="0"/>
    <n v="0.35"/>
    <x v="9"/>
  </r>
  <r>
    <x v="22"/>
    <n v="0"/>
    <s v="1S15.NISCHE.A12"/>
    <s v="1S15DX1"/>
    <s v="1S1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801"/>
    <x v="0"/>
    <n v="0.35"/>
    <x v="9"/>
  </r>
  <r>
    <x v="22"/>
    <n v="0"/>
    <s v="1S15.NISCHE.A12"/>
    <s v="1S15DX1"/>
    <s v="1S1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802"/>
    <x v="0"/>
    <n v="0.35"/>
    <x v="9"/>
  </r>
  <r>
    <x v="22"/>
    <n v="0"/>
    <s v="1S15.NISCHE.A12"/>
    <s v="1S15DX1"/>
    <s v="1S15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95803"/>
    <x v="0"/>
    <n v="0.35"/>
    <x v="9"/>
  </r>
  <r>
    <x v="29"/>
    <n v="0"/>
    <s v="1S52.NISCHE.A102"/>
    <s v="1S52DX2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397261"/>
    <x v="0"/>
    <n v="0.35"/>
    <x v="9"/>
  </r>
  <r>
    <x v="29"/>
    <n v="0"/>
    <s v="1S52.NISCHE.A102"/>
    <s v="1S52DX2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397262"/>
    <x v="0"/>
    <n v="0.35"/>
    <x v="9"/>
  </r>
  <r>
    <x v="29"/>
    <n v="0"/>
    <s v="1S52.NISCHE.A102"/>
    <s v="1S52DX2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397263"/>
    <x v="0"/>
    <n v="0.35"/>
    <x v="9"/>
  </r>
  <r>
    <x v="29"/>
    <n v="0"/>
    <s v="1S52.NISCHE.A102"/>
    <s v="1S52DX2"/>
    <s v="1S52DX1.GV"/>
    <x v="12"/>
    <s v="ECO142 (291 325 290)"/>
    <n v="3.5"/>
    <n v="15"/>
    <s v="BPM: All cables marked with &quot;BEA#6&quot; in &quot;cable Type Remark&quot; must have same length of 35.00 m! Alle Kabel markiert mit &quot;BEA#6&quot; im Feld &quot;Cable Type Remark&quot; müssen genau 35,00 m lang sein!"/>
    <s v="SIS100"/>
    <n v="397264"/>
    <x v="0"/>
    <n v="0.35"/>
    <x v="9"/>
  </r>
  <r>
    <x v="30"/>
    <s v="1S57.NISCHE.A111"/>
    <s v="K0923A.U30.134#RACK102"/>
    <s v="1S57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85"/>
    <x v="0"/>
    <n v="1.0289999999999999"/>
    <x v="0"/>
  </r>
  <r>
    <x v="30"/>
    <s v="1S57.NISCHE.A111"/>
    <s v="K0923A.U30.134#RACK102"/>
    <s v="1S57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86"/>
    <x v="0"/>
    <n v="1.0289999999999999"/>
    <x v="0"/>
  </r>
  <r>
    <x v="30"/>
    <s v="1S57.NISCHE.A111"/>
    <s v="K0923A.U30.134#RACK102"/>
    <s v="1S57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87"/>
    <x v="0"/>
    <n v="1.0289999999999999"/>
    <x v="0"/>
  </r>
  <r>
    <x v="30"/>
    <s v="1S57.NISCHE.A111"/>
    <s v="K0923A.U30.134#RACK102"/>
    <s v="1S57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88"/>
    <x v="0"/>
    <n v="1.0289999999999999"/>
    <x v="0"/>
  </r>
  <r>
    <x v="31"/>
    <s v="1S58.NISCHE.A112a"/>
    <s v="K0923A.U30.134#RACK102"/>
    <s v="1S58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1"/>
    <x v="0"/>
    <n v="1.0289999999999999"/>
    <x v="0"/>
  </r>
  <r>
    <x v="31"/>
    <s v="1S58.NISCHE.A112a"/>
    <s v="K0923A.U30.134#RACK102"/>
    <s v="1S58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2"/>
    <x v="0"/>
    <n v="1.0289999999999999"/>
    <x v="0"/>
  </r>
  <r>
    <x v="31"/>
    <s v="1S58.NISCHE.A112a"/>
    <s v="K0923A.U30.134#RACK102"/>
    <s v="1S58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3"/>
    <x v="0"/>
    <n v="1.0289999999999999"/>
    <x v="0"/>
  </r>
  <r>
    <x v="31"/>
    <s v="1S58.NISCHE.A112a"/>
    <s v="K0923A.U30.134#RACK102"/>
    <s v="1S58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4"/>
    <x v="0"/>
    <n v="1.0289999999999999"/>
    <x v="0"/>
  </r>
  <r>
    <x v="32"/>
    <s v="1S59.NISCHE.A114"/>
    <s v="K0923A.U30.148#RACK102"/>
    <s v="1S59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7"/>
    <x v="0"/>
    <n v="1.0289999999999999"/>
    <x v="0"/>
  </r>
  <r>
    <x v="32"/>
    <s v="1S59.NISCHE.A114"/>
    <s v="K0923A.U30.148#RACK102"/>
    <s v="1S59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8"/>
    <x v="0"/>
    <n v="1.0289999999999999"/>
    <x v="0"/>
  </r>
  <r>
    <x v="32"/>
    <s v="1S59.NISCHE.A114"/>
    <s v="K0923A.U30.148#RACK102"/>
    <s v="1S59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399"/>
    <x v="0"/>
    <n v="1.0289999999999999"/>
    <x v="0"/>
  </r>
  <r>
    <x v="32"/>
    <s v="1S59.NISCHE.A114"/>
    <s v="K0923A.U30.148#RACK102"/>
    <s v="1S59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0"/>
    <x v="0"/>
    <n v="1.0289999999999999"/>
    <x v="0"/>
  </r>
  <r>
    <x v="33"/>
    <s v="1S5A.NISCHE.A115a"/>
    <s v="K0923A.U30.148#RACK102"/>
    <s v="1S5A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3"/>
    <x v="0"/>
    <n v="1.0289999999999999"/>
    <x v="0"/>
  </r>
  <r>
    <x v="33"/>
    <s v="1S5A.NISCHE.A115a"/>
    <s v="K0923A.U30.148#RACK102"/>
    <s v="1S5A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4"/>
    <x v="0"/>
    <n v="1.0289999999999999"/>
    <x v="0"/>
  </r>
  <r>
    <x v="33"/>
    <s v="1S5A.NISCHE.A115a"/>
    <s v="K0923A.U30.148#RACK102"/>
    <s v="1S5A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5"/>
    <x v="0"/>
    <n v="1.0289999999999999"/>
    <x v="0"/>
  </r>
  <r>
    <x v="33"/>
    <s v="1S5A.NISCHE.A115a"/>
    <s v="K0923A.U30.148#RACK102"/>
    <s v="1S5A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6"/>
    <x v="0"/>
    <n v="1.0289999999999999"/>
    <x v="0"/>
  </r>
  <r>
    <x v="34"/>
    <s v="1S5B.NISCHE.A117"/>
    <s v="K0923A.U30.148#RACK102"/>
    <s v="1S5B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09"/>
    <x v="0"/>
    <n v="1.0289999999999999"/>
    <x v="0"/>
  </r>
  <r>
    <x v="34"/>
    <s v="1S5B.NISCHE.A117"/>
    <s v="K0923A.U30.148#RACK102"/>
    <s v="1S5B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10"/>
    <x v="0"/>
    <n v="1.0289999999999999"/>
    <x v="0"/>
  </r>
  <r>
    <x v="34"/>
    <s v="1S5B.NISCHE.A117"/>
    <s v="K0923A.U30.148#RACK102"/>
    <s v="1S5B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11"/>
    <x v="0"/>
    <n v="1.0289999999999999"/>
    <x v="0"/>
  </r>
  <r>
    <x v="34"/>
    <s v="1S5B.NISCHE.A117"/>
    <s v="K0923A.U30.148#RACK102"/>
    <s v="1S5BDX1.GV"/>
    <s v="LIBH-1S5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412"/>
    <x v="0"/>
    <n v="1.0289999999999999"/>
    <x v="0"/>
  </r>
  <r>
    <x v="7"/>
    <s v="1S61.NISCHE.A124"/>
    <s v="K0923A.U30.148#RACK104"/>
    <s v="1S61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11"/>
    <x v="0"/>
    <n v="1.0289999999999999"/>
    <x v="0"/>
  </r>
  <r>
    <x v="7"/>
    <s v="1S61.NISCHE.A124"/>
    <s v="K0923A.U30.148#RACK104"/>
    <s v="1S61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12"/>
    <x v="0"/>
    <n v="1.0289999999999999"/>
    <x v="0"/>
  </r>
  <r>
    <x v="35"/>
    <s v="1S5C.NISCHE.A118a"/>
    <s v="K0923A.U30.148#RACK104"/>
    <s v="1S5C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95"/>
    <x v="0"/>
    <n v="1.0289999999999999"/>
    <x v="0"/>
  </r>
  <r>
    <x v="35"/>
    <s v="1S5C.NISCHE.A118a"/>
    <s v="K0923A.U30.148#RACK104"/>
    <s v="1S5C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96"/>
    <x v="0"/>
    <n v="1.0289999999999999"/>
    <x v="0"/>
  </r>
  <r>
    <x v="35"/>
    <s v="1S5C.NISCHE.A118a"/>
    <s v="K0923A.U30.148#RACK104"/>
    <s v="1S5C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97"/>
    <x v="0"/>
    <n v="1.0289999999999999"/>
    <x v="0"/>
  </r>
  <r>
    <x v="35"/>
    <s v="1S5C.NISCHE.A118a"/>
    <s v="K0923A.U30.148#RACK104"/>
    <s v="1S5C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798"/>
    <x v="0"/>
    <n v="1.0289999999999999"/>
    <x v="0"/>
  </r>
  <r>
    <x v="36"/>
    <s v="1S5D.NISCHE.A120"/>
    <s v="K0923A.U30.148#RACK104"/>
    <s v="1S5D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801"/>
    <x v="0"/>
    <n v="1.0289999999999999"/>
    <x v="0"/>
  </r>
  <r>
    <x v="36"/>
    <s v="1S5D.NISCHE.A120"/>
    <s v="K0923A.U30.148#RACK104"/>
    <s v="1S5D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802"/>
    <x v="0"/>
    <n v="1.0289999999999999"/>
    <x v="0"/>
  </r>
  <r>
    <x v="36"/>
    <s v="1S5D.NISCHE.A120"/>
    <s v="K0923A.U30.148#RACK104"/>
    <s v="1S5D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803"/>
    <x v="0"/>
    <n v="1.0289999999999999"/>
    <x v="0"/>
  </r>
  <r>
    <x v="36"/>
    <s v="1S5D.NISCHE.A120"/>
    <s v="K0923A.U30.148#RACK104"/>
    <s v="1S5D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804"/>
    <x v="0"/>
    <n v="1.0289999999999999"/>
    <x v="0"/>
  </r>
  <r>
    <x v="37"/>
    <s v="1S5E.NISCHE.A122"/>
    <s v="K0923A.U30.148#RACK104"/>
    <s v="1S5E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807"/>
    <x v="0"/>
    <n v="1.0289999999999999"/>
    <x v="0"/>
  </r>
  <r>
    <x v="37"/>
    <s v="1S5E.NISCHE.A122"/>
    <s v="K0923A.U30.148#RACK104"/>
    <s v="1S5E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904"/>
    <x v="0"/>
    <n v="1.0289999999999999"/>
    <x v="0"/>
  </r>
  <r>
    <x v="37"/>
    <s v="1S5E.NISCHE.A122"/>
    <s v="K0923A.U30.148#RACK104"/>
    <s v="1S5E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905"/>
    <x v="0"/>
    <n v="1.0289999999999999"/>
    <x v="0"/>
  </r>
  <r>
    <x v="37"/>
    <s v="1S5E.NISCHE.A122"/>
    <s v="K0923A.U30.148#RACK104"/>
    <s v="1S5E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7906"/>
    <x v="0"/>
    <n v="1.0289999999999999"/>
    <x v="0"/>
  </r>
  <r>
    <x v="7"/>
    <s v="1S61.NISCHE.A124"/>
    <s v="K0923A.U30.148#RACK104"/>
    <s v="1S61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68"/>
    <x v="0"/>
    <n v="1.0289999999999999"/>
    <x v="0"/>
  </r>
  <r>
    <x v="7"/>
    <s v="1S61.NISCHE.A124"/>
    <s v="K0923A.U30.148#RACK104"/>
    <s v="1S61DX1.GV"/>
    <s v="LIBH-1S5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69"/>
    <x v="0"/>
    <n v="1.0289999999999999"/>
    <x v="0"/>
  </r>
  <r>
    <x v="6"/>
    <s v="1S62.NISCHE.A126"/>
    <s v="K0923A.U30.160#RACK304"/>
    <s v="1S62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2"/>
    <x v="0"/>
    <n v="1.0289999999999999"/>
    <x v="0"/>
  </r>
  <r>
    <x v="6"/>
    <s v="1S62.NISCHE.A126"/>
    <s v="K0923A.U30.160#RACK304"/>
    <s v="1S62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3"/>
    <x v="0"/>
    <n v="1.0289999999999999"/>
    <x v="0"/>
  </r>
  <r>
    <x v="6"/>
    <s v="1S62.NISCHE.A126"/>
    <s v="K0923A.U30.160#RACK304"/>
    <s v="1S62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4"/>
    <x v="0"/>
    <n v="1.0289999999999999"/>
    <x v="0"/>
  </r>
  <r>
    <x v="6"/>
    <s v="1S62.NISCHE.A126"/>
    <s v="K0923A.U30.160#RACK304"/>
    <s v="1S62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5"/>
    <x v="0"/>
    <n v="1.0289999999999999"/>
    <x v="0"/>
  </r>
  <r>
    <x v="5"/>
    <s v="1S63.NISCHE.A128"/>
    <s v="K0923A.U30.160#RACK304"/>
    <s v="1S63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8"/>
    <x v="0"/>
    <n v="1.0289999999999999"/>
    <x v="0"/>
  </r>
  <r>
    <x v="5"/>
    <s v="1S63.NISCHE.A128"/>
    <s v="K0923A.U30.160#RACK304"/>
    <s v="1S63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79"/>
    <x v="0"/>
    <n v="1.0289999999999999"/>
    <x v="0"/>
  </r>
  <r>
    <x v="5"/>
    <s v="1S63.NISCHE.A128"/>
    <s v="K0923A.U30.160#RACK304"/>
    <s v="1S63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80"/>
    <x v="0"/>
    <n v="1.0289999999999999"/>
    <x v="0"/>
  </r>
  <r>
    <x v="5"/>
    <s v="1S63.NISCHE.A128"/>
    <s v="K0923A.U30.160#RACK304"/>
    <s v="1S63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28081"/>
    <x v="0"/>
    <n v="1.0289999999999999"/>
    <x v="0"/>
  </r>
  <r>
    <x v="38"/>
    <s v="1S27.NISCHE.A39"/>
    <s v="K0923A.U30.264#RACK205"/>
    <s v="1S27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0"/>
    <x v="0"/>
    <n v="1.0289999999999999"/>
    <x v="0"/>
  </r>
  <r>
    <x v="38"/>
    <s v="1S27.NISCHE.A39"/>
    <s v="K0923A.U30.264#RACK205"/>
    <s v="1S27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1"/>
    <x v="0"/>
    <n v="1.0289999999999999"/>
    <x v="0"/>
  </r>
  <r>
    <x v="38"/>
    <s v="1S27.NISCHE.A39"/>
    <s v="K0923A.U30.264#RACK205"/>
    <s v="1S27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2"/>
    <x v="0"/>
    <n v="1.0289999999999999"/>
    <x v="0"/>
  </r>
  <r>
    <x v="38"/>
    <s v="1S27.NISCHE.A39"/>
    <s v="K0923A.U30.264#RACK205"/>
    <s v="1S27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3"/>
    <x v="0"/>
    <n v="1.0289999999999999"/>
    <x v="0"/>
  </r>
  <r>
    <x v="39"/>
    <s v="1S28.NISCHE.A40a"/>
    <s v="K0923A.U30.264#RACK205"/>
    <s v="1S28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6"/>
    <x v="0"/>
    <n v="1.0289999999999999"/>
    <x v="0"/>
  </r>
  <r>
    <x v="39"/>
    <s v="1S28.NISCHE.A40a"/>
    <s v="K0923A.U30.264#RACK205"/>
    <s v="1S28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7"/>
    <x v="0"/>
    <n v="1.0289999999999999"/>
    <x v="0"/>
  </r>
  <r>
    <x v="39"/>
    <s v="1S28.NISCHE.A40a"/>
    <s v="K0923A.U30.264#RACK205"/>
    <s v="1S28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8"/>
    <x v="0"/>
    <n v="1.0289999999999999"/>
    <x v="0"/>
  </r>
  <r>
    <x v="39"/>
    <s v="1S28.NISCHE.A40a"/>
    <s v="K0923A.U30.264#RACK205"/>
    <s v="1S28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0999"/>
    <x v="0"/>
    <n v="1.0289999999999999"/>
    <x v="0"/>
  </r>
  <r>
    <x v="40"/>
    <s v="1S29.NISCHE.A42"/>
    <s v="K0923A.U30.316#RACK105"/>
    <s v="1S29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002"/>
    <x v="0"/>
    <n v="1.0289999999999999"/>
    <x v="0"/>
  </r>
  <r>
    <x v="40"/>
    <s v="1S29.NISCHE.A42"/>
    <s v="K0923A.U30.316#RACK105"/>
    <s v="1S29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003"/>
    <x v="0"/>
    <n v="1.0289999999999999"/>
    <x v="0"/>
  </r>
  <r>
    <x v="40"/>
    <s v="1S29.NISCHE.A42"/>
    <s v="K0923A.U30.316#RACK105"/>
    <s v="1S29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004"/>
    <x v="0"/>
    <n v="1.0289999999999999"/>
    <x v="0"/>
  </r>
  <r>
    <x v="40"/>
    <s v="1S29.NISCHE.A42"/>
    <s v="K0923A.U30.316#RACK105"/>
    <s v="1S29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005"/>
    <x v="0"/>
    <n v="1.0289999999999999"/>
    <x v="0"/>
  </r>
  <r>
    <x v="41"/>
    <s v="1S2A.NISCHE.A43a"/>
    <s v="K0923A.U30.316#RACK105"/>
    <s v="1S2A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0"/>
    <x v="0"/>
    <n v="1.0289999999999999"/>
    <x v="0"/>
  </r>
  <r>
    <x v="41"/>
    <s v="1S2A.NISCHE.A43a"/>
    <s v="K0923A.U30.316#RACK105"/>
    <s v="1S2A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1"/>
    <x v="0"/>
    <n v="1.0289999999999999"/>
    <x v="0"/>
  </r>
  <r>
    <x v="41"/>
    <s v="1S2A.NISCHE.A43a"/>
    <s v="K0923A.U30.316#RACK105"/>
    <s v="1S2A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2"/>
    <x v="0"/>
    <n v="1.0289999999999999"/>
    <x v="0"/>
  </r>
  <r>
    <x v="41"/>
    <s v="1S2A.NISCHE.A43a"/>
    <s v="K0923A.U30.316#RACK105"/>
    <s v="1S2A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3"/>
    <x v="0"/>
    <n v="1.0289999999999999"/>
    <x v="0"/>
  </r>
  <r>
    <x v="42"/>
    <s v="1S2B.NISCHE.A45"/>
    <s v="K0923A.U30.316#RACK105"/>
    <s v="1S2B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6"/>
    <x v="0"/>
    <n v="1.0289999999999999"/>
    <x v="0"/>
  </r>
  <r>
    <x v="42"/>
    <s v="1S2B.NISCHE.A45"/>
    <s v="K0923A.U30.316#RACK105"/>
    <s v="1S2B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7"/>
    <x v="0"/>
    <n v="1.0289999999999999"/>
    <x v="0"/>
  </r>
  <r>
    <x v="42"/>
    <s v="1S2B.NISCHE.A45"/>
    <s v="K0923A.U30.316#RACK105"/>
    <s v="1S2B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8"/>
    <x v="0"/>
    <n v="1.0289999999999999"/>
    <x v="0"/>
  </r>
  <r>
    <x v="42"/>
    <s v="1S2B.NISCHE.A45"/>
    <s v="K0923A.U30.316#RACK105"/>
    <s v="1S2BDX1.GV"/>
    <s v="LIBH-1S2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109"/>
    <x v="0"/>
    <n v="1.0289999999999999"/>
    <x v="0"/>
  </r>
  <r>
    <x v="43"/>
    <s v="1S2C.NISCHE.A46a"/>
    <s v="K0923A.U30.316#RACK107"/>
    <s v="1S2C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49"/>
    <x v="0"/>
    <n v="1.0289999999999999"/>
    <x v="0"/>
  </r>
  <r>
    <x v="43"/>
    <s v="1S2C.NISCHE.A46a"/>
    <s v="K0923A.U30.316#RACK107"/>
    <s v="1S2C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0"/>
    <x v="0"/>
    <n v="1.0289999999999999"/>
    <x v="0"/>
  </r>
  <r>
    <x v="43"/>
    <s v="1S2C.NISCHE.A46a"/>
    <s v="K0923A.U30.316#RACK107"/>
    <s v="1S2C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1"/>
    <x v="0"/>
    <n v="1.0289999999999999"/>
    <x v="0"/>
  </r>
  <r>
    <x v="43"/>
    <s v="1S2C.NISCHE.A46a"/>
    <s v="K0923A.U30.316#RACK107"/>
    <s v="1S2C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2"/>
    <x v="0"/>
    <n v="1.0289999999999999"/>
    <x v="0"/>
  </r>
  <r>
    <x v="44"/>
    <s v="1S2D.NISCHE.A48"/>
    <s v="K0923A.U30.316#RACK107"/>
    <s v="1S2D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5"/>
    <x v="0"/>
    <n v="1.0289999999999999"/>
    <x v="0"/>
  </r>
  <r>
    <x v="44"/>
    <s v="1S2D.NISCHE.A48"/>
    <s v="K0923A.U30.316#RACK107"/>
    <s v="1S2D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6"/>
    <x v="0"/>
    <n v="1.0289999999999999"/>
    <x v="0"/>
  </r>
  <r>
    <x v="44"/>
    <s v="1S2D.NISCHE.A48"/>
    <s v="K0923A.U30.316#RACK107"/>
    <s v="1S2D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7"/>
    <x v="0"/>
    <n v="1.0289999999999999"/>
    <x v="0"/>
  </r>
  <r>
    <x v="44"/>
    <s v="1S2D.NISCHE.A48"/>
    <s v="K0923A.U30.316#RACK107"/>
    <s v="1S2D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58"/>
    <x v="0"/>
    <n v="1.0289999999999999"/>
    <x v="0"/>
  </r>
  <r>
    <x v="11"/>
    <s v="1S2E.NISCHE.A50"/>
    <s v="K0923A.U30.316#RACK107"/>
    <s v="1S2E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61"/>
    <x v="0"/>
    <n v="1.0289999999999999"/>
    <x v="0"/>
  </r>
  <r>
    <x v="11"/>
    <s v="1S2E.NISCHE.A50"/>
    <s v="K0923A.U30.316#RACK107"/>
    <s v="1S2E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62"/>
    <x v="0"/>
    <n v="1.0289999999999999"/>
    <x v="0"/>
  </r>
  <r>
    <x v="11"/>
    <s v="1S2E.NISCHE.A50"/>
    <s v="K0923A.U30.316#RACK107"/>
    <s v="1S2E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63"/>
    <x v="0"/>
    <n v="1.0289999999999999"/>
    <x v="0"/>
  </r>
  <r>
    <x v="11"/>
    <s v="1S2E.NISCHE.A50"/>
    <s v="K0923A.U30.316#RACK107"/>
    <s v="1S2E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64"/>
    <x v="0"/>
    <n v="1.0289999999999999"/>
    <x v="0"/>
  </r>
  <r>
    <x v="12"/>
    <s v="1S31.NISCHE.A52"/>
    <s v="K0923A.U30.316#RACK107"/>
    <s v="1S31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90"/>
    <x v="0"/>
    <n v="1.0289999999999999"/>
    <x v="0"/>
  </r>
  <r>
    <x v="12"/>
    <s v="1S31.NISCHE.A52"/>
    <s v="K0923A.U30.316#RACK107"/>
    <s v="1S31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91"/>
    <x v="0"/>
    <n v="1.0289999999999999"/>
    <x v="0"/>
  </r>
  <r>
    <x v="12"/>
    <s v="1S31.NISCHE.A52"/>
    <s v="K0923A.U30.316#RACK107"/>
    <s v="1S31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92"/>
    <x v="0"/>
    <n v="1.0289999999999999"/>
    <x v="0"/>
  </r>
  <r>
    <x v="12"/>
    <s v="1S31.NISCHE.A52"/>
    <s v="K0923A.U30.316#RACK107"/>
    <s v="1S31DX1.GV"/>
    <s v="LIBH-1S2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1493"/>
    <x v="0"/>
    <n v="1.0289999999999999"/>
    <x v="0"/>
  </r>
  <r>
    <x v="45"/>
    <s v="1S22.NISCHE.A30"/>
    <s v="K0923A.U30.264#RACK207"/>
    <s v="1S22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46"/>
    <x v="0"/>
    <n v="1.0289999999999999"/>
    <x v="0"/>
  </r>
  <r>
    <x v="45"/>
    <s v="1S22.NISCHE.A30"/>
    <s v="K0923A.U30.264#RACK207"/>
    <s v="1S22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47"/>
    <x v="0"/>
    <n v="1.0289999999999999"/>
    <x v="0"/>
  </r>
  <r>
    <x v="45"/>
    <s v="1S22.NISCHE.A30"/>
    <s v="K0923A.U30.264#RACK207"/>
    <s v="1S22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48"/>
    <x v="0"/>
    <n v="1.0289999999999999"/>
    <x v="0"/>
  </r>
  <r>
    <x v="45"/>
    <s v="1S22.NISCHE.A30"/>
    <s v="K0923A.U30.264#RACK207"/>
    <s v="1S22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49"/>
    <x v="0"/>
    <n v="1.0289999999999999"/>
    <x v="0"/>
  </r>
  <r>
    <x v="1"/>
    <s v="1S23.NISCHE.A32"/>
    <s v="K0923A.U30.264#RACK207"/>
    <s v="1S23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2"/>
    <x v="0"/>
    <n v="1.0289999999999999"/>
    <x v="0"/>
  </r>
  <r>
    <x v="1"/>
    <s v="1S23.NISCHE.A32"/>
    <s v="K0923A.U30.264#RACK207"/>
    <s v="1S23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3"/>
    <x v="0"/>
    <n v="1.0289999999999999"/>
    <x v="0"/>
  </r>
  <r>
    <x v="1"/>
    <s v="1S23.NISCHE.A32"/>
    <s v="K0923A.U30.264#RACK207"/>
    <s v="1S23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4"/>
    <x v="0"/>
    <n v="1.0289999999999999"/>
    <x v="0"/>
  </r>
  <r>
    <x v="1"/>
    <s v="1S23.NISCHE.A32"/>
    <s v="K0923A.U30.264#RACK207"/>
    <s v="1S23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5"/>
    <x v="0"/>
    <n v="1.0289999999999999"/>
    <x v="0"/>
  </r>
  <r>
    <x v="8"/>
    <s v="1S24.NISCHE.A34"/>
    <s v="K0923A.U30.264#RACK207"/>
    <s v="1S24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8"/>
    <x v="0"/>
    <n v="1.0289999999999999"/>
    <x v="0"/>
  </r>
  <r>
    <x v="8"/>
    <s v="1S24.NISCHE.A34"/>
    <s v="K0923A.U30.264#RACK207"/>
    <s v="1S24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59"/>
    <x v="0"/>
    <n v="1.0289999999999999"/>
    <x v="0"/>
  </r>
  <r>
    <x v="8"/>
    <s v="1S24.NISCHE.A34"/>
    <s v="K0923A.U30.264#RACK207"/>
    <s v="1S24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60"/>
    <x v="0"/>
    <n v="1.0289999999999999"/>
    <x v="0"/>
  </r>
  <r>
    <x v="8"/>
    <s v="1S24.NISCHE.A34"/>
    <s v="K0923A.U30.264#RACK207"/>
    <s v="1S24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361"/>
    <x v="0"/>
    <n v="1.0289999999999999"/>
    <x v="0"/>
  </r>
  <r>
    <x v="20"/>
    <s v="1S25.NISCHE.A36"/>
    <s v="K0923A.U30.264#RACK207"/>
    <s v="1S25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56"/>
    <x v="0"/>
    <n v="1.0289999999999999"/>
    <x v="0"/>
  </r>
  <r>
    <x v="20"/>
    <s v="1S25.NISCHE.A36"/>
    <s v="K0923A.U30.264#RACK207"/>
    <s v="1S25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57"/>
    <x v="0"/>
    <n v="1.0289999999999999"/>
    <x v="0"/>
  </r>
  <r>
    <x v="20"/>
    <s v="1S25.NISCHE.A36"/>
    <s v="K0923A.U30.264#RACK207"/>
    <s v="1S25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58"/>
    <x v="0"/>
    <n v="1.0289999999999999"/>
    <x v="0"/>
  </r>
  <r>
    <x v="20"/>
    <s v="1S25.NISCHE.A36"/>
    <s v="K0923A.U30.264#RACK207"/>
    <s v="1S25DX1.GV"/>
    <s v="LIBH-1S2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59"/>
    <x v="0"/>
    <n v="1.0289999999999999"/>
    <x v="0"/>
  </r>
  <r>
    <x v="10"/>
    <s v="1S26.NISCHE.A37a"/>
    <s v="K0923A.U30.264#RACK205"/>
    <s v="1S26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62"/>
    <x v="0"/>
    <n v="1.0289999999999999"/>
    <x v="0"/>
  </r>
  <r>
    <x v="10"/>
    <s v="1S26.NISCHE.A37a"/>
    <s v="K0923A.U30.264#RACK205"/>
    <s v="1S26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63"/>
    <x v="0"/>
    <n v="1.0289999999999999"/>
    <x v="0"/>
  </r>
  <r>
    <x v="10"/>
    <s v="1S26.NISCHE.A37a"/>
    <s v="K0923A.U30.264#RACK205"/>
    <s v="1S26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64"/>
    <x v="0"/>
    <n v="1.0289999999999999"/>
    <x v="0"/>
  </r>
  <r>
    <x v="10"/>
    <s v="1S26.NISCHE.A37a"/>
    <s v="K0923A.U30.264#RACK205"/>
    <s v="1S26DX1.GV"/>
    <s v="LIBH-1S2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465"/>
    <x v="0"/>
    <n v="1.0289999999999999"/>
    <x v="0"/>
  </r>
  <r>
    <x v="15"/>
    <s v="1S42.NISCHE.A78"/>
    <s v="K0923A.U30.360#RACK205"/>
    <s v="1S42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34"/>
    <x v="0"/>
    <n v="1.0289999999999999"/>
    <x v="0"/>
  </r>
  <r>
    <x v="3"/>
    <s v="1S43.NISCHE.A80"/>
    <s v="K0923A.U30.360#RACK205"/>
    <s v="1S43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37"/>
    <x v="0"/>
    <n v="1.0289999999999999"/>
    <x v="0"/>
  </r>
  <r>
    <x v="3"/>
    <s v="1S43.NISCHE.A80"/>
    <s v="K0923A.U30.360#RACK205"/>
    <s v="1S43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38"/>
    <x v="0"/>
    <n v="1.0289999999999999"/>
    <x v="0"/>
  </r>
  <r>
    <x v="3"/>
    <s v="1S43.NISCHE.A80"/>
    <s v="K0923A.U30.360#RACK205"/>
    <s v="1S43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39"/>
    <x v="0"/>
    <n v="1.0289999999999999"/>
    <x v="0"/>
  </r>
  <r>
    <x v="3"/>
    <s v="1S43.NISCHE.A80"/>
    <s v="K0923A.U30.360#RACK205"/>
    <s v="1S43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0"/>
    <x v="0"/>
    <n v="1.0289999999999999"/>
    <x v="0"/>
  </r>
  <r>
    <x v="16"/>
    <s v="1S44.NISCHE.A84"/>
    <s v="K0923A.U30.360#RACK205"/>
    <s v="1S44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3"/>
    <x v="0"/>
    <n v="1.0289999999999999"/>
    <x v="0"/>
  </r>
  <r>
    <x v="16"/>
    <s v="1S44.NISCHE.A84"/>
    <s v="K0923A.U30.360#RACK205"/>
    <s v="1S44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4"/>
    <x v="0"/>
    <n v="1.0289999999999999"/>
    <x v="0"/>
  </r>
  <r>
    <x v="16"/>
    <s v="1S44.NISCHE.A84"/>
    <s v="K0923A.U30.360#RACK205"/>
    <s v="1S44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5"/>
    <x v="0"/>
    <n v="1.0289999999999999"/>
    <x v="0"/>
  </r>
  <r>
    <x v="16"/>
    <s v="1S44.NISCHE.A84"/>
    <s v="K0923A.U30.360#RACK205"/>
    <s v="1S44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6"/>
    <x v="0"/>
    <n v="1.0289999999999999"/>
    <x v="0"/>
  </r>
  <r>
    <x v="17"/>
    <s v="1S45.NISCHE.A84"/>
    <s v="K0923A.U30.360#RACK205"/>
    <s v="1S45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49"/>
    <x v="0"/>
    <n v="1.0289999999999999"/>
    <x v="0"/>
  </r>
  <r>
    <x v="17"/>
    <s v="1S45.NISCHE.A84"/>
    <s v="K0923A.U30.360#RACK205"/>
    <s v="1S45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0"/>
    <x v="0"/>
    <n v="1.0289999999999999"/>
    <x v="0"/>
  </r>
  <r>
    <x v="17"/>
    <s v="1S45.NISCHE.A84"/>
    <s v="K0923A.U30.360#RACK205"/>
    <s v="1S45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1"/>
    <x v="0"/>
    <n v="1.0289999999999999"/>
    <x v="0"/>
  </r>
  <r>
    <x v="17"/>
    <s v="1S45.NISCHE.A84"/>
    <s v="K0923A.U30.360#RACK205"/>
    <s v="1S45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2"/>
    <x v="0"/>
    <n v="1.0289999999999999"/>
    <x v="0"/>
  </r>
  <r>
    <x v="25"/>
    <s v="1S46.NISCHE.A85a"/>
    <s v="K0923A.U30.360#RACK203"/>
    <s v="1S46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5"/>
    <x v="0"/>
    <n v="1.0289999999999999"/>
    <x v="0"/>
  </r>
  <r>
    <x v="25"/>
    <s v="1S46.NISCHE.A85a"/>
    <s v="K0923A.U30.360#RACK203"/>
    <s v="1S46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6"/>
    <x v="0"/>
    <n v="1.0289999999999999"/>
    <x v="0"/>
  </r>
  <r>
    <x v="25"/>
    <s v="1S46.NISCHE.A85a"/>
    <s v="K0923A.U30.360#RACK203"/>
    <s v="1S46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7"/>
    <x v="0"/>
    <n v="1.0289999999999999"/>
    <x v="0"/>
  </r>
  <r>
    <x v="25"/>
    <s v="1S46.NISCHE.A85a"/>
    <s v="K0923A.U30.360#RACK203"/>
    <s v="1S46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58"/>
    <x v="0"/>
    <n v="1.0289999999999999"/>
    <x v="0"/>
  </r>
  <r>
    <x v="46"/>
    <s v="1S69.NISCHE.A138"/>
    <s v="K0923A.U30.216#RACK102"/>
    <s v="1S69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61"/>
    <x v="0"/>
    <n v="1.0289999999999999"/>
    <x v="0"/>
  </r>
  <r>
    <x v="46"/>
    <s v="1S69.NISCHE.A138"/>
    <s v="K0923A.U30.216#RACK102"/>
    <s v="1S69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62"/>
    <x v="0"/>
    <n v="1.0289999999999999"/>
    <x v="0"/>
  </r>
  <r>
    <x v="46"/>
    <s v="1S69.NISCHE.A138"/>
    <s v="K0923A.U30.216#RACK102"/>
    <s v="1S69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63"/>
    <x v="0"/>
    <n v="1.0289999999999999"/>
    <x v="0"/>
  </r>
  <r>
    <x v="46"/>
    <s v="1S69.NISCHE.A138"/>
    <s v="K0923A.U30.216#RACK102"/>
    <s v="1S69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564"/>
    <x v="0"/>
    <n v="1.0289999999999999"/>
    <x v="0"/>
  </r>
  <r>
    <x v="47"/>
    <s v="1S16.NISCHE.A13a"/>
    <s v="K0923A.U30.240#RACK402"/>
    <s v="1S16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2"/>
    <x v="0"/>
    <n v="1.0289999999999999"/>
    <x v="0"/>
  </r>
  <r>
    <x v="47"/>
    <s v="1S16.NISCHE.A13a"/>
    <s v="K0923A.U30.240#RACK402"/>
    <s v="1S16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3"/>
    <x v="0"/>
    <n v="1.0289999999999999"/>
    <x v="0"/>
  </r>
  <r>
    <x v="47"/>
    <s v="1S16.NISCHE.A13a"/>
    <s v="K0923A.U30.240#RACK402"/>
    <s v="1S16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4"/>
    <x v="0"/>
    <n v="1.0289999999999999"/>
    <x v="0"/>
  </r>
  <r>
    <x v="47"/>
    <s v="1S16.NISCHE.A13a"/>
    <s v="K0923A.U30.240#RACK402"/>
    <s v="1S16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5"/>
    <x v="0"/>
    <n v="1.0289999999999999"/>
    <x v="0"/>
  </r>
  <r>
    <x v="48"/>
    <s v="1S17.NISCHE.A15"/>
    <s v="K0923A.U30.240#RACK402"/>
    <s v="1S17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8"/>
    <x v="0"/>
    <n v="1.0289999999999999"/>
    <x v="0"/>
  </r>
  <r>
    <x v="48"/>
    <s v="1S17.NISCHE.A15"/>
    <s v="K0923A.U30.240#RACK402"/>
    <s v="1S17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09"/>
    <x v="0"/>
    <n v="1.0289999999999999"/>
    <x v="0"/>
  </r>
  <r>
    <x v="48"/>
    <s v="1S17.NISCHE.A15"/>
    <s v="K0923A.U30.240#RACK402"/>
    <s v="1S17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0"/>
    <x v="0"/>
    <n v="1.0289999999999999"/>
    <x v="0"/>
  </r>
  <r>
    <x v="48"/>
    <s v="1S17.NISCHE.A15"/>
    <s v="K0923A.U30.240#RACK402"/>
    <s v="1S17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1"/>
    <x v="0"/>
    <n v="1.0289999999999999"/>
    <x v="0"/>
  </r>
  <r>
    <x v="49"/>
    <s v="1S18.NISCHE.A16a"/>
    <s v="K0923A.U30.240#RACK402"/>
    <s v="1S18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4"/>
    <x v="0"/>
    <n v="1.0289999999999999"/>
    <x v="0"/>
  </r>
  <r>
    <x v="49"/>
    <s v="1S18.NISCHE.A16a"/>
    <s v="K0923A.U30.240#RACK402"/>
    <s v="1S18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5"/>
    <x v="0"/>
    <n v="1.0289999999999999"/>
    <x v="0"/>
  </r>
  <r>
    <x v="49"/>
    <s v="1S18.NISCHE.A16a"/>
    <s v="K0923A.U30.240#RACK402"/>
    <s v="1S18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6"/>
    <x v="0"/>
    <n v="1.0289999999999999"/>
    <x v="0"/>
  </r>
  <r>
    <x v="49"/>
    <s v="1S18.NISCHE.A16a"/>
    <s v="K0923A.U30.240#RACK402"/>
    <s v="1S18DX1.GV"/>
    <s v="LIBH-1S1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17"/>
    <x v="0"/>
    <n v="1.0289999999999999"/>
    <x v="0"/>
  </r>
  <r>
    <x v="50"/>
    <s v="1S19.NISCHE.A18"/>
    <s v="K0923A.U30.256#RACK502"/>
    <s v="1S19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0"/>
    <x v="0"/>
    <n v="1.0289999999999999"/>
    <x v="0"/>
  </r>
  <r>
    <x v="50"/>
    <s v="1S19.NISCHE.A18"/>
    <s v="K0923A.U30.256#RACK502"/>
    <s v="1S19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1"/>
    <x v="0"/>
    <n v="1.0289999999999999"/>
    <x v="0"/>
  </r>
  <r>
    <x v="50"/>
    <s v="1S19.NISCHE.A18"/>
    <s v="K0923A.U30.256#RACK502"/>
    <s v="1S19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2"/>
    <x v="0"/>
    <n v="1.0289999999999999"/>
    <x v="0"/>
  </r>
  <r>
    <x v="50"/>
    <s v="1S19.NISCHE.A18"/>
    <s v="K0923A.U30.256#RACK502"/>
    <s v="1S19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3"/>
    <x v="0"/>
    <n v="1.0289999999999999"/>
    <x v="0"/>
  </r>
  <r>
    <x v="51"/>
    <s v="1S37.NISCHE.A63"/>
    <s v="K0923A.U30.340#RACK305"/>
    <s v="1S37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6"/>
    <x v="0"/>
    <n v="1.0289999999999999"/>
    <x v="0"/>
  </r>
  <r>
    <x v="51"/>
    <s v="1S37.NISCHE.A63"/>
    <s v="K0923A.U30.340#RACK305"/>
    <s v="1S37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7"/>
    <x v="0"/>
    <n v="1.0289999999999999"/>
    <x v="0"/>
  </r>
  <r>
    <x v="51"/>
    <s v="1S37.NISCHE.A63"/>
    <s v="K0923A.U30.340#RACK305"/>
    <s v="1S37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8"/>
    <x v="0"/>
    <n v="1.0289999999999999"/>
    <x v="0"/>
  </r>
  <r>
    <x v="51"/>
    <s v="1S37.NISCHE.A63"/>
    <s v="K0923A.U30.340#RACK305"/>
    <s v="1S37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29"/>
    <x v="0"/>
    <n v="1.0289999999999999"/>
    <x v="0"/>
  </r>
  <r>
    <x v="52"/>
    <s v="1S38.NISCHE.A64a"/>
    <s v="K0923A.U30.340#RACK305"/>
    <s v="1S38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32"/>
    <x v="0"/>
    <n v="1.0289999999999999"/>
    <x v="0"/>
  </r>
  <r>
    <x v="52"/>
    <s v="1S38.NISCHE.A64a"/>
    <s v="K0923A.U30.340#RACK305"/>
    <s v="1S38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33"/>
    <x v="0"/>
    <n v="1.0289999999999999"/>
    <x v="0"/>
  </r>
  <r>
    <x v="52"/>
    <s v="1S38.NISCHE.A64a"/>
    <s v="K0923A.U30.340#RACK305"/>
    <s v="1S38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34"/>
    <x v="0"/>
    <n v="1.0289999999999999"/>
    <x v="0"/>
  </r>
  <r>
    <x v="52"/>
    <s v="1S38.NISCHE.A64a"/>
    <s v="K0923A.U30.340#RACK305"/>
    <s v="1S38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35"/>
    <x v="0"/>
    <n v="1.0289999999999999"/>
    <x v="0"/>
  </r>
  <r>
    <x v="53"/>
    <s v="1S6A.NISCHE.A139a"/>
    <s v="K0923A.U30.216#RACK102"/>
    <s v="1S6A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2"/>
    <x v="0"/>
    <n v="1.0289999999999999"/>
    <x v="0"/>
  </r>
  <r>
    <x v="53"/>
    <s v="1S6A.NISCHE.A139a"/>
    <s v="K0923A.U30.216#RACK102"/>
    <s v="1S6A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3"/>
    <x v="0"/>
    <n v="1.0289999999999999"/>
    <x v="0"/>
  </r>
  <r>
    <x v="53"/>
    <s v="1S6A.NISCHE.A139a"/>
    <s v="K0923A.U30.216#RACK102"/>
    <s v="1S6A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4"/>
    <x v="0"/>
    <n v="1.0289999999999999"/>
    <x v="0"/>
  </r>
  <r>
    <x v="53"/>
    <s v="1S6A.NISCHE.A139a"/>
    <s v="K0923A.U30.216#RACK102"/>
    <s v="1S6A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5"/>
    <x v="0"/>
    <n v="1.0289999999999999"/>
    <x v="0"/>
  </r>
  <r>
    <x v="54"/>
    <s v="1S6B.NISCHE.A141"/>
    <s v="K0923A.U30.216#RACK102"/>
    <s v="1S6B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8"/>
    <x v="0"/>
    <n v="1.0289999999999999"/>
    <x v="0"/>
  </r>
  <r>
    <x v="54"/>
    <s v="1S6B.NISCHE.A141"/>
    <s v="K0923A.U30.216#RACK102"/>
    <s v="1S6B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69"/>
    <x v="0"/>
    <n v="1.0289999999999999"/>
    <x v="0"/>
  </r>
  <r>
    <x v="54"/>
    <s v="1S6B.NISCHE.A141"/>
    <s v="K0923A.U30.216#RACK102"/>
    <s v="1S6B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0"/>
    <x v="0"/>
    <n v="1.0289999999999999"/>
    <x v="0"/>
  </r>
  <r>
    <x v="54"/>
    <s v="1S6B.NISCHE.A141"/>
    <s v="K0923A.U30.216#RACK102"/>
    <s v="1S6BDX1.GV"/>
    <s v="LIBH-1S6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1"/>
    <x v="0"/>
    <n v="1.0289999999999999"/>
    <x v="0"/>
  </r>
  <r>
    <x v="55"/>
    <s v="1S6C.NISCHE.A142a"/>
    <s v="K0923A.U30.216#RACK104"/>
    <s v="1S6C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4"/>
    <x v="0"/>
    <n v="1.0289999999999999"/>
    <x v="0"/>
  </r>
  <r>
    <x v="55"/>
    <s v="1S6C.NISCHE.A142a"/>
    <s v="K0923A.U30.216#RACK104"/>
    <s v="1S6C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5"/>
    <x v="0"/>
    <n v="1.0289999999999999"/>
    <x v="0"/>
  </r>
  <r>
    <x v="56"/>
    <s v="1S6D.NISCHE.A144"/>
    <s v="K0923A.U30.216#RACK104"/>
    <s v="1S6D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6"/>
    <x v="0"/>
    <n v="1.0289999999999999"/>
    <x v="0"/>
  </r>
  <r>
    <x v="55"/>
    <s v="1S6C.NISCHE.A142a"/>
    <s v="K0923A.U30.216#RACK104"/>
    <s v="1S6C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77"/>
    <x v="0"/>
    <n v="1.0289999999999999"/>
    <x v="0"/>
  </r>
  <r>
    <x v="56"/>
    <s v="1S6D.NISCHE.A144"/>
    <s v="K0923A.U30.216#RACK104"/>
    <s v="1S6D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80"/>
    <x v="0"/>
    <n v="1.0289999999999999"/>
    <x v="0"/>
  </r>
  <r>
    <x v="56"/>
    <s v="1S6D.NISCHE.A144"/>
    <s v="K0923A.U30.216#RACK104"/>
    <s v="1S6D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81"/>
    <x v="0"/>
    <n v="1.0289999999999999"/>
    <x v="0"/>
  </r>
  <r>
    <x v="55"/>
    <s v="1S6C.NISCHE.A142a"/>
    <s v="K0923A.U30.216#RACK104"/>
    <s v="1S6C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82"/>
    <x v="0"/>
    <n v="1.0289999999999999"/>
    <x v="0"/>
  </r>
  <r>
    <x v="56"/>
    <s v="1S6D.NISCHE.A144"/>
    <s v="K0923A.U30.216#RACK104"/>
    <s v="1S6D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683"/>
    <x v="0"/>
    <n v="1.0289999999999999"/>
    <x v="0"/>
  </r>
  <r>
    <x v="57"/>
    <s v="1S39.NISCHE.A66"/>
    <s v="K0923A.U30.352#RACK102"/>
    <s v="1S39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0"/>
    <x v="0"/>
    <n v="1.0289999999999999"/>
    <x v="0"/>
  </r>
  <r>
    <x v="57"/>
    <s v="1S39.NISCHE.A66"/>
    <s v="K0923A.U30.352#RACK102"/>
    <s v="1S39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1"/>
    <x v="0"/>
    <n v="1.0289999999999999"/>
    <x v="0"/>
  </r>
  <r>
    <x v="57"/>
    <s v="1S39.NISCHE.A66"/>
    <s v="K0923A.U30.352#RACK102"/>
    <s v="1S39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2"/>
    <x v="0"/>
    <n v="1.0289999999999999"/>
    <x v="0"/>
  </r>
  <r>
    <x v="57"/>
    <s v="1S39.NISCHE.A66"/>
    <s v="K0923A.U30.352#RACK102"/>
    <s v="1S39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3"/>
    <x v="0"/>
    <n v="1.0289999999999999"/>
    <x v="0"/>
  </r>
  <r>
    <x v="58"/>
    <s v="1S3A.NISCHE.A67a"/>
    <s v="K0923A.U30.352#RACK102"/>
    <s v="1S3A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6"/>
    <x v="0"/>
    <n v="1.0289999999999999"/>
    <x v="0"/>
  </r>
  <r>
    <x v="58"/>
    <s v="1S3A.NISCHE.A67a"/>
    <s v="K0923A.U30.352#RACK102"/>
    <s v="1S3A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7"/>
    <x v="0"/>
    <n v="1.0289999999999999"/>
    <x v="0"/>
  </r>
  <r>
    <x v="58"/>
    <s v="1S3A.NISCHE.A67a"/>
    <s v="K0923A.U30.352#RACK102"/>
    <s v="1S3A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8"/>
    <x v="0"/>
    <n v="1.0289999999999999"/>
    <x v="0"/>
  </r>
  <r>
    <x v="58"/>
    <s v="1S3A.NISCHE.A67a"/>
    <s v="K0923A.U30.352#RACK102"/>
    <s v="1S3A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39"/>
    <x v="0"/>
    <n v="1.0289999999999999"/>
    <x v="0"/>
  </r>
  <r>
    <x v="59"/>
    <s v="1S3b.NISCHE.A69"/>
    <s v="K0923A.U30.352#RACK102"/>
    <s v="1S3B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42"/>
    <x v="0"/>
    <n v="1.0289999999999999"/>
    <x v="0"/>
  </r>
  <r>
    <x v="59"/>
    <s v="1S3b.NISCHE.A69"/>
    <s v="K0923A.U30.352#RACK102"/>
    <s v="1S3B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43"/>
    <x v="0"/>
    <n v="1.0289999999999999"/>
    <x v="0"/>
  </r>
  <r>
    <x v="59"/>
    <s v="1S3b.NISCHE.A69"/>
    <s v="K0923A.U30.352#RACK102"/>
    <s v="1S3B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44"/>
    <x v="0"/>
    <n v="1.0289999999999999"/>
    <x v="0"/>
  </r>
  <r>
    <x v="59"/>
    <s v="1S3b.NISCHE.A69"/>
    <s v="K0923A.U30.352#RACK102"/>
    <s v="1S3BDX1.GV"/>
    <s v="LIBH-1S3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745"/>
    <x v="0"/>
    <n v="1.0289999999999999"/>
    <x v="0"/>
  </r>
  <r>
    <x v="60"/>
    <s v="1S47.NISCHE.A87"/>
    <s v="K0923A.U30.360#RACK203"/>
    <s v="1S47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1"/>
    <x v="0"/>
    <n v="1.0289999999999999"/>
    <x v="0"/>
  </r>
  <r>
    <x v="60"/>
    <s v="1S47.NISCHE.A87"/>
    <s v="K0923A.U30.360#RACK203"/>
    <s v="1S47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2"/>
    <x v="0"/>
    <n v="1.0289999999999999"/>
    <x v="0"/>
  </r>
  <r>
    <x v="60"/>
    <s v="1S47.NISCHE.A87"/>
    <s v="K0923A.U30.360#RACK203"/>
    <s v="1S47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3"/>
    <x v="0"/>
    <n v="1.0289999999999999"/>
    <x v="0"/>
  </r>
  <r>
    <x v="60"/>
    <s v="1S47.NISCHE.A87"/>
    <s v="K0923A.U30.360#RACK203"/>
    <s v="1S47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4"/>
    <x v="0"/>
    <n v="1.0289999999999999"/>
    <x v="0"/>
  </r>
  <r>
    <x v="61"/>
    <s v="1S48.NISCHE.A88a"/>
    <s v="K0923A.U30.360#RACK203"/>
    <s v="1S48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7"/>
    <x v="0"/>
    <n v="1.0289999999999999"/>
    <x v="0"/>
  </r>
  <r>
    <x v="61"/>
    <s v="1S48.NISCHE.A88a"/>
    <s v="K0923A.U30.360#RACK203"/>
    <s v="1S48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8"/>
    <x v="0"/>
    <n v="1.0289999999999999"/>
    <x v="0"/>
  </r>
  <r>
    <x v="61"/>
    <s v="1S48.NISCHE.A88a"/>
    <s v="K0923A.U30.360#RACK203"/>
    <s v="1S48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39"/>
    <x v="0"/>
    <n v="1.0289999999999999"/>
    <x v="0"/>
  </r>
  <r>
    <x v="61"/>
    <s v="1S48.NISCHE.A88a"/>
    <s v="K0923A.U30.360#RACK203"/>
    <s v="1S48DX1.GV"/>
    <s v="LIBH-1S4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40"/>
    <x v="0"/>
    <n v="1.0289999999999999"/>
    <x v="0"/>
  </r>
  <r>
    <x v="62"/>
    <s v="1S49.NISCHE.A90"/>
    <s v="K0923A.U30.376#RACK305"/>
    <s v="1S49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43"/>
    <x v="0"/>
    <n v="1.0289999999999999"/>
    <x v="0"/>
  </r>
  <r>
    <x v="62"/>
    <s v="1S49.NISCHE.A90"/>
    <s v="K0923A.U30.376#RACK305"/>
    <s v="1S49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44"/>
    <x v="0"/>
    <n v="1.0289999999999999"/>
    <x v="0"/>
  </r>
  <r>
    <x v="62"/>
    <s v="1S49.NISCHE.A90"/>
    <s v="K0923A.U30.376#RACK305"/>
    <s v="1S49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45"/>
    <x v="0"/>
    <n v="1.0289999999999999"/>
    <x v="0"/>
  </r>
  <r>
    <x v="63"/>
    <s v="1S1A.NISCHE.A19a"/>
    <s v="K0923A.U30.256#RACK502"/>
    <s v="1S1A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95"/>
    <x v="0"/>
    <n v="1.0289999999999999"/>
    <x v="0"/>
  </r>
  <r>
    <x v="63"/>
    <s v="1S1A.NISCHE.A19a"/>
    <s v="K0923A.U30.256#RACK502"/>
    <s v="1S1A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96"/>
    <x v="0"/>
    <n v="1.0289999999999999"/>
    <x v="0"/>
  </r>
  <r>
    <x v="63"/>
    <s v="1S1A.NISCHE.A19a"/>
    <s v="K0923A.U30.256#RACK502"/>
    <s v="1S1A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97"/>
    <x v="0"/>
    <n v="1.0289999999999999"/>
    <x v="0"/>
  </r>
  <r>
    <x v="63"/>
    <s v="1S1A.NISCHE.A19a"/>
    <s v="K0923A.U30.256#RACK502"/>
    <s v="1S1A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2998"/>
    <x v="0"/>
    <n v="1.0289999999999999"/>
    <x v="0"/>
  </r>
  <r>
    <x v="64"/>
    <s v="1S1B.NISCHE.A21"/>
    <s v="K0923A.U30.256#RACK502"/>
    <s v="1S1B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01"/>
    <x v="0"/>
    <n v="1.0289999999999999"/>
    <x v="0"/>
  </r>
  <r>
    <x v="64"/>
    <s v="1S1B.NISCHE.A21"/>
    <s v="K0923A.U30.256#RACK502"/>
    <s v="1S1B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02"/>
    <x v="0"/>
    <n v="1.0289999999999999"/>
    <x v="0"/>
  </r>
  <r>
    <x v="64"/>
    <s v="1S1B.NISCHE.A21"/>
    <s v="K0923A.U30.256#RACK502"/>
    <s v="1S1B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03"/>
    <x v="0"/>
    <n v="1.0289999999999999"/>
    <x v="0"/>
  </r>
  <r>
    <x v="64"/>
    <s v="1S1B.NISCHE.A21"/>
    <s v="K0923A.U30.256#RACK502"/>
    <s v="1S1BDX1.GV"/>
    <s v="LIBH-1S1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04"/>
    <x v="0"/>
    <n v="1.0289999999999999"/>
    <x v="0"/>
  </r>
  <r>
    <x v="65"/>
    <s v="1S1C.NISCHE.A22a"/>
    <s v="K0923A.U30.256#RACK504"/>
    <s v="1S1C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07"/>
    <x v="0"/>
    <n v="1.0289999999999999"/>
    <x v="0"/>
  </r>
  <r>
    <x v="62"/>
    <s v="1S49.NISCHE.A90"/>
    <s v="K0923A.U30.376#RACK305"/>
    <s v="1S49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35"/>
    <x v="0"/>
    <n v="1.0289999999999999"/>
    <x v="0"/>
  </r>
  <r>
    <x v="66"/>
    <s v="1S4A.NISCHE.A91a"/>
    <s v="K0923A.U30.376#RACK305"/>
    <s v="1S4A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38"/>
    <x v="0"/>
    <n v="1.0289999999999999"/>
    <x v="0"/>
  </r>
  <r>
    <x v="66"/>
    <s v="1S4A.NISCHE.A91a"/>
    <s v="K0923A.U30.376#RACK305"/>
    <s v="1S4A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39"/>
    <x v="0"/>
    <n v="1.0289999999999999"/>
    <x v="0"/>
  </r>
  <r>
    <x v="66"/>
    <s v="1S4A.NISCHE.A91a"/>
    <s v="K0923A.U30.376#RACK305"/>
    <s v="1S4A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0"/>
    <x v="0"/>
    <n v="1.0289999999999999"/>
    <x v="0"/>
  </r>
  <r>
    <x v="66"/>
    <s v="1S4A.NISCHE.A91a"/>
    <s v="K0923A.U30.376#RACK305"/>
    <s v="1S4A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1"/>
    <x v="0"/>
    <n v="1.0289999999999999"/>
    <x v="0"/>
  </r>
  <r>
    <x v="67"/>
    <s v="1S4B.NISCHE.A93"/>
    <s v="K0923A.U30.376#RACK305"/>
    <s v="1S4B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4"/>
    <x v="0"/>
    <n v="1.0289999999999999"/>
    <x v="0"/>
  </r>
  <r>
    <x v="67"/>
    <s v="1S4B.NISCHE.A93"/>
    <s v="K0923A.U30.376#RACK305"/>
    <s v="1S4B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5"/>
    <x v="0"/>
    <n v="1.0289999999999999"/>
    <x v="0"/>
  </r>
  <r>
    <x v="67"/>
    <s v="1S4B.NISCHE.A93"/>
    <s v="K0923A.U30.376#RACK305"/>
    <s v="1S4B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6"/>
    <x v="0"/>
    <n v="1.0289999999999999"/>
    <x v="0"/>
  </r>
  <r>
    <x v="67"/>
    <s v="1S4B.NISCHE.A93"/>
    <s v="K0923A.U30.376#RACK305"/>
    <s v="1S4BDX1.GV"/>
    <s v="LIBH-1S49-B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47"/>
    <x v="0"/>
    <n v="1.0289999999999999"/>
    <x v="0"/>
  </r>
  <r>
    <x v="68"/>
    <s v="1S6E.NISCHE.A2"/>
    <s v="K0923A.U30.216#RACK104"/>
    <s v="1S6E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50"/>
    <x v="0"/>
    <n v="1.0289999999999999"/>
    <x v="0"/>
  </r>
  <r>
    <x v="68"/>
    <s v="1S6E.NISCHE.A2"/>
    <s v="K0923A.U30.216#RACK104"/>
    <s v="1S6E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51"/>
    <x v="0"/>
    <n v="1.0289999999999999"/>
    <x v="0"/>
  </r>
  <r>
    <x v="68"/>
    <s v="1S6E.NISCHE.A2"/>
    <s v="K0923A.U30.216#RACK104"/>
    <s v="1S6E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52"/>
    <x v="0"/>
    <n v="1.0289999999999999"/>
    <x v="0"/>
  </r>
  <r>
    <x v="68"/>
    <s v="1S6E.NISCHE.A2"/>
    <s v="K0923A.U30.216#RACK104"/>
    <s v="1S6E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053"/>
    <x v="0"/>
    <n v="1.0289999999999999"/>
    <x v="0"/>
  </r>
  <r>
    <x v="65"/>
    <s v="1S1C.NISCHE.A22a"/>
    <s v="K0923A.U30.256#RACK504"/>
    <s v="1S1C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1"/>
    <x v="0"/>
    <n v="1.0289999999999999"/>
    <x v="0"/>
  </r>
  <r>
    <x v="65"/>
    <s v="1S1C.NISCHE.A22a"/>
    <s v="K0923A.U30.256#RACK504"/>
    <s v="1S1C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2"/>
    <x v="0"/>
    <n v="1.0289999999999999"/>
    <x v="0"/>
  </r>
  <r>
    <x v="65"/>
    <s v="1S1C.NISCHE.A22a"/>
    <s v="K0923A.U30.256#RACK504"/>
    <s v="1S1C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3"/>
    <x v="0"/>
    <n v="1.0289999999999999"/>
    <x v="0"/>
  </r>
  <r>
    <x v="69"/>
    <s v="1S1D.NISCHE.A24"/>
    <s v="K0923A.U30.256#RACK504"/>
    <s v="1S1D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6"/>
    <x v="0"/>
    <n v="1.0289999999999999"/>
    <x v="0"/>
  </r>
  <r>
    <x v="69"/>
    <s v="1S1D.NISCHE.A24"/>
    <s v="K0923A.U30.256#RACK504"/>
    <s v="1S1D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7"/>
    <x v="0"/>
    <n v="1.0289999999999999"/>
    <x v="0"/>
  </r>
  <r>
    <x v="69"/>
    <s v="1S1D.NISCHE.A24"/>
    <s v="K0923A.U30.256#RACK504"/>
    <s v="1S1D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8"/>
    <x v="0"/>
    <n v="1.0289999999999999"/>
    <x v="0"/>
  </r>
  <r>
    <x v="69"/>
    <s v="1S1D.NISCHE.A24"/>
    <s v="K0923A.U30.256#RACK504"/>
    <s v="1S1D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09"/>
    <x v="0"/>
    <n v="1.0289999999999999"/>
    <x v="0"/>
  </r>
  <r>
    <x v="70"/>
    <s v="1S1E.NISCHE.A26"/>
    <s v="K0923A.U30.256#RACK504"/>
    <s v="1S1E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2"/>
    <x v="0"/>
    <n v="1.0289999999999999"/>
    <x v="0"/>
  </r>
  <r>
    <x v="70"/>
    <s v="1S1E.NISCHE.A26"/>
    <s v="K0923A.U30.256#RACK504"/>
    <s v="1S1E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3"/>
    <x v="0"/>
    <n v="1.0289999999999999"/>
    <x v="0"/>
  </r>
  <r>
    <x v="70"/>
    <s v="1S1E.NISCHE.A26"/>
    <s v="K0923A.U30.256#RACK504"/>
    <s v="1S1E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4"/>
    <x v="0"/>
    <n v="1.0289999999999999"/>
    <x v="0"/>
  </r>
  <r>
    <x v="70"/>
    <s v="1S1E.NISCHE.A26"/>
    <s v="K0923A.U30.256#RACK504"/>
    <s v="1S1E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5"/>
    <x v="0"/>
    <n v="1.0289999999999999"/>
    <x v="0"/>
  </r>
  <r>
    <x v="71"/>
    <s v="1S3C.NISCHE.A70a"/>
    <s v="K0923A.U30.352#RACK104"/>
    <s v="1S3C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8"/>
    <x v="0"/>
    <n v="1.0289999999999999"/>
    <x v="0"/>
  </r>
  <r>
    <x v="71"/>
    <s v="1S3C.NISCHE.A70a"/>
    <s v="K0923A.U30.352#RACK104"/>
    <s v="1S3C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19"/>
    <x v="0"/>
    <n v="1.0289999999999999"/>
    <x v="0"/>
  </r>
  <r>
    <x v="71"/>
    <s v="1S3C.NISCHE.A70a"/>
    <s v="K0923A.U30.352#RACK104"/>
    <s v="1S3C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0"/>
    <x v="0"/>
    <n v="1.0289999999999999"/>
    <x v="0"/>
  </r>
  <r>
    <x v="71"/>
    <s v="1S3C.NISCHE.A70a"/>
    <s v="K0923A.U30.352#RACK104"/>
    <s v="1S3C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1"/>
    <x v="0"/>
    <n v="1.0289999999999999"/>
    <x v="0"/>
  </r>
  <r>
    <x v="72"/>
    <s v="1S3D.NISCHE.A72"/>
    <s v="K0923A.U30.352#RACK104"/>
    <s v="1S3D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4"/>
    <x v="0"/>
    <n v="1.0289999999999999"/>
    <x v="0"/>
  </r>
  <r>
    <x v="72"/>
    <s v="1S3D.NISCHE.A72"/>
    <s v="K0923A.U30.352#RACK104"/>
    <s v="1S3D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5"/>
    <x v="0"/>
    <n v="1.0289999999999999"/>
    <x v="0"/>
  </r>
  <r>
    <x v="72"/>
    <s v="1S3D.NISCHE.A72"/>
    <s v="K0923A.U30.352#RACK104"/>
    <s v="1S3D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6"/>
    <x v="0"/>
    <n v="1.0289999999999999"/>
    <x v="0"/>
  </r>
  <r>
    <x v="72"/>
    <s v="1S3D.NISCHE.A72"/>
    <s v="K0923A.U30.352#RACK104"/>
    <s v="1S3D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27"/>
    <x v="0"/>
    <n v="1.0289999999999999"/>
    <x v="0"/>
  </r>
  <r>
    <x v="73"/>
    <s v="1S3E.NISCHE.A74"/>
    <s v="K0923A.U30.352#RACK104"/>
    <s v="1S3E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30"/>
    <x v="0"/>
    <n v="1.0289999999999999"/>
    <x v="0"/>
  </r>
  <r>
    <x v="73"/>
    <s v="1S3E.NISCHE.A74"/>
    <s v="K0923A.U30.352#RACK104"/>
    <s v="1S3E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31"/>
    <x v="0"/>
    <n v="1.0289999999999999"/>
    <x v="0"/>
  </r>
  <r>
    <x v="73"/>
    <s v="1S3E.NISCHE.A74"/>
    <s v="K0923A.U30.352#RACK104"/>
    <s v="1S3E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32"/>
    <x v="0"/>
    <n v="1.0289999999999999"/>
    <x v="0"/>
  </r>
  <r>
    <x v="73"/>
    <s v="1S3E.NISCHE.A74"/>
    <s v="K0923A.U30.352#RACK104"/>
    <s v="1S3E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133"/>
    <x v="0"/>
    <n v="1.0289999999999999"/>
    <x v="0"/>
  </r>
  <r>
    <x v="74"/>
    <s v="1S51.NISCHE.A100"/>
    <s v="K0923A.U30.376#RACK307"/>
    <s v="1S51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31"/>
    <x v="0"/>
    <n v="1.0289999999999999"/>
    <x v="0"/>
  </r>
  <r>
    <x v="74"/>
    <s v="1S51.NISCHE.A100"/>
    <s v="K0923A.U30.376#RACK307"/>
    <s v="1S51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32"/>
    <x v="0"/>
    <n v="1.0289999999999999"/>
    <x v="0"/>
  </r>
  <r>
    <x v="74"/>
    <s v="1S51.NISCHE.A100"/>
    <s v="K0923A.U30.376#RACK307"/>
    <s v="1S51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33"/>
    <x v="0"/>
    <n v="1.0289999999999999"/>
    <x v="0"/>
  </r>
  <r>
    <x v="74"/>
    <s v="1S51.NISCHE.A100"/>
    <s v="K0923A.U30.376#RACK307"/>
    <s v="1S51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34"/>
    <x v="0"/>
    <n v="1.0289999999999999"/>
    <x v="0"/>
  </r>
  <r>
    <x v="9"/>
    <s v="1S21.NISCHE.A28"/>
    <s v="K0923A.U30.256#RACK504"/>
    <s v="1S21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94"/>
    <x v="0"/>
    <n v="1.0289999999999999"/>
    <x v="0"/>
  </r>
  <r>
    <x v="9"/>
    <s v="1S21.NISCHE.A28"/>
    <s v="K0923A.U30.256#RACK504"/>
    <s v="1S21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95"/>
    <x v="0"/>
    <n v="1.0289999999999999"/>
    <x v="0"/>
  </r>
  <r>
    <x v="9"/>
    <s v="1S21.NISCHE.A28"/>
    <s v="K0923A.U30.256#RACK504"/>
    <s v="1S21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96"/>
    <x v="0"/>
    <n v="1.0289999999999999"/>
    <x v="0"/>
  </r>
  <r>
    <x v="9"/>
    <s v="1S21.NISCHE.A28"/>
    <s v="K0923A.U30.256#RACK504"/>
    <s v="1S21DX1.GV"/>
    <s v="LIBH-1S1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397"/>
    <x v="0"/>
    <n v="1.0289999999999999"/>
    <x v="0"/>
  </r>
  <r>
    <x v="75"/>
    <s v="1S4C.NISCHE.A94a"/>
    <s v="K0923A.U30.376#RACK307"/>
    <s v="1S4C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18"/>
    <x v="0"/>
    <n v="1.0289999999999999"/>
    <x v="0"/>
  </r>
  <r>
    <x v="75"/>
    <s v="1S4C.NISCHE.A94a"/>
    <s v="K0923A.U30.376#RACK307"/>
    <s v="1S4C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19"/>
    <x v="0"/>
    <n v="1.0289999999999999"/>
    <x v="0"/>
  </r>
  <r>
    <x v="75"/>
    <s v="1S4C.NISCHE.A94a"/>
    <s v="K0923A.U30.376#RACK307"/>
    <s v="1S4C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0"/>
    <x v="0"/>
    <n v="1.0289999999999999"/>
    <x v="0"/>
  </r>
  <r>
    <x v="75"/>
    <s v="1S4C.NISCHE.A94a"/>
    <s v="K0923A.U30.376#RACK307"/>
    <s v="1S4C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1"/>
    <x v="0"/>
    <n v="1.0289999999999999"/>
    <x v="0"/>
  </r>
  <r>
    <x v="76"/>
    <s v="1S4D.NISCHE.A96"/>
    <s v="K0923A.U30.376#RACK307"/>
    <s v="1S4D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4"/>
    <x v="0"/>
    <n v="1.0289999999999999"/>
    <x v="0"/>
  </r>
  <r>
    <x v="76"/>
    <s v="1S4D.NISCHE.A96"/>
    <s v="K0923A.U30.376#RACK307"/>
    <s v="1S4D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5"/>
    <x v="0"/>
    <n v="1.0289999999999999"/>
    <x v="0"/>
  </r>
  <r>
    <x v="76"/>
    <s v="1S4D.NISCHE.A96"/>
    <s v="K0923A.U30.376#RACK307"/>
    <s v="1S4D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6"/>
    <x v="0"/>
    <n v="1.0289999999999999"/>
    <x v="0"/>
  </r>
  <r>
    <x v="76"/>
    <s v="1S4D.NISCHE.A96"/>
    <s v="K0923A.U30.376#RACK307"/>
    <s v="1S4D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27"/>
    <x v="0"/>
    <n v="1.0289999999999999"/>
    <x v="0"/>
  </r>
  <r>
    <x v="77"/>
    <s v="1S4E.NISCHE.A98"/>
    <s v="K0923A.U30.376#RACK307"/>
    <s v="1S4E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30"/>
    <x v="0"/>
    <n v="1.0289999999999999"/>
    <x v="0"/>
  </r>
  <r>
    <x v="77"/>
    <s v="1S4E.NISCHE.A98"/>
    <s v="K0923A.U30.376#RACK307"/>
    <s v="1S4E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31"/>
    <x v="0"/>
    <n v="1.0289999999999999"/>
    <x v="0"/>
  </r>
  <r>
    <x v="77"/>
    <s v="1S4E.NISCHE.A98"/>
    <s v="K0923A.U30.376#RACK307"/>
    <s v="1S4E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32"/>
    <x v="0"/>
    <n v="1.0289999999999999"/>
    <x v="0"/>
  </r>
  <r>
    <x v="77"/>
    <s v="1S4E.NISCHE.A98"/>
    <s v="K0923A.U30.376#RACK307"/>
    <s v="1S4EDX1.GV"/>
    <s v="LIBH-1S4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433"/>
    <x v="0"/>
    <n v="1.0289999999999999"/>
    <x v="0"/>
  </r>
  <r>
    <x v="29"/>
    <s v="1S52.NISCHE.A102"/>
    <s v="K0923A.U30.134#RACK104"/>
    <s v="1S52DX1.GV"/>
    <s v="K0923A.U30.134#RACK104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1"/>
    <x v="0"/>
    <n v="1.0289999999999999"/>
    <x v="0"/>
  </r>
  <r>
    <x v="29"/>
    <s v="1S52.NISCHE.A102"/>
    <s v="K0923A.U30.134#RACK104"/>
    <s v="1S52DX1.GV"/>
    <s v="K0923A.U30.134#RACK104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2"/>
    <x v="0"/>
    <n v="1.0289999999999999"/>
    <x v="0"/>
  </r>
  <r>
    <x v="29"/>
    <s v="1S52.NISCHE.A102"/>
    <s v="K0923A.U30.134#RACK104"/>
    <s v="1S52DX1.GV"/>
    <s v="K0923A.U30.134#RACK104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3"/>
    <x v="0"/>
    <n v="1.0289999999999999"/>
    <x v="0"/>
  </r>
  <r>
    <x v="29"/>
    <s v="1S52.NISCHE.A102"/>
    <s v="K0923A.U30.134#RACK104"/>
    <s v="1S52DX1.GV"/>
    <s v="K0923A.U30.134#RACK104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4"/>
    <x v="0"/>
    <n v="1.0289999999999999"/>
    <x v="0"/>
  </r>
  <r>
    <x v="0"/>
    <s v="1S53.NISCHE.A104"/>
    <s v="K0923A.U30.134#RACK104"/>
    <s v="1S53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7"/>
    <x v="0"/>
    <n v="1.0289999999999999"/>
    <x v="0"/>
  </r>
  <r>
    <x v="0"/>
    <s v="1S53.NISCHE.A104"/>
    <s v="K0923A.U30.134#RACK104"/>
    <s v="1S53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8"/>
    <x v="0"/>
    <n v="1.0289999999999999"/>
    <x v="0"/>
  </r>
  <r>
    <x v="0"/>
    <s v="1S53.NISCHE.A104"/>
    <s v="K0923A.U30.134#RACK104"/>
    <s v="1S53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19"/>
    <x v="0"/>
    <n v="1.0289999999999999"/>
    <x v="0"/>
  </r>
  <r>
    <x v="0"/>
    <s v="1S53.NISCHE.A104"/>
    <s v="K0923A.U30.134#RACK104"/>
    <s v="1S53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0"/>
    <x v="0"/>
    <n v="1.0289999999999999"/>
    <x v="0"/>
  </r>
  <r>
    <x v="78"/>
    <s v="1S54.NISCHE.A106"/>
    <s v="K0923A.U30.134#RACK104"/>
    <s v="1S54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3"/>
    <x v="0"/>
    <n v="1.0289999999999999"/>
    <x v="0"/>
  </r>
  <r>
    <x v="78"/>
    <s v="1S54.NISCHE.A106"/>
    <s v="K0923A.U30.134#RACK104"/>
    <s v="1S54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4"/>
    <x v="0"/>
    <n v="1.0289999999999999"/>
    <x v="0"/>
  </r>
  <r>
    <x v="78"/>
    <s v="1S54.NISCHE.A106"/>
    <s v="K0923A.U30.134#RACK104"/>
    <s v="1S54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5"/>
    <x v="0"/>
    <n v="1.0289999999999999"/>
    <x v="0"/>
  </r>
  <r>
    <x v="78"/>
    <s v="1S54.NISCHE.A106"/>
    <s v="K0923A.U30.134#RACK104"/>
    <s v="1S54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6"/>
    <x v="0"/>
    <n v="1.0289999999999999"/>
    <x v="0"/>
  </r>
  <r>
    <x v="79"/>
    <s v="1S55.NISCHE.A108"/>
    <s v="K0923A.U30.134#RACK104"/>
    <s v="1S55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29"/>
    <x v="0"/>
    <n v="1.0289999999999999"/>
    <x v="0"/>
  </r>
  <r>
    <x v="79"/>
    <s v="1S55.NISCHE.A108"/>
    <s v="K0923A.U30.134#RACK104"/>
    <s v="1S55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0"/>
    <x v="0"/>
    <n v="1.0289999999999999"/>
    <x v="0"/>
  </r>
  <r>
    <x v="79"/>
    <s v="1S55.NISCHE.A108"/>
    <s v="K0923A.U30.134#RACK104"/>
    <s v="1S55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1"/>
    <x v="0"/>
    <n v="1.0289999999999999"/>
    <x v="0"/>
  </r>
  <r>
    <x v="79"/>
    <s v="1S55.NISCHE.A108"/>
    <s v="K0923A.U30.134#RACK104"/>
    <s v="1S55DX1.GV"/>
    <s v="LIBH-1S5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2"/>
    <x v="0"/>
    <n v="1.0289999999999999"/>
    <x v="0"/>
  </r>
  <r>
    <x v="80"/>
    <s v="1S56.NISCHE.A109a"/>
    <s v="K0923A.U30.134#RACK102"/>
    <s v="1S56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5"/>
    <x v="0"/>
    <n v="1.0289999999999999"/>
    <x v="0"/>
  </r>
  <r>
    <x v="80"/>
    <s v="1S56.NISCHE.A109a"/>
    <s v="K0923A.U30.134#RACK102"/>
    <s v="1S56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6"/>
    <x v="0"/>
    <n v="1.0289999999999999"/>
    <x v="0"/>
  </r>
  <r>
    <x v="80"/>
    <s v="1S56.NISCHE.A109a"/>
    <s v="K0923A.U30.134#RACK102"/>
    <s v="1S56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7"/>
    <x v="0"/>
    <n v="1.0289999999999999"/>
    <x v="0"/>
  </r>
  <r>
    <x v="80"/>
    <s v="1S56.NISCHE.A109a"/>
    <s v="K0923A.U30.134#RACK102"/>
    <s v="1S56DX1.GV"/>
    <s v="LIBH-1S5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3738"/>
    <x v="0"/>
    <n v="1.0289999999999999"/>
    <x v="0"/>
  </r>
  <r>
    <x v="81"/>
    <s v="1S32.NISCHE.A54"/>
    <s v="K0923A.U30.340#RACK307"/>
    <s v="1S32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099"/>
    <x v="0"/>
    <n v="1.0289999999999999"/>
    <x v="0"/>
  </r>
  <r>
    <x v="81"/>
    <s v="1S32.NISCHE.A54"/>
    <s v="K0923A.U30.340#RACK307"/>
    <s v="1S32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00"/>
    <x v="0"/>
    <n v="1.0289999999999999"/>
    <x v="0"/>
  </r>
  <r>
    <x v="14"/>
    <s v="1S41.NISCHE.A76"/>
    <s v="K0923A.U30.352#RACK104"/>
    <s v="1S41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36"/>
    <x v="0"/>
    <n v="1.0289999999999999"/>
    <x v="0"/>
  </r>
  <r>
    <x v="14"/>
    <s v="1S41.NISCHE.A76"/>
    <s v="K0923A.U30.352#RACK104"/>
    <s v="1S41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37"/>
    <x v="0"/>
    <n v="1.0289999999999999"/>
    <x v="0"/>
  </r>
  <r>
    <x v="14"/>
    <s v="1S41.NISCHE.A76"/>
    <s v="K0923A.U30.352#RACK104"/>
    <s v="1S41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38"/>
    <x v="0"/>
    <n v="1.0289999999999999"/>
    <x v="0"/>
  </r>
  <r>
    <x v="14"/>
    <s v="1S41.NISCHE.A76"/>
    <s v="K0923A.U30.352#RACK104"/>
    <s v="1S41DX1.GV"/>
    <s v="LIBH-1S3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39"/>
    <x v="0"/>
    <n v="1.0289999999999999"/>
    <x v="0"/>
  </r>
  <r>
    <x v="18"/>
    <s v="1S64.NISCHE.A130"/>
    <s v="K0923A.U30.160#RACK304"/>
    <s v="1S64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2"/>
    <x v="0"/>
    <n v="1.0289999999999999"/>
    <x v="0"/>
  </r>
  <r>
    <x v="18"/>
    <s v="1S64.NISCHE.A130"/>
    <s v="K0923A.U30.160#RACK304"/>
    <s v="1S64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3"/>
    <x v="0"/>
    <n v="1.0289999999999999"/>
    <x v="0"/>
  </r>
  <r>
    <x v="18"/>
    <s v="1S64.NISCHE.A130"/>
    <s v="K0923A.U30.160#RACK304"/>
    <s v="1S64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4"/>
    <x v="0"/>
    <n v="1.0289999999999999"/>
    <x v="0"/>
  </r>
  <r>
    <x v="18"/>
    <s v="1S64.NISCHE.A130"/>
    <s v="K0923A.U30.160#RACK304"/>
    <s v="1S64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5"/>
    <x v="0"/>
    <n v="1.0289999999999999"/>
    <x v="0"/>
  </r>
  <r>
    <x v="19"/>
    <s v="1S65.NISCHE.A132"/>
    <s v="K0923A.U30.160#RACK304"/>
    <s v="1S65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8"/>
    <x v="0"/>
    <n v="1.0289999999999999"/>
    <x v="0"/>
  </r>
  <r>
    <x v="19"/>
    <s v="1S65.NISCHE.A132"/>
    <s v="K0923A.U30.160#RACK304"/>
    <s v="1S65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49"/>
    <x v="0"/>
    <n v="1.0289999999999999"/>
    <x v="0"/>
  </r>
  <r>
    <x v="19"/>
    <s v="1S65.NISCHE.A132"/>
    <s v="K0923A.U30.160#RACK304"/>
    <s v="1S65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0"/>
    <x v="0"/>
    <n v="1.0289999999999999"/>
    <x v="0"/>
  </r>
  <r>
    <x v="19"/>
    <s v="1S65.NISCHE.A132"/>
    <s v="K0923A.U30.160#RACK304"/>
    <s v="1S65DX1.GV"/>
    <s v="LIBH-1S6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1"/>
    <x v="0"/>
    <n v="1.0289999999999999"/>
    <x v="0"/>
  </r>
  <r>
    <x v="26"/>
    <s v="1S66.NISCHE.A133a"/>
    <s v="K0923A.U30.160#RACK302"/>
    <s v="1S66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4"/>
    <x v="0"/>
    <n v="1.0289999999999999"/>
    <x v="0"/>
  </r>
  <r>
    <x v="26"/>
    <s v="1S66.NISCHE.A133a"/>
    <s v="K0923A.U30.160#RACK302"/>
    <s v="1S66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5"/>
    <x v="0"/>
    <n v="1.0289999999999999"/>
    <x v="0"/>
  </r>
  <r>
    <x v="26"/>
    <s v="1S66.NISCHE.A133a"/>
    <s v="K0923A.U30.160#RACK302"/>
    <s v="1S66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6"/>
    <x v="0"/>
    <n v="1.0289999999999999"/>
    <x v="0"/>
  </r>
  <r>
    <x v="26"/>
    <s v="1S66.NISCHE.A133a"/>
    <s v="K0923A.U30.160#RACK302"/>
    <s v="1S66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57"/>
    <x v="0"/>
    <n v="1.0289999999999999"/>
    <x v="0"/>
  </r>
  <r>
    <x v="82"/>
    <s v="1S67.NISCHE.A135"/>
    <s v="K0923A.U30.160#RACK302"/>
    <s v="1S67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0"/>
    <x v="0"/>
    <n v="1.0289999999999999"/>
    <x v="0"/>
  </r>
  <r>
    <x v="82"/>
    <s v="1S67.NISCHE.A135"/>
    <s v="K0923A.U30.160#RACK302"/>
    <s v="1S67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1"/>
    <x v="0"/>
    <n v="1.0289999999999999"/>
    <x v="0"/>
  </r>
  <r>
    <x v="82"/>
    <s v="1S67.NISCHE.A135"/>
    <s v="K0923A.U30.160#RACK302"/>
    <s v="1S67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2"/>
    <x v="0"/>
    <n v="1.0289999999999999"/>
    <x v="0"/>
  </r>
  <r>
    <x v="82"/>
    <s v="1S67.NISCHE.A135"/>
    <s v="K0923A.U30.160#RACK302"/>
    <s v="1S67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3"/>
    <x v="0"/>
    <n v="1.0289999999999999"/>
    <x v="0"/>
  </r>
  <r>
    <x v="83"/>
    <s v="1S68.NISCHE.A136a"/>
    <s v="K0923A.U30.160#RACK302"/>
    <s v="1S68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6"/>
    <x v="0"/>
    <n v="1.0289999999999999"/>
    <x v="0"/>
  </r>
  <r>
    <x v="83"/>
    <s v="1S68.NISCHE.A136a"/>
    <s v="K0923A.U30.160#RACK302"/>
    <s v="1S68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7"/>
    <x v="0"/>
    <n v="1.0289999999999999"/>
    <x v="0"/>
  </r>
  <r>
    <x v="83"/>
    <s v="1S68.NISCHE.A136a"/>
    <s v="K0923A.U30.160#RACK302"/>
    <s v="1S68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168"/>
    <x v="0"/>
    <n v="1.0289999999999999"/>
    <x v="0"/>
  </r>
  <r>
    <x v="81"/>
    <s v="1S32.NISCHE.A54"/>
    <s v="K0923A.U30.340#RACK307"/>
    <s v="1S32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04"/>
    <x v="0"/>
    <n v="1.0289999999999999"/>
    <x v="0"/>
  </r>
  <r>
    <x v="81"/>
    <s v="1S32.NISCHE.A54"/>
    <s v="K0923A.U30.340#RACK307"/>
    <s v="1S32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05"/>
    <x v="0"/>
    <n v="1.0289999999999999"/>
    <x v="0"/>
  </r>
  <r>
    <x v="2"/>
    <s v="1S33.NISCHE.A56"/>
    <s v="K0923A.U30.340#RACK307"/>
    <s v="1S33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08"/>
    <x v="0"/>
    <n v="1.0289999999999999"/>
    <x v="0"/>
  </r>
  <r>
    <x v="2"/>
    <s v="1S33.NISCHE.A56"/>
    <s v="K0923A.U30.340#RACK307"/>
    <s v="1S33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09"/>
    <x v="0"/>
    <n v="1.0289999999999999"/>
    <x v="0"/>
  </r>
  <r>
    <x v="2"/>
    <s v="1S33.NISCHE.A56"/>
    <s v="K0923A.U30.340#RACK307"/>
    <s v="1S33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0"/>
    <x v="0"/>
    <n v="1.0289999999999999"/>
    <x v="0"/>
  </r>
  <r>
    <x v="2"/>
    <s v="1S33.NISCHE.A56"/>
    <s v="K0923A.U30.340#RACK307"/>
    <s v="1S33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1"/>
    <x v="0"/>
    <n v="1.0289999999999999"/>
    <x v="0"/>
  </r>
  <r>
    <x v="13"/>
    <s v="1S34.NISCHE.A58"/>
    <s v="K0923A.U30.340#RACK307"/>
    <s v="1S34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4"/>
    <x v="0"/>
    <n v="1.0289999999999999"/>
    <x v="0"/>
  </r>
  <r>
    <x v="13"/>
    <s v="1S34.NISCHE.A58"/>
    <s v="K0923A.U30.340#RACK307"/>
    <s v="1S34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5"/>
    <x v="0"/>
    <n v="1.0289999999999999"/>
    <x v="0"/>
  </r>
  <r>
    <x v="13"/>
    <s v="1S34.NISCHE.A58"/>
    <s v="K0923A.U30.340#RACK307"/>
    <s v="1S34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6"/>
    <x v="0"/>
    <n v="1.0289999999999999"/>
    <x v="0"/>
  </r>
  <r>
    <x v="13"/>
    <s v="1S34.NISCHE.A58"/>
    <s v="K0923A.U30.340#RACK307"/>
    <s v="1S34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17"/>
    <x v="0"/>
    <n v="1.0289999999999999"/>
    <x v="0"/>
  </r>
  <r>
    <x v="23"/>
    <s v="1S35.NISCHE.A60"/>
    <s v="K0923A.U30.340#RACK307"/>
    <s v="1S35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0"/>
    <x v="0"/>
    <n v="1.0289999999999999"/>
    <x v="0"/>
  </r>
  <r>
    <x v="23"/>
    <s v="1S35.NISCHE.A60"/>
    <s v="K0923A.U30.340#RACK307"/>
    <s v="1S35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1"/>
    <x v="0"/>
    <n v="1.0289999999999999"/>
    <x v="0"/>
  </r>
  <r>
    <x v="23"/>
    <s v="1S35.NISCHE.A60"/>
    <s v="K0923A.U30.340#RACK307"/>
    <s v="1S35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2"/>
    <x v="0"/>
    <n v="1.0289999999999999"/>
    <x v="0"/>
  </r>
  <r>
    <x v="23"/>
    <s v="1S35.NISCHE.A60"/>
    <s v="K0923A.U30.340#RACK307"/>
    <s v="1S35DX1.GV"/>
    <s v="LIBH-1S3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3"/>
    <x v="0"/>
    <n v="1.0289999999999999"/>
    <x v="0"/>
  </r>
  <r>
    <x v="24"/>
    <s v="1S36.NISCHE.A61a"/>
    <s v="K0923A.U30.340#RACK305"/>
    <s v="1S36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6"/>
    <x v="0"/>
    <n v="1.0289999999999999"/>
    <x v="0"/>
  </r>
  <r>
    <x v="24"/>
    <s v="1S36.NISCHE.A61a"/>
    <s v="K0923A.U30.340#RACK305"/>
    <s v="1S36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7"/>
    <x v="0"/>
    <n v="1.0289999999999999"/>
    <x v="0"/>
  </r>
  <r>
    <x v="24"/>
    <s v="1S36.NISCHE.A61a"/>
    <s v="K0923A.U30.340#RACK305"/>
    <s v="1S36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8"/>
    <x v="0"/>
    <n v="1.0289999999999999"/>
    <x v="0"/>
  </r>
  <r>
    <x v="24"/>
    <s v="1S36.NISCHE.A61a"/>
    <s v="K0923A.U30.340#RACK305"/>
    <s v="1S36DX1.GV"/>
    <s v="LIBH-1S3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29"/>
    <x v="0"/>
    <n v="1.0289999999999999"/>
    <x v="0"/>
  </r>
  <r>
    <x v="83"/>
    <s v="1S68.NISCHE.A136a"/>
    <s v="K0923A.U30.160#RACK302"/>
    <s v="1S68DX1.GV"/>
    <s v="LIBH-1S66-8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261"/>
    <x v="0"/>
    <n v="1.0289999999999999"/>
    <x v="0"/>
  </r>
  <r>
    <x v="27"/>
    <s v="1S11.NISCHE.A4"/>
    <s v="K0923A.U30.216#RACK104"/>
    <s v="1S11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2"/>
    <x v="0"/>
    <n v="1.0289999999999999"/>
    <x v="0"/>
  </r>
  <r>
    <x v="27"/>
    <s v="1S11.NISCHE.A4"/>
    <s v="K0923A.U30.216#RACK104"/>
    <s v="1S11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3"/>
    <x v="0"/>
    <n v="1.0289999999999999"/>
    <x v="0"/>
  </r>
  <r>
    <x v="27"/>
    <s v="1S11.NISCHE.A4"/>
    <s v="K0923A.U30.216#RACK104"/>
    <s v="1S11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4"/>
    <x v="0"/>
    <n v="1.0289999999999999"/>
    <x v="0"/>
  </r>
  <r>
    <x v="27"/>
    <s v="1S11.NISCHE.A4"/>
    <s v="K0923A.U30.216#RACK104"/>
    <s v="1S11DX1.GV"/>
    <s v="LIBH-1S6C-E1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5"/>
    <x v="0"/>
    <n v="1.0289999999999999"/>
    <x v="0"/>
  </r>
  <r>
    <x v="28"/>
    <s v="1S12.NISCHE.A6"/>
    <s v="K0923A.U30.240#RACK404"/>
    <s v="1S12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8"/>
    <x v="0"/>
    <n v="1.0289999999999999"/>
    <x v="0"/>
  </r>
  <r>
    <x v="28"/>
    <s v="1S12.NISCHE.A6"/>
    <s v="K0923A.U30.240#RACK404"/>
    <s v="1S12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69"/>
    <x v="0"/>
    <n v="1.0289999999999999"/>
    <x v="0"/>
  </r>
  <r>
    <x v="28"/>
    <s v="1S12.NISCHE.A6"/>
    <s v="K0923A.U30.240#RACK404"/>
    <s v="1S12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0"/>
    <x v="0"/>
    <n v="1.0289999999999999"/>
    <x v="0"/>
  </r>
  <r>
    <x v="28"/>
    <s v="1S12.NISCHE.A6"/>
    <s v="K0923A.U30.240#RACK404"/>
    <s v="1S12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1"/>
    <x v="0"/>
    <n v="1.0289999999999999"/>
    <x v="0"/>
  </r>
  <r>
    <x v="4"/>
    <s v="1S13.NISCHE.A8"/>
    <s v="K0923A.U30.240#RACK404"/>
    <s v="1S13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4"/>
    <x v="0"/>
    <n v="1.0289999999999999"/>
    <x v="0"/>
  </r>
  <r>
    <x v="4"/>
    <s v="1S13.NISCHE.A8"/>
    <s v="K0923A.U30.240#RACK404"/>
    <s v="1S13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5"/>
    <x v="0"/>
    <n v="1.0289999999999999"/>
    <x v="0"/>
  </r>
  <r>
    <x v="4"/>
    <s v="1S13.NISCHE.A8"/>
    <s v="K0923A.U30.240#RACK404"/>
    <s v="1S13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6"/>
    <x v="0"/>
    <n v="1.0289999999999999"/>
    <x v="0"/>
  </r>
  <r>
    <x v="4"/>
    <s v="1S13.NISCHE.A8"/>
    <s v="K0923A.U30.240#RACK404"/>
    <s v="1S13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77"/>
    <x v="0"/>
    <n v="1.0289999999999999"/>
    <x v="0"/>
  </r>
  <r>
    <x v="21"/>
    <s v="1S14.NISCHE.A10"/>
    <s v="K0923A.U30.240#RACK404"/>
    <s v="1S14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80"/>
    <x v="0"/>
    <n v="1.0289999999999999"/>
    <x v="0"/>
  </r>
  <r>
    <x v="21"/>
    <s v="1S14.NISCHE.A10"/>
    <s v="K0923A.U30.240#RACK404"/>
    <s v="1S14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81"/>
    <x v="0"/>
    <n v="1.0289999999999999"/>
    <x v="0"/>
  </r>
  <r>
    <x v="21"/>
    <s v="1S14.NISCHE.A10"/>
    <s v="K0923A.U30.240#RACK404"/>
    <s v="1S14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82"/>
    <x v="0"/>
    <n v="1.0289999999999999"/>
    <x v="0"/>
  </r>
  <r>
    <x v="21"/>
    <s v="1S14.NISCHE.A10"/>
    <s v="K0923A.U30.240#RACK404"/>
    <s v="1S14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383"/>
    <x v="0"/>
    <n v="1.0289999999999999"/>
    <x v="0"/>
  </r>
  <r>
    <x v="15"/>
    <s v="1S42.NISCHE.A78"/>
    <s v="K0923A.U30.360#RACK205"/>
    <s v="1S42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17"/>
    <x v="0"/>
    <n v="1.0289999999999999"/>
    <x v="0"/>
  </r>
  <r>
    <x v="15"/>
    <s v="1S42.NISCHE.A78"/>
    <s v="K0923A.U30.360#RACK205"/>
    <s v="1S42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18"/>
    <x v="0"/>
    <n v="1.0289999999999999"/>
    <x v="0"/>
  </r>
  <r>
    <x v="15"/>
    <s v="1S42.NISCHE.A78"/>
    <s v="K0923A.U30.360#RACK205"/>
    <s v="1S42DX1.GV"/>
    <s v="LIBH-1S4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19"/>
    <x v="0"/>
    <n v="1.0289999999999999"/>
    <x v="0"/>
  </r>
  <r>
    <x v="22"/>
    <s v="1S15.NISCHE.A12"/>
    <s v="K0923A.U30.240#RACK404"/>
    <s v="1S15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77"/>
    <x v="0"/>
    <n v="1.0289999999999999"/>
    <x v="0"/>
  </r>
  <r>
    <x v="22"/>
    <s v="1S15.NISCHE.A12"/>
    <s v="K0923A.U30.240#RACK404"/>
    <s v="1S15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78"/>
    <x v="0"/>
    <n v="1.0289999999999999"/>
    <x v="0"/>
  </r>
  <r>
    <x v="22"/>
    <s v="1S15.NISCHE.A12"/>
    <s v="K0923A.U30.240#RACK404"/>
    <s v="1S15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79"/>
    <x v="0"/>
    <n v="1.0289999999999999"/>
    <x v="0"/>
  </r>
  <r>
    <x v="22"/>
    <s v="1S15.NISCHE.A12"/>
    <s v="K0923A.U30.240#RACK404"/>
    <s v="1S15DX1.GV"/>
    <s v="LIBH-1S12-5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4480"/>
    <x v="0"/>
    <n v="1.0289999999999999"/>
    <x v="0"/>
  </r>
  <r>
    <x v="29"/>
    <s v="1S52.NISCHE.A102"/>
    <s v="K0923A.U30.134#RACK102"/>
    <s v="1S52DX2.GV"/>
    <s v="K0923A.U30.134#RACK102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97256"/>
    <x v="0"/>
    <n v="1.0289999999999999"/>
    <x v="0"/>
  </r>
  <r>
    <x v="29"/>
    <s v="1S52.NISCHE.A102"/>
    <s v="K0923A.U30.134#RACK102"/>
    <s v="1S52DX2.GV"/>
    <s v="K0923A.U30.134#RACK102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97257"/>
    <x v="0"/>
    <n v="1.0289999999999999"/>
    <x v="0"/>
  </r>
  <r>
    <x v="29"/>
    <s v="1S52.NISCHE.A102"/>
    <s v="K0923A.U30.134#RACK102"/>
    <s v="1S52DX2.GV"/>
    <s v="K0923A.U30.134#RACK102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97258"/>
    <x v="0"/>
    <n v="1.0289999999999999"/>
    <x v="0"/>
  </r>
  <r>
    <x v="29"/>
    <s v="1S52.NISCHE.A102"/>
    <s v="K0923A.U30.134#RACK102"/>
    <s v="1S52DX2.GV"/>
    <s v="K0923A.U30.134#RACK102[CPS]"/>
    <x v="13"/>
    <s v="AEP-400FR"/>
    <n v="10.29"/>
    <n v="25.4"/>
    <s v="BPM: All cables marked with &quot;BEA#5&quot; in &quot;cable Type Remark&quot; must have same length of 100.00 m! Alle Kabel markiert mit &quot;BEA#5&quot; im Feld &quot;Cable Type Remark&quot; müssen genau 100,00 m lang sein!"/>
    <s v="SIS100"/>
    <n v="397259"/>
    <x v="0"/>
    <n v="1.0289999999999999"/>
    <x v="0"/>
  </r>
  <r>
    <x v="7"/>
    <n v="0"/>
    <s v="1S61.NISCHE.A124"/>
    <s v="1S61DT1FP"/>
    <s v="1S61DT1FP.GV"/>
    <x v="14"/>
    <s v="Cellflex® 1/2“ 50 Ohm  LCF 12-50, halogenfrei"/>
    <n v="16"/>
    <n v="70"/>
    <s v="FCT"/>
    <s v="SIS100"/>
    <n v="33496"/>
    <x v="0"/>
    <n v="1.6"/>
    <x v="1"/>
  </r>
  <r>
    <x v="6"/>
    <s v="1S62.NISCHE.A126"/>
    <s v="K0923A.U30.160#RACK305"/>
    <s v="1S62DT2ML"/>
    <s v="K0923A.U30.160#RACK305[CPS]"/>
    <x v="15"/>
    <s v="AEP-400FR"/>
    <n v="10.29"/>
    <n v="25.4"/>
    <s v="N-DCCT"/>
    <s v="SIS100"/>
    <n v="33499"/>
    <x v="0"/>
    <n v="1.0289999999999999"/>
    <x v="0"/>
  </r>
  <r>
    <x v="15"/>
    <n v="0"/>
    <s v="1S42.NISCHE.A78"/>
    <s v="1S42DX2W"/>
    <s v="1S42DX2W.GV"/>
    <x v="16"/>
    <s v="AEP-400FR"/>
    <n v="10.29"/>
    <n v="25.4"/>
    <s v="BPM-w"/>
    <s v="SIS100"/>
    <n v="95299"/>
    <x v="0"/>
    <n v="1.0289999999999999"/>
    <x v="0"/>
  </r>
  <r>
    <x v="15"/>
    <n v="0"/>
    <s v="1S42.NISCHE.A78"/>
    <s v="1S42DX2W"/>
    <s v="1S42DX2W.GV"/>
    <x v="16"/>
    <s v="AEP-400FR"/>
    <n v="10.29"/>
    <n v="25.4"/>
    <s v="BPM-w"/>
    <s v="SIS100"/>
    <n v="95300"/>
    <x v="0"/>
    <n v="1.0289999999999999"/>
    <x v="0"/>
  </r>
  <r>
    <x v="15"/>
    <n v="0"/>
    <s v="1S42.NISCHE.A78"/>
    <s v="1S42DX2W"/>
    <s v="1S42DX2W.GV"/>
    <x v="16"/>
    <s v="AEP-400FR"/>
    <n v="10.29"/>
    <n v="25.4"/>
    <s v="BPM-w"/>
    <s v="SIS100"/>
    <n v="95301"/>
    <x v="0"/>
    <n v="1.0289999999999999"/>
    <x v="0"/>
  </r>
  <r>
    <x v="15"/>
    <n v="0"/>
    <s v="1S42.NISCHE.A78"/>
    <s v="1S42DX2W"/>
    <s v="1S42DX2W.GV"/>
    <x v="16"/>
    <s v="AEP-400FR"/>
    <n v="10.29"/>
    <n v="25.4"/>
    <s v="BPM-w"/>
    <s v="SIS100"/>
    <n v="95302"/>
    <x v="0"/>
    <n v="1.0289999999999999"/>
    <x v="0"/>
  </r>
  <r>
    <x v="15"/>
    <s v="1S42.NISCHE.A78"/>
    <s v="K0923A.U30.360#RACK203"/>
    <s v="1S42DX2W.GV"/>
    <s v="K0923A.U30.360#RACK203[CPS]"/>
    <x v="17"/>
    <s v="AEP-400FR"/>
    <n v="10.29"/>
    <n v="25.4"/>
    <s v="BPM-w"/>
    <s v="SIS100"/>
    <n v="95295"/>
    <x v="0"/>
    <n v="1.0289999999999999"/>
    <x v="0"/>
  </r>
  <r>
    <x v="15"/>
    <s v="1S42.NISCHE.A78"/>
    <s v="K0923A.U30.360#RACK203"/>
    <s v="1S42DX2W.GV"/>
    <s v="K0923A.U30.360#RACK203[CPS]"/>
    <x v="17"/>
    <s v="AEP-400FR"/>
    <n v="10.29"/>
    <n v="25.4"/>
    <s v="BPM-w"/>
    <s v="SIS100"/>
    <n v="95296"/>
    <x v="0"/>
    <n v="1.0289999999999999"/>
    <x v="0"/>
  </r>
  <r>
    <x v="15"/>
    <s v="1S42.NISCHE.A78"/>
    <s v="K0923A.U30.360#RACK203"/>
    <s v="1S42DX2W.GV"/>
    <s v="K0923A.U30.360#RACK203[CPS]"/>
    <x v="17"/>
    <s v="AEP-400FR"/>
    <n v="10.29"/>
    <n v="25.4"/>
    <s v="BPM-w"/>
    <s v="SIS100"/>
    <n v="95297"/>
    <x v="0"/>
    <n v="1.0289999999999999"/>
    <x v="0"/>
  </r>
  <r>
    <x v="15"/>
    <s v="1S42.NISCHE.A78"/>
    <s v="K0923A.U30.360#RACK203"/>
    <s v="1S42DX2W.GV"/>
    <s v="K0923A.U30.360#RACK203[CPS]"/>
    <x v="17"/>
    <s v="AEP-400FR"/>
    <n v="10.29"/>
    <n v="25.4"/>
    <s v="BPM-w"/>
    <s v="SIS100"/>
    <n v="95298"/>
    <x v="0"/>
    <n v="1.0289999999999999"/>
    <x v="0"/>
  </r>
  <r>
    <x v="30"/>
    <n v="0"/>
    <s v="1S57.NISCHE.A111"/>
    <s v="1S57DS1"/>
    <s v="1S57DS1.GV"/>
    <x v="18"/>
    <s v="AEP-400FR"/>
    <n v="10.29"/>
    <n v="25.4"/>
    <s v="Collimator"/>
    <s v="SIS100"/>
    <n v="400074"/>
    <x v="0"/>
    <n v="1.0289999999999999"/>
    <x v="0"/>
  </r>
  <r>
    <x v="31"/>
    <n v="0"/>
    <s v="1S58.NISCHE.A112a"/>
    <s v="1S58DS1"/>
    <s v="1S58DS1.GV"/>
    <x v="18"/>
    <s v="AEP-400FR"/>
    <n v="10.29"/>
    <n v="25.4"/>
    <s v="Collimator"/>
    <s v="SIS100"/>
    <n v="400075"/>
    <x v="0"/>
    <n v="1.0289999999999999"/>
    <x v="0"/>
  </r>
  <r>
    <x v="32"/>
    <n v="0"/>
    <s v="1S59.NISCHE.A114"/>
    <s v="1S59DS1"/>
    <s v="1S59DS1.GV"/>
    <x v="18"/>
    <s v="AEP-400FR"/>
    <n v="10.29"/>
    <n v="25.4"/>
    <s v="Collimator"/>
    <s v="SIS100"/>
    <n v="400076"/>
    <x v="0"/>
    <n v="1.0289999999999999"/>
    <x v="0"/>
  </r>
  <r>
    <x v="33"/>
    <n v="0"/>
    <s v="1S5A.NISCHE.A115a"/>
    <s v="1S5ADS1"/>
    <s v="1S5ADS1.GV"/>
    <x v="18"/>
    <s v="AEP-400FR"/>
    <n v="10.29"/>
    <n v="25.4"/>
    <s v="Collimator"/>
    <s v="SIS100"/>
    <n v="400077"/>
    <x v="0"/>
    <n v="1.0289999999999999"/>
    <x v="0"/>
  </r>
  <r>
    <x v="34"/>
    <n v="0"/>
    <s v="1S5B.NISCHE.A117"/>
    <s v="1S5BDS1"/>
    <s v="1S5BDS1.GV"/>
    <x v="18"/>
    <s v="AEP-400FR"/>
    <n v="10.29"/>
    <n v="25.4"/>
    <s v="Collimator"/>
    <s v="SIS100"/>
    <n v="400078"/>
    <x v="0"/>
    <n v="1.0289999999999999"/>
    <x v="0"/>
  </r>
  <r>
    <x v="35"/>
    <n v="0"/>
    <s v="1S5C.NISCHE.A118a"/>
    <s v="1S5CDS1"/>
    <s v="1S5CDS1.GV"/>
    <x v="18"/>
    <s v="AEP-400FR"/>
    <n v="10.29"/>
    <n v="25.4"/>
    <s v="Collimator"/>
    <s v="SIS100"/>
    <n v="400079"/>
    <x v="0"/>
    <n v="1.0289999999999999"/>
    <x v="0"/>
  </r>
  <r>
    <x v="36"/>
    <n v="0"/>
    <s v="1S5D.NISCHE.A120"/>
    <s v="1S5DDS1"/>
    <s v="1S5DDS1.GV"/>
    <x v="18"/>
    <s v="AEP-400FR"/>
    <n v="10.29"/>
    <n v="25.4"/>
    <s v="Collimator"/>
    <s v="SIS100"/>
    <n v="400080"/>
    <x v="0"/>
    <n v="1.0289999999999999"/>
    <x v="0"/>
  </r>
  <r>
    <x v="37"/>
    <n v="0"/>
    <s v="1S5E.NISCHE.A122"/>
    <s v="1S5EDS1"/>
    <s v="1S5EDS1.GV"/>
    <x v="18"/>
    <s v="AEP-400FR"/>
    <n v="10.29"/>
    <n v="25.4"/>
    <s v="Collimator"/>
    <s v="SIS100"/>
    <n v="400081"/>
    <x v="0"/>
    <n v="1.0289999999999999"/>
    <x v="0"/>
  </r>
  <r>
    <x v="22"/>
    <n v="0"/>
    <s v="1S15.NISCHE.A12"/>
    <s v="1S55DS1"/>
    <s v="1S55DS1.GV"/>
    <x v="18"/>
    <s v="AEP-400FR"/>
    <n v="10.29"/>
    <n v="25.4"/>
    <s v="Collimator"/>
    <s v="SIS100"/>
    <n v="400082"/>
    <x v="0"/>
    <n v="1.0289999999999999"/>
    <x v="0"/>
  </r>
  <r>
    <x v="80"/>
    <n v="0"/>
    <s v="1S56.NISCHE.A109a"/>
    <s v="1S56DS1"/>
    <s v="1S56DS1.GV"/>
    <x v="18"/>
    <s v="AEP-400FR"/>
    <n v="10.29"/>
    <n v="25.4"/>
    <s v="Collimator"/>
    <s v="SIS100"/>
    <n v="400083"/>
    <x v="0"/>
    <n v="1.0289999999999999"/>
    <x v="0"/>
  </r>
  <r>
    <x v="20"/>
    <n v="0"/>
    <s v="1S25.NISCHE.A36"/>
    <s v="1S25DS1"/>
    <s v="1S25DS1.GV"/>
    <x v="18"/>
    <s v="AEP-400FR"/>
    <n v="10.29"/>
    <n v="25.4"/>
    <s v="Collimator"/>
    <s v="SIS100"/>
    <n v="400084"/>
    <x v="0"/>
    <n v="1.0289999999999999"/>
    <x v="0"/>
  </r>
  <r>
    <x v="10"/>
    <n v="0"/>
    <s v="1S26.NISCHE.A37a _x0009_"/>
    <s v="1S26DS1"/>
    <s v="1S26DS1.GV"/>
    <x v="18"/>
    <s v="AEP-400FR"/>
    <n v="10.29"/>
    <n v="25.4"/>
    <s v="Collimator"/>
    <s v="SIS100"/>
    <n v="400085"/>
    <x v="0"/>
    <n v="1.0289999999999999"/>
    <x v="0"/>
  </r>
  <r>
    <x v="38"/>
    <n v="0"/>
    <s v="1S27.NISCHE.A39"/>
    <s v="1S27DS1"/>
    <s v="1S27DS1.GV"/>
    <x v="18"/>
    <s v="AEP-400FR"/>
    <n v="10.29"/>
    <n v="25.4"/>
    <s v="Collimator"/>
    <s v="SIS100"/>
    <n v="400086"/>
    <x v="0"/>
    <n v="1.0289999999999999"/>
    <x v="0"/>
  </r>
  <r>
    <x v="39"/>
    <n v="0"/>
    <s v="1S28.NISCHE.A40a"/>
    <s v="1S28DS1"/>
    <s v="1S28DS1.GV"/>
    <x v="18"/>
    <s v="AEP-400FR"/>
    <n v="10.29"/>
    <n v="25.4"/>
    <s v="Collimator"/>
    <s v="SIS100"/>
    <n v="400087"/>
    <x v="0"/>
    <n v="1.0289999999999999"/>
    <x v="0"/>
  </r>
  <r>
    <x v="40"/>
    <n v="0"/>
    <s v="1S29.NISCHE.A42"/>
    <s v="1S29DS1"/>
    <s v="1S29DS1.GV"/>
    <x v="18"/>
    <s v="AEP-400FR"/>
    <n v="10.29"/>
    <n v="25.4"/>
    <s v="Collimator"/>
    <s v="SIS100"/>
    <n v="400088"/>
    <x v="0"/>
    <n v="1.0289999999999999"/>
    <x v="0"/>
  </r>
  <r>
    <x v="41"/>
    <n v="0"/>
    <s v="1S2A.NISCHE.A43a"/>
    <s v="1S2ADS1"/>
    <s v="1S2ADS1.GV"/>
    <x v="18"/>
    <s v="AEP-400FR"/>
    <n v="10.29"/>
    <n v="25.4"/>
    <s v="Collimator"/>
    <s v="SIS100"/>
    <n v="400089"/>
    <x v="0"/>
    <n v="1.0289999999999999"/>
    <x v="0"/>
  </r>
  <r>
    <x v="42"/>
    <n v="0"/>
    <s v="1S2B.NISCHE.A45"/>
    <s v="1S2BDS1"/>
    <s v="1S2BDS1.GV"/>
    <x v="18"/>
    <s v="AEP-400FR"/>
    <n v="10.29"/>
    <n v="25.4"/>
    <s v="Collimator"/>
    <s v="SIS100"/>
    <n v="400090"/>
    <x v="0"/>
    <n v="1.0289999999999999"/>
    <x v="0"/>
  </r>
  <r>
    <x v="42"/>
    <n v="0"/>
    <s v="1S2B.NISCHE.A45"/>
    <s v="1S2CDS1"/>
    <s v="1S2CDS1.GV"/>
    <x v="18"/>
    <s v="AEP-400FR"/>
    <n v="10.29"/>
    <n v="25.4"/>
    <s v="Collimator"/>
    <s v="SIS100"/>
    <n v="400091"/>
    <x v="0"/>
    <n v="1.0289999999999999"/>
    <x v="0"/>
  </r>
  <r>
    <x v="44"/>
    <n v="0"/>
    <s v="1S2D.NISCHE.A48"/>
    <s v="1S2DDS1"/>
    <s v="1S2DDS1.GV"/>
    <x v="18"/>
    <s v="AEP-400FR"/>
    <n v="10.29"/>
    <n v="25.4"/>
    <s v="Collimator"/>
    <s v="SIS100"/>
    <n v="400092"/>
    <x v="0"/>
    <n v="1.0289999999999999"/>
    <x v="0"/>
  </r>
  <r>
    <x v="11"/>
    <n v="0"/>
    <s v="1S2E.NISCHE.A50"/>
    <s v="1S2EDS1"/>
    <s v="1S2EDS1.GV"/>
    <x v="18"/>
    <s v="AEP-400FR"/>
    <n v="10.29"/>
    <n v="25.4"/>
    <s v="Collimator"/>
    <s v="SIS100"/>
    <n v="400093"/>
    <x v="0"/>
    <n v="1.0289999999999999"/>
    <x v="0"/>
  </r>
  <r>
    <x v="22"/>
    <n v="0"/>
    <s v="1S15.NISCHE.A12"/>
    <s v="1S15DS1"/>
    <s v="1S15DS1.GV"/>
    <x v="18"/>
    <s v="AEP-400FR"/>
    <n v="10.29"/>
    <n v="25.4"/>
    <s v="Collimator"/>
    <s v="SIS100"/>
    <n v="400094"/>
    <x v="0"/>
    <n v="1.0289999999999999"/>
    <x v="0"/>
  </r>
  <r>
    <x v="47"/>
    <n v="0"/>
    <s v="1S16.NISCHE.A13a"/>
    <s v="1S16DS1"/>
    <s v="1S16DS1.GV"/>
    <x v="18"/>
    <s v="AEP-400FR"/>
    <n v="10.29"/>
    <n v="25.4"/>
    <s v="Collimator"/>
    <s v="SIS100"/>
    <n v="400095"/>
    <x v="0"/>
    <n v="1.0289999999999999"/>
    <x v="0"/>
  </r>
  <r>
    <x v="48"/>
    <n v="0"/>
    <s v="1S17.NISCHE.A15"/>
    <s v="1S17DS1"/>
    <s v="1S17DS1.GV"/>
    <x v="18"/>
    <s v="AEP-400FR"/>
    <n v="10.29"/>
    <n v="25.4"/>
    <s v="Collimator"/>
    <s v="SIS100"/>
    <n v="400096"/>
    <x v="0"/>
    <n v="1.0289999999999999"/>
    <x v="0"/>
  </r>
  <r>
    <x v="49"/>
    <n v="0"/>
    <s v="1S18.NISCHE.A16a"/>
    <s v="1S18DS1"/>
    <s v="1S18DS1.GV"/>
    <x v="18"/>
    <s v="AEP-400FR"/>
    <n v="10.29"/>
    <n v="25.4"/>
    <s v="Collimator"/>
    <s v="SIS100"/>
    <n v="400097"/>
    <x v="0"/>
    <n v="1.0289999999999999"/>
    <x v="0"/>
  </r>
  <r>
    <x v="50"/>
    <n v="0"/>
    <s v="1S19.NISCHE.A18"/>
    <s v="1S19DS1"/>
    <s v="1S19DS1.GV"/>
    <x v="18"/>
    <s v="AEP-400FR"/>
    <n v="10.29"/>
    <n v="25.4"/>
    <s v="Collimator"/>
    <s v="SIS100"/>
    <n v="400098"/>
    <x v="0"/>
    <n v="1.0289999999999999"/>
    <x v="0"/>
  </r>
  <r>
    <x v="63"/>
    <n v="0"/>
    <s v="1S1A.NISCHE.A19a"/>
    <s v="1S1ADS1"/>
    <s v="1S1ADS1.GV"/>
    <x v="18"/>
    <s v="AEP-400FR"/>
    <n v="10.29"/>
    <n v="25.4"/>
    <s v="Collimator"/>
    <s v="SIS100"/>
    <n v="400099"/>
    <x v="0"/>
    <n v="1.0289999999999999"/>
    <x v="0"/>
  </r>
  <r>
    <x v="64"/>
    <n v="0"/>
    <s v="1S1B.NISCHE.A21"/>
    <s v="1S1BDS1"/>
    <s v="1S1BDS1.GV"/>
    <x v="18"/>
    <s v="AEP-400FR"/>
    <n v="10.29"/>
    <n v="25.4"/>
    <s v="Collimator"/>
    <s v="SIS100"/>
    <n v="400100"/>
    <x v="0"/>
    <n v="1.0289999999999999"/>
    <x v="0"/>
  </r>
  <r>
    <x v="65"/>
    <n v="0"/>
    <s v="1S1C.NISCHE.A22a"/>
    <s v="1S1CDS1"/>
    <s v="1S1CDS1.GV"/>
    <x v="18"/>
    <s v="AEP-400FR"/>
    <n v="10.29"/>
    <n v="25.4"/>
    <s v="Collimator"/>
    <s v="SIS100"/>
    <n v="400101"/>
    <x v="0"/>
    <n v="1.0289999999999999"/>
    <x v="0"/>
  </r>
  <r>
    <x v="69"/>
    <n v="0"/>
    <s v="1S1D.NISCHE.A24"/>
    <s v="1S1DDS1"/>
    <s v="1S1DDS1.GV"/>
    <x v="18"/>
    <s v="AEP-400FR"/>
    <n v="10.29"/>
    <n v="25.4"/>
    <s v="Collimator"/>
    <s v="SIS100"/>
    <n v="400102"/>
    <x v="0"/>
    <n v="1.0289999999999999"/>
    <x v="0"/>
  </r>
  <r>
    <x v="70"/>
    <n v="0"/>
    <s v="1S1E.NISCHE.A26"/>
    <s v="1S1EDS1"/>
    <s v="1S1EDS1.GV"/>
    <x v="18"/>
    <s v="AEP-400FR"/>
    <n v="10.29"/>
    <n v="25.4"/>
    <s v="Collimator"/>
    <s v="SIS100"/>
    <n v="400103"/>
    <x v="0"/>
    <n v="1.0289999999999999"/>
    <x v="0"/>
  </r>
  <r>
    <x v="19"/>
    <n v="0"/>
    <s v="1S65.NISCHE.A132"/>
    <s v="1S65DS1"/>
    <s v="1S65DS1.GV"/>
    <x v="18"/>
    <s v="AEP-400FR"/>
    <n v="10.29"/>
    <n v="25.4"/>
    <s v="Collimator"/>
    <s v="SIS100"/>
    <n v="400104"/>
    <x v="0"/>
    <n v="1.0289999999999999"/>
    <x v="0"/>
  </r>
  <r>
    <x v="26"/>
    <n v="0"/>
    <s v="1S66.NISCHE.A133a"/>
    <s v="1S66DS1"/>
    <s v="1S66DS1.GV"/>
    <x v="18"/>
    <s v="AEP-400FR"/>
    <n v="10.29"/>
    <n v="25.4"/>
    <s v="Collimator"/>
    <s v="SIS100"/>
    <n v="400105"/>
    <x v="0"/>
    <n v="1.0289999999999999"/>
    <x v="0"/>
  </r>
  <r>
    <x v="82"/>
    <n v="0"/>
    <s v="1S67.NISCHE.A135"/>
    <s v="1S67DS1"/>
    <s v="1S67DS1.GV"/>
    <x v="18"/>
    <s v="AEP-400FR"/>
    <n v="10.29"/>
    <n v="25.4"/>
    <s v="Collimator"/>
    <s v="SIS100"/>
    <n v="400106"/>
    <x v="0"/>
    <n v="1.0289999999999999"/>
    <x v="0"/>
  </r>
  <r>
    <x v="83"/>
    <n v="0"/>
    <s v="1S68.NISCHE.A136a"/>
    <s v="1S68DS1"/>
    <s v="1S68DS1.GV"/>
    <x v="18"/>
    <s v="AEP-400FR"/>
    <n v="10.29"/>
    <n v="25.4"/>
    <s v="Collimator"/>
    <s v="SIS100"/>
    <n v="400107"/>
    <x v="0"/>
    <n v="1.0289999999999999"/>
    <x v="0"/>
  </r>
  <r>
    <x v="46"/>
    <n v="0"/>
    <s v="1S69.NISCHE.A138"/>
    <s v="1S69DS1"/>
    <s v="1S69DS1.GV"/>
    <x v="18"/>
    <s v="AEP-400FR"/>
    <n v="10.29"/>
    <n v="25.4"/>
    <s v="Collimator"/>
    <s v="SIS100"/>
    <n v="400108"/>
    <x v="0"/>
    <n v="1.0289999999999999"/>
    <x v="0"/>
  </r>
  <r>
    <x v="53"/>
    <n v="0"/>
    <s v="1S6A.NISCHE.A139a"/>
    <s v="1S6ADS1"/>
    <s v="1S6ADS1.GV"/>
    <x v="18"/>
    <s v="AEP-400FR"/>
    <n v="10.29"/>
    <n v="25.4"/>
    <s v="Collimator"/>
    <s v="SIS100"/>
    <n v="400109"/>
    <x v="0"/>
    <n v="1.0289999999999999"/>
    <x v="0"/>
  </r>
  <r>
    <x v="54"/>
    <n v="0"/>
    <s v="1S6B.NISCHE.A141"/>
    <s v="1S6BDS1"/>
    <s v="1S6BDS1.GV"/>
    <x v="18"/>
    <s v="AEP-400FR"/>
    <n v="10.29"/>
    <n v="25.4"/>
    <s v="Collimator"/>
    <s v="SIS100"/>
    <n v="400110"/>
    <x v="0"/>
    <n v="1.0289999999999999"/>
    <x v="0"/>
  </r>
  <r>
    <x v="55"/>
    <n v="0"/>
    <s v="1S6C.NISCHE.A142a"/>
    <s v="1S6CDS1"/>
    <s v="1S6CDS1.GV"/>
    <x v="18"/>
    <s v="AEP-400FR"/>
    <n v="10.29"/>
    <n v="25.4"/>
    <s v="Collimator"/>
    <s v="SIS100"/>
    <n v="400111"/>
    <x v="0"/>
    <n v="1.0289999999999999"/>
    <x v="0"/>
  </r>
  <r>
    <x v="23"/>
    <n v="0"/>
    <s v="1S35.NISCHE.A60"/>
    <s v="1S35DS1"/>
    <s v="1S35DS1.GV"/>
    <x v="18"/>
    <s v="AEP-400FR"/>
    <n v="10.29"/>
    <n v="25.4"/>
    <s v="Collimator"/>
    <s v="SIS100"/>
    <n v="400112"/>
    <x v="0"/>
    <n v="1.0289999999999999"/>
    <x v="0"/>
  </r>
  <r>
    <x v="24"/>
    <n v="0"/>
    <s v="1S36.NISCHE.A61a"/>
    <s v="1S36DS1"/>
    <s v="1S36DS1.GV"/>
    <x v="18"/>
    <s v="AEP-400FR"/>
    <n v="10.29"/>
    <n v="25.4"/>
    <s v="Collimator"/>
    <s v="SIS100"/>
    <n v="400113"/>
    <x v="0"/>
    <n v="1.0289999999999999"/>
    <x v="0"/>
  </r>
  <r>
    <x v="51"/>
    <n v="0"/>
    <s v="1S37.NISCHE.A63"/>
    <s v="1S37DS1"/>
    <s v="1S37DS1.GV"/>
    <x v="18"/>
    <s v="AEP-400FR"/>
    <n v="10.29"/>
    <n v="25.4"/>
    <s v="Collimator"/>
    <s v="SIS100"/>
    <n v="400114"/>
    <x v="0"/>
    <n v="1.0289999999999999"/>
    <x v="0"/>
  </r>
  <r>
    <x v="52"/>
    <n v="0"/>
    <s v="1S38.NISCHE.A64a"/>
    <s v="1S38DS1"/>
    <s v="1S38DS1.GV"/>
    <x v="18"/>
    <s v="AEP-400FR"/>
    <n v="10.29"/>
    <n v="25.4"/>
    <s v="Collimator"/>
    <s v="SIS100"/>
    <n v="400115"/>
    <x v="0"/>
    <n v="1.0289999999999999"/>
    <x v="0"/>
  </r>
  <r>
    <x v="57"/>
    <n v="0"/>
    <s v="1S39.NISCHE.A66"/>
    <s v="1S39DS1"/>
    <s v="1S39DS1.GV"/>
    <x v="18"/>
    <s v="AEP-400FR"/>
    <n v="10.29"/>
    <n v="25.4"/>
    <s v="Collimator"/>
    <s v="SIS100"/>
    <n v="400116"/>
    <x v="0"/>
    <n v="1.0289999999999999"/>
    <x v="0"/>
  </r>
  <r>
    <x v="58"/>
    <n v="0"/>
    <s v="1S3A.NISCHE.A67a"/>
    <s v="1S3ADS1"/>
    <s v="1S3ADS1.GV"/>
    <x v="18"/>
    <s v="AEP-400FR"/>
    <n v="10.29"/>
    <n v="25.4"/>
    <s v="Collimator"/>
    <s v="SIS100"/>
    <n v="400117"/>
    <x v="0"/>
    <n v="1.0289999999999999"/>
    <x v="0"/>
  </r>
  <r>
    <x v="59"/>
    <n v="0"/>
    <s v="1S3B.NISCHE.A69"/>
    <s v="1S3BDS1"/>
    <s v="1S3BDS1.GV"/>
    <x v="18"/>
    <s v="AEP-400FR"/>
    <n v="10.29"/>
    <n v="25.4"/>
    <s v="Collimator"/>
    <s v="SIS100"/>
    <n v="400118"/>
    <x v="0"/>
    <n v="1.0289999999999999"/>
    <x v="0"/>
  </r>
  <r>
    <x v="71"/>
    <n v="0"/>
    <s v="1S3C.NISCHE.A70a _x0009_"/>
    <s v="1S3CDS1"/>
    <s v="1S3CDS1.GV"/>
    <x v="18"/>
    <s v="AEP-400FR"/>
    <n v="10.29"/>
    <n v="25.4"/>
    <s v="Collimator"/>
    <s v="SIS100"/>
    <n v="400119"/>
    <x v="0"/>
    <n v="1.0289999999999999"/>
    <x v="0"/>
  </r>
  <r>
    <x v="72"/>
    <n v="0"/>
    <s v="1S3D.NISCHE.A72"/>
    <s v="1S3DDS1"/>
    <s v="1S3DDS1.GV"/>
    <x v="18"/>
    <s v="AEP-400FR"/>
    <n v="10.29"/>
    <n v="25.4"/>
    <s v="Collimator"/>
    <s v="SIS100"/>
    <n v="400120"/>
    <x v="0"/>
    <n v="1.0289999999999999"/>
    <x v="0"/>
  </r>
  <r>
    <x v="73"/>
    <n v="0"/>
    <s v="1S3E.NISCHE.A74"/>
    <s v="1S3EDS1"/>
    <s v="1S3EDS1.GV"/>
    <x v="18"/>
    <s v="AEP-400FR"/>
    <n v="10.29"/>
    <n v="25.4"/>
    <s v="Collimator"/>
    <s v="SIS100"/>
    <n v="400121"/>
    <x v="0"/>
    <n v="1.0289999999999999"/>
    <x v="0"/>
  </r>
  <r>
    <x v="17"/>
    <n v="0"/>
    <s v="1S45.NISCHE.A84"/>
    <s v="1S45DS1"/>
    <s v="1S45DS1.GV"/>
    <x v="18"/>
    <s v="AEP-400FR"/>
    <n v="10.29"/>
    <n v="25.4"/>
    <s v="Collimator"/>
    <s v="SIS100"/>
    <n v="400122"/>
    <x v="0"/>
    <n v="1.0289999999999999"/>
    <x v="0"/>
  </r>
  <r>
    <x v="25"/>
    <n v="0"/>
    <s v="1S46.NISCHE.A85a"/>
    <s v="1S46DS1"/>
    <s v="1S46DS1.GV"/>
    <x v="18"/>
    <s v="AEP-400FR"/>
    <n v="10.29"/>
    <n v="25.4"/>
    <s v="Collimator"/>
    <s v="SIS100"/>
    <n v="400123"/>
    <x v="0"/>
    <n v="1.0289999999999999"/>
    <x v="0"/>
  </r>
  <r>
    <x v="60"/>
    <n v="0"/>
    <s v="1S47.NISCHE.A87"/>
    <s v="1S47DS1"/>
    <s v="1S47DS1.GV"/>
    <x v="18"/>
    <s v="AEP-400FR"/>
    <n v="10.29"/>
    <n v="25.4"/>
    <s v="Collimator"/>
    <s v="SIS100"/>
    <n v="400124"/>
    <x v="0"/>
    <n v="1.0289999999999999"/>
    <x v="0"/>
  </r>
  <r>
    <x v="61"/>
    <n v="0"/>
    <s v="1S48.NISCHE.A88a"/>
    <s v="1S48DS1"/>
    <s v="1S48DS1.GV"/>
    <x v="18"/>
    <s v="AEP-400FR"/>
    <n v="10.29"/>
    <n v="25.4"/>
    <s v="Collimator"/>
    <s v="SIS100"/>
    <n v="400125"/>
    <x v="0"/>
    <n v="1.0289999999999999"/>
    <x v="0"/>
  </r>
  <r>
    <x v="62"/>
    <n v="0"/>
    <s v="1S49.NISCHE.A90"/>
    <s v="1S49DS1"/>
    <s v="1S49DS1.GV"/>
    <x v="18"/>
    <s v="AEP-400FR"/>
    <n v="10.29"/>
    <n v="25.4"/>
    <s v="Collimator"/>
    <s v="SIS100"/>
    <n v="400126"/>
    <x v="0"/>
    <n v="1.0289999999999999"/>
    <x v="0"/>
  </r>
  <r>
    <x v="66"/>
    <n v="0"/>
    <s v="1S4A.NISCHE.A91a"/>
    <s v="1S4ADS1"/>
    <s v="1S4ADS1.GV"/>
    <x v="18"/>
    <s v="AEP-400FR"/>
    <n v="10.29"/>
    <n v="25.4"/>
    <s v="Collimator"/>
    <s v="SIS100"/>
    <n v="400127"/>
    <x v="0"/>
    <n v="1.0289999999999999"/>
    <x v="0"/>
  </r>
  <r>
    <x v="67"/>
    <n v="0"/>
    <s v="1S4B.NISCHE.A93"/>
    <s v="1S4BDS1"/>
    <s v="1S4BDS1.GV"/>
    <x v="18"/>
    <s v="AEP-400FR"/>
    <n v="10.29"/>
    <n v="25.4"/>
    <s v="Collimator"/>
    <s v="SIS100"/>
    <n v="400128"/>
    <x v="0"/>
    <n v="1.0289999999999999"/>
    <x v="0"/>
  </r>
  <r>
    <x v="75"/>
    <n v="0"/>
    <s v="1S4C.NISCHE.A94a"/>
    <s v="1S4CDS1"/>
    <s v="1S4CDS1.GV"/>
    <x v="18"/>
    <s v="AEP-400FR"/>
    <n v="10.29"/>
    <n v="25.4"/>
    <s v="Collimator"/>
    <s v="SIS100"/>
    <n v="400129"/>
    <x v="0"/>
    <n v="1.0289999999999999"/>
    <x v="0"/>
  </r>
  <r>
    <x v="76"/>
    <n v="0"/>
    <s v="1S4D.NISCHE.A96"/>
    <s v="1S4DDS1"/>
    <s v="1S4DDS1.GV"/>
    <x v="18"/>
    <s v="AEP-400FR"/>
    <n v="10.29"/>
    <n v="25.4"/>
    <s v="Collimator"/>
    <s v="SIS100"/>
    <n v="400130"/>
    <x v="0"/>
    <n v="1.0289999999999999"/>
    <x v="0"/>
  </r>
  <r>
    <x v="77"/>
    <n v="0"/>
    <s v="1S4E.NISCHE.A98"/>
    <s v="1S4EDS1"/>
    <s v="1S4EDS1.GV"/>
    <x v="18"/>
    <s v="AEP-400FR"/>
    <n v="10.29"/>
    <n v="25.4"/>
    <s v="Collimator"/>
    <s v="SIS100"/>
    <n v="400131"/>
    <x v="0"/>
    <n v="1.0289999999999999"/>
    <x v="0"/>
  </r>
  <r>
    <x v="56"/>
    <n v="0"/>
    <s v="1S6D.NISCHE.A144"/>
    <s v="1S6DDS1"/>
    <s v="1S6DDS1.GV"/>
    <x v="18"/>
    <s v="AEP-400FR"/>
    <n v="10.29"/>
    <n v="25.4"/>
    <s v="Collimator"/>
    <s v="SIS100"/>
    <n v="400132"/>
    <x v="0"/>
    <n v="1.0289999999999999"/>
    <x v="0"/>
  </r>
  <r>
    <x v="68"/>
    <n v="0"/>
    <s v="1S6E.NISCHE.A2"/>
    <s v="1S6EDS1"/>
    <s v="1S6EDS1.GV"/>
    <x v="18"/>
    <s v="AEP-400FR"/>
    <n v="10.29"/>
    <n v="25.4"/>
    <s v="Collimator"/>
    <s v="SIS100"/>
    <n v="400133"/>
    <x v="0"/>
    <n v="1.0289999999999999"/>
    <x v="0"/>
  </r>
  <r>
    <x v="6"/>
    <s v="1S62.NISCHE.A126"/>
    <s v="K0923A.U30.160#RACK305"/>
    <s v="1S62DT1FP.GV"/>
    <s v="K0923A.U30.160#RACK305[CPS]"/>
    <x v="19"/>
    <s v="Cellflex® 1/2“ 50 Ohm  LCF 12-50, halogenfrei"/>
    <n v="16"/>
    <n v="70"/>
    <s v="FCT"/>
    <s v="SIS100"/>
    <n v="33495"/>
    <x v="0"/>
    <n v="1.6"/>
    <x v="1"/>
  </r>
  <r>
    <x v="7"/>
    <s v="1S61.NISCHE.A124"/>
    <s v="K0923A.U30.160#RACK305"/>
    <s v="1S61DT1FP.GV"/>
    <s v="K0923A.U30.160#RACK305[CPS]"/>
    <x v="19"/>
    <s v="Cellflex® 1/2“ 50 Ohm  LCF 12-50, halogenfrei"/>
    <n v="16"/>
    <n v="70"/>
    <s v="FCT"/>
    <s v="SIS100"/>
    <n v="33498"/>
    <x v="0"/>
    <n v="1.6"/>
    <x v="1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063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064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065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066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067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160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161"/>
    <x v="0"/>
    <n v="1.0289999999999999"/>
    <x v="0"/>
  </r>
  <r>
    <x v="6"/>
    <s v="1S62.NISCHE.A126"/>
    <s v="K0923A.U30.160#RACK304"/>
    <s v="1S62DX_Q"/>
    <s v="K0923A.U30.160#RACK304[CPS]"/>
    <x v="20"/>
    <s v="AEP-400FR"/>
    <n v="10.29"/>
    <n v="25.4"/>
    <s v="QBPM"/>
    <s v="SIS100"/>
    <n v="33162"/>
    <x v="0"/>
    <n v="1.0289999999999999"/>
    <x v="0"/>
  </r>
  <r>
    <x v="27"/>
    <s v="1S11.NISCHE.A4"/>
    <s v="K0923A.U30.240#RACK401"/>
    <s v="1S11DS1.S.GT"/>
    <s v="K0923A.U30.240#RACK401[CPS]"/>
    <x v="21"/>
    <s v="Dataflamm-C-PAAR 5x2x0.34mm²"/>
    <n v="9.4"/>
    <n v="70.5"/>
    <s v="Halo-Kollimatoren: Stepper"/>
    <s v="SIS100"/>
    <n v="402539"/>
    <x v="0"/>
    <n v="0.94000000000000006"/>
    <x v="10"/>
  </r>
  <r>
    <x v="28"/>
    <s v="1S12.NISCHE.A6"/>
    <s v="K0923A.U30.240#RACK401"/>
    <s v="1S12DS2.S.GT"/>
    <s v="K0923A.U30.240#RACK401[CPS]"/>
    <x v="21"/>
    <s v="Dataflamm-C-PAAR 5x2x0.34mm²"/>
    <n v="9.4"/>
    <n v="70.5"/>
    <s v="Halo-Kollimatoren: Stepper"/>
    <s v="SIS100"/>
    <n v="402555"/>
    <x v="0"/>
    <n v="0.94000000000000006"/>
    <x v="10"/>
  </r>
  <r>
    <x v="28"/>
    <s v="1S12.NISCHE.A6"/>
    <s v="K0923A.U30.240#RACK401"/>
    <s v="1S12DS1.S.GT"/>
    <s v="K0923A.U30.240#RACK401[CPS]"/>
    <x v="21"/>
    <s v="Dataflamm-C-PAAR 5x2x0.34mm²"/>
    <n v="9.4"/>
    <n v="70.5"/>
    <s v="Halo-Kollimatoren: Stepper Absorber"/>
    <s v="SIS100"/>
    <n v="402565"/>
    <x v="0"/>
    <n v="0.94000000000000006"/>
    <x v="10"/>
  </r>
  <r>
    <x v="29"/>
    <s v="1S52.NISCHE.A102"/>
    <s v="K0923A.U30.376#RACK304"/>
    <s v="1S52DS0.S.GT"/>
    <s v="K0923A.U30.376#RACK304[CPS]"/>
    <x v="21"/>
    <s v="Dataflamm-C-PAAR 5x2x0.34mm²"/>
    <n v="9.4"/>
    <n v="70.5"/>
    <s v="Halo-Kollimatoren: Stepper"/>
    <s v="SIS100"/>
    <n v="402607"/>
    <x v="0"/>
    <n v="0.94000000000000006"/>
    <x v="10"/>
  </r>
  <r>
    <x v="0"/>
    <s v="1S53.NISCHE.A104"/>
    <s v="K0923A.U30.376#RACK304"/>
    <s v="1S53DS0.S.GT"/>
    <s v="K0923A.U30.376#RACK304[CPS]"/>
    <x v="21"/>
    <s v="Dataflamm-C-PAAR 5x2x0.34mm²"/>
    <n v="9.4"/>
    <n v="70.5"/>
    <s v="Halo-Kollimatoren: Stepper"/>
    <s v="SIS100"/>
    <n v="402618"/>
    <x v="0"/>
    <n v="0.94000000000000006"/>
    <x v="10"/>
  </r>
  <r>
    <x v="20"/>
    <s v="1S24BF2LRack02"/>
    <s v="1S25.NISCHE.A36"/>
    <s v="1S24BF2L.BG-ST3"/>
    <s v="1S24BF2L.BG-SR"/>
    <x v="22"/>
    <s v="SI-Breakout-Cable 6-Channel 200/230/500μm NA.37 8.7mm"/>
    <n v="8.6999999999999993"/>
    <n v="87"/>
    <s v="Supply-Room to Nische, 3x Connector blue/ 3x Connector black"/>
    <s v="SIS100"/>
    <n v="29799"/>
    <x v="1"/>
    <n v="0.86999999999999988"/>
    <x v="11"/>
  </r>
  <r>
    <x v="20"/>
    <s v="1S25.NISCHE.A36"/>
    <s v="1S24BF2L"/>
    <s v="1S24BF2L.BG-SR"/>
    <s v="1S24BF2L"/>
    <x v="22"/>
    <s v="Dataflamm-C 25x0,5mm²"/>
    <n v="13.4"/>
    <n v="100.5"/>
    <s v="Niche to Cavity"/>
    <s v="SIS100"/>
    <n v="29810"/>
    <x v="1"/>
    <n v="1.34"/>
    <x v="12"/>
  </r>
  <r>
    <x v="8"/>
    <s v="1S24BF2L.Rack00"/>
    <s v="1S24.NISCHE.A34"/>
    <s v="1S24BF2L.GN"/>
    <s v="1S24.NISCHE.A34"/>
    <x v="22"/>
    <s v="Profibus SHIPLINE 1x2x0,75mm FRNC"/>
    <n v="8"/>
    <n v="80"/>
    <s v="Supply-Room to Niche"/>
    <s v="SIS100"/>
    <n v="29812"/>
    <x v="1"/>
    <n v="0.8"/>
    <x v="13"/>
  </r>
  <r>
    <x v="8"/>
    <s v="1S24.NISCHE.A34"/>
    <s v="1S24BF2L.Rack02"/>
    <s v="1S24BF0.BG-MT"/>
    <s v="1S24BF0.BG-MR"/>
    <x v="22"/>
    <s v="U-DQ(ZN)BH 1x12E9 / 125"/>
    <n v="8.5"/>
    <n v="80"/>
    <s v="Niche to Supply-Room  Length tolerance +- 0.1 m"/>
    <s v="SIS100"/>
    <n v="30263"/>
    <x v="1"/>
    <n v="0.85"/>
    <x v="14"/>
  </r>
  <r>
    <x v="20"/>
    <s v="1S25.NISCHE.A36"/>
    <s v="1S24BF2L"/>
    <s v="1S24BF2L.BG-SR"/>
    <s v="1S24BF2L"/>
    <x v="22"/>
    <s v="RG  58 / U FRNC nach MIL-C-17"/>
    <n v="5.4"/>
    <n v="25"/>
    <s v="FOT to FGS-R-Terminal (Control) (Niche to Cavity)"/>
    <s v="SIS100"/>
    <n v="92087"/>
    <x v="1"/>
    <n v="0.54"/>
    <x v="15"/>
  </r>
  <r>
    <x v="20"/>
    <s v="1S25.NISCHE.A36"/>
    <s v="1S24BF1L"/>
    <s v="1S24BF1L.BG-SR"/>
    <s v="1S24BF1L"/>
    <x v="22"/>
    <s v="RG  58 / U FRNC nach MIL-C-17"/>
    <n v="5.4"/>
    <n v="25"/>
    <s v="FOT to FGS-R-Terminal (Control) (Niche to Cavity)"/>
    <s v="SIS100"/>
    <n v="92088"/>
    <x v="1"/>
    <n v="0.54"/>
    <x v="15"/>
  </r>
  <r>
    <x v="20"/>
    <s v="1S25.NISCHE.A36"/>
    <s v="1S24BF2L"/>
    <s v="1S24BF2L.BG-SR"/>
    <s v="1S24BF2L"/>
    <x v="22"/>
    <s v="RG  58 / U FRNC nach MIL-C-17"/>
    <n v="5.4"/>
    <n v="25"/>
    <s v="FOT to FGS-L-Terminal (Control) (Niche to Cavity)"/>
    <s v="SIS100"/>
    <n v="92089"/>
    <x v="1"/>
    <n v="0.54"/>
    <x v="15"/>
  </r>
  <r>
    <x v="20"/>
    <s v="1S25.NISCHE.A36"/>
    <s v="1S24BF1L"/>
    <s v="1S24BF1L.BG-SR"/>
    <s v="1S24BF1L"/>
    <x v="22"/>
    <s v="RG  58 / U FRNC nach MIL-C-17"/>
    <n v="5.4"/>
    <n v="25"/>
    <s v="FOT to FGS-L-Terminal (Control) (Niche to Cavity)"/>
    <s v="SIS100"/>
    <n v="92090"/>
    <x v="1"/>
    <n v="0.54"/>
    <x v="15"/>
  </r>
  <r>
    <x v="20"/>
    <s v="1S25.NISCHE.A36"/>
    <s v="1S24BF2L"/>
    <s v="1S24BF2L.BG-SR"/>
    <s v="1S24BF2L"/>
    <x v="22"/>
    <s v="Ölflex Classic 110H 2x0,75"/>
    <n v="5.5"/>
    <n v="22"/>
    <s v="FOT to Gap Switch L (Control) (Niche to Cavity)"/>
    <s v="SIS100"/>
    <n v="92091"/>
    <x v="1"/>
    <n v="0.55000000000000004"/>
    <x v="4"/>
  </r>
  <r>
    <x v="20"/>
    <s v="1S25.NISCHE.A36"/>
    <s v="1S24BF2L"/>
    <s v="1S24BF1L.BG-SR"/>
    <s v="1S24BF1L"/>
    <x v="22"/>
    <s v="Ölflex Classic 110H 2x0,75"/>
    <n v="5.5"/>
    <n v="22"/>
    <s v="FOT to Gap Switch L (Control) (Niche to Cavity)"/>
    <s v="SIS100"/>
    <n v="92092"/>
    <x v="1"/>
    <n v="0.55000000000000004"/>
    <x v="4"/>
  </r>
  <r>
    <x v="20"/>
    <s v="1S25.NISCHE.A36"/>
    <s v="1S24BF2L"/>
    <s v="1S24BF1L.BG-SR"/>
    <s v="1S24BF1L"/>
    <x v="22"/>
    <s v="Ölflex Classic 110H 2x0,75"/>
    <n v="5.5"/>
    <n v="22"/>
    <s v="FOT to Gap Switch R (Control) (Niche to Cavity)"/>
    <s v="SIS100"/>
    <n v="92093"/>
    <x v="1"/>
    <n v="0.55000000000000004"/>
    <x v="4"/>
  </r>
  <r>
    <x v="20"/>
    <s v="1S25.NISCHE.A36"/>
    <s v="1S24BF2L"/>
    <s v="1S24BF2L.BG-SR"/>
    <s v="1S24BF2L"/>
    <x v="22"/>
    <s v="Ölflex Classic 110H 2x0,75"/>
    <n v="5.5"/>
    <n v="22"/>
    <s v="FOT to Gap Switch R (Control) (Niche to Cavity)"/>
    <s v="SIS100"/>
    <n v="92094"/>
    <x v="1"/>
    <n v="0.55000000000000004"/>
    <x v="4"/>
  </r>
  <r>
    <x v="20"/>
    <s v="1S25.NISCHE.A36"/>
    <s v="1S24BF1L"/>
    <s v="1S24BF1L.BG-SR"/>
    <s v="1S24BF1L"/>
    <x v="22"/>
    <s v="Ölflex Classic 110H 2x0,75"/>
    <n v="5.5"/>
    <n v="22"/>
    <s v="Niche to Cavity (24V DC)"/>
    <s v="SIS100"/>
    <n v="92098"/>
    <x v="1"/>
    <n v="0.55000000000000004"/>
    <x v="4"/>
  </r>
  <r>
    <x v="20"/>
    <s v="1S25.NISCHE.A36"/>
    <s v="1S24BF1L"/>
    <s v="1S24BF1L.BG-SR"/>
    <s v="1S24BF1L"/>
    <x v="22"/>
    <s v="Ölflex Classic 110H 2x2,5"/>
    <n v="7.6"/>
    <n v="30"/>
    <s v="Niche to Cavity (5V DC)"/>
    <s v="SIS100"/>
    <n v="92099"/>
    <x v="1"/>
    <n v="0.76"/>
    <x v="3"/>
  </r>
  <r>
    <x v="20"/>
    <s v="1S24BF1L"/>
    <s v="1S25.NISCHE.A36"/>
    <s v="1S24BF1L"/>
    <s v="1S24BF1L.BG-SR"/>
    <x v="22"/>
    <s v="RG174"/>
    <n v="2.8"/>
    <n v="15"/>
    <s v="fast Gap Switch R to FOT (Fault-State) (Cavity to Niche)"/>
    <s v="SIS100"/>
    <n v="92100"/>
    <x v="1"/>
    <n v="0.27999999999999997"/>
    <x v="16"/>
  </r>
  <r>
    <x v="20"/>
    <s v="1S24BF2L"/>
    <s v="1S25.NISCHE.A36"/>
    <s v="1S24BF2L"/>
    <s v="1S24BF2L.BG-SR"/>
    <x v="22"/>
    <s v="RG174"/>
    <n v="2.8"/>
    <n v="15"/>
    <s v="fast Gap Switch R to FOT (Fault-State) (Cavity to Niche)"/>
    <s v="SIS100"/>
    <n v="92101"/>
    <x v="1"/>
    <n v="0.27999999999999997"/>
    <x v="16"/>
  </r>
  <r>
    <x v="20"/>
    <s v="1S24BF1L"/>
    <s v="1S25.NISCHE.A36"/>
    <s v="1S24BF1L"/>
    <s v="1S24BF1L.BG-SR"/>
    <x v="22"/>
    <s v="RG174"/>
    <n v="2.8"/>
    <n v="15"/>
    <s v="fast Gap Switch L to FOT (Fault-State) (Cavity to Niche)"/>
    <s v="SIS100"/>
    <n v="92102"/>
    <x v="1"/>
    <n v="0.27999999999999997"/>
    <x v="16"/>
  </r>
  <r>
    <x v="20"/>
    <s v="1S24BF2L"/>
    <s v="1S25.NISCHE.A36"/>
    <s v="1S24BF2L"/>
    <s v="1S24BF2L.BG-SR"/>
    <x v="22"/>
    <s v="RG174"/>
    <n v="2.8"/>
    <n v="15"/>
    <s v="fast Gap Switch L to FOT (Fault-State) (Cavity to Niche)"/>
    <s v="SIS100"/>
    <n v="92103"/>
    <x v="1"/>
    <n v="0.27999999999999997"/>
    <x v="16"/>
  </r>
  <r>
    <x v="20"/>
    <s v="1S25.NISCHE.A36"/>
    <s v="1S24BF2L"/>
    <s v="1S24BF2L.BG-SR"/>
    <s v="1S24BF2L"/>
    <x v="22"/>
    <s v="Ölflex Classic 110H 2x2,5"/>
    <n v="7.6"/>
    <n v="30"/>
    <s v="Niche to Cavity (5V DC)"/>
    <s v="SIS100"/>
    <n v="92104"/>
    <x v="1"/>
    <n v="0.76"/>
    <x v="3"/>
  </r>
  <r>
    <x v="20"/>
    <s v="1S25.NISCHE.A36"/>
    <s v="1S24BF2L"/>
    <s v="1S24BF2L.BG-SR"/>
    <s v="1S24BF2L"/>
    <x v="22"/>
    <s v="Ölflex Classic 110H 2x0,75"/>
    <n v="5.5"/>
    <n v="22"/>
    <s v="Niche to Cavity (24V DC)"/>
    <s v="SIS100"/>
    <n v="92105"/>
    <x v="1"/>
    <n v="0.55000000000000004"/>
    <x v="4"/>
  </r>
  <r>
    <x v="8"/>
    <s v="1S24BF1L"/>
    <s v="1S24.NISCHE.A34"/>
    <s v="1S24BF1L"/>
    <s v="1S24BF0.BG-MT"/>
    <x v="22"/>
    <s v="Cellflex® 1/2“ 50 Ohm  LCF 12-50, halogenfrei"/>
    <n v="16"/>
    <n v="70"/>
    <s v="G1VD-B to OTS Patch-Panel (N to SMA) Tx Grid1 RF Voltage (Cavity to Niche)"/>
    <s v="SIS100"/>
    <n v="92111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1VD-B to OTS Patch-Panel (N to SMA) Tx Grid1 RF Voltage (Cavity to Niche)"/>
    <s v="SIS100"/>
    <n v="92112"/>
    <x v="1"/>
    <n v="1.6"/>
    <x v="1"/>
  </r>
  <r>
    <x v="8"/>
    <s v="1S24BF1L"/>
    <s v="1S24.NISCHE.A34"/>
    <s v="1S24BF1L"/>
    <s v="1S24BF0.BG-MT"/>
    <x v="22"/>
    <s v="Cellflex® 1/2“ 50 Ohm  LCF 12-50, halogenfrei"/>
    <n v="16"/>
    <n v="70"/>
    <s v="G1VD-A to OTS Patch-Panel (N to SMA) Tx Grid1 RF Voltage (Cavity to Niche)"/>
    <s v="SIS100"/>
    <n v="92113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1VD-A to OTS Patch-Panel (N to SMA) Tx Grid1 RF Voltage (Cavity to Niche)"/>
    <s v="SIS100"/>
    <n v="92114"/>
    <x v="1"/>
    <n v="1.6"/>
    <x v="1"/>
  </r>
  <r>
    <x v="8"/>
    <s v="1S24BF1L"/>
    <s v="1S24.NISCHE.A34"/>
    <s v="1S24BF1L"/>
    <s v="1S24BF0.BG-MT"/>
    <x v="22"/>
    <s v="Cellflex® 1/2“ 50 Ohm  LCF 12-50, halogenfrei"/>
    <n v="16"/>
    <n v="70"/>
    <s v="GVD/GT to OTS Tx Patch-Panel (N to SMA) Gap-Voltage (Cavity to Niche)"/>
    <s v="SIS100"/>
    <n v="92115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VD/GT to OTS Tx Patch-Panel (N to SMA) Gap-Voltage (Cavity to Niche)"/>
    <s v="SIS100"/>
    <n v="92116"/>
    <x v="1"/>
    <n v="1.6"/>
    <x v="1"/>
  </r>
  <r>
    <x v="8"/>
    <s v="1S24BF1L"/>
    <s v="1S24.NISCHE.A34"/>
    <s v="1S24BF1L"/>
    <s v="1S24BF0.BG-MT"/>
    <x v="22"/>
    <s v="Cellflex® 1/2“ 50 Ohm  LCF 12-50, halogenfrei"/>
    <n v="16"/>
    <n v="70"/>
    <s v="GVD/GT to OTS Tx Patch-Panel (N to SMA) Gap-Voltage (Cavity to Niche)"/>
    <s v="SIS100"/>
    <n v="92117"/>
    <x v="1"/>
    <n v="1.6"/>
    <x v="1"/>
  </r>
  <r>
    <x v="8"/>
    <s v="1S24BF1L"/>
    <s v="1S24.NISCHE.A34"/>
    <s v="1S24BF1L"/>
    <s v="1S24BF0.BG-MT"/>
    <x v="22"/>
    <s v="Cellflex® 1/2“ 50 Ohm  LCF 12-50, halogenfrei"/>
    <n v="16"/>
    <n v="70"/>
    <s v="GVD/GT to OTS Tx Patch-Panel (N to SMA) Gap-Voltage (Cavity to Niche)"/>
    <s v="SIS100"/>
    <n v="92118"/>
    <x v="1"/>
    <n v="1.6"/>
    <x v="1"/>
  </r>
  <r>
    <x v="8"/>
    <s v="1S24BF1L"/>
    <s v="1S24.NISCHE.A34"/>
    <s v="1S24BF1L"/>
    <s v="1S24BF0.BG-MT"/>
    <x v="22"/>
    <s v="Cellflex® 1/2“ 50 Ohm  LCF 12-50, halogenfrei"/>
    <n v="16"/>
    <n v="70"/>
    <s v="GVD/GT to OTS Tx Patch-Panel (N to SMA) Gap-Voltage (Cavity to Niche)"/>
    <s v="SIS100"/>
    <n v="92119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VD/GT to OTS Tx Patch-Panel (N to SMA) Gap-Voltage (Cavity to Niche)"/>
    <s v="SIS100"/>
    <n v="92120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VD/GT to OTS Tx Patch-Panel (N to SMA) Gap-Voltage (Cavity to Niche)"/>
    <s v="SIS100"/>
    <n v="92121"/>
    <x v="1"/>
    <n v="1.6"/>
    <x v="1"/>
  </r>
  <r>
    <x v="8"/>
    <s v="1S24BF2L"/>
    <s v="1S24.NISCHE.A34"/>
    <s v="1S24BF2L"/>
    <s v="1S24BF0.BG-MT"/>
    <x v="22"/>
    <s v="Cellflex® 1/2“ 50 Ohm  LCF 12-50, halogenfrei"/>
    <n v="16"/>
    <n v="70"/>
    <s v="GVD/GT to OTS Tx Patch-Panel (N to SMA) Gap-Voltage (Cavity to Niche)"/>
    <s v="SIS100"/>
    <n v="92122"/>
    <x v="1"/>
    <n v="1.6"/>
    <x v="1"/>
  </r>
  <r>
    <x v="20"/>
    <s v="1S24BF1LRack02"/>
    <s v="1S25.NISCHE.A36"/>
    <s v="1S24BF1L.BG-ST3"/>
    <s v="1S24BF1L.BG-SR"/>
    <x v="22"/>
    <s v="SI-Breakout-Cable 6-Channel 200/230/500μm NA.37 8.7mm"/>
    <n v="8.6999999999999993"/>
    <n v="87"/>
    <s v="Supply-Room to Nische, 3x Connector blue/ 3x Connector black"/>
    <s v="SIS100"/>
    <n v="92123"/>
    <x v="1"/>
    <n v="0.86999999999999988"/>
    <x v="11"/>
  </r>
  <r>
    <x v="20"/>
    <s v="1S24BF2LRack02"/>
    <s v="1S25.NISCHE.A36"/>
    <s v="1S24BF2L.BG-ST1"/>
    <s v="1S24BF2L.BG-SR"/>
    <x v="22"/>
    <s v="SI-Breakout-Cable 6-Channel 200/230/500μm NA.37 8.7mm"/>
    <n v="8.6999999999999993"/>
    <n v="87"/>
    <s v="Supply-Room to Nische, 3x Connector blue/ 3x Connector black"/>
    <s v="SIS100"/>
    <n v="92124"/>
    <x v="1"/>
    <n v="0.86999999999999988"/>
    <x v="11"/>
  </r>
  <r>
    <x v="20"/>
    <s v="1S24BF1LRack02"/>
    <s v="1S25.NISCHE.A36"/>
    <s v="1S24BF1L.BG-ST1"/>
    <s v="1S24BF1L.BG-SR"/>
    <x v="22"/>
    <s v="SI-Breakout-Cable 6-Channel 200/230/500μm NA.37 8.7mm"/>
    <n v="8.6999999999999993"/>
    <n v="87"/>
    <s v="Supply-Room to Nische, 3x Connector blue/ 3x Connector black"/>
    <s v="SIS100"/>
    <n v="92125"/>
    <x v="1"/>
    <n v="0.86999999999999988"/>
    <x v="11"/>
  </r>
  <r>
    <x v="20"/>
    <s v="1S24BF2LRack02"/>
    <s v="1S25.NISCHE.A36"/>
    <s v="1S24BF2L.BG-ST2"/>
    <s v="1S24BF2L.BG-SR"/>
    <x v="22"/>
    <s v="SI-Breakout-Cable 6-Channel 200/230/500μm NA.37 8.7mm"/>
    <n v="8.6999999999999993"/>
    <n v="87"/>
    <s v="Supply-Room to Nische, 3x Connector blue/ 3x Connector black"/>
    <s v="SIS100"/>
    <n v="92126"/>
    <x v="1"/>
    <n v="0.86999999999999988"/>
    <x v="11"/>
  </r>
  <r>
    <x v="20"/>
    <s v="1S24BF1LRack02"/>
    <s v="1S25.NISCHE.A36"/>
    <s v="1S24BF1L.BG-ST2"/>
    <s v="1S24BF1L.BG-SR"/>
    <x v="22"/>
    <s v="SI-Breakout-Cable 6-Channel 200/230/500μm NA.37 8.7mm"/>
    <n v="8.6999999999999993"/>
    <n v="87"/>
    <s v="Supply-Room to Nische, 3x Connector blue/ 3x Connector black"/>
    <s v="SIS100"/>
    <n v="92127"/>
    <x v="1"/>
    <n v="0.86999999999999988"/>
    <x v="11"/>
  </r>
  <r>
    <x v="20"/>
    <s v="1S24BF2LRack02"/>
    <s v="1S25.NISCHE.A36"/>
    <s v="1S24BF2L.BG-ST4"/>
    <s v="1S24BF2L.BG-SR"/>
    <x v="22"/>
    <s v="SI-Breakout-Cable 6-Channel 200/230/500μm NA.37 8.7mm"/>
    <n v="8.6999999999999993"/>
    <n v="87"/>
    <s v="Supply-Room to Nische, 3x Connector blue/ 3x Connector black"/>
    <s v="SIS100"/>
    <n v="92128"/>
    <x v="1"/>
    <n v="0.86999999999999988"/>
    <x v="11"/>
  </r>
  <r>
    <x v="20"/>
    <s v="1S24BF1LRack02"/>
    <s v="1S25.NISCHE.A36"/>
    <s v="1S24BF1L.BG-ST4"/>
    <s v="1S24BF1L.BG-SR"/>
    <x v="22"/>
    <s v="SI-Breakout-Cable 6-Channel 200/230/500μm NA.37 8.7mm"/>
    <n v="8.6999999999999993"/>
    <n v="87"/>
    <s v="Supply-Room to Nische, 3x Connector blue/ 3x Connector black"/>
    <s v="SIS100"/>
    <n v="92129"/>
    <x v="1"/>
    <n v="0.86999999999999988"/>
    <x v="11"/>
  </r>
  <r>
    <x v="20"/>
    <s v="1S25.NISCHE.A36"/>
    <s v="1S24BF1L"/>
    <s v="1S24BF1L.BG-SR"/>
    <s v="1S24BF1L"/>
    <x v="22"/>
    <s v="Dataflamm-C 25x0,5mm²"/>
    <n v="13.4"/>
    <n v="100.5"/>
    <s v="Niche to Cavity"/>
    <s v="SIS100"/>
    <n v="92141"/>
    <x v="1"/>
    <n v="1.34"/>
    <x v="12"/>
  </r>
  <r>
    <x v="8"/>
    <s v="1S24BF1L.Rack00"/>
    <s v="1S24.NISCHE.A34"/>
    <s v="1S24BF1L.GN"/>
    <s v="1S24.NISCHE.A34"/>
    <x v="22"/>
    <s v="Profibus SHIPLINE 1x2x0,75mm FRNC"/>
    <n v="8"/>
    <n v="80"/>
    <s v="Supply-Room to Niche"/>
    <s v="SIS100"/>
    <n v="92142"/>
    <x v="1"/>
    <n v="0.8"/>
    <x v="13"/>
  </r>
  <r>
    <x v="8"/>
    <s v="1S24.NISCHE.A34"/>
    <s v="1S24BF1L.Rack02"/>
    <s v="1S24BF0.BG-MT"/>
    <s v="1S24BF0.BG-MR"/>
    <x v="22"/>
    <s v="U-DQ(ZN)BH 1x12E9 / 125"/>
    <n v="8.5"/>
    <n v="80"/>
    <s v="Niche to Supply-Room  Length tolerance +- 0.1 m"/>
    <s v="SIS100"/>
    <n v="94954"/>
    <x v="1"/>
    <n v="0.85"/>
    <x v="14"/>
  </r>
  <r>
    <x v="20"/>
    <s v="1S25.NISCHE.A36"/>
    <s v="1S24BF1L"/>
    <s v="1S24BF1L.BG-SR"/>
    <s v="1S24BF1L"/>
    <x v="22"/>
    <s v="RG  58 / U FRNC nach MIL-C-17"/>
    <n v="5.4"/>
    <n v="25"/>
    <s v="FOT to FGS-R-Terminal (Control) (Niche to Cavity)"/>
    <s v="SIS100"/>
    <n v="273141"/>
    <x v="1"/>
    <n v="0.54"/>
    <x v="15"/>
  </r>
  <r>
    <x v="20"/>
    <s v="1S25.NISCHE.A36"/>
    <s v="1S24BF1L"/>
    <s v="1S24BF1L.BG-SR"/>
    <s v="1S24BF1L"/>
    <x v="22"/>
    <s v="RG  58 / U FRNC nach MIL-C-17"/>
    <n v="5.4"/>
    <n v="25"/>
    <s v="FOT to FGS-R-Terminal (Control) (Niche to Cavity)"/>
    <s v="SIS100"/>
    <n v="273142"/>
    <x v="1"/>
    <n v="0.54"/>
    <x v="15"/>
  </r>
  <r>
    <x v="20"/>
    <s v="1S25.NISCHE.A36"/>
    <s v="1S24BF1L"/>
    <s v="1S24BF1L.BG-SR"/>
    <s v="1S24BF1L"/>
    <x v="22"/>
    <s v="Ölflex Classic 110H 2x0,75"/>
    <n v="5.5"/>
    <n v="22"/>
    <s v="FOT to Gap Switch L (Control) (Niche to Cavity)"/>
    <s v="SIS100"/>
    <n v="273144"/>
    <x v="1"/>
    <n v="0.55000000000000004"/>
    <x v="4"/>
  </r>
  <r>
    <x v="20"/>
    <s v="1S25.NISCHE.A36"/>
    <s v="1S24BF2L"/>
    <s v="1S24BF2L.BG-SR"/>
    <s v="1S24BF2L"/>
    <x v="22"/>
    <s v="RG  58 / U FRNC nach MIL-C-17"/>
    <n v="5.4"/>
    <n v="25"/>
    <s v="FOT to FGS-R-Terminal (Control) (Niche to Cavity)"/>
    <s v="SIS100"/>
    <n v="273145"/>
    <x v="1"/>
    <n v="0.54"/>
    <x v="15"/>
  </r>
  <r>
    <x v="20"/>
    <s v="1S25.NISCHE.A36"/>
    <s v="1S24BF2L"/>
    <s v="1S24BF2L.BG-SR"/>
    <s v="1S24BF2L"/>
    <x v="22"/>
    <s v="RG  58 / U FRNC nach MIL-C-17"/>
    <n v="5.4"/>
    <n v="25"/>
    <s v="FOT to FGS-R-Terminal (Control) (Niche to Cavity)"/>
    <s v="SIS100"/>
    <n v="273146"/>
    <x v="1"/>
    <n v="0.54"/>
    <x v="15"/>
  </r>
  <r>
    <x v="20"/>
    <s v="1S25.NISCHE.A36"/>
    <s v="1S24BF2L"/>
    <s v="1S24BF2L.BG-SR"/>
    <s v="1S24BF2L"/>
    <x v="22"/>
    <s v="Ölflex Classic 110H 2x0,75"/>
    <n v="5.5"/>
    <n v="22"/>
    <s v="FOT to Gap Switch L (Control) (Niche to Cavity)"/>
    <s v="SIS100"/>
    <n v="273147"/>
    <x v="1"/>
    <n v="0.55000000000000004"/>
    <x v="4"/>
  </r>
  <r>
    <x v="20"/>
    <s v="1S25.NISCHE.A36"/>
    <s v="1S24BF2L"/>
    <s v="1S24BF1L.BG-SR"/>
    <s v="1S24BF1L"/>
    <x v="22"/>
    <s v="Ölflex Classic 110H 2x0,75"/>
    <n v="5.5"/>
    <n v="22"/>
    <s v="FOT to Gap Switch R (Control) (Niche to Cavity)"/>
    <s v="SIS100"/>
    <n v="273206"/>
    <x v="1"/>
    <n v="0.55000000000000004"/>
    <x v="4"/>
  </r>
  <r>
    <x v="20"/>
    <s v="1S25.NISCHE.A36"/>
    <s v="1S24BF2L"/>
    <s v="1S24BF2L.BG-SR"/>
    <s v="1S24BF2L"/>
    <x v="22"/>
    <s v="Ölflex Classic 110H 2x0,75"/>
    <n v="5.5"/>
    <n v="22"/>
    <s v="FOT to Gap Switch R (Control) (Niche to Cavity)"/>
    <s v="SIS100"/>
    <n v="273208"/>
    <x v="1"/>
    <n v="0.55000000000000004"/>
    <x v="4"/>
  </r>
  <r>
    <x v="20"/>
    <s v="1S25.NISCHE.A36"/>
    <s v="1S24BF1L"/>
    <s v="1S24BF1L.BG-SR"/>
    <s v="1S24BF1L"/>
    <x v="22"/>
    <s v="Ölflex Classic 110H 2x2,5"/>
    <n v="7.6"/>
    <n v="30"/>
    <s v="Niche to Cavity (5V DC)"/>
    <s v="SIS100"/>
    <n v="273216"/>
    <x v="1"/>
    <n v="0.76"/>
    <x v="3"/>
  </r>
  <r>
    <x v="20"/>
    <s v="1S25.NISCHE.A36"/>
    <s v="1S24BF2L"/>
    <s v="1S24BF2L.BG-SR"/>
    <s v="1S24BF2L"/>
    <x v="22"/>
    <s v="Ölflex Classic 110H 2x2,5"/>
    <n v="7.6"/>
    <n v="30"/>
    <s v="Niche to Cavity (5V DC)"/>
    <s v="SIS100"/>
    <n v="273218"/>
    <x v="1"/>
    <n v="0.76"/>
    <x v="3"/>
  </r>
  <r>
    <x v="20"/>
    <s v="1S25.NISCHE.A36"/>
    <s v="1S24BF1L"/>
    <s v="1S24BF1L.BG-SR"/>
    <s v="1S24BF1L"/>
    <x v="22"/>
    <s v="Ölflex Classic 110H 2x2,5"/>
    <n v="7.6"/>
    <n v="30"/>
    <s v="Niche to Cavity (5V DC)"/>
    <s v="SIS100"/>
    <n v="273219"/>
    <x v="1"/>
    <n v="0.76"/>
    <x v="3"/>
  </r>
  <r>
    <x v="20"/>
    <s v="1S25.NISCHE.A36"/>
    <s v="1S24BF2L"/>
    <s v="1S24BF2L.BG-SR"/>
    <s v="1S24BF2L"/>
    <x v="22"/>
    <s v="Ölflex Classic 110H 2x2,5"/>
    <n v="7.6"/>
    <n v="30"/>
    <s v="Niche to Cavity (5V DC)"/>
    <s v="SIS100"/>
    <n v="273221"/>
    <x v="1"/>
    <n v="0.76"/>
    <x v="3"/>
  </r>
  <r>
    <x v="20"/>
    <s v="1S25.NISCHE.A36"/>
    <s v="1S24BF1L"/>
    <s v="1S24BF1L.BG-SR"/>
    <s v="1S24BF1L"/>
    <x v="22"/>
    <s v="Ölflex Classic 110H 2x2,5"/>
    <n v="7.6"/>
    <n v="30"/>
    <s v="Niche to Cavity (5V DC)"/>
    <s v="SIS100"/>
    <n v="273224"/>
    <x v="1"/>
    <n v="0.76"/>
    <x v="3"/>
  </r>
  <r>
    <x v="20"/>
    <s v="1S25.NISCHE.A36"/>
    <s v="1S24BF2L"/>
    <s v="1S24BF2L.BG-SR"/>
    <s v="1S24BF2L"/>
    <x v="22"/>
    <s v="Ölflex Classic 110H 2x2,5"/>
    <n v="7.6"/>
    <n v="30"/>
    <s v="Niche to Cavity (5V DC)"/>
    <s v="SIS100"/>
    <n v="273226"/>
    <x v="1"/>
    <n v="0.76"/>
    <x v="3"/>
  </r>
  <r>
    <x v="20"/>
    <s v="1S24BF1L"/>
    <s v="1S25.NISCHE.A36"/>
    <s v="1S24BF1L"/>
    <s v="1S24BF1L.BG-SR"/>
    <x v="22"/>
    <s v="RG174"/>
    <n v="2.8"/>
    <n v="15"/>
    <s v="fast Gap Switch L to FOT (Fault-State) (Cavity to Niche)"/>
    <s v="SIS100"/>
    <n v="273228"/>
    <x v="1"/>
    <n v="0.27999999999999997"/>
    <x v="16"/>
  </r>
  <r>
    <x v="20"/>
    <s v="1S24BF2L"/>
    <s v="1S25.NISCHE.A36"/>
    <s v="1S24BF2L"/>
    <s v="1S24BF2L.BG-SR"/>
    <x v="22"/>
    <s v="RG174"/>
    <n v="2.8"/>
    <n v="15"/>
    <s v="fast Gap Switch L to FOT (Fault-State) (Cavity to Niche)"/>
    <s v="SIS100"/>
    <n v="273229"/>
    <x v="1"/>
    <n v="0.27999999999999997"/>
    <x v="16"/>
  </r>
  <r>
    <x v="20"/>
    <s v="1S24BF1L"/>
    <s v="1S25.NISCHE.A36"/>
    <s v="1S24BF1L"/>
    <s v="1S24BF1L.BG-SR"/>
    <x v="22"/>
    <s v="RG174"/>
    <n v="2.8"/>
    <n v="15"/>
    <s v="fast Gap Switch L to FOT (Fault-State) (Cavity to Niche)"/>
    <s v="SIS100"/>
    <n v="273464"/>
    <x v="1"/>
    <n v="0.27999999999999997"/>
    <x v="16"/>
  </r>
  <r>
    <x v="20"/>
    <s v="1S24BF2L"/>
    <s v="1S25.NISCHE.A36"/>
    <s v="1S24BF2L"/>
    <s v="1S24BF2L.BG-SR"/>
    <x v="22"/>
    <s v="RG174"/>
    <n v="2.8"/>
    <n v="15"/>
    <s v="fast Gap Switch L to FOT (Fault-State) (Cavity to Niche)"/>
    <s v="SIS100"/>
    <n v="273510"/>
    <x v="1"/>
    <n v="0.27999999999999997"/>
    <x v="16"/>
  </r>
  <r>
    <x v="8"/>
    <s v="1S24BF1L"/>
    <s v="1S24.NISCHE.A34"/>
    <s v="1S24BF1L"/>
    <s v="1S24BF0.BG-MT"/>
    <x v="22"/>
    <s v="RG  58 / U FRNC nach MIL-C-17"/>
    <n v="5.4"/>
    <n v="25"/>
    <s v="G1VD-B to OTS Patch-Panel (N to SMA) Tx Grid1 RF Voltage (Cavity to Niche)"/>
    <s v="SIS100"/>
    <n v="420941"/>
    <x v="1"/>
    <n v="0.54"/>
    <x v="15"/>
  </r>
  <r>
    <x v="8"/>
    <s v="1S24BF2L"/>
    <s v="1S24.NISCHE.A34"/>
    <s v="1S24BF2L"/>
    <s v="1S24BF0.BG-MT"/>
    <x v="22"/>
    <s v="RG  58 / U FRNC nach MIL-C-17"/>
    <n v="5.4"/>
    <n v="25"/>
    <s v="G1VD-B to OTS Patch-Panel (N to SMA) Tx Grid1 RF Voltage (Cavity to Niche)"/>
    <s v="SIS100"/>
    <n v="420942"/>
    <x v="1"/>
    <n v="0.54"/>
    <x v="15"/>
  </r>
  <r>
    <x v="8"/>
    <s v="1S24BF1L"/>
    <s v="1S24.NISCHE.A34"/>
    <s v="1S24BF1L"/>
    <s v="1S24BF0.BG-MT"/>
    <x v="22"/>
    <s v="RG  58 / U FRNC nach MIL-C-17"/>
    <n v="5.4"/>
    <n v="25"/>
    <s v="G1VD-A to OTS Patch-Panel (N to SMA) Tx Grid1 RF Voltage (Cavity to Niche)"/>
    <s v="SIS100"/>
    <n v="420943"/>
    <x v="1"/>
    <n v="0.54"/>
    <x v="15"/>
  </r>
  <r>
    <x v="8"/>
    <s v="1S24BF2L"/>
    <s v="1S24.NISCHE.A34"/>
    <s v="1S24BF2L"/>
    <s v="1S24BF0.BG-MT"/>
    <x v="22"/>
    <s v="RG  58 / U FRNC nach MIL-C-17"/>
    <n v="5.4"/>
    <n v="25"/>
    <s v="G1VD-A to OTS Patch-Panel (N to SMA) Tx Grid1 RF Voltage (Cavity to Niche)"/>
    <s v="SIS100"/>
    <n v="420944"/>
    <x v="1"/>
    <n v="0.54"/>
    <x v="15"/>
  </r>
  <r>
    <x v="8"/>
    <s v="1S24.NISCHE.A34"/>
    <s v="1S23BE12.Rack06"/>
    <s v="1S24.Nische.A034.Rack1"/>
    <s v="1S23BE12.Rack06"/>
    <x v="23"/>
    <s v="Cellflex® 1/2“ 50 Ohm  LCF 12-50, halogenfrei"/>
    <n v="16"/>
    <n v="70"/>
    <s v="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"/>
    <s v="SIS100"/>
    <n v="88244"/>
    <x v="1"/>
    <n v="1.6"/>
    <x v="1"/>
  </r>
  <r>
    <x v="7"/>
    <s v="1S61.NISCHE.A126.Rack01"/>
    <s v="1S64BB11.Rack05"/>
    <s v="1S62.NISCHE.A126"/>
    <s v="1S64BB11.Rack05"/>
    <x v="23"/>
    <s v="Cellflex® 1/2“ 50 Ohm  LCF 12-50, halogenfrei"/>
    <n v="16"/>
    <n v="70"/>
    <s v="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"/>
    <s v="SIS100"/>
    <n v="88245"/>
    <x v="1"/>
    <n v="1.6"/>
    <x v="1"/>
  </r>
  <r>
    <x v="8"/>
    <s v="1S23BE12.Rack06"/>
    <s v="1S24.NISCHE.A34"/>
    <s v="1S23BE12.Rack06"/>
    <s v="1S24.Nische.A034.Rack1"/>
    <x v="23"/>
    <s v="UL-LiYCY, geschirmt, Style 2464/1061,16xAWG20"/>
    <n v="9.5"/>
    <n v="142.5"/>
    <s v="Bürklin Bestell-Nr.:92 F 847"/>
    <s v="SIS100"/>
    <n v="154212"/>
    <x v="1"/>
    <n v="0.95"/>
    <x v="17"/>
  </r>
  <r>
    <x v="6"/>
    <s v="1S64BB11.Rack05"/>
    <s v="1S62.NISCHE.A126"/>
    <s v="1S64BB11.Rack05"/>
    <s v="1S62.NISCHE.A126"/>
    <x v="23"/>
    <s v="UL-LiYCY, geschirmt, Style 2464/1061,16xAWG20"/>
    <n v="9.5"/>
    <n v="142.5"/>
    <s v="Bürklin Bestell-Nr.:92 F 847"/>
    <s v="SIS100"/>
    <n v="154213"/>
    <x v="1"/>
    <n v="0.95"/>
    <x v="17"/>
  </r>
  <r>
    <x v="8"/>
    <s v="1S23BE12.Rack06"/>
    <s v="1S24.NISCHE.A34"/>
    <s v="1S23BE12.Rack06"/>
    <s v="1S24.Nische.A034.Rack1"/>
    <x v="23"/>
    <s v="UL-LiYCY, geschirmt, Style 2464/1061,16xAWG20"/>
    <n v="9.5"/>
    <n v="142.5"/>
    <s v="Bürklin Bestell-Nr.:92 F 847"/>
    <s v="SIS100"/>
    <n v="154214"/>
    <x v="1"/>
    <n v="0.95"/>
    <x v="17"/>
  </r>
  <r>
    <x v="6"/>
    <s v="1S64BB11.Rack05"/>
    <s v="1S62.NISCHE.A126"/>
    <s v="1S64BB11.Rack05"/>
    <s v="1S62.NISCHE.A126"/>
    <x v="23"/>
    <s v="UL-LiYCY, geschirmt, Style 2464/1061,16xAWG20"/>
    <n v="9.5"/>
    <n v="142.5"/>
    <s v="Bürklin Bestell-Nr.:92 F 847"/>
    <s v="SIS100"/>
    <n v="154215"/>
    <x v="1"/>
    <n v="0.95"/>
    <x v="17"/>
  </r>
  <r>
    <x v="8"/>
    <s v="1S24.NISCHE.A34"/>
    <s v="1S23BE12.Rack06"/>
    <s v="1S24.Nische.A034.Rack1"/>
    <s v="1S23BE12.Rack06"/>
    <x v="23"/>
    <s v="Cellflex® 1/2“ 50 Ohm  LCF 12-50, halogenfrei"/>
    <n v="16"/>
    <n v="70"/>
    <s v="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"/>
    <s v="SIS100"/>
    <n v="259324"/>
    <x v="1"/>
    <n v="1.6"/>
    <x v="1"/>
  </r>
  <r>
    <x v="8"/>
    <s v="1S24DT1FL"/>
    <s v="1S24.NISCHE.A34"/>
    <s v="1S24DT1FL"/>
    <s v="1S24.Nische.A034.Rack1"/>
    <x v="23"/>
    <s v="Cellflex® 1/2“ 50 Ohm  LCF 12-50, halogenfrei"/>
    <n v="16"/>
    <n v="70"/>
    <s v="FCT to niche."/>
    <s v="SIS100"/>
    <n v="259326"/>
    <x v="1"/>
    <n v="1.6"/>
    <x v="1"/>
  </r>
  <r>
    <x v="8"/>
    <s v="1S24DT1FL"/>
    <s v="1S24.NISCHE.A34"/>
    <s v="1S24DT1FL"/>
    <s v="1S24.Nische.A034.Rack1"/>
    <x v="23"/>
    <s v="Cellflex® 1/2“ 50 Ohm  LCF 12-50, halogenfrei"/>
    <n v="16"/>
    <n v="70"/>
    <s v="FCT to niche."/>
    <s v="SIS100"/>
    <n v="259327"/>
    <x v="1"/>
    <n v="1.6"/>
    <x v="1"/>
  </r>
  <r>
    <x v="6"/>
    <s v="1S62DT1FP"/>
    <s v="1S62.NISCHE.A126"/>
    <s v="1S62DT1FP"/>
    <s v="1S62.NISCHE.A126"/>
    <x v="23"/>
    <s v="Cellflex® 1/2“ 50 Ohm  LCF 12-50, halogenfrei"/>
    <n v="16"/>
    <n v="70"/>
    <s v="FCT to niche."/>
    <s v="SIS100"/>
    <n v="259328"/>
    <x v="1"/>
    <n v="1.6"/>
    <x v="1"/>
  </r>
  <r>
    <x v="0"/>
    <n v="0"/>
    <s v="1S53.NISCHE.A104"/>
    <s v="1S53DG1"/>
    <s v="1S53DG1.GV"/>
    <x v="24"/>
    <s v="BERKENHOFF &amp; DREBES  GMBH MXK32x0,45L/1,4(F)-FRNC (040270001)"/>
    <n v="17.5"/>
    <n v="150"/>
    <s v="SEM-Grid_SIG"/>
    <s v="SIS100"/>
    <n v="28319"/>
    <x v="0"/>
    <n v="1.75"/>
    <x v="18"/>
  </r>
  <r>
    <x v="0"/>
    <n v="0"/>
    <s v="1S53.NISCHE.A104"/>
    <s v="1S53DG1"/>
    <s v="1S53DG1.GV"/>
    <x v="24"/>
    <s v="BERKENHOFF &amp; DREBES  GMBH MXK32x0,45L/1,4(F)-FRNC (040270001)"/>
    <n v="17.5"/>
    <n v="150"/>
    <s v="SEM-Grid_SIG"/>
    <s v="SIS100"/>
    <n v="28320"/>
    <x v="0"/>
    <n v="1.75"/>
    <x v="18"/>
  </r>
  <r>
    <x v="0"/>
    <n v="0"/>
    <s v="1S53.NISCHE.A104"/>
    <s v="1S53DG1"/>
    <s v="1S53DG1.GV"/>
    <x v="24"/>
    <s v="BERKENHOFF &amp; DREBES  GMBH MXK32x0,45L/1,4(F)-FRNC (040270001)"/>
    <n v="17.5"/>
    <n v="150"/>
    <s v="SEM-Grid_SIG"/>
    <s v="SIS100"/>
    <n v="28321"/>
    <x v="0"/>
    <n v="1.75"/>
    <x v="18"/>
  </r>
  <r>
    <x v="0"/>
    <n v="0"/>
    <s v="1S53.NISCHE.A104"/>
    <s v="1S53DG1"/>
    <s v="1S53DG1.GV"/>
    <x v="24"/>
    <s v="BERKENHOFF &amp; DREBES  GMBH MXK32x0,45L/1,4(F)-FRNC (040270001)"/>
    <n v="17.5"/>
    <n v="150"/>
    <s v="SEM-Grid_SIG"/>
    <s v="SIS100"/>
    <n v="28322"/>
    <x v="0"/>
    <n v="1.75"/>
    <x v="18"/>
  </r>
  <r>
    <x v="1"/>
    <n v="0"/>
    <s v="1S23.NISCHE.A32"/>
    <s v="1S23DG1"/>
    <s v="1S23DG1.GV"/>
    <x v="24"/>
    <s v="BERKENHOFF &amp; DREBES  GMBH MXK32x0,45L/1,4(F)-FRNC (040270001)"/>
    <n v="17.5"/>
    <n v="150"/>
    <s v="SEM-Grid_SIG"/>
    <s v="SIS100"/>
    <n v="31565"/>
    <x v="0"/>
    <n v="1.75"/>
    <x v="18"/>
  </r>
  <r>
    <x v="1"/>
    <n v="0"/>
    <s v="1S23.NISCHE.A32"/>
    <s v="1S23DG1"/>
    <s v="1S23DG1.GV"/>
    <x v="24"/>
    <s v="BERKENHOFF &amp; DREBES  GMBH MXK32x0,45L/1,4(F)-FRNC (040270001)"/>
    <n v="17.5"/>
    <n v="150"/>
    <s v="SEM-Grid_SIG"/>
    <s v="SIS100"/>
    <n v="31566"/>
    <x v="0"/>
    <n v="1.75"/>
    <x v="18"/>
  </r>
  <r>
    <x v="1"/>
    <n v="0"/>
    <s v="1S23.NISCHE.A32"/>
    <s v="1S23DG1"/>
    <s v="1S23DG1.GV"/>
    <x v="24"/>
    <s v="BERKENHOFF &amp; DREBES  GMBH MXK32x0,45L/1,4(F)-FRNC (040270001)"/>
    <n v="17.5"/>
    <n v="150"/>
    <s v="SEM-Grid_SIG"/>
    <s v="SIS100"/>
    <n v="31903"/>
    <x v="0"/>
    <n v="1.75"/>
    <x v="18"/>
  </r>
  <r>
    <x v="1"/>
    <n v="0"/>
    <s v="1S23.NISCHE.A32"/>
    <s v="1S23DG1"/>
    <s v="1S23DG1.GV"/>
    <x v="24"/>
    <s v="BERKENHOFF &amp; DREBES  GMBH MXK32x0,45L/1,4(F)-FRNC (040270001)"/>
    <n v="17.5"/>
    <n v="150"/>
    <s v="SEM-Grid_SIG"/>
    <s v="SIS100"/>
    <n v="31904"/>
    <x v="0"/>
    <n v="1.75"/>
    <x v="18"/>
  </r>
  <r>
    <x v="2"/>
    <n v="0"/>
    <s v="1S33.NISCHE.A56"/>
    <s v="1S33DG1"/>
    <s v="1S33DG1.GV"/>
    <x v="24"/>
    <s v="BERKENHOFF &amp; DREBES  GMBH MXK32x0,45L/1,4(F)-FRNC (040270001)"/>
    <n v="17.5"/>
    <n v="150"/>
    <s v="SEM-Grid_SIG"/>
    <s v="SIS100"/>
    <n v="33238"/>
    <x v="0"/>
    <n v="1.75"/>
    <x v="18"/>
  </r>
  <r>
    <x v="2"/>
    <n v="0"/>
    <s v="1S33.NISCHE.A56"/>
    <s v="1S33DG1"/>
    <s v="1S33DG1.GV"/>
    <x v="24"/>
    <s v="BERKENHOFF &amp; DREBES  GMBH MXK32x0,45L/1,4(F)-FRNC (040270001)"/>
    <n v="17.5"/>
    <n v="150"/>
    <s v="SEM-Grid_SIG"/>
    <s v="SIS100"/>
    <n v="33239"/>
    <x v="0"/>
    <n v="1.75"/>
    <x v="18"/>
  </r>
  <r>
    <x v="3"/>
    <n v="0"/>
    <s v="1S43.NISCHE.A80"/>
    <s v="1S43DG1"/>
    <s v="1S43DG1.GV"/>
    <x v="24"/>
    <s v="BERKENHOFF &amp; DREBES  GMBH MXK32x0,45L/1,4(F)-FRNC (040270001)"/>
    <n v="17.5"/>
    <n v="150"/>
    <s v="SEM-Grid_SIG"/>
    <s v="SIS100"/>
    <n v="33536"/>
    <x v="0"/>
    <n v="1.75"/>
    <x v="18"/>
  </r>
  <r>
    <x v="3"/>
    <n v="0"/>
    <s v="1S43.NISCHE.A80"/>
    <s v="1S43DG1"/>
    <s v="1S43DG1.GV"/>
    <x v="24"/>
    <s v="BERKENHOFF &amp; DREBES  GMBH MXK32x0,45L/1,4(F)-FRNC (040270001)"/>
    <n v="17.5"/>
    <n v="150"/>
    <s v="SEM-Grid_SIG"/>
    <s v="SIS100"/>
    <n v="33537"/>
    <x v="0"/>
    <n v="1.75"/>
    <x v="18"/>
  </r>
  <r>
    <x v="5"/>
    <n v="0"/>
    <s v="1S63.NISCHE.A128"/>
    <s v="1S63DG1"/>
    <s v="1S63DG1.GV"/>
    <x v="24"/>
    <s v="BERKENHOFF &amp; DREBES  GMBH MXK32x0,45L/1,4(F)-FRNC (040270001)"/>
    <n v="17.5"/>
    <n v="150"/>
    <s v="SEM-Grid_SIG"/>
    <s v="SIS100"/>
    <n v="33542"/>
    <x v="0"/>
    <n v="1.75"/>
    <x v="18"/>
  </r>
  <r>
    <x v="5"/>
    <n v="0"/>
    <s v="1S63.NISCHE.A128"/>
    <s v="1S63DG1"/>
    <s v="1S63DG1.GV"/>
    <x v="24"/>
    <s v="BERKENHOFF &amp; DREBES  GMBH MXK32x0,45L/1,4(F)-FRNC (040270001)"/>
    <n v="17.5"/>
    <n v="150"/>
    <s v="SEM-Grid_SIG"/>
    <s v="SIS100"/>
    <n v="33543"/>
    <x v="0"/>
    <n v="1.75"/>
    <x v="18"/>
  </r>
  <r>
    <x v="5"/>
    <n v="0"/>
    <s v="1S63.NISCHE.A128"/>
    <s v="1S63DG1"/>
    <s v="1S63DG1.GV"/>
    <x v="24"/>
    <s v="BERKENHOFF &amp; DREBES  GMBH MXK32x0,45L/1,4(F)-FRNC (040270001)"/>
    <n v="17.5"/>
    <n v="150"/>
    <s v="SEM-Grid_SIG"/>
    <s v="SIS100"/>
    <n v="33544"/>
    <x v="0"/>
    <n v="1.75"/>
    <x v="18"/>
  </r>
  <r>
    <x v="5"/>
    <n v="0"/>
    <s v="1S63.NISCHE.A128"/>
    <s v="1S63DG1"/>
    <s v="1S63DG1.GV"/>
    <x v="24"/>
    <s v="BERKENHOFF &amp; DREBES  GMBH MXK32x0,45L/1,4(F)-FRNC (040270001)"/>
    <n v="17.5"/>
    <n v="150"/>
    <s v="SEM-Grid_SIG"/>
    <s v="SIS100"/>
    <n v="33545"/>
    <x v="0"/>
    <n v="1.75"/>
    <x v="18"/>
  </r>
  <r>
    <x v="4"/>
    <n v="0"/>
    <s v="1S13.NISCHE.A8"/>
    <s v="1S13DG1"/>
    <s v="1S13DG1"/>
    <x v="24"/>
    <s v="BERKENHOFF &amp; DREBES  GMBH MXK32x0,45L/1,4(F)-FRNC (040270001)"/>
    <n v="17.5"/>
    <n v="150"/>
    <s v="SEM-Grid_SIG"/>
    <s v="SIS100"/>
    <n v="33609"/>
    <x v="0"/>
    <n v="1.75"/>
    <x v="18"/>
  </r>
  <r>
    <x v="4"/>
    <n v="0"/>
    <s v="1S13.NISCHE.A8"/>
    <s v="1S13DG1"/>
    <s v="1S13DG1"/>
    <x v="24"/>
    <s v="BERKENHOFF &amp; DREBES  GMBH MXK32x0,45L/1,4(F)-FRNC (040270001)"/>
    <n v="17.5"/>
    <n v="150"/>
    <s v="SEM-Grid_SIG"/>
    <s v="SIS100"/>
    <n v="33610"/>
    <x v="0"/>
    <n v="1.75"/>
    <x v="18"/>
  </r>
  <r>
    <x v="4"/>
    <n v="0"/>
    <s v="1S13.NISCHE.A8"/>
    <s v="1S13DG1"/>
    <s v="1S13DG1"/>
    <x v="24"/>
    <s v="BERKENHOFF &amp; DREBES  GMBH MXK32x0,45L/1,4(F)-FRNC (040270001)"/>
    <n v="17.5"/>
    <n v="150"/>
    <s v="SEM-Grid_SIG"/>
    <s v="SIS100"/>
    <n v="33611"/>
    <x v="0"/>
    <n v="1.75"/>
    <x v="18"/>
  </r>
  <r>
    <x v="4"/>
    <n v="0"/>
    <s v="1S13.NISCHE.A8"/>
    <s v="1S13DG1"/>
    <s v="1S13DG1"/>
    <x v="24"/>
    <s v="BERKENHOFF &amp; DREBES  GMBH MXK32x0,45L/1,4(F)-FRNC (040270001)"/>
    <n v="17.5"/>
    <n v="150"/>
    <s v="SEM-Grid_SIG"/>
    <s v="SIS100"/>
    <n v="33612"/>
    <x v="0"/>
    <n v="1.75"/>
    <x v="18"/>
  </r>
  <r>
    <x v="2"/>
    <n v="0"/>
    <s v="1S33.NISCHE.A56"/>
    <s v="1S33DG1"/>
    <s v="1S33DG1.GV"/>
    <x v="24"/>
    <s v="BERKENHOFF &amp; DREBES  GMBH MXK32x0,45L/1,4(F)-FRNC (040270001)"/>
    <n v="17.5"/>
    <n v="150"/>
    <s v="SEM-Grid_SIG"/>
    <s v="SIS100"/>
    <n v="33617"/>
    <x v="0"/>
    <n v="1.75"/>
    <x v="18"/>
  </r>
  <r>
    <x v="2"/>
    <n v="0"/>
    <s v="1S33.NISCHE.A56"/>
    <s v="1S33DG1"/>
    <s v="1S33DG1.GV"/>
    <x v="24"/>
    <s v="BERKENHOFF &amp; DREBES  GMBH MXK32x0,45L/1,4(F)-FRNC (040270001)"/>
    <n v="17.5"/>
    <n v="150"/>
    <s v="SEM-Grid_SIG"/>
    <s v="SIS100"/>
    <n v="33618"/>
    <x v="0"/>
    <n v="1.75"/>
    <x v="18"/>
  </r>
  <r>
    <x v="3"/>
    <n v="0"/>
    <s v="1S43.NISCHE.A80"/>
    <s v="1S43DG1"/>
    <s v="1S43DG1.GV"/>
    <x v="24"/>
    <s v="BERKENHOFF &amp; DREBES  GMBH MXK32x0,45L/1,4(F)-FRNC (040270001)"/>
    <n v="17.5"/>
    <n v="150"/>
    <s v="SEM-Grid_SIG"/>
    <s v="SIS100"/>
    <n v="33817"/>
    <x v="0"/>
    <n v="1.75"/>
    <x v="18"/>
  </r>
  <r>
    <x v="3"/>
    <n v="0"/>
    <s v="1S43.NISCHE.A80"/>
    <s v="1S43DG1"/>
    <s v="1S43DG1.GV"/>
    <x v="24"/>
    <s v="BERKENHOFF &amp; DREBES  GMBH MXK32x0,45L/1,4(F)-FRNC (040270001)"/>
    <n v="17.5"/>
    <n v="150"/>
    <s v="SEM-Grid_SIG"/>
    <s v="SIS100"/>
    <n v="33818"/>
    <x v="0"/>
    <n v="1.75"/>
    <x v="18"/>
  </r>
  <r>
    <x v="27"/>
    <n v="0"/>
    <s v="1S11.NISCHE.A4"/>
    <s v="1S11DS1VO.S"/>
    <s v="1S11DS1VO.S.GT"/>
    <x v="25"/>
    <s v="Dataflamm-C-Paar 5x2x0,14mm²"/>
    <n v="7.4"/>
    <n v="55.5"/>
    <s v="Halo-Kollimatoren: Stepper"/>
    <s v="SIS100"/>
    <n v="402547"/>
    <x v="0"/>
    <n v="0.74"/>
    <x v="7"/>
  </r>
  <r>
    <x v="27"/>
    <n v="0"/>
    <s v="1S11.NISCHE.A4"/>
    <s v="1S11DS1VU.S"/>
    <s v="1S11DS1VU.S.GT"/>
    <x v="25"/>
    <s v="Dataflamm-C-Paar 5x2x0,14mm²"/>
    <n v="7.4"/>
    <n v="55.5"/>
    <s v="Halo-Kollimatoren: Stepper"/>
    <s v="SIS100"/>
    <n v="402548"/>
    <x v="0"/>
    <n v="0.74"/>
    <x v="7"/>
  </r>
  <r>
    <x v="27"/>
    <n v="0"/>
    <s v="1S11.NISCHE.A4"/>
    <s v="1S11DS1HA.S"/>
    <s v="1S11DS1HA.S.GT"/>
    <x v="25"/>
    <s v="Dataflamm-C-Paar 5x2x0,14mm²"/>
    <n v="7.4"/>
    <n v="55.5"/>
    <s v="Halo-Kollimatoren: Stepper"/>
    <s v="SIS100"/>
    <n v="402549"/>
    <x v="0"/>
    <n v="0.74"/>
    <x v="7"/>
  </r>
  <r>
    <x v="27"/>
    <n v="0"/>
    <s v="1S11.NISCHE.A4"/>
    <s v="1S11DS1HI.S"/>
    <s v="1S11DS1HI.S.GT"/>
    <x v="25"/>
    <s v="Dataflamm-C-Paar 5x2x0,14mm²"/>
    <n v="7.4"/>
    <n v="55.5"/>
    <s v="Halo-Kollimatoren: Stepper"/>
    <s v="SIS100"/>
    <n v="402550"/>
    <x v="0"/>
    <n v="0.74"/>
    <x v="7"/>
  </r>
  <r>
    <x v="28"/>
    <n v="0"/>
    <s v="1S12.NISCHE.A6"/>
    <s v="1S12DS2VO.S"/>
    <s v="1S12DS2VO.S.GT"/>
    <x v="25"/>
    <s v="Dataflamm-C-Paar 5x2x0,14mm²"/>
    <n v="7.4"/>
    <n v="55.5"/>
    <s v="Halo-Kollimatoren: Stepper"/>
    <s v="SIS100"/>
    <n v="402560"/>
    <x v="0"/>
    <n v="0.74"/>
    <x v="7"/>
  </r>
  <r>
    <x v="28"/>
    <n v="0"/>
    <s v="1S12.NISCHE.A6"/>
    <s v="1S12DS2VU.S"/>
    <s v="1S12DS2VU.S.GT"/>
    <x v="25"/>
    <s v="Dataflamm-C-Paar 5x2x0,14mm²"/>
    <n v="7.4"/>
    <n v="55.5"/>
    <s v="Halo-Kollimatoren: Stepper"/>
    <s v="SIS100"/>
    <n v="402561"/>
    <x v="0"/>
    <n v="0.74"/>
    <x v="7"/>
  </r>
  <r>
    <x v="28"/>
    <n v="0"/>
    <s v="1S12.NISCHE.A6"/>
    <s v="1S12DS2HA.S"/>
    <s v="1S12DS2HA.S.GT"/>
    <x v="25"/>
    <s v="Dataflamm-C-Paar 5x2x0,14mm²"/>
    <n v="7.4"/>
    <n v="55.5"/>
    <s v="Halo-Kollimatoren: Stepper"/>
    <s v="SIS100"/>
    <n v="402562"/>
    <x v="0"/>
    <n v="0.74"/>
    <x v="7"/>
  </r>
  <r>
    <x v="28"/>
    <n v="0"/>
    <s v="1S12.NISCHE.A6"/>
    <s v="1S12DS2HI.S"/>
    <s v="1S12DS2HI.S.GT"/>
    <x v="25"/>
    <s v="Dataflamm-C-Paar 5x2x0,14mm²"/>
    <n v="7.4"/>
    <n v="55.5"/>
    <s v="Halo-Kollimatoren: Stepper"/>
    <s v="SIS100"/>
    <n v="402563"/>
    <x v="0"/>
    <n v="0.74"/>
    <x v="7"/>
  </r>
  <r>
    <x v="28"/>
    <n v="0"/>
    <s v="1S12.NISCHE.A6"/>
    <s v="1S12DS1VU.S"/>
    <s v="1S12DS1VU.S.GT"/>
    <x v="25"/>
    <s v="Dataflamm-C-Paar 5x2x0,14mm²"/>
    <n v="7.4"/>
    <n v="55.5"/>
    <s v="Halo-Kollimatoren: Stepper Absorber"/>
    <s v="SIS100"/>
    <n v="402567"/>
    <x v="0"/>
    <n v="0.74"/>
    <x v="7"/>
  </r>
  <r>
    <x v="29"/>
    <n v="0"/>
    <s v="1S52.NISCHE.A102"/>
    <s v="1S52DSKHI.S"/>
    <s v="1S52DSKHI.S.GT"/>
    <x v="25"/>
    <s v="Dataflamm-C-Paar 5x2x0,14mm²"/>
    <n v="7.4"/>
    <n v="55.5"/>
    <s v="Halo-Kollimatoren: Stepper"/>
    <s v="SIS100"/>
    <n v="402612"/>
    <x v="0"/>
    <n v="0.74"/>
    <x v="7"/>
  </r>
  <r>
    <x v="29"/>
    <n v="0"/>
    <s v="1S52.NISCHE.A102"/>
    <s v="1S52DSKHA.S"/>
    <s v="1S52DSKHA.S.GT"/>
    <x v="25"/>
    <s v="Dataflamm-C-Paar 5x2x0,14mm²"/>
    <n v="7.4"/>
    <n v="55.5"/>
    <s v="Halo-Kollimatoren: Stepper"/>
    <s v="SIS100"/>
    <n v="402613"/>
    <x v="0"/>
    <n v="0.74"/>
    <x v="7"/>
  </r>
  <r>
    <x v="29"/>
    <n v="0"/>
    <s v="1S52.NISCHE.A102"/>
    <s v="1S52DS1HA.S"/>
    <s v="1S52DS1HA.S.GT"/>
    <x v="25"/>
    <s v="Dataflamm-C-Paar 5x2x0,14mm²"/>
    <n v="7.4"/>
    <n v="55.5"/>
    <s v="Halo-Kollimatoren: Stepper"/>
    <s v="SIS100"/>
    <n v="402614"/>
    <x v="0"/>
    <n v="0.74"/>
    <x v="7"/>
  </r>
  <r>
    <x v="29"/>
    <n v="0"/>
    <s v="1S52.NISCHE.A102"/>
    <s v="1S52DS1HI.S"/>
    <s v="1S52DS1HI.S.GT"/>
    <x v="25"/>
    <s v="Dataflamm-C-Paar 5x2x0,14mm²"/>
    <n v="7.4"/>
    <n v="55.5"/>
    <s v="Halo-Kollimatoren: Stepper"/>
    <s v="SIS100"/>
    <n v="402615"/>
    <x v="0"/>
    <n v="0.74"/>
    <x v="7"/>
  </r>
  <r>
    <x v="0"/>
    <n v="0"/>
    <s v="1S53.NISCHE.A104"/>
    <s v="1S53DS1VU.S"/>
    <s v="1S53DS1VU.S.GT"/>
    <x v="25"/>
    <s v="Dataflamm-C-Paar 5x2x0,14mm²"/>
    <n v="7.4"/>
    <n v="55.5"/>
    <s v="Halo-Kollimatoren: Stepper"/>
    <s v="SIS100"/>
    <n v="402621"/>
    <x v="0"/>
    <n v="0.74"/>
    <x v="7"/>
  </r>
  <r>
    <x v="0"/>
    <n v="0"/>
    <s v="1S53.NISCHE.A104"/>
    <s v="1S53DS1VO.S"/>
    <s v="1S53DS1VO.S.GT"/>
    <x v="25"/>
    <s v="Dataflamm-C-Paar 5x2x0,14mm²"/>
    <n v="7.4"/>
    <n v="55.5"/>
    <s v="Halo-Kollimatoren: Stepper"/>
    <s v="SIS100"/>
    <n v="402622"/>
    <x v="0"/>
    <n v="0.74"/>
    <x v="7"/>
  </r>
  <r>
    <x v="6"/>
    <s v="1S63BE11.Rack06"/>
    <s v="1S62.NISCHE.A126"/>
    <s v="1S63BE11.Rack06"/>
    <s v="1S62.NISCHE.A126"/>
    <x v="26"/>
    <s v="LiHCH (TP) 2x2x0.75"/>
    <n v="8.6999999999999993"/>
    <n v="52.2"/>
    <s v="Reset-Panel in Supply room to RRF-relay in Niche"/>
    <s v="SIS100"/>
    <n v="95069"/>
    <x v="1"/>
    <n v="0.86999999999999988"/>
    <x v="11"/>
  </r>
  <r>
    <x v="18"/>
    <s v="1S63BE11.Rack06"/>
    <s v="1S64.NISCHE.A130"/>
    <s v="1S63BE11.Rack06"/>
    <s v="1S64.NISCHE.A130"/>
    <x v="26"/>
    <s v="LiHCH (TP) 2x2x0.75"/>
    <n v="8.6999999999999993"/>
    <n v="52.2"/>
    <s v="Reset-Panel in Supply room to RRF-relay in Niche"/>
    <s v="SIS100"/>
    <n v="435155"/>
    <x v="1"/>
    <n v="0.86999999999999988"/>
    <x v="11"/>
  </r>
  <r>
    <x v="19"/>
    <s v="1S63BE11.Rack06"/>
    <s v="1S65.NISCHE.A132"/>
    <s v="1S63BE11.Rack06"/>
    <s v="1S65.NISCHE.A132"/>
    <x v="26"/>
    <s v="LiHCH (TP) 2x2x0.75"/>
    <n v="8.6999999999999993"/>
    <n v="52.2"/>
    <s v="Reset-Panel in Supply room to RRF-relay in Niche"/>
    <s v="SIS100"/>
    <n v="435156"/>
    <x v="1"/>
    <n v="0.86999999999999988"/>
    <x v="11"/>
  </r>
  <r>
    <x v="26"/>
    <s v="1S63BE11.Rack06"/>
    <s v="1S66.NISCHE.A133a"/>
    <s v="1S63BE11.Rack06"/>
    <s v="1S66.NISCHE.A133a"/>
    <x v="26"/>
    <s v="LiHCH (TP) 2x2x0.75"/>
    <n v="8.6999999999999993"/>
    <n v="52.2"/>
    <s v="Reset-Panel in Supply room to RRF-relay in Niche"/>
    <s v="SIS100"/>
    <n v="435157"/>
    <x v="1"/>
    <n v="0.86999999999999988"/>
    <x v="11"/>
  </r>
  <r>
    <x v="21"/>
    <s v="1S14BB14.Rack05"/>
    <s v="1S14.NISCHE.A10"/>
    <s v="1S14BB14.Rack05"/>
    <s v="1S14.NISCHE.A10"/>
    <x v="26"/>
    <s v="LiHCH (TP) 2x2x0.75"/>
    <n v="8.6999999999999993"/>
    <n v="52.2"/>
    <s v="Reset-Panel in Supply room to RRF-relay in Niche"/>
    <s v="SIS100"/>
    <n v="435158"/>
    <x v="1"/>
    <n v="0.86999999999999988"/>
    <x v="11"/>
  </r>
  <r>
    <x v="22"/>
    <s v="1S14BB14.Rack05"/>
    <s v="1S15.NISCHE.A12"/>
    <s v="1S14BB14.Rack05"/>
    <s v="1S15.NISCHE.A12"/>
    <x v="26"/>
    <s v="LiHCH (TP) 2x2x0.75"/>
    <n v="8.6999999999999993"/>
    <n v="52.2"/>
    <s v="Reset-Panel in Supply room to RRF-relay in Niche"/>
    <s v="SIS100"/>
    <n v="435159"/>
    <x v="1"/>
    <n v="0.86999999999999988"/>
    <x v="11"/>
  </r>
  <r>
    <x v="47"/>
    <s v="1S14BB14.Rack05"/>
    <s v="1S16.NISCHE.A13a"/>
    <s v="1S14BB14.Rack05"/>
    <s v="1S16.NISCHE.A13A"/>
    <x v="26"/>
    <s v="LiHCH (TP) 2x2x0.75"/>
    <n v="8.6999999999999993"/>
    <n v="52.2"/>
    <s v="Reset-Panel in Supply room to RRF-relay in Niche"/>
    <s v="SIS100"/>
    <n v="435160"/>
    <x v="1"/>
    <n v="0.86999999999999988"/>
    <x v="11"/>
  </r>
  <r>
    <x v="48"/>
    <s v="1S14BB14.Rack05"/>
    <s v="1S17.NISCHE.A15"/>
    <s v="1S14BB14.Rack05"/>
    <s v="1S17.NISCHE.A15"/>
    <x v="26"/>
    <s v="LiHCH (TP) 2x2x0.75"/>
    <n v="8.6999999999999993"/>
    <n v="52.2"/>
    <s v="Reset-Panel in Supply room to RRF-relay in Niche"/>
    <s v="SIS100"/>
    <n v="435161"/>
    <x v="1"/>
    <n v="0.86999999999999988"/>
    <x v="11"/>
  </r>
  <r>
    <x v="70"/>
    <s v="1S22BE11.Rack06"/>
    <s v="1S1E.NISCHE.A26"/>
    <s v="1S22BE11.Rack06"/>
    <s v="1S1E.NISCHE.A26"/>
    <x v="26"/>
    <s v="LiHCH (TP) 2x2x0.75"/>
    <n v="8.6999999999999993"/>
    <n v="52.2"/>
    <s v="Reset-Panel in Supply room to RRF-relay in Niche"/>
    <s v="SIS100"/>
    <n v="435162"/>
    <x v="1"/>
    <n v="0.86999999999999988"/>
    <x v="11"/>
  </r>
  <r>
    <x v="9"/>
    <s v="1S22BE11.Rack06"/>
    <s v="1S21.NISCHE.A28"/>
    <s v="1S22BE11.Rack06"/>
    <s v="1S21.NISCHE.A28"/>
    <x v="26"/>
    <s v="LiHCH (TP) 2x2x0.75"/>
    <n v="8.6999999999999993"/>
    <n v="52.2"/>
    <s v="Reset-Panel in Supply room to RRF-relay in Niche"/>
    <s v="SIS100"/>
    <n v="435163"/>
    <x v="1"/>
    <n v="0.86999999999999988"/>
    <x v="11"/>
  </r>
  <r>
    <x v="45"/>
    <s v="1S22BE11.Rack06"/>
    <s v="1S22.NISCHE.A30"/>
    <s v="1S22BE11.Rack06"/>
    <s v="1S22.NISCHE.A30"/>
    <x v="26"/>
    <s v="LiHCH (TP) 2x2x0.75"/>
    <n v="8.6999999999999993"/>
    <n v="52.2"/>
    <s v="Reset-Panel in Supply room to RRF-relay in Niche"/>
    <s v="SIS100"/>
    <n v="435164"/>
    <x v="1"/>
    <n v="0.86999999999999988"/>
    <x v="11"/>
  </r>
  <r>
    <x v="8"/>
    <s v="1S22BE11.Rack06"/>
    <s v="1S24.NISCHE.A34"/>
    <s v="1S22BE11.Rack06"/>
    <s v="1S24.NISCHE.A34"/>
    <x v="26"/>
    <s v="LiHCH (TP) 2x2x0.75"/>
    <n v="8.6999999999999993"/>
    <n v="52.2"/>
    <s v="Reset-Panel in Supply room to RRF-relay in Niche"/>
    <s v="SIS100"/>
    <n v="435165"/>
    <x v="1"/>
    <n v="0.86999999999999988"/>
    <x v="11"/>
  </r>
  <r>
    <x v="20"/>
    <s v="1S22BE11.Rack06"/>
    <s v="1S25.NISCHE.A36"/>
    <s v="1S22BE11.Rack06"/>
    <s v="1S25.NISCHE.A36"/>
    <x v="26"/>
    <s v="LiHCH (TP) 2x2x0.75"/>
    <n v="8.6999999999999993"/>
    <n v="52.2"/>
    <s v="Reset-Panel in Supply room to RRF-relay in Niche"/>
    <s v="SIS100"/>
    <n v="435166"/>
    <x v="1"/>
    <n v="0.86999999999999988"/>
    <x v="11"/>
  </r>
  <r>
    <x v="10"/>
    <s v="1S22BE11.Rack06"/>
    <s v="1S26.NISCHE.A37a"/>
    <s v="1S22BE11.Rack06"/>
    <s v="1S26.NISCHE.A37A"/>
    <x v="26"/>
    <s v="LiHCH (TP) 2x2x0.75"/>
    <n v="8.6999999999999993"/>
    <n v="52.2"/>
    <s v="Reset-Panel in Supply room to RRF-relay in Niche"/>
    <s v="SIS100"/>
    <n v="435167"/>
    <x v="1"/>
    <n v="0.86999999999999988"/>
    <x v="11"/>
  </r>
  <r>
    <x v="11"/>
    <s v="1S31BE12.Rack06"/>
    <s v="1S2E.NISCHE.A50"/>
    <s v="1S31BE12.Rack06"/>
    <s v="1S2E.NISCHE.A50"/>
    <x v="26"/>
    <s v="LiHCH (TP) 2x2x0.75"/>
    <n v="8.6999999999999993"/>
    <n v="52.2"/>
    <s v="Reset-Panel in Supply room to RRF-relay in Niche"/>
    <s v="SIS100"/>
    <n v="435168"/>
    <x v="1"/>
    <n v="0.86999999999999988"/>
    <x v="11"/>
  </r>
  <r>
    <x v="12"/>
    <s v="1S31BE12.Rack06"/>
    <s v="1S31.NISCHE.A52"/>
    <s v="1S31BE12.Rack06"/>
    <s v="1S31.NISCHE.A52"/>
    <x v="26"/>
    <s v="LiHCH (TP) 2x2x0.75"/>
    <n v="8.6999999999999993"/>
    <n v="52.2"/>
    <s v="Reset-Panel in Supply room to RRF-relay in Niche"/>
    <s v="SIS100"/>
    <n v="435169"/>
    <x v="1"/>
    <n v="0.86999999999999988"/>
    <x v="11"/>
  </r>
  <r>
    <x v="81"/>
    <s v="1S31BE12.Rack06"/>
    <s v="1S32.NISCHE.A54"/>
    <s v="1S31BE12.Rack06"/>
    <s v="1S32.NISCHE.A54"/>
    <x v="26"/>
    <s v="LiHCH (TP) 2x2x0.75"/>
    <n v="8.6999999999999993"/>
    <n v="52.2"/>
    <s v="Reset-Panel in Supply room to RRF-relay in Niche"/>
    <s v="SIS100"/>
    <n v="435170"/>
    <x v="1"/>
    <n v="0.86999999999999988"/>
    <x v="11"/>
  </r>
  <r>
    <x v="13"/>
    <s v="1S31BE12.Rack06"/>
    <s v="1S34.NISCHE.A58"/>
    <s v="1S31BE12.Rack06"/>
    <s v="1S34.NISCHE.A58"/>
    <x v="26"/>
    <s v="LiHCH (TP) 2x2x0.75"/>
    <n v="8.6999999999999993"/>
    <n v="52.2"/>
    <s v="Reset-Panel in Supply room to RRF-relay in Niche"/>
    <s v="SIS100"/>
    <n v="435171"/>
    <x v="1"/>
    <n v="0.86999999999999988"/>
    <x v="11"/>
  </r>
  <r>
    <x v="23"/>
    <s v="1S31BE12.Rack06"/>
    <s v="1S35.NISCHE.A60"/>
    <s v="1S31BE12.Rack06"/>
    <s v="1S35.NISCHE.A60"/>
    <x v="26"/>
    <s v="LiHCH (TP) 2x2x0.75"/>
    <n v="8.6999999999999993"/>
    <n v="52.2"/>
    <s v="Reset-Panel in Supply room to RRF-relay in Niche"/>
    <s v="SIS100"/>
    <n v="435172"/>
    <x v="1"/>
    <n v="0.86999999999999988"/>
    <x v="11"/>
  </r>
  <r>
    <x v="24"/>
    <s v="1S31BE12.Rack06"/>
    <s v="1S36.NISCHE.A61a"/>
    <s v="1S31BE12.Rack06"/>
    <s v="1S36.NISCHE.A61a"/>
    <x v="26"/>
    <s v="LiHCH (TP) 2x2x0.75"/>
    <n v="8.6999999999999993"/>
    <n v="52.2"/>
    <s v="Reset-Panel in Supply room to RRF-relay in Niche"/>
    <s v="SIS100"/>
    <n v="435173"/>
    <x v="1"/>
    <n v="0.86999999999999988"/>
    <x v="11"/>
  </r>
  <r>
    <x v="14"/>
    <s v="1S43BE12.Rack06"/>
    <s v="1S41.NISCHE.A76"/>
    <s v="1S43BE12.Rack06"/>
    <s v="1S41.NISCHE.A76"/>
    <x v="26"/>
    <s v="LiHCH (TP) 2x2x0.75"/>
    <n v="8.6999999999999993"/>
    <n v="52.2"/>
    <s v="Reset-Panel in Supply room to RRF-relay in Niche"/>
    <s v="SIS100"/>
    <n v="435174"/>
    <x v="1"/>
    <n v="0.86999999999999988"/>
    <x v="11"/>
  </r>
  <r>
    <x v="15"/>
    <s v="1S43BE12.Rack06"/>
    <s v="1S42.NISCHE.A78"/>
    <s v="1S43BE12.Rack06"/>
    <s v="1S42.NISCHE.A78"/>
    <x v="26"/>
    <s v="LiHCH (TP) 2x2x0.75"/>
    <n v="8.6999999999999993"/>
    <n v="52.2"/>
    <s v="Reset-Panel in Supply room to RRF-relay in Niche"/>
    <s v="SIS100"/>
    <n v="435175"/>
    <x v="1"/>
    <n v="0.86999999999999988"/>
    <x v="11"/>
  </r>
  <r>
    <x v="3"/>
    <s v="1S43BE12.Rack06"/>
    <s v="1S43.NISCHE.A80"/>
    <s v="1S43BE12.Rack06"/>
    <s v="1S43.NISCHE.A80"/>
    <x v="26"/>
    <s v="LiHCH (TP) 2x2x0.75"/>
    <n v="8.6999999999999993"/>
    <n v="52.2"/>
    <s v="Reset-Panel in Supply room to RRF-relay in Niche"/>
    <s v="SIS100"/>
    <n v="435176"/>
    <x v="1"/>
    <n v="0.86999999999999988"/>
    <x v="11"/>
  </r>
  <r>
    <x v="16"/>
    <s v="1S43BE12.Rack06"/>
    <s v="1S44.NISCHE.A82"/>
    <s v="1S43BE12.Rack06"/>
    <s v="1S44.NISCHE.A82"/>
    <x v="26"/>
    <s v="LiHCH (TP) 2x2x0.75"/>
    <n v="8.6999999999999993"/>
    <n v="52.2"/>
    <s v="Reset-Panel in Supply room to RRF-relay in Niche"/>
    <s v="SIS100"/>
    <n v="435177"/>
    <x v="1"/>
    <n v="0.86999999999999988"/>
    <x v="11"/>
  </r>
  <r>
    <x v="17"/>
    <s v="1S43BE12.Rack06"/>
    <s v="1S45.NISCHE.A84"/>
    <s v="1S43BE12.Rack06"/>
    <s v="1S45.NISCHE.A84"/>
    <x v="26"/>
    <s v="LiHCH (TP) 2x2x0.75"/>
    <n v="8.6999999999999993"/>
    <n v="52.2"/>
    <s v="Reset-Panel in Supply room to RRF-relay in Niche"/>
    <s v="SIS100"/>
    <n v="435178"/>
    <x v="1"/>
    <n v="0.86999999999999988"/>
    <x v="11"/>
  </r>
  <r>
    <x v="25"/>
    <s v="1S43BE12.Rack06"/>
    <s v="1S46.NISCHE.A85a"/>
    <s v="1S43BE12.Rack06"/>
    <s v="1S46.NISCHE.A85a"/>
    <x v="26"/>
    <s v="LiHCH (TP) 2x2x0.75"/>
    <n v="8.6999999999999993"/>
    <n v="52.2"/>
    <s v="Reset-Panel in Supply room to RRF-relay in Niche"/>
    <s v="SIS100"/>
    <n v="435179"/>
    <x v="1"/>
    <n v="0.86999999999999988"/>
    <x v="11"/>
  </r>
  <r>
    <x v="74"/>
    <s v="1S43BE12.Rack06"/>
    <s v="1S51.NISCHE.A100"/>
    <s v="1S43BE12.Rack06"/>
    <s v="1S51.NISCHE.A100"/>
    <x v="26"/>
    <s v="LiHCH (TP) 2x2x0.75"/>
    <n v="8.6999999999999993"/>
    <n v="52.2"/>
    <s v="Reset-Panel in Supply room to RRF-relay in Niche"/>
    <s v="SIS100"/>
    <n v="435180"/>
    <x v="1"/>
    <n v="0.86999999999999988"/>
    <x v="11"/>
  </r>
  <r>
    <x v="0"/>
    <s v="1S53.NISCHE.A104"/>
    <s v="K0923A.U30.134#RACK103"/>
    <s v="1S53.NISCHE.A104"/>
    <s v="K0923A.U30.134#RACK103[UPS]"/>
    <x v="27"/>
    <s v="Etherline PN Cat. 6 FD 4x2xAWG26/19"/>
    <n v="7.8"/>
    <n v="31.2"/>
    <s v="D: Profinet Service Steckdose für Wartung E: Profinet Service Ports"/>
    <s v="SIS100"/>
    <n v="28315"/>
    <x v="0"/>
    <n v="0.78"/>
    <x v="19"/>
  </r>
  <r>
    <x v="0"/>
    <s v="1S53.NISCHE.A104"/>
    <s v="K0923A.U30.134#RACK103"/>
    <s v="1S53.NISCHE.A104"/>
    <s v="K0923A.U30.134#RACK103[UPS]"/>
    <x v="27"/>
    <s v="Etherline PN Cat. 6 FD 4x2xAWG26/19"/>
    <n v="7.8"/>
    <n v="31.2"/>
    <s v="D: Profinet Service Steckdose für Wartung E: Profinet Service Ports"/>
    <s v="SIS100"/>
    <n v="28316"/>
    <x v="0"/>
    <n v="0.78"/>
    <x v="19"/>
  </r>
  <r>
    <x v="1"/>
    <s v="1S23.NISCHE.A32"/>
    <s v="K0923A.U30.264#RACK206"/>
    <s v="1S23.NISCHE.A32"/>
    <s v="K0923A.U30.264#RACK206[CPS]"/>
    <x v="27"/>
    <s v="Etherline PN Cat. 6 FD 4x2xAWG26/19"/>
    <n v="7.8"/>
    <n v="31.2"/>
    <s v="D: Profinet Service Steckdose für Wartung E: Profinet Service Ports"/>
    <s v="SIS100"/>
    <n v="31561"/>
    <x v="0"/>
    <n v="0.78"/>
    <x v="19"/>
  </r>
  <r>
    <x v="1"/>
    <s v="1S23.NISCHE.A32"/>
    <s v="K0923A.U30.264#RACK206"/>
    <s v="1S23.NISCHE.A32"/>
    <s v="K0923A.U30.264#RACK206[CPS]"/>
    <x v="27"/>
    <s v="Etherline PN Cat. 6 FD 4x2xAWG26/19"/>
    <n v="7.8"/>
    <n v="31.2"/>
    <s v="D: Profinet Service Steckdose für Wartung E: Profinet Service Ports"/>
    <s v="SIS100"/>
    <n v="31562"/>
    <x v="0"/>
    <n v="0.78"/>
    <x v="19"/>
  </r>
  <r>
    <x v="2"/>
    <s v="1S33.NISCHE.A56"/>
    <s v="K0923A.U30.340#RACK306"/>
    <s v="1S33.NISCHE.A56"/>
    <s v="K0923A.U30.340#RACK306[UPS]"/>
    <x v="27"/>
    <s v="Etherline PN Cat. 6 FD 4x2xAWG26/19"/>
    <n v="7.8"/>
    <n v="31.2"/>
    <s v="D: Profinet Service Steckdose für Wartung E: Profinet Service Ports"/>
    <s v="SIS100"/>
    <n v="33234"/>
    <x v="0"/>
    <n v="0.78"/>
    <x v="19"/>
  </r>
  <r>
    <x v="2"/>
    <s v="1S33.NISCHE.A56"/>
    <s v="K0923A.U30.340#RACK306"/>
    <s v="1S33.NISCHE.A56"/>
    <s v="K0923A.U30.340#RACK306[UPS]"/>
    <x v="27"/>
    <s v="Etherline PN Cat. 6 FD 4x2xAWG26/19"/>
    <n v="7.8"/>
    <n v="31.2"/>
    <s v="D: Profinet Service Steckdose für Wartung E: Profinet Service Ports"/>
    <s v="SIS100"/>
    <n v="33235"/>
    <x v="0"/>
    <n v="0.78"/>
    <x v="19"/>
  </r>
  <r>
    <x v="3"/>
    <s v="1S43.NISCHE.A80"/>
    <s v="K0923A.U30.360#RACK204"/>
    <s v="1S43.NISCHE.A80"/>
    <s v="K0923A.U30.360#RACK204[UPS]"/>
    <x v="27"/>
    <s v="Etherline PN Cat. 6 FD 4x2xAWG26/19"/>
    <n v="7.8"/>
    <n v="31.2"/>
    <s v="D: Profinet Service Steckdose für Wartung E: Profinet Service Ports"/>
    <s v="SIS100"/>
    <n v="33442"/>
    <x v="0"/>
    <n v="0.78"/>
    <x v="19"/>
  </r>
  <r>
    <x v="3"/>
    <s v="1S43.NISCHE.A80"/>
    <s v="K0923A.U30.360#RACK204"/>
    <s v="1S43.NISCHE.A80"/>
    <s v="K0923A.U30.360#RACK204[UPS]"/>
    <x v="27"/>
    <s v="Etherline PN Cat. 6 FD 4x2xAWG26/19"/>
    <n v="7.8"/>
    <n v="31.2"/>
    <s v="D: Profinet Service Steckdose für Wartung E: Profinet Service Ports"/>
    <s v="SIS100"/>
    <n v="33443"/>
    <x v="0"/>
    <n v="0.78"/>
    <x v="19"/>
  </r>
  <r>
    <x v="4"/>
    <s v="1S13.NISCHE.A8"/>
    <s v="K0923A.U30.240#RACK403"/>
    <s v="1S13.NISCHE.A8"/>
    <s v="K0923A.U30.240#RACK403[UPS]"/>
    <x v="27"/>
    <s v="Etherline PN Cat. 6 FD 4x2xAWG26/19"/>
    <n v="7.8"/>
    <n v="31.2"/>
    <s v="D: Profinet Service Steckdose für Wartung E: Profinet Service Ports"/>
    <s v="SIS100"/>
    <n v="33509"/>
    <x v="0"/>
    <n v="0.78"/>
    <x v="19"/>
  </r>
  <r>
    <x v="5"/>
    <s v="1S63.NISCHE.A128"/>
    <s v="K0923A.U30.160#RACK303"/>
    <s v="1S63.NISCHE.A128"/>
    <s v="K0923A.U30.160#RACK303[UPS]"/>
    <x v="27"/>
    <s v="Etherline PN Cat. 6 FD 4x2xAWG26/19"/>
    <n v="7.8"/>
    <n v="31.2"/>
    <s v="D: Profinet Service Steckdose für Wartung E: Profinet Service Ports"/>
    <s v="SIS100"/>
    <n v="33538"/>
    <x v="0"/>
    <n v="0.78"/>
    <x v="19"/>
  </r>
  <r>
    <x v="5"/>
    <s v="1S63.NISCHE.A128"/>
    <s v="K0923A.U30.160#RACK303"/>
    <s v="1S63.NISCHE.A128"/>
    <s v="K0923A.U30.160#RACK303[UPS]"/>
    <x v="27"/>
    <s v="Etherline PN Cat. 6 FD 4x2xAWG26/19"/>
    <n v="7.8"/>
    <n v="31.2"/>
    <s v="D: Profinet Service Steckdose für Wartung E: Profinet Service Ports"/>
    <s v="SIS100"/>
    <n v="33539"/>
    <x v="0"/>
    <n v="0.78"/>
    <x v="19"/>
  </r>
  <r>
    <x v="4"/>
    <s v="1S13.NISCHE.A8"/>
    <s v="K0923A.U30.240#RACK403"/>
    <s v="1S13.NISCHE.A8"/>
    <s v="K0923A.U30.240#RACK403[UPS]"/>
    <x v="27"/>
    <s v="Etherline PN Cat. 6 FD 4x2xAWG26/19"/>
    <n v="7.8"/>
    <n v="31.2"/>
    <s v="D: Profinet Service Steckdose für Wartung E: Profinet Service Ports"/>
    <s v="SIS100"/>
    <n v="33606"/>
    <x v="0"/>
    <n v="0.78"/>
    <x v="19"/>
  </r>
  <r>
    <x v="18"/>
    <s v="1S64.NISCHE.A130"/>
    <s v="1S64BB11.Rack01"/>
    <s v="1S64.NISCHE.A130"/>
    <s v="1S64BB11.Rack01"/>
    <x v="28"/>
    <s v="U-DQ(ZN)BH 1x12E9 / 125"/>
    <n v="8.5"/>
    <n v="80"/>
    <s v="Cavity to Supply-Room; Length tolerance +- 0.1 m"/>
    <s v="SIS100"/>
    <n v="30104"/>
    <x v="1"/>
    <n v="0.85"/>
    <x v="14"/>
  </r>
  <r>
    <x v="16"/>
    <s v="1S44.NISCHE.A82"/>
    <s v="1S44BB11.Rack01"/>
    <s v="1S44.NISCHE.A82"/>
    <s v="1S44BB11.Rack01"/>
    <x v="28"/>
    <s v="U-DQ(ZN)BH 1x12E9 / 125"/>
    <n v="8.5"/>
    <n v="80"/>
    <s v="Cavity to Supply-Room; Length tolerance +- 0.1 m"/>
    <s v="SIS100"/>
    <n v="30453"/>
    <x v="1"/>
    <n v="0.85"/>
    <x v="14"/>
  </r>
  <r>
    <x v="13"/>
    <s v="1S34.NISCHE.A58"/>
    <s v="1S34BB11.Rack01"/>
    <s v="1S34.NISCHE.A58"/>
    <s v="1S34BB11.Rack01"/>
    <x v="28"/>
    <s v="U-DQ(ZN)BH 1x12E9 / 125"/>
    <n v="8.5"/>
    <n v="80"/>
    <s v="Niche to Supply-Room; Length tolerance +- 0.1 m"/>
    <s v="SIS100"/>
    <n v="30517"/>
    <x v="1"/>
    <n v="0.85"/>
    <x v="14"/>
  </r>
  <r>
    <x v="21"/>
    <s v="1S14.NISCHE.A10"/>
    <s v="1S14BB12.Rack01"/>
    <s v="1S14.NISCHE.A10"/>
    <s v="1S14BB12.Rack01"/>
    <x v="28"/>
    <s v="U-DQ(ZN)BH 1x12E9 / 125"/>
    <n v="8.5"/>
    <n v="80"/>
    <s v="Cavity to Supply-Room; Length tolerance +- 0.1 m"/>
    <s v="SIS100"/>
    <n v="30564"/>
    <x v="1"/>
    <n v="0.85"/>
    <x v="14"/>
  </r>
  <r>
    <x v="9"/>
    <s v="1S21.NISCHE.A28"/>
    <s v="1S21BE11.Rack02"/>
    <s v="1S21BE0.BG-MT"/>
    <s v="1S21BE11.Rack02"/>
    <x v="28"/>
    <s v="U-DQ(ZN)BH 1x12E9 / 125"/>
    <n v="8.5"/>
    <n v="80"/>
    <s v="Durchbruch 2.1 Sektor 2.1  Length tolerance +- 0.1 m"/>
    <s v="SIS100"/>
    <n v="60558"/>
    <x v="1"/>
    <n v="0.85"/>
    <x v="14"/>
  </r>
  <r>
    <x v="9"/>
    <s v="1S21.NISCHE.A28"/>
    <s v="1S21BE12.Rack02"/>
    <s v="1S21BE0.BG-MT"/>
    <s v="1S21BE12.Rack02"/>
    <x v="28"/>
    <s v="U-DQ(ZN)BH 1x12E9 / 125"/>
    <n v="8.5"/>
    <n v="80"/>
    <s v="Durchbruch 2.1 Sektor 2.1  Length tolerance +- 0.1 m"/>
    <s v="SIS100"/>
    <n v="60596"/>
    <x v="1"/>
    <n v="0.85"/>
    <x v="14"/>
  </r>
  <r>
    <x v="9"/>
    <s v="1S21.NISCHE.A28"/>
    <s v="1S22BE12.Rack02"/>
    <s v="1S21BE0.BG-MT"/>
    <s v="1S22BE12.Rack02"/>
    <x v="28"/>
    <s v="U-DQ(ZN)BH 1x12E9 / 125"/>
    <n v="8.5"/>
    <n v="80"/>
    <s v="Durchbruch 2.2 Sektor 2.2  Length tolerance +- 0.1 m"/>
    <s v="SIS100"/>
    <n v="60634"/>
    <x v="1"/>
    <n v="0.85"/>
    <x v="14"/>
  </r>
  <r>
    <x v="70"/>
    <s v="1S1E.NISCHE.A26"/>
    <s v="1S22BE11.Rack02"/>
    <s v="1S21BE0.BG-MT"/>
    <s v="1S22BE11.Rack02"/>
    <x v="28"/>
    <s v="U-DQ(ZN)BH 1x12E9 / 125"/>
    <n v="8.5"/>
    <n v="80"/>
    <s v="Durchbruch 2.2 Sektor 2.2  Length tolerance +- 0.1 m"/>
    <s v="SIS100"/>
    <n v="60672"/>
    <x v="1"/>
    <n v="0.85"/>
    <x v="14"/>
  </r>
  <r>
    <x v="12"/>
    <s v="1S31.NISCHE.A52"/>
    <s v="1S31BE11.Rack02"/>
    <s v="1S31BE0.BG-MT"/>
    <s v="1S31BE11.Rack02"/>
    <x v="28"/>
    <s v="U-DQ(ZN)BH 1x12E9 / 125"/>
    <n v="8.5"/>
    <n v="80"/>
    <s v="Durchbruch 3.1 Sektor 3.1  Length tolerance +- 0.1 m"/>
    <s v="SIS100"/>
    <n v="60786"/>
    <x v="1"/>
    <n v="0.85"/>
    <x v="14"/>
  </r>
  <r>
    <x v="14"/>
    <s v="1S41.NISCHE.A76"/>
    <s v="1S42BE11.Rack02"/>
    <s v="1S41BE0.BG-MT"/>
    <s v="1S42BE11.Rack02"/>
    <x v="28"/>
    <s v="U-DQ(ZN)BH 1x12E9 / 125"/>
    <n v="8.5"/>
    <n v="80"/>
    <s v="Durchbruch 4.2  Sektor 4.2  Length tolerance +- 0.1 m"/>
    <s v="SIS100"/>
    <n v="60824"/>
    <x v="1"/>
    <n v="0.85"/>
    <x v="14"/>
  </r>
  <r>
    <x v="12"/>
    <s v="1S31.NISCHE.A52"/>
    <s v="1S31BE12.Rack02"/>
    <s v="1S31BE0.BG-MT"/>
    <s v="1S31BE12.Rack02"/>
    <x v="28"/>
    <s v="U-DQ(ZN)BH 1x12E9 / 125"/>
    <n v="8.5"/>
    <n v="80"/>
    <s v="Durchbruch 3.1 Sektor 3.1  Length tolerance +- 0.1 m"/>
    <s v="SIS100"/>
    <n v="60862"/>
    <x v="1"/>
    <n v="0.85"/>
    <x v="14"/>
  </r>
  <r>
    <x v="12"/>
    <s v="1S31.NISCHE.A52"/>
    <s v="1S32BE11.Rack02"/>
    <s v="1S31BE0.BG-MT"/>
    <s v="1S32BE11.Rack02"/>
    <x v="28"/>
    <s v="U-DQ(ZN)BH 1x12E9 / 125"/>
    <n v="8.5"/>
    <n v="80"/>
    <s v="Durchbruch 3.2 Sektor 3.2  Length tolerance +- 0.1 m"/>
    <s v="SIS100"/>
    <n v="60900"/>
    <x v="1"/>
    <n v="0.85"/>
    <x v="14"/>
  </r>
  <r>
    <x v="12"/>
    <s v="1S31.NISCHE.A52"/>
    <s v="1S32BE12.Rack02"/>
    <s v="1S31BE0.BG-MT"/>
    <s v="1S32BE12.Rack02"/>
    <x v="28"/>
    <s v="U-DQ(ZN)BH 1x12E9 / 125"/>
    <n v="8.5"/>
    <n v="80"/>
    <s v="Durchbruch 3.2 Sektor 3.2  Length tolerance +- 0.1 m"/>
    <s v="SIS100"/>
    <n v="60938"/>
    <x v="1"/>
    <n v="0.85"/>
    <x v="14"/>
  </r>
  <r>
    <x v="14"/>
    <s v="1S41.NISCHE.A76"/>
    <s v="1S41BE11.Rack02"/>
    <s v="1S41BE0.BG-MT"/>
    <s v="1S41BE11.Rack02"/>
    <x v="28"/>
    <s v="U-DQ(ZN)BH 1x12E9 / 125"/>
    <n v="8.5"/>
    <n v="80"/>
    <s v="Durchbruch 4.1 Sektor 4.1  Length tolerance +- 0.1 m"/>
    <s v="SIS100"/>
    <n v="60976"/>
    <x v="1"/>
    <n v="0.85"/>
    <x v="14"/>
  </r>
  <r>
    <x v="16"/>
    <s v="1S44.NISCHE.A82"/>
    <s v="1S43BE12.Rack02"/>
    <s v="1S43BE0.BG-MT"/>
    <s v="1S43BE12.Rack02"/>
    <x v="28"/>
    <s v="U-DQ(ZN)BH 1x12E9 / 125"/>
    <n v="8.5"/>
    <n v="80"/>
    <s v="Durchbruch 4.3 Sektor 4.3  Length tolerance +- 0.1 m"/>
    <s v="SIS100"/>
    <n v="61090"/>
    <x v="1"/>
    <n v="0.85"/>
    <x v="14"/>
  </r>
  <r>
    <x v="14"/>
    <s v="1S41.NISCHE.A76"/>
    <s v="1S42BE12.Rack02"/>
    <s v="1S41BE0.BG-MT"/>
    <s v="1S42BE12.Rack02"/>
    <x v="28"/>
    <s v="U-DQ(ZN)BH 1x12E9 / 125"/>
    <n v="8.5"/>
    <n v="80"/>
    <s v="Durchbruch 4.2 Sektor 4.2  Length tolerance +- 0.1 m"/>
    <s v="SIS100"/>
    <n v="61166"/>
    <x v="1"/>
    <n v="0.85"/>
    <x v="14"/>
  </r>
  <r>
    <x v="16"/>
    <s v="1S44.NISCHE.A82"/>
    <s v="1S43BE11.Rack02"/>
    <s v="1S43BE0.BG-MT"/>
    <s v="1S43BE11.Rack02"/>
    <x v="28"/>
    <s v="U-DQ(ZN)BH 1x12E9 / 125"/>
    <n v="8.5"/>
    <n v="80"/>
    <s v="Durchbruch 4.3 Sektor 4.3  Length tolerance +- 0.1 m"/>
    <s v="SIS100"/>
    <n v="61204"/>
    <x v="1"/>
    <n v="0.85"/>
    <x v="14"/>
  </r>
  <r>
    <x v="14"/>
    <s v="1S41.NISCHE.A76"/>
    <s v="1S41BE12.Rack02"/>
    <s v="1S41BE0.BG-MT"/>
    <s v="1S41BE12.Rack02"/>
    <x v="28"/>
    <s v="U-DQ(ZN)BH 1x12E9 / 125"/>
    <n v="8.5"/>
    <n v="80"/>
    <s v="Durchbruch4.1 Sektor 4.1  Length tolerance +- 0.1 m"/>
    <s v="SIS100"/>
    <n v="66841"/>
    <x v="1"/>
    <n v="0.85"/>
    <x v="14"/>
  </r>
  <r>
    <x v="8"/>
    <s v="1S24.NISCHE.A34"/>
    <s v="1S24BF1L.Rack02"/>
    <s v="1S24BF0.BG-MT"/>
    <s v="1S24BF0.BG-MR"/>
    <x v="28"/>
    <s v="U-DQ(ZN)BH 1x12E9 / 125"/>
    <n v="8.5"/>
    <n v="80"/>
    <s v="Niche to Supply-Room (Tx/Rx &amp; Cable for 1S24BU1/2, 1S24BF1L/2L)  Length tolerance +- 0.1 m"/>
    <s v="SIS100"/>
    <n v="95034"/>
    <x v="1"/>
    <n v="0.85"/>
    <x v="14"/>
  </r>
  <r>
    <x v="8"/>
    <s v="1S24.NISCHE.A34"/>
    <s v="1S24BF1L.Rack02"/>
    <s v="1S24BF0.BG-MT"/>
    <s v="1S24BF0.BG-MR"/>
    <x v="28"/>
    <s v="U-DQ(ZN)BH 1x12E9 / 125"/>
    <n v="8.5"/>
    <n v="80"/>
    <s v="Niche to Supply-Room (Tx/Rx &amp; Cable for 1S24BU1/2, 1S24BF1L/2L)  Length tolerance +- 0.1 m"/>
    <s v="SIS100"/>
    <n v="95035"/>
    <x v="1"/>
    <n v="0.85"/>
    <x v="14"/>
  </r>
  <r>
    <x v="21"/>
    <s v="1S14.NISCHE.A10"/>
    <s v="1S14BB13.Rack01"/>
    <s v="1S14.NISCHE.A10"/>
    <s v="1S14BB13.Rack01"/>
    <x v="28"/>
    <s v="U-DQ(ZN)BH 1x12E9 / 125"/>
    <n v="8.5"/>
    <n v="80"/>
    <s v="Cavity to Supply-Room; Length tolerance +- 0.1 m"/>
    <s v="SIS100"/>
    <n v="332205"/>
    <x v="1"/>
    <n v="0.85"/>
    <x v="14"/>
  </r>
  <r>
    <x v="21"/>
    <s v="1S14.NISCHE.A10"/>
    <s v="1S14BB14.Rack01"/>
    <s v="1S14.NISCHE.A10"/>
    <s v="1S14BB14.Rack01"/>
    <x v="28"/>
    <s v="U-DQ(ZN)BH 1x12E9 / 125"/>
    <n v="8.5"/>
    <n v="80"/>
    <s v="Cavity to Supply-Room; Length tolerance +- 0.1 m"/>
    <s v="SIS100"/>
    <n v="332206"/>
    <x v="1"/>
    <n v="0.85"/>
    <x v="14"/>
  </r>
  <r>
    <x v="13"/>
    <s v="1S34.NISCHE.A58"/>
    <s v="1S34BB12.Rack01"/>
    <s v="1S34.NISCHE.A58"/>
    <s v="1S34BB12.Rack01"/>
    <x v="28"/>
    <s v="U-DQ(ZN)BH 1x12E9 / 125"/>
    <n v="8.5"/>
    <n v="80"/>
    <s v="Cavity to Supply-Room; Length tolerance +- 0.1 m"/>
    <s v="SIS100"/>
    <n v="332207"/>
    <x v="1"/>
    <n v="0.85"/>
    <x v="14"/>
  </r>
  <r>
    <x v="13"/>
    <s v="1S34.NISCHE.A58"/>
    <s v="1S34BB13.Rack01"/>
    <s v="1S34.NISCHE.A58"/>
    <s v="1S34BB13.Rack01"/>
    <x v="28"/>
    <s v="U-DQ(ZN)BH 1x12E9 / 125"/>
    <n v="8.5"/>
    <n v="80"/>
    <s v="Cavity to Supply-Room; Length tolerance +- 0.1 m"/>
    <s v="SIS100"/>
    <n v="332208"/>
    <x v="1"/>
    <n v="0.85"/>
    <x v="14"/>
  </r>
  <r>
    <x v="13"/>
    <s v="1S34.NISCHE.A58"/>
    <s v="1S34BB14.Rack01"/>
    <s v="1S34.NISCHE.A58"/>
    <s v="1S34BB14.Rack01"/>
    <x v="28"/>
    <s v="U-DQ(ZN)BH 1x12E9 / 125"/>
    <n v="8.5"/>
    <n v="80"/>
    <s v="Cavity to Supply-Room; Length tolerance +- 0.1 m"/>
    <s v="SIS100"/>
    <n v="332209"/>
    <x v="1"/>
    <n v="0.85"/>
    <x v="14"/>
  </r>
  <r>
    <x v="16"/>
    <s v="1S44.NISCHE.A82"/>
    <s v="1S44BB12.Rack01"/>
    <s v="1S44.NISCHE.A82"/>
    <s v="1S44BB12.Rack01"/>
    <x v="28"/>
    <s v="U-DQ(ZN)BH 1x12E9 / 125"/>
    <n v="8.5"/>
    <n v="80"/>
    <s v="Cavity to Supply-Room; Length tolerance +- 0.1 m"/>
    <s v="SIS100"/>
    <n v="332210"/>
    <x v="1"/>
    <n v="0.85"/>
    <x v="14"/>
  </r>
  <r>
    <x v="16"/>
    <s v="1S44.NISCHE.A82"/>
    <s v="1S44BB13.Rack01"/>
    <s v="1S44.NISCHE.A82"/>
    <s v="1S44BB13.Rack01"/>
    <x v="28"/>
    <s v="U-DQ(ZN)BH 1x12E9 / 125"/>
    <n v="8.5"/>
    <n v="80"/>
    <s v="Cavity to Supply-Room; Length tolerance +- 0.1 m"/>
    <s v="SIS100"/>
    <n v="332211"/>
    <x v="1"/>
    <n v="0.85"/>
    <x v="14"/>
  </r>
  <r>
    <x v="16"/>
    <s v="1S44.NISCHE.A82"/>
    <s v="1S44BB14.Rack01"/>
    <s v="1S44.NISCHE.A82"/>
    <s v="1S44BB14.Rack01"/>
    <x v="28"/>
    <s v="U-DQ(ZN)BH 1x12E9 / 125"/>
    <n v="8.5"/>
    <n v="80"/>
    <s v="Cavity to Supply-Room; Length tolerance +- 0.1 m"/>
    <s v="SIS100"/>
    <n v="332212"/>
    <x v="1"/>
    <n v="0.85"/>
    <x v="14"/>
  </r>
  <r>
    <x v="18"/>
    <s v="1S64.NISCHE.A130"/>
    <s v="1S64BB12.Rack01"/>
    <s v="1S64.NISCHE.A130"/>
    <s v="1S64BB12.Rack01"/>
    <x v="28"/>
    <s v="U-DQ(ZN)BH 1x12E9 / 125"/>
    <n v="8.5"/>
    <n v="80"/>
    <s v="Cavity to Supply-Room; Length tolerance +- 0.1 m"/>
    <s v="SIS100"/>
    <n v="332213"/>
    <x v="1"/>
    <n v="0.85"/>
    <x v="14"/>
  </r>
  <r>
    <x v="18"/>
    <s v="1S64.NISCHE.A130"/>
    <s v="1S64BB13.Rack01"/>
    <s v="1S64.NISCHE.A130"/>
    <s v="1S64BB13.Rack01"/>
    <x v="28"/>
    <s v="U-DQ(ZN)BH 1x12E9 / 125"/>
    <n v="8.5"/>
    <n v="80"/>
    <s v="Cavity to Supply-Room; Length tolerance +- 0.1 m"/>
    <s v="SIS100"/>
    <n v="332214"/>
    <x v="1"/>
    <n v="0.85"/>
    <x v="14"/>
  </r>
  <r>
    <x v="18"/>
    <s v="1S64.NISCHE.A130"/>
    <s v="1S64BB14.Rack01"/>
    <s v="1S64.NISCHE.A130"/>
    <s v="1S64BB14.Rack01"/>
    <x v="28"/>
    <s v="U-DQ(ZN)BH 1x12E9 / 125"/>
    <n v="8.5"/>
    <n v="80"/>
    <s v="Cavity to Supply-Room; Length tolerance +- 0.1 m"/>
    <s v="SIS100"/>
    <n v="332215"/>
    <x v="1"/>
    <n v="0.85"/>
    <x v="14"/>
  </r>
  <r>
    <x v="21"/>
    <s v="1S14.NISCHE.A10"/>
    <s v="1S14BB11.Rack01"/>
    <s v="1S14.NISCHE.A10"/>
    <s v="1S14BB11.Rack01"/>
    <x v="28"/>
    <s v="U-DQ(ZN)BH 1x12E9 / 125"/>
    <n v="8.5"/>
    <n v="80"/>
    <s v="Cavity to Supply-Room; Length tolerance +- 0.1 m"/>
    <s v="SIS100"/>
    <n v="332216"/>
    <x v="1"/>
    <n v="0.85"/>
    <x v="14"/>
  </r>
  <r>
    <x v="74"/>
    <s v="1S51BO1EH.Rack01"/>
    <s v="1S51.NISCHE.A100"/>
    <s v="1S51BO1EH.Rack01"/>
    <s v="1S51.NISCHE.A100"/>
    <x v="28"/>
    <s v="U-DQ(ZN)BH 1x12E9 / 125"/>
    <n v="8.5"/>
    <n v="80"/>
    <s v="Niche to Supply-Room; Station 01-04  Length tolerance +- 0.1 m"/>
    <s v="SIS100"/>
    <n v="336326"/>
    <x v="1"/>
    <n v="0.85"/>
    <x v="14"/>
  </r>
  <r>
    <x v="74"/>
    <s v="1S51BO1EH.Rack01"/>
    <s v="1S51.NISCHE.A100"/>
    <s v="1S51BO1EH.Rack01"/>
    <s v="1S51.NISCHE.A100"/>
    <x v="29"/>
    <s v="Cellflex® 1/2“ 50 Ohm  LCF 12-50, halogenfrei"/>
    <n v="16"/>
    <n v="70"/>
    <s v="G1VD-B to OTS Patch-Panel (N to SMA) Tx Grid1 RF Voltage (Cavity to Niche)"/>
    <s v="SIS100"/>
    <n v="336388"/>
    <x v="1"/>
    <n v="1.6"/>
    <x v="1"/>
  </r>
  <r>
    <x v="74"/>
    <s v="1S51BO1EH.Rack01"/>
    <s v="1S51.NISCHE.A100"/>
    <s v="1S51BO1EH.Rack01"/>
    <s v="1S51.NISCHE.A100"/>
    <x v="30"/>
    <s v="Cellflex® 1/2“ 50 Ohm  LCF 12-50, halogenfrei"/>
    <n v="16"/>
    <n v="70"/>
    <s v="G1VD-A to OTS Patch-Panel (N to SMA) Tx Grid1 RF Voltage (Cavity to Niche)"/>
    <s v="SIS100"/>
    <n v="336389"/>
    <x v="1"/>
    <n v="1.6"/>
    <x v="1"/>
  </r>
  <r>
    <x v="8"/>
    <s v="1S24BU2"/>
    <s v="1S24.NISCHE.A34"/>
    <s v="1S24BU2"/>
    <s v="1S24BF0.BG-MT"/>
    <x v="31"/>
    <s v="Cellflex® 1/2“ 50 Ohm  LCF 12-50, halogenfrei"/>
    <n v="16"/>
    <n v="70"/>
    <s v="G1VD-B to OTS Patch-Panel (N to SMA) Tx Grid1 RF Voltage (Cavity to Niche)"/>
    <s v="SIS100"/>
    <n v="95058"/>
    <x v="1"/>
    <n v="1.6"/>
    <x v="1"/>
  </r>
  <r>
    <x v="8"/>
    <s v="1S24BU1"/>
    <s v="1S24.NISCHE.A34"/>
    <s v="1S24BU1"/>
    <s v="1S24BF0.BG-MT"/>
    <x v="31"/>
    <s v="Cellflex® 1/2“ 50 Ohm  LCF 12-50, halogenfrei"/>
    <n v="16"/>
    <n v="70"/>
    <s v="G1VD-B to OTS Patch-Panel (N to SMA) Tx Grid1 RF Voltage (Cavity to Niche)"/>
    <s v="SIS100"/>
    <n v="95059"/>
    <x v="1"/>
    <n v="1.6"/>
    <x v="1"/>
  </r>
  <r>
    <x v="8"/>
    <s v="1S24BU2"/>
    <s v="1S24.NISCHE.A34"/>
    <s v="1S24BU2"/>
    <s v="1S24BF0.BG-MT"/>
    <x v="32"/>
    <s v="Cellflex® 1/2“ 50 Ohm  LCF 12-50, halogenfrei"/>
    <n v="16"/>
    <n v="70"/>
    <s v="G1VD-A to OTS Patch-Panel (N to SMA) Tx Grid1 RF Voltage (Cavity to Niche)"/>
    <s v="SIS100"/>
    <n v="95056"/>
    <x v="1"/>
    <n v="1.6"/>
    <x v="1"/>
  </r>
  <r>
    <x v="8"/>
    <s v="1S24BU1"/>
    <s v="1S24.NISCHE.A34"/>
    <s v="1S24BU1"/>
    <s v="1S24BF0.BG-MT"/>
    <x v="32"/>
    <s v="Cellflex® 1/2“ 50 Ohm  LCF 12-50, halogenfrei"/>
    <n v="16"/>
    <n v="70"/>
    <s v="G1VD-A to OTS Patch-Panel (N to SMA) Tx Grid1 RF Voltage (Cavity to Niche)"/>
    <s v="SIS100"/>
    <n v="95057"/>
    <x v="1"/>
    <n v="1.6"/>
    <x v="1"/>
  </r>
  <r>
    <x v="70"/>
    <s v="1S21BE11"/>
    <s v="1S1E.NISCHE.A26"/>
    <s v="1S21BE11"/>
    <s v="1S21BE0.BG-MT"/>
    <x v="33"/>
    <s v="Cellflex® 1/2“ 50 Ohm  LCF 12-50, halogenfrei"/>
    <n v="16"/>
    <n v="70"/>
    <s v="G1VD to OTS Patch-Panel (N to SMA) Tx Grid1 RF Voltage (Cavity to Niche)"/>
    <s v="SIS100"/>
    <n v="79015"/>
    <x v="1"/>
    <n v="1.6"/>
    <x v="1"/>
  </r>
  <r>
    <x v="70"/>
    <s v="1S21BE12"/>
    <s v="1S1E.NISCHE.A26"/>
    <s v="1S21BE12"/>
    <s v="1S21BE0.BG-MT"/>
    <x v="33"/>
    <s v="Cellflex® 1/2“ 50 Ohm  LCF 12-50, halogenfrei"/>
    <n v="16"/>
    <n v="70"/>
    <s v="G1VD to OTS Patch-Panel (N to SMA) Tx Grid1 RF Voltage (Cavity to Niche)"/>
    <s v="SIS100"/>
    <n v="86768"/>
    <x v="1"/>
    <n v="1.6"/>
    <x v="1"/>
  </r>
  <r>
    <x v="70"/>
    <s v="1S22BE11"/>
    <s v="1S1E.NISCHE.A26"/>
    <s v="1S22BE11"/>
    <s v="1S21BE0.BG-MT"/>
    <x v="33"/>
    <s v="Cellflex® 1/2“ 50 Ohm  LCF 12-50, halogenfrei"/>
    <n v="16"/>
    <n v="70"/>
    <s v="G1VD to OTS Patch-Panel (N to SMA) Tx Grid1 RF Voltage (Cavity to Niche)"/>
    <s v="SIS100"/>
    <n v="86769"/>
    <x v="1"/>
    <n v="1.6"/>
    <x v="1"/>
  </r>
  <r>
    <x v="70"/>
    <s v="1S22BE12"/>
    <s v="1S1E.NISCHE.A26"/>
    <s v="1S22BE12"/>
    <s v="1S21BE0.BG-MT"/>
    <x v="33"/>
    <s v="Cellflex® 1/2“ 50 Ohm  LCF 12-50, halogenfrei"/>
    <n v="16"/>
    <n v="70"/>
    <s v="G1VD to OTS Patch-Panel (N to SMA) Tx Grid1 RF Voltage (Cavity to Niche)"/>
    <s v="SIS100"/>
    <n v="86770"/>
    <x v="1"/>
    <n v="1.6"/>
    <x v="1"/>
  </r>
  <r>
    <x v="45"/>
    <s v="1S23BE11"/>
    <s v="1S22.NISCHE.A30"/>
    <s v="1S23BE11"/>
    <s v="1S23BE0.BG-MT"/>
    <x v="33"/>
    <s v="Cellflex® 1/2“ 50 Ohm  LCF 12-50, halogenfrei"/>
    <n v="16"/>
    <n v="70"/>
    <s v="G1VD to OTS Patch-Panel (N to SMA) Tx Grid1 RF Voltage (Cavity to Niche)"/>
    <s v="SIS100"/>
    <n v="86771"/>
    <x v="1"/>
    <n v="1.6"/>
    <x v="1"/>
  </r>
  <r>
    <x v="45"/>
    <s v="1S23BE12"/>
    <s v="1S22.NISCHE.A30"/>
    <s v="1S23BE12"/>
    <s v="1S23BE0.BG-MT"/>
    <x v="33"/>
    <s v="Cellflex® 1/2“ 50 Ohm  LCF 12-50, halogenfrei"/>
    <n v="16"/>
    <n v="70"/>
    <s v="G1VD to OTS Patch-Panel (N to SMA) Tx Grid1 RF Voltage (Cavity to Niche)"/>
    <s v="SIS100"/>
    <n v="86772"/>
    <x v="1"/>
    <n v="1.6"/>
    <x v="1"/>
  </r>
  <r>
    <x v="12"/>
    <s v="1S31BE11"/>
    <s v="1S31.NISCHE.A52"/>
    <s v="1S31BE11"/>
    <s v="1S31BE0.BG-MT"/>
    <x v="33"/>
    <s v="Cellflex® 1/2“ 50 Ohm  LCF 12-50, halogenfrei"/>
    <n v="16"/>
    <n v="70"/>
    <s v="G1VD to OTS Patch-Panel (N to SMA) Tx Grid1 RF Voltage (Cavity to Niche)"/>
    <s v="SIS100"/>
    <n v="86773"/>
    <x v="1"/>
    <n v="1.6"/>
    <x v="1"/>
  </r>
  <r>
    <x v="12"/>
    <s v="1S31BE12"/>
    <s v="1S31.NISCHE.A52"/>
    <s v="1S31BE12"/>
    <s v="1S31BE0.BG-MT"/>
    <x v="33"/>
    <s v="Cellflex® 1/2“ 50 Ohm  LCF 12-50, halogenfrei"/>
    <n v="16"/>
    <n v="70"/>
    <s v="G1VD to OTS Patch-Panel (N to SMA) Tx Grid1 RF Voltage (Cavity to Niche)"/>
    <s v="SIS100"/>
    <n v="86774"/>
    <x v="1"/>
    <n v="1.6"/>
    <x v="1"/>
  </r>
  <r>
    <x v="12"/>
    <s v="1S32BE11"/>
    <s v="1S31.NISCHE.A52"/>
    <s v="1S32BE11"/>
    <s v="1S31BE0.BG-MT"/>
    <x v="33"/>
    <s v="Cellflex® 1/2“ 50 Ohm  LCF 12-50, halogenfrei"/>
    <n v="16"/>
    <n v="70"/>
    <s v="G1VD to OTS Patch-Panel (N to SMA) Tx Grid1 RF Voltage (Cavity to Niche)"/>
    <s v="SIS100"/>
    <n v="86775"/>
    <x v="1"/>
    <n v="1.6"/>
    <x v="1"/>
  </r>
  <r>
    <x v="12"/>
    <s v="1S32BE12"/>
    <s v="1S31.NISCHE.A52"/>
    <s v="1S32BE12"/>
    <s v="1S31BE0.BG-MT"/>
    <x v="33"/>
    <s v="Cellflex® 1/2“ 50 Ohm  LCF 12-50, halogenfrei"/>
    <n v="16"/>
    <n v="70"/>
    <s v="G1VD to OTS Patch-Panel (N to SMA) Tx Grid1 RF Voltage (Cavity to Niche)"/>
    <s v="SIS100"/>
    <n v="86776"/>
    <x v="1"/>
    <n v="1.6"/>
    <x v="1"/>
  </r>
  <r>
    <x v="13"/>
    <s v="1S33BE11"/>
    <s v="1S34.NISCHE.A58"/>
    <s v="1S33BE11"/>
    <s v="1S33BE0.BG-MT"/>
    <x v="33"/>
    <s v="Cellflex® 1/2“ 50 Ohm  LCF 12-50, halogenfrei"/>
    <n v="16"/>
    <n v="70"/>
    <s v="G1VD to OTS Patch-Panel (N to SMA) Tx Grid1 RF Voltage (Cavity to Niche)"/>
    <s v="SIS100"/>
    <n v="86777"/>
    <x v="1"/>
    <n v="1.6"/>
    <x v="1"/>
  </r>
  <r>
    <x v="13"/>
    <s v="1S33BE12"/>
    <s v="1S34.NISCHE.A58"/>
    <s v="1S33BE12"/>
    <s v="1S33BE0.BG-MT"/>
    <x v="33"/>
    <s v="Cellflex® 1/2“ 50 Ohm  LCF 12-50, halogenfrei"/>
    <n v="16"/>
    <n v="70"/>
    <s v="G1VD to OTS Patch-Panel (N to SMA) Tx Grid1 RF Voltage (Cavity to Niche)"/>
    <s v="SIS100"/>
    <n v="86778"/>
    <x v="1"/>
    <n v="1.6"/>
    <x v="1"/>
  </r>
  <r>
    <x v="14"/>
    <s v="1S41BE11"/>
    <s v="1S41.NISCHE.A76"/>
    <s v="1S41BE11"/>
    <s v="1S41BE0.BG-MT"/>
    <x v="33"/>
    <s v="Cellflex® 1/2“ 50 Ohm  LCF 12-50, halogenfrei"/>
    <n v="16"/>
    <n v="70"/>
    <s v="G1VD to OTS Patch-Panel (N to SMA) Tx Grid1 RF Voltage (Cavity to Niche)"/>
    <s v="SIS100"/>
    <n v="86779"/>
    <x v="1"/>
    <n v="1.6"/>
    <x v="1"/>
  </r>
  <r>
    <x v="14"/>
    <s v="1S41BE12"/>
    <s v="1S41.NISCHE.A76"/>
    <s v="1S41BE12"/>
    <s v="1S41BE0.BG-MT"/>
    <x v="33"/>
    <s v="Cellflex® 1/2“ 50 Ohm  LCF 12-50, halogenfrei"/>
    <n v="16"/>
    <n v="70"/>
    <s v="G1VD to OTS Patch-Panel (N to SMA) Tx Grid1 RF Voltage (Cavity to Niche)"/>
    <s v="SIS100"/>
    <n v="86780"/>
    <x v="1"/>
    <n v="1.6"/>
    <x v="1"/>
  </r>
  <r>
    <x v="14"/>
    <s v="1S42BE11"/>
    <s v="1S41.NISCHE.A76"/>
    <s v="1S42BE11"/>
    <s v="1S41BE0.BG-MT"/>
    <x v="33"/>
    <s v="Cellflex® 1/2“ 50 Ohm  LCF 12-50, halogenfrei"/>
    <n v="16"/>
    <n v="70"/>
    <s v="G1VD to OTS Patch-Panel (N to SMA) Tx Grid1 RF Voltage (Cavity to Niche)"/>
    <s v="SIS100"/>
    <n v="86781"/>
    <x v="1"/>
    <n v="1.6"/>
    <x v="1"/>
  </r>
  <r>
    <x v="14"/>
    <s v="1S42BE12"/>
    <s v="1S41.NISCHE.A76"/>
    <s v="1S42BE12"/>
    <s v="1S41BE0.BG-MT"/>
    <x v="33"/>
    <s v="Cellflex® 1/2“ 50 Ohm  LCF 12-50, halogenfrei"/>
    <n v="16"/>
    <n v="70"/>
    <s v="G1VD to OTS Patch-Panel (N to SMA) Tx Grid1 RF Voltage (Cavity to Niche)"/>
    <s v="SIS100"/>
    <n v="86782"/>
    <x v="1"/>
    <n v="1.6"/>
    <x v="1"/>
  </r>
  <r>
    <x v="16"/>
    <s v="1S43BE11"/>
    <s v="1S44.NISCHE.A82"/>
    <s v="1S43BE11"/>
    <s v="1S43BE0.BG-MT"/>
    <x v="33"/>
    <s v="Cellflex® 1/2“ 50 Ohm  LCF 12-50, halogenfrei"/>
    <n v="16"/>
    <n v="70"/>
    <s v="G1VD to OTS Patch-Panel (N to SMA) Tx Grid1 RF Voltage (Cavity to Niche)"/>
    <s v="SIS100"/>
    <n v="86783"/>
    <x v="1"/>
    <n v="1.6"/>
    <x v="1"/>
  </r>
  <r>
    <x v="16"/>
    <s v="1S43BE12"/>
    <s v="1S44.NISCHE.A82"/>
    <s v="1S43BE12"/>
    <s v="1S43BE0.BG-MT"/>
    <x v="33"/>
    <s v="Cellflex® 1/2“ 50 Ohm  LCF 12-50, halogenfrei"/>
    <n v="16"/>
    <n v="70"/>
    <s v="G1VD to OTS Patch-Panel (N to SMA) Tx Grid1 RF Voltage (Cavity to Niche)"/>
    <s v="SIS100"/>
    <n v="86784"/>
    <x v="1"/>
    <n v="1.6"/>
    <x v="1"/>
  </r>
  <r>
    <x v="74"/>
    <s v="1S63BE11"/>
    <s v="1S51.NISCHE.A100"/>
    <s v="1S63BE11"/>
    <s v="1S63BE0.BG-MT"/>
    <x v="33"/>
    <s v="Cellflex® 1/2“ 50 Ohm  LCF 12-50, halogenfrei"/>
    <n v="16"/>
    <n v="70"/>
    <s v="G1VD to OTS Patch-Panel (N to SMA) Tx Grid1 RF Voltage (Cavity to Niche)"/>
    <s v="SIS100"/>
    <n v="86785"/>
    <x v="1"/>
    <n v="1.6"/>
    <x v="1"/>
  </r>
  <r>
    <x v="74"/>
    <s v="1S63BE12"/>
    <s v="1S51.NISCHE.A100"/>
    <s v="1S63BE12"/>
    <s v="1S63BE0.BG-MT"/>
    <x v="33"/>
    <s v="Cellflex® 1/2“ 50 Ohm  LCF 12-50, halogenfrei"/>
    <n v="16"/>
    <n v="70"/>
    <s v="G1VD to OTS Patch-Panel (N to SMA) Tx Grid1 RF Voltage (Cavity to Niche)"/>
    <s v="SIS100"/>
    <n v="86786"/>
    <x v="1"/>
    <n v="1.6"/>
    <x v="1"/>
  </r>
  <r>
    <x v="70"/>
    <s v="1S21BE11"/>
    <s v="1S1E.NISCHE.A26"/>
    <s v="1S21BE11"/>
    <s v="1S21BE0.BG-MT"/>
    <x v="34"/>
    <s v="Cellflex® 1/2“ 50 Ohm  LCF 12-50, halogenfrei"/>
    <n v="16"/>
    <n v="70"/>
    <s v="GVD/GT to OTS Tx Patch-Panel (N to SMA) Gap-Voltage-R (Cavity to Niche)"/>
    <s v="SIS100"/>
    <n v="86806"/>
    <x v="1"/>
    <n v="1.6"/>
    <x v="1"/>
  </r>
  <r>
    <x v="70"/>
    <s v="1S21BE12"/>
    <s v="1S1E.NISCHE.A26"/>
    <s v="1S21BE12"/>
    <s v="1S21BE0.BG-MT"/>
    <x v="34"/>
    <s v="Cellflex® 1/2“ 50 Ohm  LCF 12-50, halogenfrei"/>
    <n v="16"/>
    <n v="70"/>
    <s v="GVD/GT to OTS Tx Patch-Panel (N to SMA) Gap-Voltage-R (Cavity to Niche)"/>
    <s v="SIS100"/>
    <n v="86808"/>
    <x v="1"/>
    <n v="1.6"/>
    <x v="1"/>
  </r>
  <r>
    <x v="70"/>
    <s v="1S22BE11"/>
    <s v="1S1E.NISCHE.A26"/>
    <s v="1S22BE11"/>
    <s v="1S21BE0.BG-MT"/>
    <x v="34"/>
    <s v="Cellflex® 1/2“ 50 Ohm  LCF 12-50, halogenfrei"/>
    <n v="16"/>
    <n v="70"/>
    <s v="GVD/GT to OTS Tx Patch-Panel (N to SMA) Gap-Voltage-R (Cavity to Niche)"/>
    <s v="SIS100"/>
    <n v="86810"/>
    <x v="1"/>
    <n v="1.6"/>
    <x v="1"/>
  </r>
  <r>
    <x v="70"/>
    <s v="1S22BE12"/>
    <s v="1S1E.NISCHE.A26"/>
    <s v="1S22BE12"/>
    <s v="1S21BE0.BG-MT"/>
    <x v="34"/>
    <s v="Cellflex® 1/2“ 50 Ohm  LCF 12-50, halogenfrei"/>
    <n v="16"/>
    <n v="70"/>
    <s v="GVD/GT to OTS Tx Patch-Panel (N to SMA) Gap-Voltage-R (Cavity to Niche)"/>
    <s v="SIS100"/>
    <n v="86812"/>
    <x v="1"/>
    <n v="1.6"/>
    <x v="1"/>
  </r>
  <r>
    <x v="45"/>
    <s v="1S23BE11"/>
    <s v="1S22.NISCHE.A30"/>
    <s v="1S23BE11"/>
    <s v="1S23BE0.BG-MT"/>
    <x v="34"/>
    <s v="Cellflex® 1/2“ 50 Ohm  LCF 12-50, halogenfrei"/>
    <n v="16"/>
    <n v="70"/>
    <s v="GVD/GT to OTS Tx Patch-Panel (N to SMA) Gap-Voltage-R (Cavity to Niche)"/>
    <s v="SIS100"/>
    <n v="86814"/>
    <x v="1"/>
    <n v="1.6"/>
    <x v="1"/>
  </r>
  <r>
    <x v="45"/>
    <s v="1S23BE12"/>
    <s v="1S22.NISCHE.A30"/>
    <s v="1S23BE12"/>
    <s v="1S23BE0.BG-MT"/>
    <x v="34"/>
    <s v="Cellflex® 1/2“ 50 Ohm  LCF 12-50, halogenfrei"/>
    <n v="16"/>
    <n v="70"/>
    <s v="GVD/GT to OTS Tx Patch-Panel (N to SMA) Gap-Voltage-R (Cavity to Niche)"/>
    <s v="SIS100"/>
    <n v="86816"/>
    <x v="1"/>
    <n v="1.6"/>
    <x v="1"/>
  </r>
  <r>
    <x v="12"/>
    <s v="1S31BE11"/>
    <s v="1S31.NISCHE.A52"/>
    <s v="1S31BE11"/>
    <s v="1S31BE0.BG-MT"/>
    <x v="34"/>
    <s v="Cellflex® 1/2“ 50 Ohm  LCF 12-50, halogenfrei"/>
    <n v="16"/>
    <n v="70"/>
    <s v="GVD/GT to OTS Tx Patch-Panel (N to SMA) Gap-Voltage-R (Cavity to Niche)"/>
    <s v="SIS100"/>
    <n v="86818"/>
    <x v="1"/>
    <n v="1.6"/>
    <x v="1"/>
  </r>
  <r>
    <x v="12"/>
    <s v="1S31BE12"/>
    <s v="1S31.NISCHE.A52"/>
    <s v="1S31BE12"/>
    <s v="1S31BE0.BG-MT"/>
    <x v="34"/>
    <s v="Cellflex® 1/2“ 50 Ohm  LCF 12-50, halogenfrei"/>
    <n v="16"/>
    <n v="70"/>
    <s v="GVD/GT to OTS Tx Patch-Panel (N to SMA) Gap-Voltage-R (Cavity to Niche)"/>
    <s v="SIS100"/>
    <n v="86820"/>
    <x v="1"/>
    <n v="1.6"/>
    <x v="1"/>
  </r>
  <r>
    <x v="12"/>
    <s v="1S32BE11"/>
    <s v="1S31.NISCHE.A52"/>
    <s v="1S32BE11"/>
    <s v="1S31BE0.BG-MT"/>
    <x v="34"/>
    <s v="Cellflex® 1/2“ 50 Ohm  LCF 12-50, halogenfrei"/>
    <n v="16"/>
    <n v="70"/>
    <s v="GVD/GT to OTS Tx Patch-Panel (N to SMA) Gap-Voltage-R (Cavity to Niche)"/>
    <s v="SIS100"/>
    <n v="86822"/>
    <x v="1"/>
    <n v="1.6"/>
    <x v="1"/>
  </r>
  <r>
    <x v="12"/>
    <s v="1S32BE12"/>
    <s v="1S31.NISCHE.A52"/>
    <s v="1S32BE12"/>
    <s v="1S31BE0.BG-MT"/>
    <x v="34"/>
    <s v="Cellflex® 1/2“ 50 Ohm  LCF 12-50, halogenfrei"/>
    <n v="16"/>
    <n v="70"/>
    <s v="GVD/GT to OTS Tx Patch-Panel (N to SMA) Gap-Voltage-R (Cavity to Niche)"/>
    <s v="SIS100"/>
    <n v="86824"/>
    <x v="1"/>
    <n v="1.6"/>
    <x v="1"/>
  </r>
  <r>
    <x v="13"/>
    <s v="1S33BE11"/>
    <s v="1S34.NISCHE.A58"/>
    <s v="1S33BE11"/>
    <s v="1S33BE0.BG-MT"/>
    <x v="34"/>
    <s v="Cellflex® 1/2“ 50 Ohm  LCF 12-50, halogenfrei"/>
    <n v="16"/>
    <n v="70"/>
    <s v="GVD/GT to OTS Tx Patch-Panel (N to SMA) Gap-Voltage-R (Cavity to Niche)"/>
    <s v="SIS100"/>
    <n v="86826"/>
    <x v="1"/>
    <n v="1.6"/>
    <x v="1"/>
  </r>
  <r>
    <x v="13"/>
    <s v="1S33BE12"/>
    <s v="1S34.NISCHE.A58"/>
    <s v="1S33BE12"/>
    <s v="1S33BE0.BG-MT"/>
    <x v="34"/>
    <s v="Cellflex® 1/2“ 50 Ohm  LCF 12-50, halogenfrei"/>
    <n v="16"/>
    <n v="70"/>
    <s v="GVD/GT to OTS Tx Patch-Panel (N to SMA) Gap-Voltage-R (Cavity to Niche)"/>
    <s v="SIS100"/>
    <n v="86828"/>
    <x v="1"/>
    <n v="1.6"/>
    <x v="1"/>
  </r>
  <r>
    <x v="14"/>
    <s v="1S41BE11"/>
    <s v="1S41.NISCHE.A76"/>
    <s v="1S41BE11"/>
    <s v="1S41BE0.BG-MT"/>
    <x v="34"/>
    <s v="Cellflex® 1/2“ 50 Ohm  LCF 12-50, halogenfrei"/>
    <n v="16"/>
    <n v="70"/>
    <s v="GVD/GT to OTS Tx Patch-Panel (N to SMA) Gap-Voltage-R (Cavity to Niche)"/>
    <s v="SIS100"/>
    <n v="86830"/>
    <x v="1"/>
    <n v="1.6"/>
    <x v="1"/>
  </r>
  <r>
    <x v="14"/>
    <s v="1S41BE12"/>
    <s v="1S41.NISCHE.A76"/>
    <s v="1S41BE12"/>
    <s v="1S41BE0.BG-MT"/>
    <x v="34"/>
    <s v="Cellflex® 1/2“ 50 Ohm  LCF 12-50, halogenfrei"/>
    <n v="16"/>
    <n v="70"/>
    <s v="GVD/GT to OTS Tx Patch-Panel (N to SMA) Gap-Voltage-R (Cavity to Niche)"/>
    <s v="SIS100"/>
    <n v="86833"/>
    <x v="1"/>
    <n v="1.6"/>
    <x v="1"/>
  </r>
  <r>
    <x v="14"/>
    <s v="1S42BE11"/>
    <s v="1S41.NISCHE.A76"/>
    <s v="1S42BE11"/>
    <s v="1S41BE0.BG-MT"/>
    <x v="34"/>
    <s v="Cellflex® 1/2“ 50 Ohm  LCF 12-50, halogenfrei"/>
    <n v="16"/>
    <n v="70"/>
    <s v="GVD/GT to OTS Tx Patch-Panel (N to SMA) Gap-Voltage-R (Cavity to Niche)"/>
    <s v="SIS100"/>
    <n v="86835"/>
    <x v="1"/>
    <n v="1.6"/>
    <x v="1"/>
  </r>
  <r>
    <x v="14"/>
    <s v="1S42BE12"/>
    <s v="1S41.NISCHE.A76"/>
    <s v="1S42BE12"/>
    <s v="1S41BE0.BG-MT"/>
    <x v="34"/>
    <s v="Cellflex® 1/2“ 50 Ohm  LCF 12-50, halogenfrei"/>
    <n v="16"/>
    <n v="70"/>
    <s v="GVD/GT to OTS Tx Patch-Panel (N to SMA) Gap-Voltage-R (Cavity to Niche)"/>
    <s v="SIS100"/>
    <n v="86836"/>
    <x v="1"/>
    <n v="1.6"/>
    <x v="1"/>
  </r>
  <r>
    <x v="16"/>
    <s v="1S43BE11"/>
    <s v="1S44.NISCHE.A82"/>
    <s v="1S43BE11"/>
    <s v="1S43BE0.BG-MT"/>
    <x v="34"/>
    <s v="Cellflex® 1/2“ 50 Ohm  LCF 12-50, halogenfrei"/>
    <n v="16"/>
    <n v="70"/>
    <s v="GVD/GT to OTS Tx Patch-Panel (N to SMA) Gap-Voltage-R (Cavity to Niche)"/>
    <s v="SIS100"/>
    <n v="86838"/>
    <x v="1"/>
    <n v="1.6"/>
    <x v="1"/>
  </r>
  <r>
    <x v="16"/>
    <s v="1S43BE12"/>
    <s v="1S44.NISCHE.A82"/>
    <s v="1S43BE12"/>
    <s v="1S43BE0.BG-MT"/>
    <x v="34"/>
    <s v="Cellflex® 1/2“ 50 Ohm  LCF 12-50, halogenfrei"/>
    <n v="16"/>
    <n v="70"/>
    <s v="GVD/GT to OTS Tx Patch-Panel (N to SMA) Gap-Voltage-R (Cavity to Niche)"/>
    <s v="SIS100"/>
    <n v="86840"/>
    <x v="1"/>
    <n v="1.6"/>
    <x v="1"/>
  </r>
  <r>
    <x v="74"/>
    <s v="1S63BE11"/>
    <s v="1S51.NISCHE.A100"/>
    <s v="1S63BE11"/>
    <s v="1S63BE0.BG-MT"/>
    <x v="34"/>
    <s v="Cellflex® 1/2“ 50 Ohm  LCF 12-50, halogenfrei"/>
    <n v="16"/>
    <n v="70"/>
    <s v="GVD/GT to OTS Tx Patch-Panel (N to SMA) Gap-Voltage-R (Cavity to Niche)"/>
    <s v="SIS100"/>
    <n v="86842"/>
    <x v="1"/>
    <n v="1.6"/>
    <x v="1"/>
  </r>
  <r>
    <x v="74"/>
    <s v="1S63BE12"/>
    <s v="1S51.NISCHE.A100"/>
    <s v="1S63BE12"/>
    <s v="1S63BE0.BG-MT"/>
    <x v="34"/>
    <s v="Cellflex® 1/2“ 50 Ohm  LCF 12-50, halogenfrei"/>
    <n v="16"/>
    <n v="70"/>
    <s v="GVD/GT to OTS Tx Patch-Panel (N to SMA) Gap-Voltage-R (Cavity to Niche)"/>
    <s v="SIS100"/>
    <n v="86844"/>
    <x v="1"/>
    <n v="1.6"/>
    <x v="1"/>
  </r>
  <r>
    <x v="70"/>
    <s v="1S21BE11"/>
    <s v="1S1E.NISCHE.A26"/>
    <s v="1S21BE11"/>
    <s v="1S21BE0.BG-MT"/>
    <x v="35"/>
    <s v="Cellflex® 1/2“ 50 Ohm  LCF 12-50, halogenfrei"/>
    <n v="16"/>
    <n v="70"/>
    <s v="GVD/GT to OTS Tx Patch-Panel (N to SMA) Gap-Voltage-L (Cavity to Niche)"/>
    <s v="SIS100"/>
    <n v="86807"/>
    <x v="1"/>
    <n v="1.6"/>
    <x v="1"/>
  </r>
  <r>
    <x v="70"/>
    <s v="1S21BE12"/>
    <s v="1S1E.NISCHE.A26"/>
    <s v="1S21BE12"/>
    <s v="1S21BE0.BG-MT"/>
    <x v="35"/>
    <s v="Cellflex® 1/2“ 50 Ohm  LCF 12-50, halogenfrei"/>
    <n v="16"/>
    <n v="70"/>
    <s v="GVD/GT to OTS Tx Patch-Panel (N to SMA) Gap-Voltage-L (Cavity to Niche)"/>
    <s v="SIS100"/>
    <n v="86809"/>
    <x v="1"/>
    <n v="1.6"/>
    <x v="1"/>
  </r>
  <r>
    <x v="70"/>
    <s v="1S22BE11"/>
    <s v="1S1E.NISCHE.A26"/>
    <s v="1S22BE11"/>
    <s v="1S21BE0.BG-MT"/>
    <x v="35"/>
    <s v="Cellflex® 1/2“ 50 Ohm  LCF 12-50, halogenfrei"/>
    <n v="16"/>
    <n v="70"/>
    <s v="GVD/GT to OTS Tx Patch-Panel (N to SMA) Gap-Voltage-L (Cavity to Niche)"/>
    <s v="SIS100"/>
    <n v="86811"/>
    <x v="1"/>
    <n v="1.6"/>
    <x v="1"/>
  </r>
  <r>
    <x v="70"/>
    <s v="1S22BE12"/>
    <s v="1S1E.NISCHE.A26"/>
    <s v="1S22BE12"/>
    <s v="1S21BE0.BG-MT"/>
    <x v="35"/>
    <s v="Cellflex® 1/2“ 50 Ohm  LCF 12-50, halogenfrei"/>
    <n v="16"/>
    <n v="70"/>
    <s v="GVD/GT to OTS Tx Patch-Panel (N to SMA) Gap-Voltage-L (Cavity to Niche)"/>
    <s v="SIS100"/>
    <n v="86813"/>
    <x v="1"/>
    <n v="1.6"/>
    <x v="1"/>
  </r>
  <r>
    <x v="45"/>
    <s v="1S23BE11"/>
    <s v="1S22.NISCHE.A30"/>
    <s v="1S23BE11"/>
    <s v="1S23BE0.BG-MT"/>
    <x v="35"/>
    <s v="Cellflex® 1/2“ 50 Ohm  LCF 12-50, halogenfrei"/>
    <n v="16"/>
    <n v="70"/>
    <s v="GVD/GT to OTS Tx Patch-Panel (N to SMA) Gap-Voltage-L (Cavity to Niche)"/>
    <s v="SIS100"/>
    <n v="86815"/>
    <x v="1"/>
    <n v="1.6"/>
    <x v="1"/>
  </r>
  <r>
    <x v="45"/>
    <s v="1S23BE12"/>
    <s v="1S22.NISCHE.A30"/>
    <s v="1S23BE12"/>
    <s v="1S23BE0.BG-MT"/>
    <x v="35"/>
    <s v="Cellflex® 1/2“ 50 Ohm  LCF 12-50, halogenfrei"/>
    <n v="16"/>
    <n v="70"/>
    <s v="GVD/GT to OTS Tx Patch-Panel (N to SMA) Gap-Voltage-L (Cavity to Niche)"/>
    <s v="SIS100"/>
    <n v="86817"/>
    <x v="1"/>
    <n v="1.6"/>
    <x v="1"/>
  </r>
  <r>
    <x v="12"/>
    <s v="1S31BE11"/>
    <s v="1S31.NISCHE.A52"/>
    <s v="1S31BE11"/>
    <s v="1S31BE0.BG-MT"/>
    <x v="35"/>
    <s v="Cellflex® 1/2“ 50 Ohm  LCF 12-50, halogenfrei"/>
    <n v="16"/>
    <n v="70"/>
    <s v="GVD/GT to OTS Tx Patch-Panel (N to SMA) Gap-Voltage-L (Cavity to Niche)"/>
    <s v="SIS100"/>
    <n v="86819"/>
    <x v="1"/>
    <n v="1.6"/>
    <x v="1"/>
  </r>
  <r>
    <x v="12"/>
    <s v="1S31BE12"/>
    <s v="1S31.NISCHE.A52"/>
    <s v="1S31BE12"/>
    <s v="1S31BE0.BG-MT"/>
    <x v="35"/>
    <s v="Cellflex® 1/2“ 50 Ohm  LCF 12-50, halogenfrei"/>
    <n v="16"/>
    <n v="70"/>
    <s v="GVD/GT to OTS Tx Patch-Panel (N to SMA) Gap-Voltage-L (Cavity to Niche)"/>
    <s v="SIS100"/>
    <n v="86821"/>
    <x v="1"/>
    <n v="1.6"/>
    <x v="1"/>
  </r>
  <r>
    <x v="12"/>
    <s v="1S32BE11"/>
    <s v="1S31.NISCHE.A52"/>
    <s v="1S32BE11"/>
    <s v="1S31BE0.BG-MT"/>
    <x v="35"/>
    <s v="Cellflex® 1/2“ 50 Ohm  LCF 12-50, halogenfrei"/>
    <n v="16"/>
    <n v="70"/>
    <s v="GVD/GT to OTS Tx Patch-Panel (N to SMA) Gap-Voltage-L (Cavity to Niche)"/>
    <s v="SIS100"/>
    <n v="86823"/>
    <x v="1"/>
    <n v="1.6"/>
    <x v="1"/>
  </r>
  <r>
    <x v="12"/>
    <s v="1S32BE12"/>
    <s v="1S31.NISCHE.A52"/>
    <s v="1S32BE12"/>
    <s v="1S31BE0.BG-MT"/>
    <x v="35"/>
    <s v="Cellflex® 1/2“ 50 Ohm  LCF 12-50, halogenfrei"/>
    <n v="16"/>
    <n v="70"/>
    <s v="GVD/GT to OTS Tx Patch-Panel (N to SMA) Gap-Voltage-L (Cavity to Niche)"/>
    <s v="SIS100"/>
    <n v="86825"/>
    <x v="1"/>
    <n v="1.6"/>
    <x v="1"/>
  </r>
  <r>
    <x v="13"/>
    <s v="1S33BE11"/>
    <s v="1S34.NISCHE.A58"/>
    <s v="1S33BE11"/>
    <s v="1S33BE0.BG-MT"/>
    <x v="35"/>
    <s v="Cellflex® 1/2“ 50 Ohm  LCF 12-50, halogenfrei"/>
    <n v="16"/>
    <n v="70"/>
    <s v="GVD/GT to OTS Tx Patch-Panel (N to SMA) Gap-Voltage-L (Cavity to Niche)"/>
    <s v="SIS100"/>
    <n v="86827"/>
    <x v="1"/>
    <n v="1.6"/>
    <x v="1"/>
  </r>
  <r>
    <x v="13"/>
    <s v="1S33BE12"/>
    <s v="1S34.NISCHE.A58"/>
    <s v="1S33BE12"/>
    <s v="1S33BE0.BG-MT"/>
    <x v="35"/>
    <s v="Cellflex® 1/2“ 50 Ohm  LCF 12-50, halogenfrei"/>
    <n v="16"/>
    <n v="70"/>
    <s v="GVD/GT to OTS Tx Patch-Panel (N to SMA) Gap-Voltage-L (Cavity to Niche)"/>
    <s v="SIS100"/>
    <n v="86829"/>
    <x v="1"/>
    <n v="1.6"/>
    <x v="1"/>
  </r>
  <r>
    <x v="14"/>
    <s v="1S41BE11"/>
    <s v="1S41.NISCHE.A76"/>
    <s v="1S41BE11"/>
    <s v="1S41BE0.BG-MT"/>
    <x v="35"/>
    <s v="Cellflex® 1/2“ 50 Ohm  LCF 12-50, halogenfrei"/>
    <n v="16"/>
    <n v="70"/>
    <s v="GVD/GT to OTS Tx Patch-Panel (N to SMA) Gap-Voltage-L (Cavity to Niche)"/>
    <s v="SIS100"/>
    <n v="86831"/>
    <x v="1"/>
    <n v="1.6"/>
    <x v="1"/>
  </r>
  <r>
    <x v="14"/>
    <s v="1S41BE12"/>
    <s v="1S41.NISCHE.A76"/>
    <s v="1S41BE12"/>
    <s v="1S41BE0.BG-MT"/>
    <x v="35"/>
    <s v="Cellflex® 1/2“ 50 Ohm  LCF 12-50, halogenfrei"/>
    <n v="16"/>
    <n v="70"/>
    <s v="GVD/GT to OTS Tx Patch-Panel (N to SMA) Gap-Voltage-L (Cavity to Niche)"/>
    <s v="SIS100"/>
    <n v="86832"/>
    <x v="1"/>
    <n v="1.6"/>
    <x v="1"/>
  </r>
  <r>
    <x v="14"/>
    <s v="1S42BE11"/>
    <s v="1S41.NISCHE.A76"/>
    <s v="1S42BE11"/>
    <s v="1S41BE0.BG-MT"/>
    <x v="35"/>
    <s v="Cellflex® 1/2“ 50 Ohm  LCF 12-50, halogenfrei"/>
    <n v="16"/>
    <n v="70"/>
    <s v="GVD/GT to OTS Tx Patch-Panel (N to SMA) Gap-Voltage-L (Cavity to Niche)"/>
    <s v="SIS100"/>
    <n v="86834"/>
    <x v="1"/>
    <n v="1.6"/>
    <x v="1"/>
  </r>
  <r>
    <x v="14"/>
    <s v="1S42BE12"/>
    <s v="1S41.NISCHE.A76"/>
    <s v="1S42BE12"/>
    <s v="1S41BE0.BG-MT"/>
    <x v="35"/>
    <s v="Cellflex® 1/2“ 50 Ohm  LCF 12-50, halogenfrei"/>
    <n v="16"/>
    <n v="70"/>
    <s v="GVD/GT to OTS Tx Patch-Panel (N to SMA) Gap-Voltage-L (Cavity to Niche)"/>
    <s v="SIS100"/>
    <n v="86837"/>
    <x v="1"/>
    <n v="1.6"/>
    <x v="1"/>
  </r>
  <r>
    <x v="16"/>
    <s v="1S43BE11"/>
    <s v="1S44.NISCHE.A82"/>
    <s v="1S43BE11"/>
    <s v="1S43BE0.BG-MT"/>
    <x v="35"/>
    <s v="Cellflex® 1/2“ 50 Ohm  LCF 12-50, halogenfrei"/>
    <n v="16"/>
    <n v="70"/>
    <s v="GVD/GT to OTS Tx Patch-Panel (N to SMA) Gap-Voltage-L (Cavity to Niche)"/>
    <s v="SIS100"/>
    <n v="86839"/>
    <x v="1"/>
    <n v="1.6"/>
    <x v="1"/>
  </r>
  <r>
    <x v="16"/>
    <s v="1S43BE12"/>
    <s v="1S44.NISCHE.A82"/>
    <s v="1S43BE12"/>
    <s v="1S43BE0.BG-MT"/>
    <x v="35"/>
    <s v="Cellflex® 1/2“ 50 Ohm  LCF 12-50, halogenfrei"/>
    <n v="16"/>
    <n v="70"/>
    <s v="GVD/GT to OTS Tx Patch-Panel (N to SMA) Gap-Voltage-L (Cavity to Niche)"/>
    <s v="SIS100"/>
    <n v="86841"/>
    <x v="1"/>
    <n v="1.6"/>
    <x v="1"/>
  </r>
  <r>
    <x v="74"/>
    <s v="1S63BE11"/>
    <s v="1S51.NISCHE.A100"/>
    <s v="1S63BE11"/>
    <s v="1S63BE0.BG-MT"/>
    <x v="35"/>
    <s v="Cellflex® 1/2“ 50 Ohm  LCF 12-50, halogenfrei"/>
    <n v="16"/>
    <n v="70"/>
    <s v="GVD/GT to OTS Tx Patch-Panel (N to SMA) Gap-Voltage-L (Cavity to Niche)"/>
    <s v="SIS100"/>
    <n v="86843"/>
    <x v="1"/>
    <n v="1.6"/>
    <x v="1"/>
  </r>
  <r>
    <x v="74"/>
    <s v="1S63BE12"/>
    <s v="1S51.NISCHE.A100"/>
    <s v="1S63BE12"/>
    <s v="1S63BE0.BG-MT"/>
    <x v="35"/>
    <s v="Cellflex® 1/2“ 50 Ohm  LCF 12-50, halogenfrei"/>
    <n v="16"/>
    <n v="70"/>
    <s v="GVD/GT to OTS Tx Patch-Panel (N to SMA) Gap-Voltage-L (Cavity to Niche)"/>
    <s v="SIS100"/>
    <n v="86845"/>
    <x v="1"/>
    <n v="1.6"/>
    <x v="1"/>
  </r>
  <r>
    <x v="74"/>
    <s v="1S51BO1EH.Rack01"/>
    <s v="1S51.NISCHE.A100"/>
    <s v="1S51BO1EH.Rack01"/>
    <s v="1S51.NISCHE.A100"/>
    <x v="35"/>
    <s v="Cellflex® 1/2“ 50 Ohm  LCF 12-50, halogenfrei"/>
    <n v="16"/>
    <n v="70"/>
    <s v="GVD/GT to OTS Tx Patch-Panel (N to SMA) Gap-Voltage-L (Cavity to Niche)"/>
    <s v="SIS100"/>
    <n v="336386"/>
    <x v="1"/>
    <n v="1.6"/>
    <x v="1"/>
  </r>
  <r>
    <x v="8"/>
    <s v="1S24BU2"/>
    <s v="1S24.NISCHE.A34"/>
    <s v="1S24BU2"/>
    <s v="1S24BF0.BG-MT"/>
    <x v="36"/>
    <s v="Cellflex® 1/2“ 50 Ohm  LCF 12-50, halogenfrei"/>
    <n v="16"/>
    <n v="70"/>
    <s v="GVD/GT to OTS Tx Patch-Panel (N to SMA) Gap-Voltage (Cavity to Niche)"/>
    <s v="SIS100"/>
    <n v="95054"/>
    <x v="1"/>
    <n v="1.6"/>
    <x v="1"/>
  </r>
  <r>
    <x v="8"/>
    <s v="1S24BU1"/>
    <s v="1S24.NISCHE.A34"/>
    <s v="1S24BU1"/>
    <s v="1S24BF0.BG-MT"/>
    <x v="36"/>
    <s v="Cellflex® 1/2“ 50 Ohm  LCF 12-50, halogenfrei"/>
    <n v="16"/>
    <n v="70"/>
    <s v="GVD/GT to OTS Tx Patch-Panel (N to SMA) Gap-Voltage (Cavity to Niche)"/>
    <s v="SIS100"/>
    <n v="95055"/>
    <x v="1"/>
    <n v="1.6"/>
    <x v="1"/>
  </r>
  <r>
    <x v="8"/>
    <s v="1S24BU2"/>
    <s v="1S24.NISCHE.A34"/>
    <s v="1S24BU2"/>
    <s v="1S24BF0.BG-MT"/>
    <x v="37"/>
    <s v="Cellflex® 1/2“ 50 Ohm  LCF 12-50, halogenfrei"/>
    <n v="16"/>
    <n v="70"/>
    <s v="GVD/GT to OTS Tx Patch-Panel (N to SMA) Gap-Voltage (Cavity to Niche)"/>
    <s v="SIS100"/>
    <n v="95052"/>
    <x v="1"/>
    <n v="1.6"/>
    <x v="1"/>
  </r>
  <r>
    <x v="8"/>
    <s v="1S24BU1"/>
    <s v="1S24.NISCHE.A34"/>
    <s v="1S24BU1"/>
    <s v="1S24BF0.BG-MT"/>
    <x v="37"/>
    <s v="Cellflex® 1/2“ 50 Ohm  LCF 12-50, halogenfrei"/>
    <n v="16"/>
    <n v="70"/>
    <s v="GVD/GT to OTS Tx Patch-Panel (N to SMA) Gap-Voltage (Cavity to Niche)"/>
    <s v="SIS100"/>
    <n v="95053"/>
    <x v="1"/>
    <n v="1.6"/>
    <x v="1"/>
  </r>
  <r>
    <x v="16"/>
    <s v="1S44BB12"/>
    <s v="1S44.NISCHE.A82"/>
    <s v="1S44BB12"/>
    <s v="1S45BB0.BG-MT"/>
    <x v="38"/>
    <s v="Cellflex® 1/2“ 50 Ohm  LCF 12-50, halogenfrei"/>
    <n v="16"/>
    <n v="70"/>
    <s v="GVD/GT to OTS Tx Patch-Panel (N to SMA) Gap-Voltage-L (Cavity to Niche)"/>
    <s v="SIS100"/>
    <n v="90028"/>
    <x v="1"/>
    <n v="1.6"/>
    <x v="1"/>
  </r>
  <r>
    <x v="16"/>
    <s v="1S44BB14"/>
    <s v="1S44.NISCHE.A82"/>
    <s v="1S44BB14"/>
    <s v="1S45BB0.BG-MT"/>
    <x v="38"/>
    <s v="Cellflex® 1/2“ 50 Ohm  LCF 12-50, halogenfrei"/>
    <n v="16"/>
    <n v="70"/>
    <s v="GVD/GT to OTS Tx Patch-Panel (N to SMA) Gap-Voltage-L (Cavity to Niche)"/>
    <s v="SIS100"/>
    <n v="90034"/>
    <x v="1"/>
    <n v="1.6"/>
    <x v="1"/>
  </r>
  <r>
    <x v="18"/>
    <s v="1S64BB13"/>
    <s v="1S64.NISCHE.A130"/>
    <s v="1S64BB13"/>
    <s v="1S65BB0.BG-MT"/>
    <x v="38"/>
    <s v="Cellflex® 1/2“ 50 Ohm  LCF 12-50, halogenfrei"/>
    <n v="16"/>
    <n v="70"/>
    <s v="GVD/GT to OTS Tx Patch-Panel (N to SMA) Gap-Voltage-L (Cavity to Niche)"/>
    <s v="SIS100"/>
    <n v="90040"/>
    <x v="1"/>
    <n v="1.6"/>
    <x v="1"/>
  </r>
  <r>
    <x v="18"/>
    <s v="1S64BB11"/>
    <s v="1S64.NISCHE.A130"/>
    <s v="1S64BB11"/>
    <s v="1S65BB0.BG-MT"/>
    <x v="38"/>
    <s v="Cellflex® 1/2“ 50 Ohm  LCF 12-50, halogenfrei"/>
    <n v="16"/>
    <n v="70"/>
    <s v="GVD/GT to OTS Tx Patch-Panel (N to SMA) Gap-Voltage-L (Cavity to Niche)"/>
    <s v="SIS100"/>
    <n v="90052"/>
    <x v="1"/>
    <n v="1.6"/>
    <x v="1"/>
  </r>
  <r>
    <x v="16"/>
    <s v="1S44BB11"/>
    <s v="1S44.NISCHE.A82"/>
    <s v="1S44BB11"/>
    <s v="1S45BB0.BG-MT"/>
    <x v="38"/>
    <s v="Cellflex® 1/2“ 50 Ohm  LCF 12-50, halogenfrei"/>
    <n v="16"/>
    <n v="70"/>
    <s v="GVD/GT to OTS Tx Patch-Panel (N to SMA) Gap-Voltage-L (Cavity to Niche)"/>
    <s v="SIS100"/>
    <n v="90058"/>
    <x v="1"/>
    <n v="1.6"/>
    <x v="1"/>
  </r>
  <r>
    <x v="21"/>
    <s v="1S14BB12"/>
    <s v="1S14.NISCHE.A10"/>
    <s v="1S14BB12"/>
    <s v="1S14BB0.BG-MT"/>
    <x v="38"/>
    <s v="Cellflex® 1/2“ 50 Ohm  LCF 12-50, halogenfrei"/>
    <n v="16"/>
    <n v="70"/>
    <s v="GVD/GT to OTS Tx Patch-Panel (N to SMA) Gap-Voltage-L (Cavity to Niche)"/>
    <s v="SIS100"/>
    <n v="90064"/>
    <x v="1"/>
    <n v="1.6"/>
    <x v="1"/>
  </r>
  <r>
    <x v="16"/>
    <s v="1S44BB13"/>
    <s v="1S44.NISCHE.A82"/>
    <s v="1S44BB13"/>
    <s v="1S45BB0.BG-MT"/>
    <x v="38"/>
    <s v="Cellflex® 1/2“ 50 Ohm  LCF 12-50, halogenfrei"/>
    <n v="16"/>
    <n v="70"/>
    <s v="GVD/GT to OTS Tx Patch-Panel (N to SMA) Gap-Voltage-L (Cavity to Niche)"/>
    <s v="SIS100"/>
    <n v="90070"/>
    <x v="1"/>
    <n v="1.6"/>
    <x v="1"/>
  </r>
  <r>
    <x v="21"/>
    <s v="1S14BB11"/>
    <s v="1S14.NISCHE.A10"/>
    <s v="1S14BB11"/>
    <s v="1S14BB0.BG-MT"/>
    <x v="38"/>
    <s v="Cellflex® 1/2“ 50 Ohm  LCF 12-50, halogenfrei"/>
    <n v="16"/>
    <n v="70"/>
    <s v="GVD/GT to OTS Tx Patch-Panel (N to SMA) Gap-Voltage-L (Cavity to Niche)"/>
    <s v="SIS100"/>
    <n v="90076"/>
    <x v="1"/>
    <n v="1.6"/>
    <x v="1"/>
  </r>
  <r>
    <x v="21"/>
    <s v="1S14BB14"/>
    <s v="1S14.NISCHE.A10"/>
    <s v="1S14BB14"/>
    <s v="1S14BB0.BG-MT"/>
    <x v="38"/>
    <s v="Cellflex® 1/2“ 50 Ohm  LCF 12-50, halogenfrei"/>
    <n v="16"/>
    <n v="70"/>
    <s v="GVD/GT to OTS Tx Patch-Panel (N to SMA) Gap-Voltage-L (Cavity to Niche)"/>
    <s v="SIS100"/>
    <n v="90082"/>
    <x v="1"/>
    <n v="1.6"/>
    <x v="1"/>
  </r>
  <r>
    <x v="21"/>
    <s v="1S14BB13"/>
    <s v="1S14.NISCHE.A10"/>
    <s v="1S14BB13"/>
    <s v="1S14BB0.BG-MT"/>
    <x v="38"/>
    <s v="Cellflex® 1/2“ 50 Ohm  LCF 12-50, halogenfrei"/>
    <n v="16"/>
    <n v="70"/>
    <s v="GVD/GT to OTS Tx Patch-Panel (N to SMA) Gap-Voltage-L (Cavity to Niche)"/>
    <s v="SIS100"/>
    <n v="90100"/>
    <x v="1"/>
    <n v="1.6"/>
    <x v="1"/>
  </r>
  <r>
    <x v="18"/>
    <s v="1S64BB14"/>
    <s v="1S64.NISCHE.A130"/>
    <s v="1S64BB14"/>
    <s v="1S65BB0.BG-MT"/>
    <x v="38"/>
    <s v="Cellflex® 1/2“ 50 Ohm  LCF 12-50, halogenfrei"/>
    <n v="16"/>
    <n v="70"/>
    <s v="GVD/GT to OTS Tx Patch-Panel (N to SMA) Gap-Voltage-L (Cavity to Niche)"/>
    <s v="SIS100"/>
    <n v="90106"/>
    <x v="1"/>
    <n v="1.6"/>
    <x v="1"/>
  </r>
  <r>
    <x v="18"/>
    <s v="1S64BB12"/>
    <s v="1S64.NISCHE.A130"/>
    <s v="1S64BB12"/>
    <s v="1S65BB0.BG-MT"/>
    <x v="38"/>
    <s v="Cellflex® 1/2“ 50 Ohm  LCF 12-50, halogenfrei"/>
    <n v="16"/>
    <n v="70"/>
    <s v="GVD/GT to OTS Tx Patch-Panel (N to SMA) Gap-Voltage-L (Cavity to Niche)"/>
    <s v="SIS100"/>
    <n v="90112"/>
    <x v="1"/>
    <n v="1.6"/>
    <x v="1"/>
  </r>
  <r>
    <x v="8"/>
    <s v="1S24BU2"/>
    <s v="1S24.NISCHE.A34"/>
    <s v="1S24BU2"/>
    <s v="1S24BF0.BG-MT"/>
    <x v="39"/>
    <s v="Cellflex® 1/2“ 50 Ohm  LCF 12-50, halogenfrei"/>
    <n v="16"/>
    <n v="70"/>
    <s v="GVD/GT to OTS Tx Patch-Panel (N to SMA) Gap-Voltage (Cavity to Niche)"/>
    <s v="SIS100"/>
    <n v="95050"/>
    <x v="1"/>
    <n v="1.6"/>
    <x v="1"/>
  </r>
  <r>
    <x v="8"/>
    <s v="1S24BU1"/>
    <s v="1S24.NISCHE.A34"/>
    <s v="1S24BU1"/>
    <s v="1S24BF0.BG-MT"/>
    <x v="39"/>
    <s v="Cellflex® 1/2“ 50 Ohm  LCF 12-50, halogenfrei"/>
    <n v="16"/>
    <n v="70"/>
    <s v="GVD/GT to OTS Tx Patch-Panel (N to SMA) Gap-Voltage (Cavity to Niche)"/>
    <s v="SIS100"/>
    <n v="95051"/>
    <x v="1"/>
    <n v="1.6"/>
    <x v="1"/>
  </r>
  <r>
    <x v="8"/>
    <s v="1S24BU2"/>
    <s v="1S24.NISCHE.A34"/>
    <s v="1S24BU2"/>
    <s v="1S24BF0.BG-MT"/>
    <x v="40"/>
    <s v="Cellflex® 1/2“ 50 Ohm  LCF 12-50, halogenfrei"/>
    <n v="16"/>
    <n v="70"/>
    <s v="GVD/GT to OTS Tx Patch-Panel (N to SMA) Gap-Voltage (Cavity to Niche)"/>
    <s v="SIS100"/>
    <n v="95040"/>
    <x v="1"/>
    <n v="1.6"/>
    <x v="1"/>
  </r>
  <r>
    <x v="8"/>
    <s v="1S24BU1"/>
    <s v="1S24.NISCHE.A34"/>
    <s v="1S24BU1"/>
    <s v="1S24BF0.BG-MT"/>
    <x v="40"/>
    <s v="Cellflex® 1/2“ 50 Ohm  LCF 12-50, halogenfrei"/>
    <n v="16"/>
    <n v="70"/>
    <s v="GVD/GT to OTS Tx Patch-Panel (N to SMA) Gap-Voltage (Cavity to Niche)"/>
    <s v="SIS100"/>
    <n v="95041"/>
    <x v="1"/>
    <n v="1.6"/>
    <x v="1"/>
  </r>
  <r>
    <x v="16"/>
    <s v="1S44BB12"/>
    <s v="1S44.NISCHE.A82"/>
    <s v="1S44BB12"/>
    <s v="1S45BB0.BG-MT"/>
    <x v="41"/>
    <s v="Cellflex® 1/2“ 50 Ohm  LCF 12-50, halogenfrei"/>
    <n v="16"/>
    <n v="70"/>
    <s v="GVD/GT to OTS Tx Patch-Panel (N to SMA) Gap-Voltage-R (Cavity to Niche)"/>
    <s v="SIS100"/>
    <n v="90029"/>
    <x v="1"/>
    <n v="1.6"/>
    <x v="1"/>
  </r>
  <r>
    <x v="16"/>
    <s v="1S44BB14"/>
    <s v="1S44.NISCHE.A82"/>
    <s v="1S44BB14"/>
    <s v="1S45BB0.BG-MT"/>
    <x v="41"/>
    <s v="Cellflex® 1/2“ 50 Ohm  LCF 12-50, halogenfrei"/>
    <n v="16"/>
    <n v="70"/>
    <s v="GVD/GT to OTS Tx Patch-Panel (N to SMA) Gap-Voltage-R (Cavity to Niche)"/>
    <s v="SIS100"/>
    <n v="90035"/>
    <x v="1"/>
    <n v="1.6"/>
    <x v="1"/>
  </r>
  <r>
    <x v="18"/>
    <s v="1S64BB13"/>
    <s v="1S64.NISCHE.A130"/>
    <s v="1S64BB13"/>
    <s v="1S65BB0.BG-MT"/>
    <x v="41"/>
    <s v="Cellflex® 1/2“ 50 Ohm  LCF 12-50, halogenfrei"/>
    <n v="16"/>
    <n v="70"/>
    <s v="GVD/GT to OTS Tx Patch-Panel (N to SMA) Gap-Voltage-R (Cavity to Niche)"/>
    <s v="SIS100"/>
    <n v="90041"/>
    <x v="1"/>
    <n v="1.6"/>
    <x v="1"/>
  </r>
  <r>
    <x v="18"/>
    <s v="1S64BB11"/>
    <s v="1S64.NISCHE.A130"/>
    <s v="1S64BB11"/>
    <s v="1S65BB0.BG-MT"/>
    <x v="41"/>
    <s v="Cellflex® 1/2“ 50 Ohm  LCF 12-50, halogenfrei"/>
    <n v="16"/>
    <n v="70"/>
    <s v="GVD/GT to OTS Tx Patch-Panel (N to SMA) Gap-Voltage-R (Cavity to Niche)"/>
    <s v="SIS100"/>
    <n v="90053"/>
    <x v="1"/>
    <n v="1.6"/>
    <x v="1"/>
  </r>
  <r>
    <x v="16"/>
    <s v="1S44BB11"/>
    <s v="1S44.NISCHE.A82"/>
    <s v="1S44BB11"/>
    <s v="1S45BB0.BG-MT"/>
    <x v="41"/>
    <s v="Cellflex® 1/2“ 50 Ohm  LCF 12-50, halogenfrei"/>
    <n v="16"/>
    <n v="70"/>
    <s v="GVD/GT to OTS Tx Patch-Panel (N to SMA) Gap-Voltage-R (Cavity to Niche)"/>
    <s v="SIS100"/>
    <n v="90059"/>
    <x v="1"/>
    <n v="1.6"/>
    <x v="1"/>
  </r>
  <r>
    <x v="21"/>
    <s v="1S14BB12"/>
    <s v="1S14.NISCHE.A10"/>
    <s v="1S14BB12"/>
    <s v="1S14BB0.BG-MT"/>
    <x v="41"/>
    <s v="Cellflex® 1/2“ 50 Ohm  LCF 12-50, halogenfrei"/>
    <n v="16"/>
    <n v="70"/>
    <s v="GVD/GT to OTS Tx Patch-Panel (N to SMA) Gap-Voltage-R (Cavity to Niche)"/>
    <s v="SIS100"/>
    <n v="90065"/>
    <x v="1"/>
    <n v="1.6"/>
    <x v="1"/>
  </r>
  <r>
    <x v="16"/>
    <s v="1S44BB13"/>
    <s v="1S44.NISCHE.A82"/>
    <s v="1S44BB13"/>
    <s v="1S45BB0.BG-MT"/>
    <x v="41"/>
    <s v="Cellflex® 1/2“ 50 Ohm  LCF 12-50, halogenfrei"/>
    <n v="16"/>
    <n v="70"/>
    <s v="GVD/GT to OTS Tx Patch-Panel (N to SMA) Gap-Voltage-R (Cavity to Niche)"/>
    <s v="SIS100"/>
    <n v="90071"/>
    <x v="1"/>
    <n v="1.6"/>
    <x v="1"/>
  </r>
  <r>
    <x v="21"/>
    <s v="1S14BB11"/>
    <s v="1S14.NISCHE.A10"/>
    <s v="1S14BB11"/>
    <s v="1S14BB0.BG-MT"/>
    <x v="41"/>
    <s v="Cellflex® 1/2“ 50 Ohm  LCF 12-50, halogenfrei"/>
    <n v="16"/>
    <n v="70"/>
    <s v="GVD/GT to OTS Tx Patch-Panel (N to SMA) Gap-Voltage-R (Cavity to Niche)"/>
    <s v="SIS100"/>
    <n v="90077"/>
    <x v="1"/>
    <n v="1.6"/>
    <x v="1"/>
  </r>
  <r>
    <x v="21"/>
    <s v="1S14BB14"/>
    <s v="1S14.NISCHE.A10"/>
    <s v="1S14BB14"/>
    <s v="1S14BB0.BG-MT"/>
    <x v="41"/>
    <s v="Cellflex® 1/2“ 50 Ohm  LCF 12-50, halogenfrei"/>
    <n v="16"/>
    <n v="70"/>
    <s v="GVD/GT to OTS Tx Patch-Panel (N to SMA) Gap-Voltage-R (Cavity to Niche)"/>
    <s v="SIS100"/>
    <n v="90083"/>
    <x v="1"/>
    <n v="1.6"/>
    <x v="1"/>
  </r>
  <r>
    <x v="21"/>
    <s v="1S14BB13"/>
    <s v="1S14.NISCHE.A10"/>
    <s v="1S14BB13"/>
    <s v="1S14BB0.BG-MT"/>
    <x v="41"/>
    <s v="Cellflex® 1/2“ 50 Ohm  LCF 12-50, halogenfrei"/>
    <n v="16"/>
    <n v="70"/>
    <s v="GVD/GT to OTS Tx Patch-Panel (N to SMA) Gap-Voltage-R (Cavity to Niche)"/>
    <s v="SIS100"/>
    <n v="90101"/>
    <x v="1"/>
    <n v="1.6"/>
    <x v="1"/>
  </r>
  <r>
    <x v="18"/>
    <s v="1S64BB14"/>
    <s v="1S64.NISCHE.A130"/>
    <s v="1S64BB14"/>
    <s v="1S65BB0.BG-MT"/>
    <x v="41"/>
    <s v="Cellflex® 1/2“ 50 Ohm  LCF 12-50, halogenfrei"/>
    <n v="16"/>
    <n v="70"/>
    <s v="GVD/GT to OTS Tx Patch-Panel (N to SMA) Gap-Voltage-R (Cavity to Niche)"/>
    <s v="SIS100"/>
    <n v="90107"/>
    <x v="1"/>
    <n v="1.6"/>
    <x v="1"/>
  </r>
  <r>
    <x v="18"/>
    <s v="1S64BB12"/>
    <s v="1S64.NISCHE.A130"/>
    <s v="1S64BB12"/>
    <s v="1S65BB0.BG-MT"/>
    <x v="41"/>
    <s v="Cellflex® 1/2“ 50 Ohm  LCF 12-50, halogenfrei"/>
    <n v="16"/>
    <n v="70"/>
    <s v="GVD/GT to OTS Tx Patch-Panel (N to SMA) Gap-Voltage-R (Cavity to Niche)"/>
    <s v="SIS100"/>
    <n v="90113"/>
    <x v="1"/>
    <n v="1.6"/>
    <x v="1"/>
  </r>
  <r>
    <x v="6"/>
    <s v="1S62.NISCHE.A126"/>
    <s v="K0923A.U30.160#RACK305"/>
    <s v="1S62DT2ML"/>
    <s v="K0923A.U30.160#RACK305[CPS]"/>
    <x v="42"/>
    <s v="AEP-400FR"/>
    <n v="10.29"/>
    <n v="25.4"/>
    <s v="N-DCCT"/>
    <s v="SIS100"/>
    <n v="33501"/>
    <x v="0"/>
    <n v="1.0289999999999999"/>
    <x v="0"/>
  </r>
  <r>
    <x v="21"/>
    <n v="0"/>
    <s v="1S14.NISCHE.A10"/>
    <s v="1S14DJ1C.GT-T"/>
    <s v="1S14DJ1C.GT-E"/>
    <x v="43"/>
    <s v="NHMH-O 3x 2.5mm²"/>
    <n v="10.6"/>
    <n v="42.4"/>
    <s v="BLM-IC  Falling cable to niche"/>
    <s v="SIS100"/>
    <n v="125840"/>
    <x v="0"/>
    <n v="1.06"/>
    <x v="20"/>
  </r>
  <r>
    <x v="4"/>
    <n v="0"/>
    <s v="1S13.NISCHE.A8"/>
    <s v="1S13DJ1C.GT-T"/>
    <s v="1S13DJ1C.GT-E"/>
    <x v="43"/>
    <s v="NHMH-O 3x 2.5mm²"/>
    <n v="10.6"/>
    <n v="42.4"/>
    <s v="BLM-IC  Falling cable to niche"/>
    <s v="SIS100"/>
    <n v="125842"/>
    <x v="0"/>
    <n v="1.06"/>
    <x v="20"/>
  </r>
  <r>
    <x v="28"/>
    <n v="0"/>
    <s v="1S12.NISCHE.A6"/>
    <s v="1S12DJ1C.GT-T"/>
    <s v="1S12DJ1C.GT-E"/>
    <x v="43"/>
    <s v="NHMH-O 3x 2.5mm²"/>
    <n v="10.6"/>
    <n v="42.4"/>
    <s v="BLM-IC Falling cable to niche"/>
    <s v="SIS100"/>
    <n v="125844"/>
    <x v="0"/>
    <n v="1.06"/>
    <x v="20"/>
  </r>
  <r>
    <x v="27"/>
    <n v="0"/>
    <s v="1S11.NISCHE.A4"/>
    <s v="1S11DJ1C.GT-T"/>
    <s v="1S11DJ1C.GT-E"/>
    <x v="43"/>
    <s v="NHMH-O 3x 2.5mm²"/>
    <n v="10.6"/>
    <n v="42.4"/>
    <s v="BLM-IC   Falling cable to niche"/>
    <s v="SIS100"/>
    <n v="125846"/>
    <x v="0"/>
    <n v="1.06"/>
    <x v="20"/>
  </r>
  <r>
    <x v="68"/>
    <n v="0"/>
    <s v="1S6E.NISCHE.A2"/>
    <s v="1S6EDJ1C.GT-T"/>
    <s v="1S6EDJ1C.GT-E"/>
    <x v="43"/>
    <s v="NHMH-O 3x 2.5mm²"/>
    <n v="10.6"/>
    <n v="42.4"/>
    <s v="BLM-IC     Falling cable to niche"/>
    <s v="SIS100"/>
    <n v="125848"/>
    <x v="0"/>
    <n v="1.06"/>
    <x v="20"/>
  </r>
  <r>
    <x v="65"/>
    <n v="0"/>
    <s v="1S1C.NISCHE.A22a"/>
    <s v="1S1CDJ1C.GT-T"/>
    <s v="1S1CDJ1C.GT-E"/>
    <x v="43"/>
    <s v="NHMH-O 3x 2.5mm²"/>
    <n v="10.6"/>
    <n v="42.4"/>
    <s v="BLM-IC  Falling cable to niche"/>
    <s v="SIS100"/>
    <n v="125850"/>
    <x v="0"/>
    <n v="1.06"/>
    <x v="20"/>
  </r>
  <r>
    <x v="69"/>
    <n v="0"/>
    <s v="1S1D.NISCHE.A24"/>
    <s v="1S1DDJ1C.GT-T"/>
    <s v="1S1DDJ1C.GT-E"/>
    <x v="43"/>
    <s v="NHMH-O 3x 2.5mm²"/>
    <n v="10.6"/>
    <n v="42.4"/>
    <s v="BLM-IC   Falling cable to niche"/>
    <s v="SIS100"/>
    <n v="125852"/>
    <x v="0"/>
    <n v="1.06"/>
    <x v="20"/>
  </r>
  <r>
    <x v="64"/>
    <n v="0"/>
    <s v="1S1B.NISCHE.A21"/>
    <s v="1S1BDJ1C.GT-T"/>
    <s v="1S1BDJ1C.GT-E"/>
    <x v="43"/>
    <s v="NHMH-O 3x 2.5mm²"/>
    <n v="10.6"/>
    <n v="42.4"/>
    <s v="BLM-IC Falling cable to niche"/>
    <s v="SIS100"/>
    <n v="125854"/>
    <x v="0"/>
    <n v="1.06"/>
    <x v="20"/>
  </r>
  <r>
    <x v="63"/>
    <n v="0"/>
    <s v="1S1A.NISCHE.A19a"/>
    <s v="1S1ADJ1C.GT-T"/>
    <s v="1S1ADJ1C.GT-E"/>
    <x v="43"/>
    <s v="NHMH-O 3x 2.5mm²"/>
    <n v="10.6"/>
    <n v="42.4"/>
    <s v="BLM-IC   Falling cable to niche"/>
    <s v="SIS100"/>
    <n v="125856"/>
    <x v="0"/>
    <n v="1.06"/>
    <x v="20"/>
  </r>
  <r>
    <x v="50"/>
    <n v="0"/>
    <s v="1S19.NISCHE.A18"/>
    <s v="1S19DJ1C.GT-T"/>
    <s v="1S19DJ1C.GT-E"/>
    <x v="43"/>
    <s v="NHMH-O 3x 2.5mm²"/>
    <n v="10.6"/>
    <n v="42.4"/>
    <s v="BLM-IC   Falling cable to niche"/>
    <s v="SIS100"/>
    <n v="125858"/>
    <x v="0"/>
    <n v="1.06"/>
    <x v="20"/>
  </r>
  <r>
    <x v="49"/>
    <n v="0"/>
    <s v="1S18.NISCHE.A16a"/>
    <s v="1S18DJ1C.GT-T"/>
    <s v="1S18DJ1C.GT-E"/>
    <x v="43"/>
    <s v="NHMH-O 3x 2.5mm²"/>
    <n v="10.6"/>
    <n v="42.4"/>
    <s v="BLM-IC  Falling cable to niche"/>
    <s v="SIS100"/>
    <n v="125860"/>
    <x v="0"/>
    <n v="1.06"/>
    <x v="20"/>
  </r>
  <r>
    <x v="48"/>
    <n v="0"/>
    <s v="1S17.NISCHE.A15"/>
    <s v="1S17DJ1C.GT-T"/>
    <s v="1S17DJ1C.GT-E"/>
    <x v="43"/>
    <s v="NHMH-O 3x 2.5mm²"/>
    <n v="10.6"/>
    <n v="42.4"/>
    <s v="BLM-IC   Falling cable to niche"/>
    <s v="SIS100"/>
    <n v="125862"/>
    <x v="0"/>
    <n v="1.06"/>
    <x v="20"/>
  </r>
  <r>
    <x v="47"/>
    <n v="0"/>
    <s v="1S16.NISCHE.A13a"/>
    <s v="1S16DJ1C.GT-T"/>
    <s v="1S16DJ1C.GT-E"/>
    <x v="43"/>
    <s v="NHMH-O 3x 2.5mm²"/>
    <n v="10.6"/>
    <n v="42.4"/>
    <s v="BLM-IC     Falling cable to niche"/>
    <s v="SIS100"/>
    <n v="125864"/>
    <x v="0"/>
    <n v="1.06"/>
    <x v="20"/>
  </r>
  <r>
    <x v="22"/>
    <n v="0"/>
    <s v="1S15.NISCHE.A12"/>
    <s v="1S15DJ1C.GT-T"/>
    <s v="1S15DJ1C.GT-E"/>
    <x v="43"/>
    <s v="NHMH-O 3x 2.5mm²"/>
    <n v="10.6"/>
    <n v="42.4"/>
    <s v="BLM-IC   Falling cable to niche"/>
    <s v="SIS100"/>
    <n v="125866"/>
    <x v="0"/>
    <n v="1.06"/>
    <x v="20"/>
  </r>
  <r>
    <x v="8"/>
    <n v="0"/>
    <s v="1S24.NISCHE.A34"/>
    <s v="1S24DJ1C.GT-T"/>
    <s v="1S24DJ1C.GT-E"/>
    <x v="43"/>
    <s v="NHMH-O 3x 2.5mm²"/>
    <n v="10.6"/>
    <n v="42.4"/>
    <s v="BLM-IC Falling cable to niche"/>
    <s v="SIS100"/>
    <n v="125868"/>
    <x v="0"/>
    <n v="1.06"/>
    <x v="20"/>
  </r>
  <r>
    <x v="1"/>
    <n v="0"/>
    <s v="1S23.NISCHE.A32"/>
    <s v="1S23DJ1C.GT-T"/>
    <s v="1S23DJ1C.GT-E"/>
    <x v="43"/>
    <s v="NHMH-O 3x 2.5mm²"/>
    <n v="10.6"/>
    <n v="42.4"/>
    <s v="BLM-IC: Falling cable to niche"/>
    <s v="SIS100"/>
    <n v="125870"/>
    <x v="0"/>
    <n v="1.06"/>
    <x v="20"/>
  </r>
  <r>
    <x v="45"/>
    <n v="0"/>
    <s v="1S22.NISCHE.A30"/>
    <s v="1S22DJ1C.GT-T"/>
    <s v="1S22DJ1C.GT-E"/>
    <x v="43"/>
    <s v="NHMH-O 3x 2.5mm²"/>
    <n v="10.6"/>
    <n v="42.4"/>
    <s v="BLM-IC Falling cable to niche"/>
    <s v="SIS100"/>
    <n v="125872"/>
    <x v="0"/>
    <n v="1.06"/>
    <x v="20"/>
  </r>
  <r>
    <x v="70"/>
    <n v="0"/>
    <s v="1S1E.NISCHE.A26"/>
    <s v="1S1EDJ1C.GT-T"/>
    <s v="1S1EDJ1C.GT-E"/>
    <x v="43"/>
    <s v="NHMH-O 3x 2.5mm²"/>
    <n v="10.6"/>
    <n v="42.4"/>
    <s v="BLM-IC Falling cable to niche"/>
    <s v="SIS100"/>
    <n v="125874"/>
    <x v="0"/>
    <n v="1.06"/>
    <x v="20"/>
  </r>
  <r>
    <x v="43"/>
    <n v="0"/>
    <s v="1S2C.NISCHE.A46a"/>
    <s v="1S2CDJ1C.GT-T"/>
    <s v="1S2CDJ1C.GT-E"/>
    <x v="43"/>
    <s v="NHMH-O 3x 2.5mm²"/>
    <n v="10.6"/>
    <n v="42.4"/>
    <s v="BLM-IC: Falling cable to niche"/>
    <s v="SIS100"/>
    <n v="125876"/>
    <x v="0"/>
    <n v="1.06"/>
    <x v="20"/>
  </r>
  <r>
    <x v="44"/>
    <n v="0"/>
    <s v="1S2D.NISCHE.A48"/>
    <s v="1S2DDJ1C.GT-T"/>
    <s v="1S2DDJ1C.GT-E"/>
    <x v="43"/>
    <s v="NHMH-O 3x 2.5mm²"/>
    <n v="10.6"/>
    <n v="42.4"/>
    <s v="BLM-IC: Falling cable to niche"/>
    <s v="SIS100"/>
    <n v="125878"/>
    <x v="0"/>
    <n v="1.06"/>
    <x v="20"/>
  </r>
  <r>
    <x v="42"/>
    <n v="0"/>
    <s v="1S2B.NISCHE.A45"/>
    <s v="1S2BDJ1C.GT-T"/>
    <s v="1S2BDJ1C.GT-E"/>
    <x v="43"/>
    <s v="NHMH-O 3x 2.5mm²"/>
    <n v="10.6"/>
    <n v="42.4"/>
    <s v="BLM-IC: Falling cable to niche"/>
    <s v="SIS100"/>
    <n v="125880"/>
    <x v="0"/>
    <n v="1.06"/>
    <x v="20"/>
  </r>
  <r>
    <x v="41"/>
    <n v="0"/>
    <s v="1S2A.NISCHE.A43a"/>
    <s v="1S2ADJ1C.GT-T"/>
    <s v="1S2ADJ1C.GT-E"/>
    <x v="43"/>
    <s v="NHMH-O 3x 2.5mm²"/>
    <n v="10.6"/>
    <n v="42.4"/>
    <s v="BLM-IC: Falling cable to niche"/>
    <s v="SIS100"/>
    <n v="125882"/>
    <x v="0"/>
    <n v="1.06"/>
    <x v="20"/>
  </r>
  <r>
    <x v="40"/>
    <n v="0"/>
    <s v="1S29.NISCHE.A42"/>
    <s v="1S29DJ1C.GT-T"/>
    <s v="1S29DJ1C.GT-E"/>
    <x v="43"/>
    <s v="NHMH-O 3x 2.5mm²"/>
    <n v="10.6"/>
    <n v="42.4"/>
    <s v="BLM-IC: Falling cable to niche"/>
    <s v="SIS100"/>
    <n v="125884"/>
    <x v="0"/>
    <n v="1.06"/>
    <x v="20"/>
  </r>
  <r>
    <x v="39"/>
    <n v="0"/>
    <s v="1S28.NISCHE.A40a"/>
    <s v="1S28DJ1C.GT-T"/>
    <s v="1S28DJ1C.GT-E"/>
    <x v="43"/>
    <s v="NHMH-O 3x 2.5mm²"/>
    <n v="10.6"/>
    <n v="42.4"/>
    <s v="BLM-IC: Falling cable to niche"/>
    <s v="SIS100"/>
    <n v="125886"/>
    <x v="0"/>
    <n v="1.06"/>
    <x v="20"/>
  </r>
  <r>
    <x v="38"/>
    <n v="0"/>
    <s v="1S27.NISCHE.A39"/>
    <s v="1S27DJ1C.GT-T"/>
    <s v="1S27DJ1C.GT-E"/>
    <x v="43"/>
    <s v="NHMH-O 3x 2.5mm²"/>
    <n v="10.6"/>
    <n v="42.4"/>
    <s v="BLM-IC: Falling cable to niche"/>
    <s v="SIS100"/>
    <n v="125888"/>
    <x v="0"/>
    <n v="1.06"/>
    <x v="20"/>
  </r>
  <r>
    <x v="10"/>
    <n v="0"/>
    <s v="1S26.NISCHE.A37a"/>
    <s v="1S26DJ1C.GT-T"/>
    <s v="1S26DJ1C.GT-E"/>
    <x v="43"/>
    <s v="NHMH-O 3x 2.5mm²"/>
    <n v="10.6"/>
    <n v="42.4"/>
    <s v="BLM-IC: Falling cable to niche"/>
    <s v="SIS100"/>
    <n v="125890"/>
    <x v="0"/>
    <n v="1.06"/>
    <x v="20"/>
  </r>
  <r>
    <x v="20"/>
    <n v="0"/>
    <s v="1S25.NISCHE.A36"/>
    <s v="1S25DJ1C.GT-T"/>
    <s v="1S25DJ1C.GT-E"/>
    <x v="43"/>
    <s v="NHMH-O 3x 2.5mm²"/>
    <n v="10.6"/>
    <n v="42.4"/>
    <s v="BLM-IC: Falling cable to niche"/>
    <s v="SIS100"/>
    <n v="125892"/>
    <x v="0"/>
    <n v="1.06"/>
    <x v="20"/>
  </r>
  <r>
    <x v="9"/>
    <n v="0"/>
    <s v="1S21.NISCHE.A28"/>
    <s v="1S21DJ1C.GT-T"/>
    <s v="1S21DJ1C.GT-E"/>
    <x v="43"/>
    <s v="NHMH-O 3x 2.5mm²"/>
    <n v="10.6"/>
    <n v="42.4"/>
    <s v="BLM-IC: Falling cable to niche"/>
    <s v="SIS100"/>
    <n v="132067"/>
    <x v="0"/>
    <n v="1.06"/>
    <x v="20"/>
  </r>
  <r>
    <x v="2"/>
    <n v="0"/>
    <s v="1S33.NISCHE.A56"/>
    <s v="1S33DJ1C.GT-T"/>
    <s v="1S33DJ1C.GT-E"/>
    <x v="43"/>
    <s v="NHMH-O 3x 2.5mm²"/>
    <n v="10.6"/>
    <n v="42.4"/>
    <s v="BLM-IC: Falling cable to niche"/>
    <s v="SIS100"/>
    <n v="132068"/>
    <x v="0"/>
    <n v="1.06"/>
    <x v="20"/>
  </r>
  <r>
    <x v="13"/>
    <n v="0"/>
    <s v="1S34.NISCHE.A58"/>
    <s v="1S34DJ1C.GT-T"/>
    <s v="1S34DJ1C.GT-E"/>
    <x v="43"/>
    <s v="NHMH-O 3x 2.5mm²"/>
    <n v="10.6"/>
    <n v="42.4"/>
    <s v="BLM-IC: Falling cable to niche"/>
    <s v="SIS100"/>
    <n v="132070"/>
    <x v="0"/>
    <n v="1.06"/>
    <x v="20"/>
  </r>
  <r>
    <x v="81"/>
    <n v="0"/>
    <s v="1S32.NISCHE.A54"/>
    <s v="1S32DJ1C.GT-T"/>
    <s v="1S32DJ1C.GT-E"/>
    <x v="43"/>
    <s v="NHMH-O 3x 2.5mm²"/>
    <n v="10.6"/>
    <n v="42.4"/>
    <s v="BLM-IC: Falling cable to niche"/>
    <s v="SIS100"/>
    <n v="132072"/>
    <x v="0"/>
    <n v="1.06"/>
    <x v="20"/>
  </r>
  <r>
    <x v="12"/>
    <n v="0"/>
    <s v="1S31.NISCHE.A52"/>
    <s v="1S31DJ1C.GT-T"/>
    <s v="1S31DJ1C.GT-E"/>
    <x v="43"/>
    <s v="NHMH-O 3x 2.5mm²"/>
    <n v="10.6"/>
    <n v="42.4"/>
    <s v="BLM-IC: Falling cable to niche"/>
    <s v="SIS100"/>
    <n v="132074"/>
    <x v="0"/>
    <n v="1.06"/>
    <x v="20"/>
  </r>
  <r>
    <x v="11"/>
    <n v="0"/>
    <s v="1S2E.NISCHE.A50"/>
    <s v="1S2EDJ1C.GT-T"/>
    <s v="1S2EDJ1C.GT-E"/>
    <x v="43"/>
    <s v="NHMH-O 3x 2.5mm²"/>
    <n v="10.6"/>
    <n v="42.4"/>
    <s v="BLM-IC: Falling cable to niche"/>
    <s v="SIS100"/>
    <n v="132076"/>
    <x v="0"/>
    <n v="1.06"/>
    <x v="20"/>
  </r>
  <r>
    <x v="59"/>
    <n v="0"/>
    <s v="1S3B.NISCHE.A69"/>
    <s v="1S3BDJ1C.GT-T"/>
    <s v="1S3BDJ1C.GT-E"/>
    <x v="43"/>
    <s v="NHMH-O 3x 2.5mm²"/>
    <n v="10.6"/>
    <n v="42.4"/>
    <s v="BLM-IC: Falling cable to niche"/>
    <s v="SIS100"/>
    <n v="132078"/>
    <x v="0"/>
    <n v="1.06"/>
    <x v="20"/>
  </r>
  <r>
    <x v="71"/>
    <n v="0"/>
    <s v="1S3C.NISCHE.A70a"/>
    <s v="1S3CDJ1C.GT-T"/>
    <s v="1S3CDJ1C.GT-E"/>
    <x v="43"/>
    <s v="NHMH-O 3x 2.5mm²"/>
    <n v="10.6"/>
    <n v="42.4"/>
    <s v="BLM-IC: Falling cable to niche"/>
    <s v="SIS100"/>
    <n v="132080"/>
    <x v="0"/>
    <n v="1.06"/>
    <x v="20"/>
  </r>
  <r>
    <x v="72"/>
    <n v="0"/>
    <s v="1S3D.NISCHE.A72"/>
    <s v="1S3DDJ1C.GT-T"/>
    <s v="1S3DDJ1C.GT-E"/>
    <x v="43"/>
    <s v="NHMH-O 3x 2.5mm²"/>
    <n v="10.6"/>
    <n v="42.4"/>
    <s v="BLM-IC: Falling cable to niche"/>
    <s v="SIS100"/>
    <n v="132082"/>
    <x v="0"/>
    <n v="1.06"/>
    <x v="20"/>
  </r>
  <r>
    <x v="58"/>
    <n v="0"/>
    <s v="1S3A.NISCHE.A67a"/>
    <s v="1S3ADJ1C.GT-T"/>
    <s v="1S3ADJ1C.GT-E"/>
    <x v="43"/>
    <s v="NHMH-O 3x 2.5mm²"/>
    <n v="10.6"/>
    <n v="42.4"/>
    <s v="BLM-IC: Falling cable to niche"/>
    <s v="SIS100"/>
    <n v="132084"/>
    <x v="0"/>
    <n v="1.06"/>
    <x v="20"/>
  </r>
  <r>
    <x v="57"/>
    <n v="0"/>
    <s v="1S39.NISCHE.A66"/>
    <s v="1S39DJ1C.GT-T"/>
    <s v="1S39DJ1C.GT-E"/>
    <x v="43"/>
    <s v="NHMH-O 3x 2.5mm²"/>
    <n v="10.6"/>
    <n v="42.4"/>
    <s v="BLM-IC: Falling cable to niche"/>
    <s v="SIS100"/>
    <n v="132086"/>
    <x v="0"/>
    <n v="1.06"/>
    <x v="20"/>
  </r>
  <r>
    <x v="52"/>
    <n v="0"/>
    <s v="1S38.NISCHE.A64a"/>
    <s v="1S38DJ1C.GT-T"/>
    <s v="1S38DJ1C.GT-E"/>
    <x v="43"/>
    <s v="NHMH-O 3x 2.5mm²"/>
    <n v="10.6"/>
    <n v="42.4"/>
    <s v="BLM-IC: Falling cable to niche"/>
    <s v="SIS100"/>
    <n v="132088"/>
    <x v="0"/>
    <n v="1.06"/>
    <x v="20"/>
  </r>
  <r>
    <x v="51"/>
    <n v="0"/>
    <s v="1S37.NISCHE.A63"/>
    <s v="1S37DJ1C.GT-T"/>
    <s v="1S37DJ1C.GT-E"/>
    <x v="43"/>
    <s v="NHMH-O 3x 2.5mm²"/>
    <n v="10.6"/>
    <n v="42.4"/>
    <s v="BLM-IC: Falling cable to niche"/>
    <s v="SIS100"/>
    <n v="132090"/>
    <x v="0"/>
    <n v="1.06"/>
    <x v="20"/>
  </r>
  <r>
    <x v="24"/>
    <n v="0"/>
    <s v="1S36.NISCHE.A61a"/>
    <s v="1S36DJ1C.GT-T"/>
    <s v="1S36DJ1C.GT-E"/>
    <x v="43"/>
    <s v="NHMH-O 3x 2.5mm²"/>
    <n v="10.6"/>
    <n v="42.4"/>
    <s v="BLM-IC: Falling cable to niche"/>
    <s v="SIS100"/>
    <n v="132092"/>
    <x v="0"/>
    <n v="1.06"/>
    <x v="20"/>
  </r>
  <r>
    <x v="23"/>
    <n v="0"/>
    <s v="1S35.NISCHE.A60"/>
    <s v="1S35DJ1C.GT-T"/>
    <s v="1S35DJ1C.GT-E"/>
    <x v="43"/>
    <s v="NHMH-O 3x 2.5mm²"/>
    <n v="10.6"/>
    <n v="42.4"/>
    <s v="BLM-IC: Falling cable to niche"/>
    <s v="SIS100"/>
    <n v="132094"/>
    <x v="0"/>
    <n v="1.06"/>
    <x v="20"/>
  </r>
  <r>
    <x v="16"/>
    <n v="0"/>
    <s v="1S44.NISCHE.A82"/>
    <s v="1S44DJ1C.GT-T"/>
    <s v="1S44DJ1C.GT-E"/>
    <x v="43"/>
    <s v="NHMH-O 3x 2.5mm²"/>
    <n v="10.6"/>
    <n v="42.4"/>
    <s v="BLM-IC: Falling cable to niche"/>
    <s v="SIS100"/>
    <n v="132096"/>
    <x v="0"/>
    <n v="1.06"/>
    <x v="20"/>
  </r>
  <r>
    <x v="3"/>
    <n v="0"/>
    <s v="1S43.NISCHE.A80"/>
    <s v="1S43DJ1C.GT-T"/>
    <s v="1S43DJ1C.GT-E"/>
    <x v="43"/>
    <s v="NHMH-O 3x 2.5mm²"/>
    <n v="10.6"/>
    <n v="42.4"/>
    <s v="BLM-IC: Falling cable to niche"/>
    <s v="SIS100"/>
    <n v="132098"/>
    <x v="0"/>
    <n v="1.06"/>
    <x v="20"/>
  </r>
  <r>
    <x v="15"/>
    <n v="0"/>
    <s v="1S42.NISCHE.A78"/>
    <s v="1S42DJ1C.GT-T"/>
    <s v="1S42DJ1C.GT-E"/>
    <x v="43"/>
    <s v="NHMH-O 3x 2.5mm²"/>
    <n v="10.6"/>
    <n v="42.4"/>
    <s v="BLM-IC: Falling cable to niche"/>
    <s v="SIS100"/>
    <n v="132100"/>
    <x v="0"/>
    <n v="1.06"/>
    <x v="20"/>
  </r>
  <r>
    <x v="14"/>
    <n v="0"/>
    <s v="1S41.NISCHE.A76"/>
    <s v="1S41DJ1C.GT-T"/>
    <s v="1S41DJ1C.GT-E"/>
    <x v="43"/>
    <s v="NHMH-O 3x 2.5mm²"/>
    <n v="10.6"/>
    <n v="42.4"/>
    <s v="BLM-IC: Falling cable to niche"/>
    <s v="SIS100"/>
    <n v="132102"/>
    <x v="0"/>
    <n v="1.06"/>
    <x v="20"/>
  </r>
  <r>
    <x v="73"/>
    <n v="0"/>
    <s v="1S3E.NISCHE.A74"/>
    <s v="1S3EDJ1C.GT-T"/>
    <s v="1S3EDJ1C.GT-E"/>
    <x v="43"/>
    <s v="NHMH-O 3x 2.5mm²"/>
    <n v="10.6"/>
    <n v="42.4"/>
    <s v="BLM-IC: Falling cable to niche"/>
    <s v="SIS100"/>
    <n v="132104"/>
    <x v="0"/>
    <n v="1.06"/>
    <x v="20"/>
  </r>
  <r>
    <x v="75"/>
    <n v="0"/>
    <s v="1S4C.NISCHE.A94a"/>
    <s v="1S4CDJ1C.GT-T"/>
    <s v="1S4CDJ1C.GT-E"/>
    <x v="43"/>
    <s v="NHMH-O 3x 2.5mm²"/>
    <n v="10.6"/>
    <n v="42.4"/>
    <s v="BLM-IC: Falling cable to niche"/>
    <s v="SIS100"/>
    <n v="132106"/>
    <x v="0"/>
    <n v="1.06"/>
    <x v="20"/>
  </r>
  <r>
    <x v="76"/>
    <n v="0"/>
    <s v="1S4D.NISCHE.A96"/>
    <s v="1S4DDJ1C.GT-T"/>
    <s v="1S4DDJ1C.GT-E"/>
    <x v="43"/>
    <s v="NHMH-O 3x 2.5mm²"/>
    <n v="10.6"/>
    <n v="42.4"/>
    <s v="BLM-IC: Falling cable to niche"/>
    <s v="SIS100"/>
    <n v="132108"/>
    <x v="0"/>
    <n v="1.06"/>
    <x v="20"/>
  </r>
  <r>
    <x v="67"/>
    <n v="0"/>
    <s v="1S4B.NISCHE.A93"/>
    <s v="1S4BDJ1C.GT-T"/>
    <s v="1S4BDJ1C.GT-E"/>
    <x v="43"/>
    <s v="NHMH-O 3x 2.5mm²"/>
    <n v="10.6"/>
    <n v="42.4"/>
    <s v="BLM-IC: Falling cable to niche"/>
    <s v="SIS100"/>
    <n v="132110"/>
    <x v="0"/>
    <n v="1.06"/>
    <x v="20"/>
  </r>
  <r>
    <x v="66"/>
    <n v="0"/>
    <s v="1S4A.NISCHE.A91a"/>
    <s v="1S4ADJ1C.GT-T"/>
    <s v="1S4ADJ1C.GT-E"/>
    <x v="43"/>
    <s v="NHMH-O 3x 2.5mm²"/>
    <n v="10.6"/>
    <n v="42.4"/>
    <s v="BLM-IC: Falling cable to niche"/>
    <s v="SIS100"/>
    <n v="132112"/>
    <x v="0"/>
    <n v="1.06"/>
    <x v="20"/>
  </r>
  <r>
    <x v="62"/>
    <n v="0"/>
    <s v="1S49.NISCHE.A90"/>
    <s v="1S49DJ1C.GT-T"/>
    <s v="1S49DJ1C.GT-E"/>
    <x v="43"/>
    <s v="NHMH-O 3x 2.5mm²"/>
    <n v="10.6"/>
    <n v="42.4"/>
    <s v="BLM-IC: Falling cable to niche"/>
    <s v="SIS100"/>
    <n v="132114"/>
    <x v="0"/>
    <n v="1.06"/>
    <x v="20"/>
  </r>
  <r>
    <x v="61"/>
    <n v="0"/>
    <s v="1S48.NISCHE.A88a"/>
    <s v="1S48DJ1C.GT-T"/>
    <s v="1S48DJ1C.GT-E"/>
    <x v="43"/>
    <s v="NHMH-O 3x 2.5mm²"/>
    <n v="10.6"/>
    <n v="42.4"/>
    <s v="BLM-IC: Falling cable to niche"/>
    <s v="SIS100"/>
    <n v="132116"/>
    <x v="0"/>
    <n v="1.06"/>
    <x v="20"/>
  </r>
  <r>
    <x v="60"/>
    <n v="0"/>
    <s v="1S47.NISCHE.A87"/>
    <s v="1S47DJ1C.GT-T"/>
    <s v="1S47DJ1C.GT-E"/>
    <x v="43"/>
    <s v="NHMH-O 3x 2.5mm²"/>
    <n v="10.6"/>
    <n v="42.4"/>
    <s v="BLM-IC: Falling cable to niche"/>
    <s v="SIS100"/>
    <n v="132118"/>
    <x v="0"/>
    <n v="1.06"/>
    <x v="20"/>
  </r>
  <r>
    <x v="25"/>
    <n v="0"/>
    <s v="1S46.NISCHE.A85a"/>
    <s v="1S46DJ1C.GT-T"/>
    <s v="1S46DJ1C.GT-E"/>
    <x v="43"/>
    <s v="NHMH-O 3x 2.5mm²"/>
    <n v="10.6"/>
    <n v="42.4"/>
    <s v="BLM-IC: Falling cable to niche"/>
    <s v="SIS100"/>
    <n v="132120"/>
    <x v="0"/>
    <n v="1.06"/>
    <x v="20"/>
  </r>
  <r>
    <x v="17"/>
    <n v="0"/>
    <s v="1S45.NISCHE.A84"/>
    <s v="1S45DJ1C.GT-T"/>
    <s v="1S45DJ1C.GT-E"/>
    <x v="43"/>
    <s v="NHMH-O 3x 2.5mm²"/>
    <n v="10.6"/>
    <n v="42.4"/>
    <s v="BLM-IC: Falling cable to niche"/>
    <s v="SIS100"/>
    <n v="132122"/>
    <x v="0"/>
    <n v="1.06"/>
    <x v="20"/>
  </r>
  <r>
    <x v="78"/>
    <n v="0"/>
    <s v="1S54.NISCHE.A106"/>
    <s v="1S54DJ1C.GT-T"/>
    <s v="1S54DJ1C.GT-E"/>
    <x v="43"/>
    <s v="NHMH-O 3x 2.5mm²"/>
    <n v="10.6"/>
    <n v="42.4"/>
    <s v="BLM-IC: Falling cable to niche"/>
    <s v="SIS100"/>
    <n v="132124"/>
    <x v="0"/>
    <n v="1.06"/>
    <x v="20"/>
  </r>
  <r>
    <x v="0"/>
    <n v="0"/>
    <s v="1S53.NISCHE.A104"/>
    <s v="1S53DJ1C.GT-T"/>
    <s v="1S53DJ1C.GT-E"/>
    <x v="43"/>
    <s v="NHMH-O 3x 2.5mm²"/>
    <n v="10.6"/>
    <n v="42.4"/>
    <s v="BLM-IC: Falling cable to niche"/>
    <s v="SIS100"/>
    <n v="132126"/>
    <x v="0"/>
    <n v="1.06"/>
    <x v="20"/>
  </r>
  <r>
    <x v="29"/>
    <n v="0"/>
    <s v="1S52.NISCHE.A102"/>
    <s v="1S52DJ1C.GT-T"/>
    <s v="1S52DJ1C.GT-E"/>
    <x v="43"/>
    <s v="NHMH-O 3x 2.5mm²"/>
    <n v="10.6"/>
    <n v="42.4"/>
    <s v="BLM-IC: Falling cable to niche"/>
    <s v="SIS100"/>
    <n v="132128"/>
    <x v="0"/>
    <n v="1.06"/>
    <x v="20"/>
  </r>
  <r>
    <x v="74"/>
    <n v="0"/>
    <s v="1S51.NISCHE.A100"/>
    <s v="1S51DJ1C.GT-T"/>
    <s v="1S51DJ1C.GT-E"/>
    <x v="43"/>
    <s v="NHMH-O 3x 2.5mm²"/>
    <n v="10.6"/>
    <n v="42.4"/>
    <s v="BLM-IC: Falling cable to niche"/>
    <s v="SIS100"/>
    <n v="132130"/>
    <x v="0"/>
    <n v="1.06"/>
    <x v="20"/>
  </r>
  <r>
    <x v="77"/>
    <n v="0"/>
    <s v="1S4E.NISCHE.A98"/>
    <s v="1S4EDJ1C.GT-T"/>
    <s v="1S4EDJ1C.GT-E"/>
    <x v="43"/>
    <s v="NHMH-O 3x 2.5mm²"/>
    <n v="10.6"/>
    <n v="42.4"/>
    <s v="BLM-IC: Falling cable to niche"/>
    <s v="SIS100"/>
    <n v="132132"/>
    <x v="0"/>
    <n v="1.06"/>
    <x v="20"/>
  </r>
  <r>
    <x v="35"/>
    <n v="0"/>
    <s v="1S5C.NISCHE.A118a _x0009_"/>
    <s v="1S5CDJ1C.GT-T"/>
    <s v="1S5CDJ1C.GT-E"/>
    <x v="43"/>
    <s v="NHMH-O 3x 2.5mm²"/>
    <n v="10.6"/>
    <n v="42.4"/>
    <s v="BLM-IC: Falling cable to niche"/>
    <s v="SIS100"/>
    <n v="132134"/>
    <x v="0"/>
    <n v="1.06"/>
    <x v="20"/>
  </r>
  <r>
    <x v="36"/>
    <n v="0"/>
    <s v="1S5D.NISCHE.A120"/>
    <s v="1S5DDJ1C.GT-T"/>
    <s v="1S5DDJ1C.GT-E"/>
    <x v="43"/>
    <s v="NHMH-O 3x 2.5mm²"/>
    <n v="10.6"/>
    <n v="42.4"/>
    <s v="BLM-IC: Falling cable to niche"/>
    <s v="SIS100"/>
    <n v="132136"/>
    <x v="0"/>
    <n v="1.06"/>
    <x v="20"/>
  </r>
  <r>
    <x v="34"/>
    <n v="0"/>
    <s v="1S5B.NISCHE.A117"/>
    <s v="1S5BDJ1C.GT-T"/>
    <s v="1S5BDJ1C.GT-E"/>
    <x v="43"/>
    <s v="NHMH-O 3x 2.5mm²"/>
    <n v="10.6"/>
    <n v="42.4"/>
    <s v="BLM-IC: Falling cable to niche"/>
    <s v="SIS100"/>
    <n v="132138"/>
    <x v="0"/>
    <n v="1.06"/>
    <x v="20"/>
  </r>
  <r>
    <x v="33"/>
    <n v="0"/>
    <s v="1S5A.NISCHE.A115a"/>
    <s v="1S5ADJ1C.GT-T"/>
    <s v="1S5ADJ1C.GT-E"/>
    <x v="43"/>
    <s v="NHMH-O 3x 2.5mm²"/>
    <n v="10.6"/>
    <n v="42.4"/>
    <s v="BLM-IC: Falling cable to niche"/>
    <s v="SIS100"/>
    <n v="132140"/>
    <x v="0"/>
    <n v="1.06"/>
    <x v="20"/>
  </r>
  <r>
    <x v="32"/>
    <n v="0"/>
    <s v="1S59.NISCHE.A114"/>
    <s v="1S59DJ1C.GT-T"/>
    <s v="1S59DJ1C.GT-E"/>
    <x v="43"/>
    <s v="NHMH-O 3x 2.5mm²"/>
    <n v="10.6"/>
    <n v="42.4"/>
    <s v="BLM-IC: Falling cable to niche"/>
    <s v="SIS100"/>
    <n v="132142"/>
    <x v="0"/>
    <n v="1.06"/>
    <x v="20"/>
  </r>
  <r>
    <x v="31"/>
    <n v="0"/>
    <s v="1S58.NISCHE.A112a"/>
    <s v="1S58DJ1C.GT-T"/>
    <s v="1S58DJ1C.GT-E"/>
    <x v="43"/>
    <s v="NHMH-O 3x 2.5mm²"/>
    <n v="10.6"/>
    <n v="42.4"/>
    <s v="BLM-IC: Falling cable to niche"/>
    <s v="SIS100"/>
    <n v="132144"/>
    <x v="0"/>
    <n v="1.06"/>
    <x v="20"/>
  </r>
  <r>
    <x v="30"/>
    <n v="0"/>
    <s v="1S57.NISCHE.A111"/>
    <s v="1S57DJ1C.GT-T"/>
    <s v="1S57DJ1C.GT-E"/>
    <x v="43"/>
    <s v="NHMH-O 3x 2.5mm²"/>
    <n v="10.6"/>
    <n v="42.4"/>
    <s v="BLM-IC: Falling cable to niche"/>
    <s v="SIS100"/>
    <n v="132146"/>
    <x v="0"/>
    <n v="1.06"/>
    <x v="20"/>
  </r>
  <r>
    <x v="80"/>
    <n v="0"/>
    <s v="1S56.NISCHE.A109a"/>
    <s v="1S56DJ1C.GT-T"/>
    <s v="1S56DJ1C.GT-E"/>
    <x v="43"/>
    <s v="NHMH-O 3x 2.5mm²"/>
    <n v="10.6"/>
    <n v="42.4"/>
    <s v="BLM-IC: Falling cable to niche"/>
    <s v="SIS100"/>
    <n v="132148"/>
    <x v="0"/>
    <n v="1.06"/>
    <x v="20"/>
  </r>
  <r>
    <x v="79"/>
    <n v="0"/>
    <s v="1S55.NISCHE.A108"/>
    <s v="1S55DJ1C.GT-T"/>
    <s v="1S55DJ1C.GT-E"/>
    <x v="43"/>
    <s v="NHMH-O 3x 2.5mm²"/>
    <n v="10.6"/>
    <n v="42.4"/>
    <s v="BLM-IC: Falling cable to niche"/>
    <s v="SIS100"/>
    <n v="132150"/>
    <x v="0"/>
    <n v="1.06"/>
    <x v="20"/>
  </r>
  <r>
    <x v="18"/>
    <n v="0"/>
    <s v="1S64.NISCHE.A130"/>
    <s v="1S64DJ1C.GT-T"/>
    <s v="1S64DJ1C.GT-E"/>
    <x v="43"/>
    <s v="NHMH-O 3x 2.5mm²"/>
    <n v="10.6"/>
    <n v="42.4"/>
    <s v="BLM-IC: Falling cable to niche"/>
    <s v="SIS100"/>
    <n v="132152"/>
    <x v="0"/>
    <n v="1.06"/>
    <x v="20"/>
  </r>
  <r>
    <x v="5"/>
    <n v="0"/>
    <s v="1S63.NISCHE.A128"/>
    <s v="1S63DJ1C.GT-T"/>
    <s v="1S63DJ1C.GT-E"/>
    <x v="43"/>
    <s v="NHMH-O 3x 2.5mm²"/>
    <n v="10.6"/>
    <n v="42.4"/>
    <s v="BLM-IC: Falling cable to niche"/>
    <s v="SIS100"/>
    <n v="132154"/>
    <x v="0"/>
    <n v="1.06"/>
    <x v="20"/>
  </r>
  <r>
    <x v="6"/>
    <n v="0"/>
    <s v="1S62.NISCHE.A126"/>
    <s v="1S62DJ1C.GT-T"/>
    <s v="1S62DJ1C.GT-E"/>
    <x v="43"/>
    <s v="NHMH-O 3x 2.5mm²"/>
    <n v="10.6"/>
    <n v="42.4"/>
    <s v="BLM-IC: Falling cable to niche"/>
    <s v="SIS100"/>
    <n v="132156"/>
    <x v="0"/>
    <n v="1.06"/>
    <x v="20"/>
  </r>
  <r>
    <x v="7"/>
    <n v="0"/>
    <s v="1S61.NISCHE.A124"/>
    <s v="1S61DJ1C.GT-T"/>
    <s v="1S61DJ1C.GT-E"/>
    <x v="43"/>
    <s v="NHMH-O 3x 2.5mm²"/>
    <n v="10.6"/>
    <n v="42.4"/>
    <s v="BLM-IC: Falling cable to niche"/>
    <s v="SIS100"/>
    <n v="132158"/>
    <x v="0"/>
    <n v="1.06"/>
    <x v="20"/>
  </r>
  <r>
    <x v="37"/>
    <n v="0"/>
    <s v="1S5E.NISCHE.A122"/>
    <s v="1S5EDJ1C.GT-T"/>
    <s v="1S5EDJ1C.GT-E"/>
    <x v="43"/>
    <s v="NHMH-O 3x 2.5mm²"/>
    <n v="10.6"/>
    <n v="42.4"/>
    <s v="BLM-IC: Falling cable to niche"/>
    <s v="SIS100"/>
    <n v="132160"/>
    <x v="0"/>
    <n v="1.06"/>
    <x v="20"/>
  </r>
  <r>
    <x v="55"/>
    <n v="0"/>
    <s v="1S6C.NISCHE.A142a"/>
    <s v="1S6CDJ1C.GT-T"/>
    <s v="1S6CDJ1C.GT-E"/>
    <x v="43"/>
    <s v="NHMH-O 3x 2.5mm²"/>
    <n v="10.6"/>
    <n v="42.4"/>
    <s v="BLM-IC: Falling cable to niche"/>
    <s v="SIS100"/>
    <n v="132163"/>
    <x v="0"/>
    <n v="1.06"/>
    <x v="20"/>
  </r>
  <r>
    <x v="56"/>
    <n v="0"/>
    <s v="1S6D.NISCHE.A144"/>
    <s v="1S6DDJ1C.GT-T"/>
    <s v="1S6DDJ1C.GT-E"/>
    <x v="43"/>
    <s v="NHMH-O 3x 2.5mm²"/>
    <n v="10.6"/>
    <n v="42.4"/>
    <s v="BLM-IC: Falling cable to niche"/>
    <s v="SIS100"/>
    <n v="132165"/>
    <x v="0"/>
    <n v="1.06"/>
    <x v="20"/>
  </r>
  <r>
    <x v="54"/>
    <n v="0"/>
    <s v="1S6B.NISCHE.A141"/>
    <s v="1S6BDJ1C.GT-T"/>
    <s v="1S6BDJ1C.GT-E"/>
    <x v="43"/>
    <s v="NHMH-O 3x 2.5mm²"/>
    <n v="10.6"/>
    <n v="42.4"/>
    <s v="BLM-IC: Falling cable to niche"/>
    <s v="SIS100"/>
    <n v="132167"/>
    <x v="0"/>
    <n v="1.06"/>
    <x v="20"/>
  </r>
  <r>
    <x v="53"/>
    <n v="0"/>
    <s v="1S6A.NISCHE.A139a"/>
    <s v="1S6ADJ1C.GT-T"/>
    <s v="1S6ADJ1C.GT-E"/>
    <x v="43"/>
    <s v="NHMH-O 3x 2.5mm²"/>
    <n v="10.6"/>
    <n v="42.4"/>
    <s v="BLM-IC: Falling cable to niche"/>
    <s v="SIS100"/>
    <n v="132169"/>
    <x v="0"/>
    <n v="1.06"/>
    <x v="20"/>
  </r>
  <r>
    <x v="46"/>
    <n v="0"/>
    <s v="1S69.NISCHE.A138"/>
    <s v="1S69DJ1C.GT-T"/>
    <s v="1S69DJ1C.GT-E"/>
    <x v="43"/>
    <s v="NHMH-O 3x 2.5mm²"/>
    <n v="10.6"/>
    <n v="42.4"/>
    <s v="BLM-IC: Falling cable to niche"/>
    <s v="SIS100"/>
    <n v="132171"/>
    <x v="0"/>
    <n v="1.06"/>
    <x v="20"/>
  </r>
  <r>
    <x v="83"/>
    <n v="0"/>
    <s v="1S68.NISCHE.A136a"/>
    <s v="1S68DJ1C.GT-T"/>
    <s v="1S68DJ1C.GT-E"/>
    <x v="43"/>
    <s v="NHMH-O 3x 2.5mm²"/>
    <n v="10.6"/>
    <n v="42.4"/>
    <s v="BLM-IC: Falling cable to niche"/>
    <s v="SIS100"/>
    <n v="132173"/>
    <x v="0"/>
    <n v="1.06"/>
    <x v="20"/>
  </r>
  <r>
    <x v="82"/>
    <n v="0"/>
    <s v="1S67.NISCHE.A135"/>
    <s v="1S67DJ1C.GT-T"/>
    <s v="1S67DJ1C.GT-E"/>
    <x v="43"/>
    <s v="NHMH-O 3x 2.5mm²"/>
    <n v="10.6"/>
    <n v="42.4"/>
    <s v="BLM-IC: Falling cable to niche"/>
    <s v="SIS100"/>
    <n v="132175"/>
    <x v="0"/>
    <n v="1.06"/>
    <x v="20"/>
  </r>
  <r>
    <x v="26"/>
    <n v="0"/>
    <s v="1S66.NISCHE.A133a"/>
    <s v="1S66DJ1C.GT-T"/>
    <s v="1S66DJ1C.GT-E"/>
    <x v="43"/>
    <s v="NHMH-O 3x 2.5mm²"/>
    <n v="10.6"/>
    <n v="42.4"/>
    <s v="BLM-IC: Falling cable to niche"/>
    <s v="SIS100"/>
    <n v="132177"/>
    <x v="0"/>
    <n v="1.06"/>
    <x v="20"/>
  </r>
  <r>
    <x v="19"/>
    <n v="0"/>
    <s v="1S65.NISCHE.A132"/>
    <s v="1S65DJ1C.GT-T"/>
    <s v="1S65DJ1C.GT-E"/>
    <x v="43"/>
    <s v="NHMH-O 3x 2.5mm²"/>
    <n v="10.6"/>
    <n v="42.4"/>
    <s v="BLM-IC: Falling cable to niche"/>
    <s v="SIS100"/>
    <n v="132179"/>
    <x v="0"/>
    <n v="1.06"/>
    <x v="20"/>
  </r>
  <r>
    <x v="27"/>
    <n v="0"/>
    <s v="1S11.NISCHE.A4"/>
    <s v="1S11UHAPV.O.P"/>
    <s v="1S11UHAPV.O.P.GV"/>
    <x v="44"/>
    <s v="AEP-400FR"/>
    <n v="10.29"/>
    <n v="25.4"/>
    <s v="Halo-Kollimatoren"/>
    <s v="SIS100"/>
    <n v="397266"/>
    <x v="0"/>
    <n v="1.0289999999999999"/>
    <x v="0"/>
  </r>
  <r>
    <x v="27"/>
    <n v="0"/>
    <s v="1S11.NISCHE.A4"/>
    <s v="1S11UHAPV.U.P"/>
    <s v="1S11UHAPV.U.P.GV"/>
    <x v="44"/>
    <s v="AEP-400FR"/>
    <n v="10.29"/>
    <n v="25.4"/>
    <s v="Halo-Kollimatoren"/>
    <s v="SIS100"/>
    <n v="397268"/>
    <x v="0"/>
    <n v="1.0289999999999999"/>
    <x v="0"/>
  </r>
  <r>
    <x v="27"/>
    <n v="0"/>
    <s v="1S11.NISCHE.A4"/>
    <s v="1S11UHAPH.A.P"/>
    <s v="1S11UHAPH.A.P.GV"/>
    <x v="44"/>
    <s v="AEP-400FR"/>
    <n v="10.29"/>
    <n v="25.4"/>
    <s v="Halo-Kollimatoren"/>
    <s v="SIS100"/>
    <n v="397270"/>
    <x v="0"/>
    <n v="1.0289999999999999"/>
    <x v="0"/>
  </r>
  <r>
    <x v="27"/>
    <n v="0"/>
    <s v="1S11.NISCHE.A4"/>
    <s v="1S11UHAPH.I.P"/>
    <s v="1S11UHAPH.I.P.GV"/>
    <x v="44"/>
    <s v="AEP-400FR"/>
    <n v="10.29"/>
    <n v="25.4"/>
    <s v="Halo-Kollimatoren"/>
    <s v="SIS100"/>
    <n v="397272"/>
    <x v="0"/>
    <n v="1.0289999999999999"/>
    <x v="0"/>
  </r>
  <r>
    <x v="27"/>
    <n v="0"/>
    <s v="1S11.NISCHE.A4"/>
    <s v="1S11DS1VO.S"/>
    <s v="1S11DS1VO.GV"/>
    <x v="44"/>
    <s v="AEP-400FR"/>
    <n v="10.29"/>
    <n v="25.4"/>
    <s v="Halo-Kollimatoren"/>
    <s v="SIS100"/>
    <n v="397274"/>
    <x v="0"/>
    <n v="1.0289999999999999"/>
    <x v="0"/>
  </r>
  <r>
    <x v="27"/>
    <n v="0"/>
    <s v="1S11.NISCHE.A4"/>
    <s v="1S11DS1VU.S"/>
    <s v="1S11DS1VU.GV"/>
    <x v="44"/>
    <s v="AEP-400FR"/>
    <n v="10.29"/>
    <n v="25.4"/>
    <s v="Halo-Kollimatoren"/>
    <s v="SIS100"/>
    <n v="397276"/>
    <x v="0"/>
    <n v="1.0289999999999999"/>
    <x v="0"/>
  </r>
  <r>
    <x v="27"/>
    <n v="0"/>
    <s v="1S11.NISCHE.A4"/>
    <s v="1S11DS1HA.S"/>
    <s v="1S11DS1HA.GV"/>
    <x v="44"/>
    <s v="AEP-400FR"/>
    <n v="10.29"/>
    <n v="25.4"/>
    <s v="Halo-Kollimatoren"/>
    <s v="SIS100"/>
    <n v="397278"/>
    <x v="0"/>
    <n v="1.0289999999999999"/>
    <x v="0"/>
  </r>
  <r>
    <x v="27"/>
    <n v="0"/>
    <s v="1S11.NISCHE.A4"/>
    <s v="1S11DS1HI.S"/>
    <s v="1S11DS1HI.GV"/>
    <x v="44"/>
    <s v="AEP-400FR"/>
    <n v="10.29"/>
    <n v="25.4"/>
    <s v="Halo-Kollimatoren"/>
    <s v="SIS100"/>
    <n v="397280"/>
    <x v="0"/>
    <n v="1.0289999999999999"/>
    <x v="0"/>
  </r>
  <r>
    <x v="28"/>
    <n v="0"/>
    <s v="1S12.NISCHE.A6"/>
    <s v="1S12DS2VO.S"/>
    <s v="1S12DS2VO.GV"/>
    <x v="44"/>
    <s v="AEP-400FR"/>
    <n v="10.29"/>
    <n v="25.4"/>
    <s v="Halo-Kollimatoren"/>
    <s v="SIS100"/>
    <n v="397282"/>
    <x v="0"/>
    <n v="1.0289999999999999"/>
    <x v="0"/>
  </r>
  <r>
    <x v="28"/>
    <n v="0"/>
    <s v="1S12.NISCHE.A6"/>
    <s v="1S12DS2VU.S"/>
    <s v="1S12DS2VU.GV"/>
    <x v="44"/>
    <s v="AEP-400FR"/>
    <n v="10.29"/>
    <n v="25.4"/>
    <s v="Halo-Kollimatoren"/>
    <s v="SIS100"/>
    <n v="397284"/>
    <x v="0"/>
    <n v="1.0289999999999999"/>
    <x v="0"/>
  </r>
  <r>
    <x v="28"/>
    <n v="0"/>
    <s v="1S12.NISCHE.A6"/>
    <s v="1S12DS2HA.S"/>
    <s v="1S12DS2HA.GV"/>
    <x v="44"/>
    <s v="AEP-400FR"/>
    <n v="10.29"/>
    <n v="25.4"/>
    <s v="Halo-Kollimatoren"/>
    <s v="SIS100"/>
    <n v="397286"/>
    <x v="0"/>
    <n v="1.0289999999999999"/>
    <x v="0"/>
  </r>
  <r>
    <x v="28"/>
    <n v="0"/>
    <s v="1S12.NISCHE.A6"/>
    <s v="1S12DS2HI.S"/>
    <s v="1S11DS1VU.S.GT"/>
    <x v="44"/>
    <s v="AEP-400FR"/>
    <n v="10.29"/>
    <n v="25.4"/>
    <s v="Halo-Kollimatoren"/>
    <s v="SIS100"/>
    <n v="397288"/>
    <x v="0"/>
    <n v="1.0289999999999999"/>
    <x v="0"/>
  </r>
  <r>
    <x v="0"/>
    <n v="0"/>
    <s v="1S53.NISCHE.A104"/>
    <s v="1S53DS1VO.S"/>
    <s v="1S53DS1VO.GV"/>
    <x v="44"/>
    <s v="AEP-400FR"/>
    <n v="10.29"/>
    <n v="25.4"/>
    <s v="Halo-Kollimatoren"/>
    <s v="SIS100"/>
    <n v="397290"/>
    <x v="0"/>
    <n v="1.0289999999999999"/>
    <x v="0"/>
  </r>
  <r>
    <x v="0"/>
    <n v="0"/>
    <s v="1S53.NISCHE.A104"/>
    <s v="1S53DS1VU.S"/>
    <s v="1S53DS1VU.GV"/>
    <x v="44"/>
    <s v="AEP-400FR"/>
    <n v="10.29"/>
    <n v="25.4"/>
    <s v="Halo-Kollimatoren"/>
    <s v="SIS100"/>
    <n v="397292"/>
    <x v="0"/>
    <n v="1.0289999999999999"/>
    <x v="0"/>
  </r>
  <r>
    <x v="29"/>
    <n v="0"/>
    <s v="1S52.NISCHE.A102"/>
    <s v="1S52DSKHA.S"/>
    <s v="1S52DSKHA.GV"/>
    <x v="44"/>
    <s v="AEP-400FR"/>
    <n v="10.29"/>
    <n v="25.4"/>
    <s v="Halo-Kollimatoren"/>
    <s v="SIS100"/>
    <n v="397294"/>
    <x v="0"/>
    <n v="1.0289999999999999"/>
    <x v="0"/>
  </r>
  <r>
    <x v="29"/>
    <n v="0"/>
    <s v="1S52.NISCHE.A102"/>
    <s v="1S52DSKHI.S"/>
    <s v="1S52DSKHI.GV"/>
    <x v="44"/>
    <s v="AEP-400FR"/>
    <n v="10.29"/>
    <n v="25.4"/>
    <s v="Halo-Kollimatoren"/>
    <s v="SIS100"/>
    <n v="397296"/>
    <x v="0"/>
    <n v="1.0289999999999999"/>
    <x v="0"/>
  </r>
  <r>
    <x v="29"/>
    <n v="0"/>
    <s v="1S52.NISCHE.A102"/>
    <s v="1S52DS1HA.S"/>
    <s v="1S52DS1HA.GV"/>
    <x v="44"/>
    <s v="AEP-400FR"/>
    <n v="10.29"/>
    <n v="25.4"/>
    <s v="Halo-Kollimatoren"/>
    <s v="SIS100"/>
    <n v="397298"/>
    <x v="0"/>
    <n v="1.0289999999999999"/>
    <x v="0"/>
  </r>
  <r>
    <x v="29"/>
    <n v="0"/>
    <s v="1S52.NISCHE.A102"/>
    <s v="1S52DS1HI.S"/>
    <s v="1S52DS1HI.GV"/>
    <x v="44"/>
    <s v="AEP-400FR"/>
    <n v="10.29"/>
    <n v="25.4"/>
    <s v="Halo-Kollimatoren"/>
    <s v="SIS100"/>
    <n v="397300"/>
    <x v="0"/>
    <n v="1.0289999999999999"/>
    <x v="0"/>
  </r>
  <r>
    <x v="28"/>
    <n v="0"/>
    <s v="1S12.NISCHE.A6"/>
    <s v="1S12DS1VU.S"/>
    <s v="1S12DS2HI.GV"/>
    <x v="44"/>
    <s v="AEP-400FR"/>
    <n v="10.29"/>
    <n v="25.4"/>
    <s v="Halo-Kollimatoren"/>
    <s v="SIS100"/>
    <n v="397302"/>
    <x v="0"/>
    <n v="1.0289999999999999"/>
    <x v="0"/>
  </r>
  <r>
    <x v="27"/>
    <n v="0"/>
    <s v="1S11.NISCHE.A4"/>
    <s v="1S11UHAIV.O.P"/>
    <s v="1S11UHAIV.O.P.GV"/>
    <x v="44"/>
    <s v="AEP-400FR"/>
    <n v="10.29"/>
    <n v="25.4"/>
    <s v="Halo-Kollimatoren"/>
    <s v="SIS100"/>
    <n v="397304"/>
    <x v="0"/>
    <n v="1.0289999999999999"/>
    <x v="0"/>
  </r>
  <r>
    <x v="29"/>
    <n v="0"/>
    <s v="1S52.NISCHE.A102"/>
    <s v="1S52UHAIH.I.P"/>
    <s v="1S52UHAIH.I.P.GV"/>
    <x v="44"/>
    <s v="AEP-400FR"/>
    <n v="10.29"/>
    <n v="25.4"/>
    <s v="Halo-Kollimatoren"/>
    <s v="SIS100"/>
    <n v="397306"/>
    <x v="0"/>
    <n v="1.0289999999999999"/>
    <x v="0"/>
  </r>
  <r>
    <x v="30"/>
    <s v="1S57.NISCHE.A111"/>
    <s v="K0923A.U30.148#RACK105"/>
    <s v="1S57DS1.GV"/>
    <s v="K0923A.U30.148#RACK105[CPS]"/>
    <x v="45"/>
    <s v="Dataflamm-C-Paar 10x2x0,25mm²"/>
    <n v="10.6"/>
    <n v="85.5"/>
    <s v="Collimator"/>
    <s v="SIS100"/>
    <n v="27177"/>
    <x v="0"/>
    <n v="1.06"/>
    <x v="20"/>
  </r>
  <r>
    <x v="31"/>
    <s v="1S58.NISCHE.A112a"/>
    <s v="K0923A.U30.148#RACK105"/>
    <s v="1S58DS1.GV"/>
    <s v="K0923A.U30.148#RACK105[CPS]"/>
    <x v="45"/>
    <s v="Dataflamm-C-Paar 10x2x0,25mm²"/>
    <n v="10.6"/>
    <n v="85.5"/>
    <s v="Collimator"/>
    <s v="SIS100"/>
    <n v="27179"/>
    <x v="0"/>
    <n v="1.06"/>
    <x v="20"/>
  </r>
  <r>
    <x v="32"/>
    <s v="1S59.NISCHE.A114"/>
    <s v="K0923A.U30.148#RACK105"/>
    <s v="1S59DS1.GV"/>
    <s v="K0923A.U30.148#RACK105[CPS]"/>
    <x v="45"/>
    <s v="Dataflamm-C-Paar 10x2x0,25mm²"/>
    <n v="10.6"/>
    <n v="85.5"/>
    <s v="Collimator"/>
    <s v="SIS100"/>
    <n v="27181"/>
    <x v="0"/>
    <n v="1.06"/>
    <x v="20"/>
  </r>
  <r>
    <x v="33"/>
    <s v="1S5A.NISCHE.A115a"/>
    <s v="K0923A.U30.148#RACK105"/>
    <s v="1S5ADS1.GV"/>
    <s v="K0923A.U30.148#RACK105[CPS]"/>
    <x v="45"/>
    <s v="Dataflamm-C-Paar 10x2x0,25mm²"/>
    <n v="10.6"/>
    <n v="85.5"/>
    <s v="Collimator"/>
    <s v="SIS100"/>
    <n v="27183"/>
    <x v="0"/>
    <n v="1.06"/>
    <x v="20"/>
  </r>
  <r>
    <x v="34"/>
    <s v="1S5B.NISCHE.A117"/>
    <s v="K0923A.U30.148#RACK105"/>
    <s v="1S5BDS1.GV"/>
    <s v="K0923A.U30.148#RACK105[CPS]"/>
    <x v="45"/>
    <s v="Dataflamm-C-Paar 10x2x0,25mm²"/>
    <n v="10.6"/>
    <n v="85.5"/>
    <s v="Collimator"/>
    <s v="SIS100"/>
    <n v="27185"/>
    <x v="0"/>
    <n v="1.06"/>
    <x v="20"/>
  </r>
  <r>
    <x v="35"/>
    <s v="1S5C.NISCHE.A118a"/>
    <s v="K0923A.U30.148#RACK105"/>
    <s v="1S5CDS1.GV"/>
    <s v="K0923A.U30.148#RACK105[CPS]"/>
    <x v="45"/>
    <s v="Dataflamm-C-Paar 10x2x0,25mm²"/>
    <n v="10.6"/>
    <n v="85.5"/>
    <s v="Collimator"/>
    <s v="SIS100"/>
    <n v="27187"/>
    <x v="0"/>
    <n v="1.06"/>
    <x v="20"/>
  </r>
  <r>
    <x v="36"/>
    <s v="1S5D.NISCHE.A120"/>
    <s v="K0923A.U30.148#RACK105"/>
    <s v="1S5DDS1.GV"/>
    <s v="K0923A.U30.148#RACK105[CPS]"/>
    <x v="45"/>
    <s v="Dataflamm-C-Paar 10x2x0,25mm²"/>
    <n v="10.6"/>
    <n v="85.5"/>
    <s v="Collimator"/>
    <s v="SIS100"/>
    <n v="27189"/>
    <x v="0"/>
    <n v="1.06"/>
    <x v="20"/>
  </r>
  <r>
    <x v="37"/>
    <s v="1S5E.NISCHE.A122"/>
    <s v="K0923A.U30.148#RACK105"/>
    <s v="1S5EDS1.GV"/>
    <s v="K0923A.U30.148#RACK105[CPS]"/>
    <x v="45"/>
    <s v="Dataflamm-C-Paar 10x2x0,25mm²"/>
    <n v="10.6"/>
    <n v="85.5"/>
    <s v="Collimator"/>
    <s v="SIS100"/>
    <n v="27191"/>
    <x v="0"/>
    <n v="1.06"/>
    <x v="20"/>
  </r>
  <r>
    <x v="22"/>
    <s v="1S15.NISCHE.A12"/>
    <s v="K0923A.U30.148#RACK105"/>
    <s v="1S55DS1.GV"/>
    <s v="K0923A.U30.148#RACK105[CPS]"/>
    <x v="45"/>
    <s v="Dataflamm-C-Paar 10x2x0,25mm²"/>
    <n v="10.6"/>
    <n v="85.5"/>
    <s v="Collimator"/>
    <s v="SIS100"/>
    <n v="28835"/>
    <x v="0"/>
    <n v="1.06"/>
    <x v="20"/>
  </r>
  <r>
    <x v="80"/>
    <s v="1S56.NISCHE.A109a"/>
    <s v="K0923A.U30.148#RACK105"/>
    <s v="1S56DS1.GV"/>
    <s v="K0923A.U30.148#RACK105[CPS]"/>
    <x v="45"/>
    <s v="Dataflamm-C-Paar 10x2x0,25mm²"/>
    <n v="10.6"/>
    <n v="85.5"/>
    <s v="Collimator"/>
    <s v="SIS100"/>
    <n v="28837"/>
    <x v="0"/>
    <n v="1.06"/>
    <x v="20"/>
  </r>
  <r>
    <x v="20"/>
    <s v="1S25.NISCHE.A36"/>
    <s v="K0923A.U30.316#RACK108"/>
    <s v="1S25DS1.GV"/>
    <s v="K0923A.U30.316#RACK108[CPS]"/>
    <x v="45"/>
    <s v="Dataflamm-C-Paar 10x2x0,25mm²"/>
    <n v="10.6"/>
    <n v="85.5"/>
    <s v="Collimator"/>
    <s v="SIS100"/>
    <n v="32375"/>
    <x v="0"/>
    <n v="1.06"/>
    <x v="20"/>
  </r>
  <r>
    <x v="10"/>
    <s v="1S26.NISCHE.A37a _x0009_"/>
    <s v="K0923A.U30.316#RACK108"/>
    <s v="1S26DS1.GV"/>
    <s v="K0923A.U30.316#RACK108[CPS]"/>
    <x v="45"/>
    <s v="Dataflamm-C-Paar 10x2x0,25mm²"/>
    <n v="10.6"/>
    <n v="85.5"/>
    <s v="Collimator"/>
    <s v="SIS100"/>
    <n v="32377"/>
    <x v="0"/>
    <n v="1.06"/>
    <x v="20"/>
  </r>
  <r>
    <x v="38"/>
    <s v="1S27.NISCHE.A39"/>
    <s v="K0923A.U30.316#RACK108"/>
    <s v="1S27DS1.GV"/>
    <s v="K0923A.U30.316#RACK108[CPS]"/>
    <x v="45"/>
    <s v="Dataflamm-C-Paar 10x2x0,25mm²"/>
    <n v="10.6"/>
    <n v="85.5"/>
    <s v="Collimator"/>
    <s v="SIS100"/>
    <n v="32379"/>
    <x v="0"/>
    <n v="1.06"/>
    <x v="20"/>
  </r>
  <r>
    <x v="39"/>
    <s v="1S28.NISCHE.A40a"/>
    <s v="K0923A.U30.316#RACK108"/>
    <s v="1S28DS1.GV"/>
    <s v="K0923A.U30.316#RACK108[CPS]"/>
    <x v="45"/>
    <s v="Dataflamm-C-Paar 10x2x0,25mm²"/>
    <n v="10.6"/>
    <n v="85.5"/>
    <s v="Collimator"/>
    <s v="SIS100"/>
    <n v="32381"/>
    <x v="0"/>
    <n v="1.06"/>
    <x v="20"/>
  </r>
  <r>
    <x v="40"/>
    <s v="1S29.NISCHE.A42"/>
    <s v="K0923A.U30.316#RACK108"/>
    <s v="1S29DS1.GV"/>
    <s v="K0923A.U30.316#RACK108[CPS]"/>
    <x v="45"/>
    <s v="Dataflamm-C-Paar 10x2x0,25mm²"/>
    <n v="10.6"/>
    <n v="85.5"/>
    <s v="Collimator"/>
    <s v="SIS100"/>
    <n v="32383"/>
    <x v="0"/>
    <n v="1.06"/>
    <x v="20"/>
  </r>
  <r>
    <x v="41"/>
    <s v="1S2A.NISCHE.A43a"/>
    <s v="K0923A.U30.316#RACK108"/>
    <s v="1S2ADS1.GV"/>
    <s v="K0923A.U30.316#RACK108[CPS]"/>
    <x v="45"/>
    <s v="Dataflamm-C-Paar 10x2x0,25mm²"/>
    <n v="10.6"/>
    <n v="85.5"/>
    <s v="Collimator"/>
    <s v="SIS100"/>
    <n v="32385"/>
    <x v="0"/>
    <n v="1.06"/>
    <x v="20"/>
  </r>
  <r>
    <x v="42"/>
    <s v="1S2B.NISCHE.A45"/>
    <s v="K0923A.U30.316#RACK108"/>
    <s v="1S2BDS1.GV"/>
    <s v="K0923A.U30.316#RACK108[CPS]"/>
    <x v="45"/>
    <s v="Dataflamm-C-Paar 10x2x0,25mm²"/>
    <n v="10.6"/>
    <n v="85.5"/>
    <s v="Collimator"/>
    <s v="SIS100"/>
    <n v="32387"/>
    <x v="0"/>
    <n v="1.06"/>
    <x v="20"/>
  </r>
  <r>
    <x v="42"/>
    <s v="1S2B.NISCHE.A45"/>
    <s v="K0923A.U30.316#RACK108"/>
    <s v="1S2CDS1.GV"/>
    <s v="K0923A.U30.316#RACK108[CPS]"/>
    <x v="45"/>
    <s v="Dataflamm-C-Paar 10x2x0,25mm²"/>
    <n v="10.6"/>
    <n v="85.5"/>
    <s v="Collimator"/>
    <s v="SIS100"/>
    <n v="32389"/>
    <x v="0"/>
    <n v="1.06"/>
    <x v="20"/>
  </r>
  <r>
    <x v="44"/>
    <s v="1S2D.NISCHE.A48"/>
    <s v="K0923A.U30.316#RACK108"/>
    <s v="1S2DDS1.GV"/>
    <s v="K0923A.U30.316#RACK108[CPS]"/>
    <x v="45"/>
    <s v="Dataflamm-C-Paar 10x2x0,25mm²"/>
    <n v="10.6"/>
    <n v="85.5"/>
    <s v="Collimator"/>
    <s v="SIS100"/>
    <n v="32391"/>
    <x v="0"/>
    <n v="1.06"/>
    <x v="20"/>
  </r>
  <r>
    <x v="11"/>
    <s v="1S2E.NISCHE.A50"/>
    <s v="K0923A.U30.316#RACK108"/>
    <s v="1S2EDS1.GV"/>
    <s v="K0923A.U30.316#RACK108[CPS]"/>
    <x v="45"/>
    <s v="Dataflamm-C-Paar 10x2x0,25mm²"/>
    <n v="10.6"/>
    <n v="85.5"/>
    <s v="Collimator"/>
    <s v="SIS100"/>
    <n v="32393"/>
    <x v="0"/>
    <n v="1.06"/>
    <x v="20"/>
  </r>
  <r>
    <x v="22"/>
    <s v="1S15.NISCHE.A12"/>
    <s v="K0923A.U30.256#RACK505"/>
    <s v="1S15DS1.GV"/>
    <s v="K0923A.U30.256#RACK505[CPS]"/>
    <x v="45"/>
    <s v="Dataflamm-C-Paar 10x2x0,25mm²"/>
    <n v="10.6"/>
    <n v="85.5"/>
    <s v="Collimator"/>
    <s v="SIS100"/>
    <n v="32884"/>
    <x v="0"/>
    <n v="1.06"/>
    <x v="20"/>
  </r>
  <r>
    <x v="47"/>
    <s v="1S16.NISCHE.A13a"/>
    <s v="K0923A.U30.256#RACK505"/>
    <s v="1S16DS1.GV"/>
    <s v="K0923A.U30.256#RACK505[CPS]"/>
    <x v="45"/>
    <s v="Dataflamm-C-Paar 10x2x0,25mm²"/>
    <n v="10.6"/>
    <n v="85.5"/>
    <s v="Collimator"/>
    <s v="SIS100"/>
    <n v="32886"/>
    <x v="0"/>
    <n v="1.06"/>
    <x v="20"/>
  </r>
  <r>
    <x v="48"/>
    <s v="1S17.NISCHE.A15"/>
    <s v="K0923A.U30.256#RACK505"/>
    <s v="1S17DS1.GV"/>
    <s v="K0923A.U30.256#RACK505[CPS]"/>
    <x v="45"/>
    <s v="Dataflamm-C-Paar 10x2x0,25mm²"/>
    <n v="10.6"/>
    <n v="85.5"/>
    <s v="Collimator"/>
    <s v="SIS100"/>
    <n v="32888"/>
    <x v="0"/>
    <n v="1.06"/>
    <x v="20"/>
  </r>
  <r>
    <x v="49"/>
    <s v="1S18.NISCHE.A16a"/>
    <s v="K0923A.U30.256#RACK505"/>
    <s v="1S18DS1.GV"/>
    <s v="K0923A.U30.256#RACK505[CPS]"/>
    <x v="45"/>
    <s v="Dataflamm-C-Paar 10x2x0,25mm²"/>
    <n v="10.6"/>
    <n v="85.5"/>
    <s v="Collimator"/>
    <s v="SIS100"/>
    <n v="32890"/>
    <x v="0"/>
    <n v="1.06"/>
    <x v="20"/>
  </r>
  <r>
    <x v="50"/>
    <s v="1S19.NISCHE.A18"/>
    <s v="K0923A.U30.256#RACK505"/>
    <s v="1S19DS1.GV"/>
    <s v="K0923A.U30.256#RACK505[CPS]"/>
    <x v="45"/>
    <s v="Dataflamm-C-Paar 10x2x0,25mm²"/>
    <n v="10.6"/>
    <n v="85.5"/>
    <s v="Collimator"/>
    <s v="SIS100"/>
    <n v="32892"/>
    <x v="0"/>
    <n v="1.06"/>
    <x v="20"/>
  </r>
  <r>
    <x v="63"/>
    <s v="1S1A.NISCHE.A19a"/>
    <s v="K0923A.U30.256#RACK505"/>
    <s v="1S1ADS1.GV"/>
    <s v="K0923A.U30.256#RACK505[CPS]"/>
    <x v="45"/>
    <s v="Dataflamm-C-Paar 10x2x0,25mm²"/>
    <n v="10.6"/>
    <n v="85.5"/>
    <s v="Collimator"/>
    <s v="SIS100"/>
    <n v="32894"/>
    <x v="0"/>
    <n v="1.06"/>
    <x v="20"/>
  </r>
  <r>
    <x v="64"/>
    <s v="1S1B.NISCHE.A21"/>
    <s v="K0923A.U30.256#RACK505"/>
    <s v="1S1BDS1.GV"/>
    <s v="K0923A.U30.256#RACK505[CPS]"/>
    <x v="45"/>
    <s v="Dataflamm-C-Paar 10x2x0,25mm²"/>
    <n v="10.6"/>
    <n v="85.5"/>
    <s v="Collimator"/>
    <s v="SIS100"/>
    <n v="32896"/>
    <x v="0"/>
    <n v="1.06"/>
    <x v="20"/>
  </r>
  <r>
    <x v="65"/>
    <s v="1S1C.NISCHE.A22a"/>
    <s v="K0923A.U30.256#RACK505"/>
    <s v="1S1CDS1.GV"/>
    <s v="K0923A.U30.256#RACK505[CPS]"/>
    <x v="45"/>
    <s v="Dataflamm-C-Paar 10x2x0,25mm²"/>
    <n v="10.6"/>
    <n v="85.5"/>
    <s v="Collimator"/>
    <s v="SIS100"/>
    <n v="32898"/>
    <x v="0"/>
    <n v="1.06"/>
    <x v="20"/>
  </r>
  <r>
    <x v="69"/>
    <s v="1S1D.NISCHE.A24"/>
    <s v="K0923A.U30.256#RACK505"/>
    <s v="1S1DDS1.GV"/>
    <s v="K0923A.U30.256#RACK505[CPS]"/>
    <x v="45"/>
    <s v="Dataflamm-C-Paar 10x2x0,25mm²"/>
    <n v="10.6"/>
    <n v="85.5"/>
    <s v="Collimator"/>
    <s v="SIS100"/>
    <n v="32900"/>
    <x v="0"/>
    <n v="1.06"/>
    <x v="20"/>
  </r>
  <r>
    <x v="70"/>
    <s v="1S1E.NISCHE.A26"/>
    <s v="K0923A.U30.256#RACK505"/>
    <s v="1S1EDS1.GV"/>
    <s v="K0923A.U30.256#RACK505[CPS]"/>
    <x v="45"/>
    <s v="Dataflamm-C-Paar 10x2x0,25mm²"/>
    <n v="10.6"/>
    <n v="85.5"/>
    <s v="Collimator"/>
    <s v="SIS100"/>
    <n v="32902"/>
    <x v="0"/>
    <n v="1.06"/>
    <x v="20"/>
  </r>
  <r>
    <x v="19"/>
    <s v="1S65.NISCHE.A132"/>
    <s v="K0923A.U30.216#RACK105"/>
    <s v="1S65DS1.GV"/>
    <s v="K0923A.U30.216#RACK105[CPS]"/>
    <x v="45"/>
    <s v="Dataflamm-C-Paar 10x2x0,25mm²"/>
    <n v="10.6"/>
    <n v="85.5"/>
    <s v="Collimator"/>
    <s v="SIS100"/>
    <n v="34040"/>
    <x v="0"/>
    <n v="1.06"/>
    <x v="20"/>
  </r>
  <r>
    <x v="26"/>
    <s v="1S66.NISCHE.A133a"/>
    <s v="K0923A.U30.216#RACK105"/>
    <s v="1S66DS1.GV"/>
    <s v="K0923A.U30.216#RACK105[CPS]"/>
    <x v="45"/>
    <s v="Dataflamm-C-Paar 10x2x0,25mm²"/>
    <n v="10.6"/>
    <n v="85.5"/>
    <s v="Collimator"/>
    <s v="SIS100"/>
    <n v="34042"/>
    <x v="0"/>
    <n v="1.06"/>
    <x v="20"/>
  </r>
  <r>
    <x v="82"/>
    <s v="1S67.NISCHE.A135"/>
    <s v="K0923A.U30.216#RACK105"/>
    <s v="1S67DS1.GV"/>
    <s v="K0923A.U30.216#RACK105[CPS]"/>
    <x v="45"/>
    <s v="Dataflamm-C-Paar 10x2x0,25mm²"/>
    <n v="10.6"/>
    <n v="85.5"/>
    <s v="Collimator"/>
    <s v="SIS100"/>
    <n v="34044"/>
    <x v="0"/>
    <n v="1.06"/>
    <x v="20"/>
  </r>
  <r>
    <x v="83"/>
    <s v="1S68.NISCHE.A136a"/>
    <s v="K0923A.U30.216#RACK105"/>
    <s v="1S68DS1.GV"/>
    <s v="K0923A.U30.216#RACK105[CPS]"/>
    <x v="45"/>
    <s v="Dataflamm-C-Paar 10x2x0,25mm²"/>
    <n v="10.6"/>
    <n v="85.5"/>
    <s v="Collimator"/>
    <s v="SIS100"/>
    <n v="34046"/>
    <x v="0"/>
    <n v="1.06"/>
    <x v="20"/>
  </r>
  <r>
    <x v="46"/>
    <s v="1S69.NISCHE.A138"/>
    <s v="K0923A.U30.216#RACK105"/>
    <s v="1S69DS1.GV"/>
    <s v="K0923A.U30.216#RACK105[CPS]"/>
    <x v="45"/>
    <s v="Dataflamm-C-Paar 10x2x0,25mm²"/>
    <n v="10.6"/>
    <n v="85.5"/>
    <s v="Collimator"/>
    <s v="SIS100"/>
    <n v="34048"/>
    <x v="0"/>
    <n v="1.06"/>
    <x v="20"/>
  </r>
  <r>
    <x v="53"/>
    <s v="1S6A.NISCHE.A139a"/>
    <s v="K0923A.U30.216#RACK105"/>
    <s v="1S6ADS1.GV"/>
    <s v="K0923A.U30.216#RACK105[CPS]"/>
    <x v="45"/>
    <s v="Dataflamm-C-Paar 10x2x0,25mm²"/>
    <n v="10.6"/>
    <n v="85.5"/>
    <s v="Collimator"/>
    <s v="SIS100"/>
    <n v="34050"/>
    <x v="0"/>
    <n v="1.06"/>
    <x v="20"/>
  </r>
  <r>
    <x v="54"/>
    <s v="1S6B.NISCHE.A141"/>
    <s v="K0923A.U30.216#RACK105"/>
    <s v="1S6BDS1.GV"/>
    <s v="K0923A.U30.216#RACK105[CPS]"/>
    <x v="45"/>
    <s v="Dataflamm-C-Paar 10x2x0,25mm²"/>
    <n v="10.6"/>
    <n v="85.5"/>
    <s v="Collimator"/>
    <s v="SIS100"/>
    <n v="34052"/>
    <x v="0"/>
    <n v="1.06"/>
    <x v="20"/>
  </r>
  <r>
    <x v="55"/>
    <s v="1S6C.NISCHE.A142a"/>
    <s v="K0923A.U30.216#RACK105"/>
    <s v="1S6CDS1.GV"/>
    <s v="K0923A.U30.216#RACK105[CPS]"/>
    <x v="45"/>
    <s v="Dataflamm-C-Paar 10x2x0,25mm²"/>
    <n v="10.6"/>
    <n v="85.5"/>
    <s v="Collimator"/>
    <s v="SIS100"/>
    <n v="34054"/>
    <x v="0"/>
    <n v="1.06"/>
    <x v="20"/>
  </r>
  <r>
    <x v="23"/>
    <s v="1S35.NISCHE.A60"/>
    <s v="K0923A.U30.352#RACK105"/>
    <s v="1S35DS1.GV"/>
    <s v="K0923A.U30.352#RACK105[CPS]"/>
    <x v="45"/>
    <s v="Dataflamm-C-Paar 10x2x0,25mm²"/>
    <n v="10.6"/>
    <n v="85.5"/>
    <s v="Collimator"/>
    <s v="SIS100"/>
    <n v="34114"/>
    <x v="0"/>
    <n v="1.06"/>
    <x v="20"/>
  </r>
  <r>
    <x v="24"/>
    <s v="1S36.NISCHE.A61a"/>
    <s v="K0923A.U30.352#RACK105"/>
    <s v="1S36DS1.GV"/>
    <s v="K0923A.U30.352#RACK105[CPS]"/>
    <x v="45"/>
    <s v="Dataflamm-C-Paar 10x2x0,25mm²"/>
    <n v="10.6"/>
    <n v="85.5"/>
    <s v="Collimator"/>
    <s v="SIS100"/>
    <n v="34116"/>
    <x v="0"/>
    <n v="1.06"/>
    <x v="20"/>
  </r>
  <r>
    <x v="51"/>
    <s v="1S37.NISCHE.A63"/>
    <s v="K0923A.U30.352#RACK105"/>
    <s v="1S37DS1.GV"/>
    <s v="K0923A.U30.352#RACK105[CPS]"/>
    <x v="45"/>
    <s v="Dataflamm-C-Paar 10x2x0,25mm²"/>
    <n v="10.6"/>
    <n v="85.5"/>
    <s v="Collimator"/>
    <s v="SIS100"/>
    <n v="34118"/>
    <x v="0"/>
    <n v="1.06"/>
    <x v="20"/>
  </r>
  <r>
    <x v="52"/>
    <s v="1S38.NISCHE.A64a"/>
    <s v="K0923A.U30.352#RACK105"/>
    <s v="1S38DS1.GV"/>
    <s v="K0923A.U30.352#RACK105[CPS]"/>
    <x v="45"/>
    <s v="Dataflamm-C-Paar 10x2x0,25mm²"/>
    <n v="10.6"/>
    <n v="85.5"/>
    <s v="Collimator"/>
    <s v="SIS100"/>
    <n v="34120"/>
    <x v="0"/>
    <n v="1.06"/>
    <x v="20"/>
  </r>
  <r>
    <x v="57"/>
    <s v="1S39.NISCHE.A66"/>
    <s v="K0923A.U30.352#RACK105"/>
    <s v="1S39DS1.GV"/>
    <s v="K0923A.U30.352#RACK105[CPS]"/>
    <x v="45"/>
    <s v="Dataflamm-C-Paar 10x2x0,25mm²"/>
    <n v="10.6"/>
    <n v="85.5"/>
    <s v="Collimator"/>
    <s v="SIS100"/>
    <n v="34122"/>
    <x v="0"/>
    <n v="1.06"/>
    <x v="20"/>
  </r>
  <r>
    <x v="58"/>
    <s v="1S3A.NISCHE.A67a"/>
    <s v="K0923A.U30.352#RACK105"/>
    <s v="1S3ADS1.GV"/>
    <s v="K0923A.U30.352#RACK105[CPS]"/>
    <x v="45"/>
    <s v="Dataflamm-C-Paar 10x2x0,25mm²"/>
    <n v="10.6"/>
    <n v="85.5"/>
    <s v="Collimator"/>
    <s v="SIS100"/>
    <n v="34124"/>
    <x v="0"/>
    <n v="1.06"/>
    <x v="20"/>
  </r>
  <r>
    <x v="59"/>
    <s v="1S3B.NISCHE.A69"/>
    <s v="K0923A.U30.352#RACK105"/>
    <s v="1S3BDS1.GV"/>
    <s v="K0923A.U30.352#RACK105[CPS]"/>
    <x v="45"/>
    <s v="Dataflamm-C-Paar 10x2x0,25mm²"/>
    <n v="10.6"/>
    <n v="85.5"/>
    <s v="Collimator"/>
    <s v="SIS100"/>
    <n v="34126"/>
    <x v="0"/>
    <n v="1.06"/>
    <x v="20"/>
  </r>
  <r>
    <x v="71"/>
    <s v="1S3C.NISCHE.A70a _x0009_"/>
    <s v="K0923A.U30.352#RACK105"/>
    <s v="1S3CDS1.GV"/>
    <s v="K0923A.U30.352#RACK105[CPS]"/>
    <x v="45"/>
    <s v="Dataflamm-C-Paar 10x2x0,25mm²"/>
    <n v="10.6"/>
    <n v="85.5"/>
    <s v="Collimator"/>
    <s v="SIS100"/>
    <n v="34128"/>
    <x v="0"/>
    <n v="1.06"/>
    <x v="20"/>
  </r>
  <r>
    <x v="72"/>
    <s v="1S3D.NISCHE.A72"/>
    <s v="K0923A.U30.352#RACK105"/>
    <s v="1S3DDS1.GV"/>
    <s v="K0923A.U30.352#RACK105[CPS]"/>
    <x v="45"/>
    <s v="Dataflamm-C-Paar 10x2x0,25mm²"/>
    <n v="10.6"/>
    <n v="85.5"/>
    <s v="Collimator"/>
    <s v="SIS100"/>
    <n v="34130"/>
    <x v="0"/>
    <n v="1.06"/>
    <x v="20"/>
  </r>
  <r>
    <x v="73"/>
    <s v="1S3E.NISCHE.A74"/>
    <s v="K0923A.U30.352#RACK105"/>
    <s v="1S3EDS1.GV"/>
    <s v="K0923A.U30.352#RACK105[CPS]"/>
    <x v="45"/>
    <s v="Dataflamm-C-Paar 10x2x0,25mm²"/>
    <n v="10.6"/>
    <n v="85.5"/>
    <s v="Collimator"/>
    <s v="SIS100"/>
    <n v="34132"/>
    <x v="0"/>
    <n v="1.06"/>
    <x v="20"/>
  </r>
  <r>
    <x v="17"/>
    <s v="1S45.NISCHE.A84"/>
    <s v="K0923A.U30.376#RACK308"/>
    <s v="1S45DS1.GV"/>
    <s v="K0923A.U30.376#RACK308[CPS]"/>
    <x v="45"/>
    <s v="Dataflamm-C-Paar 10x2x0,25mm²"/>
    <n v="10.6"/>
    <n v="85.5"/>
    <s v="Collimator"/>
    <s v="SIS100"/>
    <n v="34313"/>
    <x v="0"/>
    <n v="1.06"/>
    <x v="20"/>
  </r>
  <r>
    <x v="25"/>
    <s v="1S46.NISCHE.A85a"/>
    <s v="K0923A.U30.376#RACK308"/>
    <s v="1S46DS1.GV"/>
    <s v="K0923A.U30.376#RACK308[CPS]"/>
    <x v="45"/>
    <s v="Dataflamm-C-Paar 10x2x0,25mm²"/>
    <n v="10.6"/>
    <n v="85.5"/>
    <s v="Collimator"/>
    <s v="SIS100"/>
    <n v="34315"/>
    <x v="0"/>
    <n v="1.06"/>
    <x v="20"/>
  </r>
  <r>
    <x v="60"/>
    <s v="1S47.NISCHE.A87"/>
    <s v="K0923A.U30.376#RACK308"/>
    <s v="1S47DS1.GV"/>
    <s v="K0923A.U30.376#RACK308[CPS]"/>
    <x v="45"/>
    <s v="Dataflamm-C-Paar 10x2x0,25mm²"/>
    <n v="10.6"/>
    <n v="85.5"/>
    <s v="Collimator"/>
    <s v="SIS100"/>
    <n v="34317"/>
    <x v="0"/>
    <n v="1.06"/>
    <x v="20"/>
  </r>
  <r>
    <x v="61"/>
    <s v="1S48.NISCHE.A88a"/>
    <s v="K0923A.U30.376#RACK308"/>
    <s v="1S48DS1.GV"/>
    <s v="K0923A.U30.376#RACK308[CPS]"/>
    <x v="45"/>
    <s v="Dataflamm-C-Paar 10x2x0,25mm²"/>
    <n v="10.6"/>
    <n v="85.5"/>
    <s v="Collimator"/>
    <s v="SIS100"/>
    <n v="34319"/>
    <x v="0"/>
    <n v="1.06"/>
    <x v="20"/>
  </r>
  <r>
    <x v="62"/>
    <s v="1S49.NISCHE.A90"/>
    <s v="K0923A.U30.376#RACK308"/>
    <s v="1S49DS1.GV"/>
    <s v="K0923A.U30.376#RACK308[CPS]"/>
    <x v="45"/>
    <s v="Dataflamm-C-Paar 10x2x0,25mm²"/>
    <n v="10.6"/>
    <n v="85.5"/>
    <s v="Collimator"/>
    <s v="SIS100"/>
    <n v="34321"/>
    <x v="0"/>
    <n v="1.06"/>
    <x v="20"/>
  </r>
  <r>
    <x v="66"/>
    <s v="1S4A.NISCHE.A91a"/>
    <s v="K0923A.U30.376#RACK308"/>
    <s v="1S4ADS1.GV"/>
    <s v="K0923A.U30.376#RACK308[CPS]"/>
    <x v="45"/>
    <s v="Dataflamm-C-Paar 10x2x0,25mm²"/>
    <n v="10.6"/>
    <n v="85.5"/>
    <s v="Collimator"/>
    <s v="SIS100"/>
    <n v="34323"/>
    <x v="0"/>
    <n v="1.06"/>
    <x v="20"/>
  </r>
  <r>
    <x v="67"/>
    <s v="1S4B.NISCHE.A93"/>
    <s v="K0923A.U30.376#RACK308"/>
    <s v="1S4BDS1.GV"/>
    <s v="K0923A.U30.376#RACK308[CPS]"/>
    <x v="45"/>
    <s v="Dataflamm-C-Paar 10x2x0,25mm²"/>
    <n v="10.6"/>
    <n v="85.5"/>
    <s v="Collimator"/>
    <s v="SIS100"/>
    <n v="34325"/>
    <x v="0"/>
    <n v="1.06"/>
    <x v="20"/>
  </r>
  <r>
    <x v="75"/>
    <s v="1S4C.NISCHE.A94a"/>
    <s v="K0923A.U30.376#RACK308"/>
    <s v="1S4CDS1.GV"/>
    <s v="K0923A.U30.376#RACK308[CPS]"/>
    <x v="45"/>
    <s v="Dataflamm-C-Paar 10x2x0,25mm²"/>
    <n v="10.6"/>
    <n v="85.5"/>
    <s v="Collimator"/>
    <s v="SIS100"/>
    <n v="34327"/>
    <x v="0"/>
    <n v="1.06"/>
    <x v="20"/>
  </r>
  <r>
    <x v="76"/>
    <s v="1S4D.NISCHE.A96"/>
    <s v="K0923A.U30.376#RACK308"/>
    <s v="1S4DDS1.GV"/>
    <s v="K0923A.U30.376#RACK308[CPS]"/>
    <x v="45"/>
    <s v="Dataflamm-C-Paar 10x2x0,25mm²"/>
    <n v="10.6"/>
    <n v="85.5"/>
    <s v="Collimator"/>
    <s v="SIS100"/>
    <n v="34420"/>
    <x v="0"/>
    <n v="1.06"/>
    <x v="20"/>
  </r>
  <r>
    <x v="77"/>
    <s v="1S4E.NISCHE.A98"/>
    <s v="K0923A.U30.376#RACK308"/>
    <s v="1S4EDS1.GV"/>
    <s v="K0923A.U30.376#RACK308[CPS]"/>
    <x v="45"/>
    <s v="Dataflamm-C-Paar 10x2x0,25mm²"/>
    <n v="10.6"/>
    <n v="85.5"/>
    <s v="Collimator"/>
    <s v="SIS100"/>
    <n v="34422"/>
    <x v="0"/>
    <n v="1.06"/>
    <x v="20"/>
  </r>
  <r>
    <x v="56"/>
    <s v="1S6D.NISCHE.A144"/>
    <s v="K0923A.U30.216#RACK105"/>
    <s v="1S6DDS1.GV"/>
    <s v="K0923A.U30.216#RACK105[CPS]"/>
    <x v="45"/>
    <s v="Dataflamm-C-Paar 10x2x0,25mm²"/>
    <n v="10.6"/>
    <n v="85.5"/>
    <s v="Collimator"/>
    <s v="SIS100"/>
    <n v="34427"/>
    <x v="0"/>
    <n v="1.06"/>
    <x v="20"/>
  </r>
  <r>
    <x v="68"/>
    <s v="1S6E.NISCHE.A2"/>
    <s v="K0923A.U30.216#RACK105"/>
    <s v="1S6EDS1.GV"/>
    <s v="K0923A.U30.216#RACK105[CPS]"/>
    <x v="45"/>
    <s v="Dataflamm-C-Paar 10x2x0,25mm²"/>
    <n v="10.6"/>
    <n v="85.5"/>
    <s v="Collimator"/>
    <s v="SIS100"/>
    <n v="34429"/>
    <x v="0"/>
    <n v="1.06"/>
    <x v="20"/>
  </r>
  <r>
    <x v="4"/>
    <s v="1S13.NISCHE.A8"/>
    <s v="K0923A.U30.256#RACK505"/>
    <s v="1S13DL1IC.US.GV"/>
    <s v="K0923A.U30.256#RACK505[CPS]"/>
    <x v="45"/>
    <s v="Dataflamm-C-Paar 10x2x0,25mm²"/>
    <n v="10.6"/>
    <n v="85.5"/>
    <s v="BLM-IC"/>
    <s v="SIS100"/>
    <n v="89348"/>
    <x v="0"/>
    <n v="1.06"/>
    <x v="20"/>
  </r>
  <r>
    <x v="45"/>
    <s v="1S22.NISCHE.A30"/>
    <s v="K0923A.U30.256#RACK505"/>
    <s v="1S22DL4IC.GV"/>
    <s v="K0923A.U30.256#RACK505[CPS]"/>
    <x v="45"/>
    <s v="Dataflamm-C-Paar 10x2x0,25mm²"/>
    <n v="10.6"/>
    <n v="85.5"/>
    <s v="BLM-IC"/>
    <s v="SIS100"/>
    <n v="89349"/>
    <x v="0"/>
    <n v="1.06"/>
    <x v="20"/>
  </r>
  <r>
    <x v="21"/>
    <s v="1S14.NISCHE.A10"/>
    <s v="K0923A.U30.256#RACK505"/>
    <s v="1S14DL1IC.US.GV"/>
    <s v="K0923A.U30.256#RACK505[CPS]"/>
    <x v="45"/>
    <s v="Dataflamm-C-Paar 10x2x0,25mm²"/>
    <n v="10.6"/>
    <n v="85.5"/>
    <s v="BLM-IC"/>
    <s v="SIS100"/>
    <n v="89350"/>
    <x v="0"/>
    <n v="1.06"/>
    <x v="20"/>
  </r>
  <r>
    <x v="21"/>
    <s v="1S14.NISCHE.A10"/>
    <s v="K0923A.U30.256#RACK505"/>
    <s v="1S14DL1IC.US.GV"/>
    <s v="K0923A.U30.256#RACK505[CPS]"/>
    <x v="45"/>
    <s v="Dataflamm-C-Paar 10x2x0,25mm²"/>
    <n v="10.6"/>
    <n v="85.5"/>
    <s v="BLM-IC"/>
    <s v="SIS100"/>
    <n v="89351"/>
    <x v="0"/>
    <n v="1.06"/>
    <x v="20"/>
  </r>
  <r>
    <x v="22"/>
    <s v="1S15.NISCHE.A12"/>
    <s v="K0923A.U30.256#RACK505"/>
    <s v="1S15DL1IC.US.GV"/>
    <s v="K0923A.U30.256#RACK505[CPS]"/>
    <x v="45"/>
    <s v="Dataflamm-C-Paar 10x2x0,25mm²"/>
    <n v="10.6"/>
    <n v="85.5"/>
    <s v="BLM-IC"/>
    <s v="SIS100"/>
    <n v="89352"/>
    <x v="0"/>
    <n v="1.06"/>
    <x v="20"/>
  </r>
  <r>
    <x v="22"/>
    <s v="1S15.NISCHE.A12"/>
    <s v="K0923A.U30.256#RACK505"/>
    <s v="1S15DL2IC.DS.GV"/>
    <s v="K0923A.U30.256#RACK505[CPS]"/>
    <x v="45"/>
    <s v="Dataflamm-C-Paar 10x2x0,25mm²"/>
    <n v="10.6"/>
    <n v="85.5"/>
    <s v="BLM-IC"/>
    <s v="SIS100"/>
    <n v="89353"/>
    <x v="0"/>
    <n v="1.06"/>
    <x v="20"/>
  </r>
  <r>
    <x v="47"/>
    <s v="1S16.NISCHE.A13A"/>
    <s v="K0923A.U30.256#RACK505"/>
    <s v="1S16DL1IC.US.GV"/>
    <s v="K0923A.U30.256#RACK505[CPS]"/>
    <x v="45"/>
    <s v="Dataflamm-C-Paar 10x2x0,25mm²"/>
    <n v="10.6"/>
    <n v="85.5"/>
    <s v="BLM-IC"/>
    <s v="SIS100"/>
    <n v="89354"/>
    <x v="0"/>
    <n v="1.06"/>
    <x v="20"/>
  </r>
  <r>
    <x v="47"/>
    <s v="1S16.NISCHE.A13A"/>
    <s v="K0923A.U30.256#RACK505"/>
    <s v="1S16DL2IC.DS.GV"/>
    <s v="K0923A.U30.256#RACK505[CPS]"/>
    <x v="45"/>
    <s v="Dataflamm-C-Paar 10x2x0,25mm²"/>
    <n v="10.6"/>
    <n v="85.5"/>
    <s v="BLM-IC"/>
    <s v="SIS100"/>
    <n v="89355"/>
    <x v="0"/>
    <n v="1.06"/>
    <x v="20"/>
  </r>
  <r>
    <x v="48"/>
    <s v="1S17.NISCHE.A15"/>
    <s v="K0923A.U30.256#RACK505"/>
    <s v="1S17DL1IC.US.GV"/>
    <s v="K0923A.U30.256#RACK505[CPS]"/>
    <x v="45"/>
    <s v="Dataflamm-C-Paar 10x2x0,25mm²"/>
    <n v="10.6"/>
    <n v="85.5"/>
    <s v="BLM-IC"/>
    <s v="SIS100"/>
    <n v="89356"/>
    <x v="0"/>
    <n v="1.06"/>
    <x v="20"/>
  </r>
  <r>
    <x v="48"/>
    <s v="1S17.NISCHE.A15"/>
    <s v="K0923A.U30.256#RACK505"/>
    <s v="1S17DL2IC.DS.GV"/>
    <s v="K0923A.U30.256#RACK505[CPS]"/>
    <x v="45"/>
    <s v="Dataflamm-C-Paar 10x2x0,25mm²"/>
    <n v="10.6"/>
    <n v="85.5"/>
    <s v="BLM-IC"/>
    <s v="SIS100"/>
    <n v="89357"/>
    <x v="0"/>
    <n v="1.06"/>
    <x v="20"/>
  </r>
  <r>
    <x v="49"/>
    <s v="1S18.NISCHE.A16a"/>
    <s v="K0923A.U30.256#RACK505"/>
    <s v="1S18DL1IC.US.GV"/>
    <s v="K0923A.U30.256#RACK505[CPS]"/>
    <x v="45"/>
    <s v="Dataflamm-C-Paar 10x2x0,25mm²"/>
    <n v="10.6"/>
    <n v="85.5"/>
    <s v="BLM-IC"/>
    <s v="SIS100"/>
    <n v="89358"/>
    <x v="0"/>
    <n v="1.06"/>
    <x v="20"/>
  </r>
  <r>
    <x v="49"/>
    <s v="1S18.NISCHE.A16a"/>
    <s v="K0923A.U30.256#RACK505"/>
    <s v="1S18DL2IC.DS.GV"/>
    <s v="K0923A.U30.256#RACK505[CPS]"/>
    <x v="45"/>
    <s v="Dataflamm-C-Paar 10x2x0,25mm²"/>
    <n v="10.6"/>
    <n v="85.5"/>
    <s v="BLM-IC"/>
    <s v="SIS100"/>
    <n v="89359"/>
    <x v="0"/>
    <n v="1.06"/>
    <x v="20"/>
  </r>
  <r>
    <x v="50"/>
    <s v="1S19.NISCHE.A18"/>
    <s v="K0923A.U30.256#RACK505"/>
    <s v="1S19DL1IC.US.GV"/>
    <s v="K0923A.U30.256#RACK505[CPS]"/>
    <x v="45"/>
    <s v="Dataflamm-C-Paar 10x2x0,25mm²"/>
    <n v="10.6"/>
    <n v="85.5"/>
    <s v="BLM-IC"/>
    <s v="SIS100"/>
    <n v="89360"/>
    <x v="0"/>
    <n v="1.06"/>
    <x v="20"/>
  </r>
  <r>
    <x v="50"/>
    <s v="1S19.NISCHE.A18"/>
    <s v="K0923A.U30.256#RACK505"/>
    <s v="1S19DL2IC.DS.GV"/>
    <s v="K0923A.U30.256#RACK505[CPS]"/>
    <x v="45"/>
    <s v="Dataflamm-C-Paar 10x2x0,25mm²"/>
    <n v="10.6"/>
    <n v="85.5"/>
    <s v="BLM-IC"/>
    <s v="SIS100"/>
    <n v="89361"/>
    <x v="0"/>
    <n v="1.06"/>
    <x v="20"/>
  </r>
  <r>
    <x v="63"/>
    <s v="1S1A.NISCHE.A19a"/>
    <s v="K0923A.U30.256#RACK505"/>
    <s v="1S1ADL1IC.US.GV"/>
    <s v="K0923A.U30.256#RACK505[CPS]"/>
    <x v="45"/>
    <s v="Dataflamm-C-Paar 10x2x0,25mm²"/>
    <n v="10.6"/>
    <n v="85.5"/>
    <s v="BLM-IC"/>
    <s v="SIS100"/>
    <n v="89362"/>
    <x v="0"/>
    <n v="1.06"/>
    <x v="20"/>
  </r>
  <r>
    <x v="63"/>
    <s v="1S1A.NISCHE.A19a"/>
    <s v="K0923A.U30.256#RACK505"/>
    <s v="1S1ADL2IC.DS.GV"/>
    <s v="K0923A.U30.256#RACK505[CPS]"/>
    <x v="45"/>
    <s v="Dataflamm-C-Paar 10x2x0,25mm²"/>
    <n v="10.6"/>
    <n v="85.5"/>
    <s v="BLM-IC"/>
    <s v="SIS100"/>
    <n v="89363"/>
    <x v="0"/>
    <n v="1.06"/>
    <x v="20"/>
  </r>
  <r>
    <x v="64"/>
    <s v="1S1B.NISCHE.A21"/>
    <s v="K0923A.U30.256#RACK505"/>
    <s v="1S1BDL1IC.US.GV"/>
    <s v="K0923A.U30.256#RACK505[CPS]"/>
    <x v="45"/>
    <s v="Dataflamm-C-Paar 10x2x0,25mm²"/>
    <n v="10.6"/>
    <n v="85.5"/>
    <s v="BLM-IC"/>
    <s v="SIS100"/>
    <n v="89364"/>
    <x v="0"/>
    <n v="1.06"/>
    <x v="20"/>
  </r>
  <r>
    <x v="64"/>
    <s v="1S1B.NISCHE.A21"/>
    <s v="K0923A.U30.256#RACK505"/>
    <s v="1S1BDL2IC.DS.GV"/>
    <s v="K0923A.U30.256#RACK505[CPS]"/>
    <x v="45"/>
    <s v="Dataflamm-C-Paar 10x2x0,25mm²"/>
    <n v="10.6"/>
    <n v="85.5"/>
    <s v="BLM-IC"/>
    <s v="SIS100"/>
    <n v="89365"/>
    <x v="0"/>
    <n v="1.06"/>
    <x v="20"/>
  </r>
  <r>
    <x v="65"/>
    <s v="1S1C.NISCHE.A22a"/>
    <s v="K0923A.U30.256#RACK505"/>
    <s v="1S1CDL1IC.US.GV"/>
    <s v="K0923A.U30.256#RACK505[CPS]"/>
    <x v="45"/>
    <s v="Dataflamm-C-Paar 10x2x0,25mm²"/>
    <n v="10.6"/>
    <n v="85.5"/>
    <s v="BLM-IC"/>
    <s v="SIS100"/>
    <n v="89366"/>
    <x v="0"/>
    <n v="1.06"/>
    <x v="20"/>
  </r>
  <r>
    <x v="65"/>
    <s v="1S1C.NISCHE.A22a"/>
    <s v="K0923A.U30.256#RACK505"/>
    <s v="1S1CDL2IC.DS.GV"/>
    <s v="K0923A.U30.256#RACK505[CPS]"/>
    <x v="45"/>
    <s v="Dataflamm-C-Paar 10x2x0,25mm²"/>
    <n v="10.6"/>
    <n v="85.5"/>
    <s v="BLM-IC"/>
    <s v="SIS100"/>
    <n v="89367"/>
    <x v="0"/>
    <n v="1.06"/>
    <x v="20"/>
  </r>
  <r>
    <x v="69"/>
    <s v="1S1D.NISCHE.A24"/>
    <s v="K0923A.U30.256#RACK505"/>
    <s v="1S1DDL1IC.US.GV"/>
    <s v="K0923A.U30.256#RACK505[CPS]"/>
    <x v="45"/>
    <s v="Dataflamm-C-Paar 10x2x0,25mm²"/>
    <n v="10.6"/>
    <n v="85.5"/>
    <s v="BLM-IC"/>
    <s v="SIS100"/>
    <n v="89368"/>
    <x v="0"/>
    <n v="1.06"/>
    <x v="20"/>
  </r>
  <r>
    <x v="69"/>
    <s v="1S1D.NISCHE.A24"/>
    <s v="K0923A.U30.256#RACK505"/>
    <s v="1S1DDL2IC.DS.GV"/>
    <s v="K0923A.U30.256#RACK505[CPS]"/>
    <x v="45"/>
    <s v="Dataflamm-C-Paar 10x2x0,25mm²"/>
    <n v="10.6"/>
    <n v="85.5"/>
    <s v="BLM-IC"/>
    <s v="SIS100"/>
    <n v="89369"/>
    <x v="0"/>
    <n v="1.06"/>
    <x v="20"/>
  </r>
  <r>
    <x v="70"/>
    <s v="1S1E.NISCHE.A26"/>
    <s v="K0923A.U30.256#RACK505"/>
    <s v="1S1EDL1IC.US.GV"/>
    <s v="K0923A.U30.256#RACK505[CPS]"/>
    <x v="45"/>
    <s v="Dataflamm-C-Paar 10x2x0,25mm²"/>
    <n v="10.6"/>
    <n v="85.5"/>
    <s v="BLM-IC"/>
    <s v="SIS100"/>
    <n v="89370"/>
    <x v="0"/>
    <n v="1.06"/>
    <x v="20"/>
  </r>
  <r>
    <x v="70"/>
    <s v="1S1E.NISCHE.A26"/>
    <s v="K0923A.U30.256#RACK505"/>
    <s v="1S1EDL2IC.DS.GV"/>
    <s v="K0923A.U30.256#RACK505[CPS]"/>
    <x v="45"/>
    <s v="Dataflamm-C-Paar 10x2x0,25mm²"/>
    <n v="10.6"/>
    <n v="85.5"/>
    <s v="BLM-IC"/>
    <s v="SIS100"/>
    <n v="89371"/>
    <x v="0"/>
    <n v="1.06"/>
    <x v="20"/>
  </r>
  <r>
    <x v="9"/>
    <s v="1S21.NISCHE.A28"/>
    <s v="K0923A.U30.256#RACK505"/>
    <s v="1S21DL1IC.US.GV"/>
    <s v="K0923A.U30.256#RACK505[CPS]"/>
    <x v="45"/>
    <s v="Dataflamm-C-Paar 10x2x0,25mm²"/>
    <n v="10.6"/>
    <n v="85.5"/>
    <s v="BLM-IC"/>
    <s v="SIS100"/>
    <n v="89372"/>
    <x v="0"/>
    <n v="1.06"/>
    <x v="20"/>
  </r>
  <r>
    <x v="9"/>
    <s v="1S21.NISCHE.A28"/>
    <s v="K0923A.U30.256#RACK505"/>
    <s v="1S21DL2IC.DS.GV"/>
    <s v="K0923A.U30.256#RACK505[CPS]"/>
    <x v="45"/>
    <s v="Dataflamm-C-Paar 10x2x0,25mm²"/>
    <n v="10.6"/>
    <n v="85.5"/>
    <s v="BLM-IC"/>
    <s v="SIS100"/>
    <n v="89373"/>
    <x v="0"/>
    <n v="1.06"/>
    <x v="20"/>
  </r>
  <r>
    <x v="45"/>
    <s v="1S22.NISCHE.A30"/>
    <s v="K0923A.U30.256#RACK505"/>
    <s v="1S22DL1IC.US.GV"/>
    <s v="K0923A.U30.256#RACK505[CPS]"/>
    <x v="45"/>
    <s v="Dataflamm-C-Paar 10x2x0,25mm²"/>
    <n v="10.6"/>
    <n v="85.5"/>
    <s v="BLM-IC"/>
    <s v="SIS100"/>
    <n v="89374"/>
    <x v="0"/>
    <n v="1.06"/>
    <x v="20"/>
  </r>
  <r>
    <x v="45"/>
    <s v="1S22.NISCHE.A30"/>
    <s v="K0923A.U30.256#RACK505"/>
    <s v="1S22DL2IC.DS.GV"/>
    <s v="K0923A.U30.256#RACK505[CPS]"/>
    <x v="45"/>
    <s v="Dataflamm-C-Paar 10x2x0,25mm²"/>
    <n v="10.6"/>
    <n v="85.5"/>
    <s v="BLM-IC"/>
    <s v="SIS100"/>
    <n v="89375"/>
    <x v="0"/>
    <n v="1.06"/>
    <x v="20"/>
  </r>
  <r>
    <x v="45"/>
    <s v="1S22.NISCHE.A30"/>
    <s v="K0923A.U30.256#RACK505"/>
    <s v="1S22DL1IC.GV"/>
    <s v="K0923A.U30.256#RACK505[CPS]"/>
    <x v="45"/>
    <s v="Dataflamm-C-Paar 10x2x0,25mm²"/>
    <n v="10.6"/>
    <n v="85.5"/>
    <s v="BLM-IC"/>
    <s v="SIS100"/>
    <n v="89376"/>
    <x v="0"/>
    <n v="1.06"/>
    <x v="20"/>
  </r>
  <r>
    <x v="45"/>
    <s v="1S22.NISCHE.A30"/>
    <s v="K0923A.U30.256#RACK505"/>
    <s v="1S22DL2IC.GV"/>
    <s v="K0923A.U30.256#RACK505[CPS]"/>
    <x v="45"/>
    <s v="Dataflamm-C-Paar 10x2x0,25mm²"/>
    <n v="10.6"/>
    <n v="85.5"/>
    <s v="BLM-IC"/>
    <s v="SIS100"/>
    <n v="89377"/>
    <x v="0"/>
    <n v="1.06"/>
    <x v="20"/>
  </r>
  <r>
    <x v="45"/>
    <s v="1S22.NISCHE.A30"/>
    <s v="K0923A.U30.256#RACK505"/>
    <s v="1S22DL3IC.GV"/>
    <s v="K0923A.U30.256#RACK505[CPS]"/>
    <x v="45"/>
    <s v="Dataflamm-C-Paar 10x2x0,25mm²"/>
    <n v="10.6"/>
    <n v="85.5"/>
    <s v="BLM-IC"/>
    <s v="SIS100"/>
    <n v="89378"/>
    <x v="0"/>
    <n v="1.06"/>
    <x v="20"/>
  </r>
  <r>
    <x v="4"/>
    <s v="1S13.NISCHE.A8"/>
    <s v="K0923A.U30.256#RACK505"/>
    <s v="1S13DL2IC.DS.GV"/>
    <s v="K0923A.U30.256#RACK505[CPS]"/>
    <x v="45"/>
    <s v="Dataflamm-C-Paar 10x2x0,25mm²"/>
    <n v="10.6"/>
    <n v="85.5"/>
    <s v="BLM-IC"/>
    <s v="SIS100"/>
    <n v="89379"/>
    <x v="0"/>
    <n v="1.06"/>
    <x v="20"/>
  </r>
  <r>
    <x v="1"/>
    <s v="1S23.NISCHE.A32"/>
    <s v="K0923A.U30.316#RACK108"/>
    <s v="1S23DL1IC.US.GV"/>
    <s v="K0923A.U30.316#RACK108[CPS]"/>
    <x v="45"/>
    <s v="Dataflamm-C-Paar 10x2x0,25mm²"/>
    <n v="10.6"/>
    <n v="85.5"/>
    <s v="BLM-IC"/>
    <s v="SIS100"/>
    <n v="89380"/>
    <x v="0"/>
    <n v="1.06"/>
    <x v="20"/>
  </r>
  <r>
    <x v="81"/>
    <s v="1S32.NISCHE.A54"/>
    <s v="K0923A.U30.316#RACK108"/>
    <s v="1S32DL4IC.GV"/>
    <s v="K0923A.U30.316#RACK108[CPS]"/>
    <x v="45"/>
    <s v="Dataflamm-C-Paar 10x2x0,25mm²"/>
    <n v="10.6"/>
    <n v="85.5"/>
    <s v="BLM-IC"/>
    <s v="SIS100"/>
    <n v="89381"/>
    <x v="0"/>
    <n v="1.06"/>
    <x v="20"/>
  </r>
  <r>
    <x v="8"/>
    <s v="1S24.NISCHE.A34"/>
    <s v="K0923A.U30.316#RACK108"/>
    <s v="1S24DL1IC.US.GV"/>
    <s v="K0923A.U30.316#RACK108[CPS]"/>
    <x v="45"/>
    <s v="Dataflamm-C-Paar 10x2x0,25mm²"/>
    <n v="10.6"/>
    <n v="85.5"/>
    <s v="BLM-IC"/>
    <s v="SIS100"/>
    <n v="89382"/>
    <x v="0"/>
    <n v="1.06"/>
    <x v="20"/>
  </r>
  <r>
    <x v="8"/>
    <s v="1S24.NISCHE.A34"/>
    <s v="K0923A.U30.316#RACK108"/>
    <s v="1S24DL2IC.DS.GV"/>
    <s v="K0923A.U30.316#RACK108[CPS]"/>
    <x v="45"/>
    <s v="Dataflamm-C-Paar 10x2x0,25mm²"/>
    <n v="10.6"/>
    <n v="85.5"/>
    <s v="BLM-IC"/>
    <s v="SIS100"/>
    <n v="89383"/>
    <x v="0"/>
    <n v="1.06"/>
    <x v="20"/>
  </r>
  <r>
    <x v="20"/>
    <s v="1S25.NISCHE.A36"/>
    <s v="K0923A.U30.316#RACK108"/>
    <s v="1S25DL1IC.US.GV"/>
    <s v="K0923A.U30.316#RACK108[CPS]"/>
    <x v="45"/>
    <s v="Dataflamm-C-Paar 10x2x0,25mm²"/>
    <n v="10.6"/>
    <n v="85.5"/>
    <s v="BLM-IC"/>
    <s v="SIS100"/>
    <n v="89384"/>
    <x v="0"/>
    <n v="1.06"/>
    <x v="20"/>
  </r>
  <r>
    <x v="20"/>
    <s v="1S25.NISCHE.A36"/>
    <s v="K0923A.U30.316#RACK108"/>
    <s v="1S25DL2IC.DS.GV"/>
    <s v="K0923A.U30.316#RACK108[CPS]"/>
    <x v="45"/>
    <s v="Dataflamm-C-Paar 10x2x0,25mm²"/>
    <n v="10.6"/>
    <n v="85.5"/>
    <s v="BLM-IC"/>
    <s v="SIS100"/>
    <n v="89385"/>
    <x v="0"/>
    <n v="1.06"/>
    <x v="20"/>
  </r>
  <r>
    <x v="10"/>
    <s v="1S26.NISCHE.A37A"/>
    <s v="K0923A.U30.316#RACK108"/>
    <s v="1S26DL1IC.US.GV"/>
    <s v="K0923A.U30.316#RACK108[CPS]"/>
    <x v="45"/>
    <s v="Dataflamm-C-Paar 10x2x0,25mm²"/>
    <n v="10.6"/>
    <n v="85.5"/>
    <s v="BLM-IC"/>
    <s v="SIS100"/>
    <n v="89386"/>
    <x v="0"/>
    <n v="1.06"/>
    <x v="20"/>
  </r>
  <r>
    <x v="10"/>
    <s v="1S26.NISCHE.A37A"/>
    <s v="K0923A.U30.316#RACK108"/>
    <s v="1S26DL2IC.DS.GV"/>
    <s v="K0923A.U30.316#RACK108[CPS]"/>
    <x v="45"/>
    <s v="Dataflamm-C-Paar 10x2x0,25mm²"/>
    <n v="10.6"/>
    <n v="85.5"/>
    <s v="BLM-IC"/>
    <s v="SIS100"/>
    <n v="89387"/>
    <x v="0"/>
    <n v="1.06"/>
    <x v="20"/>
  </r>
  <r>
    <x v="38"/>
    <s v="1S27.NISCHE.A39"/>
    <s v="K0923A.U30.316#RACK108"/>
    <s v="1S27DL1IC.US.GV"/>
    <s v="K0923A.U30.316#RACK108[CPS]"/>
    <x v="45"/>
    <s v="Dataflamm-C-Paar 10x2x0,25mm²"/>
    <n v="10.6"/>
    <n v="85.5"/>
    <s v="BLM-IC"/>
    <s v="SIS100"/>
    <n v="89388"/>
    <x v="0"/>
    <n v="1.06"/>
    <x v="20"/>
  </r>
  <r>
    <x v="38"/>
    <s v="1S27.NISCHE.A39"/>
    <s v="K0923A.U30.316#RACK108"/>
    <s v="1S27DL2IC.DS.GV"/>
    <s v="K0923A.U30.316#RACK108[CPS]"/>
    <x v="45"/>
    <s v="Dataflamm-C-Paar 10x2x0,25mm²"/>
    <n v="10.6"/>
    <n v="85.5"/>
    <s v="BLM-IC"/>
    <s v="SIS100"/>
    <n v="89389"/>
    <x v="0"/>
    <n v="1.06"/>
    <x v="20"/>
  </r>
  <r>
    <x v="39"/>
    <s v="1S28.NISCHE.A40a"/>
    <s v="K0923A.U30.316#RACK108"/>
    <s v="1S28DL1IC.US.GV"/>
    <s v="K0923A.U30.316#RACK108[CPS]"/>
    <x v="45"/>
    <s v="Dataflamm-C-Paar 10x2x0,25mm²"/>
    <n v="10.6"/>
    <n v="85.5"/>
    <s v="BLM-IC"/>
    <s v="SIS100"/>
    <n v="89390"/>
    <x v="0"/>
    <n v="1.06"/>
    <x v="20"/>
  </r>
  <r>
    <x v="39"/>
    <s v="1S28.NISCHE.A40a"/>
    <s v="K0923A.U30.316#RACK108"/>
    <s v="1S28DL2IC.DS.GV"/>
    <s v="K0923A.U30.316#RACK108[CPS]"/>
    <x v="45"/>
    <s v="Dataflamm-C-Paar 10x2x0,25mm²"/>
    <n v="10.6"/>
    <n v="85.5"/>
    <s v="BLM-IC"/>
    <s v="SIS100"/>
    <n v="89391"/>
    <x v="0"/>
    <n v="1.06"/>
    <x v="20"/>
  </r>
  <r>
    <x v="40"/>
    <s v="1S29.NISCHE.A42"/>
    <s v="K0923A.U30.316#RACK108"/>
    <s v="1S29DL1IC.US.GV"/>
    <s v="K0923A.U30.316#RACK108[CPS]"/>
    <x v="45"/>
    <s v="Dataflamm-C-Paar 10x2x0,25mm²"/>
    <n v="10.6"/>
    <n v="85.5"/>
    <s v="BLM-IC"/>
    <s v="SIS100"/>
    <n v="89392"/>
    <x v="0"/>
    <n v="1.06"/>
    <x v="20"/>
  </r>
  <r>
    <x v="40"/>
    <s v="1S29.NISCHE.A42"/>
    <s v="K0923A.U30.316#RACK108"/>
    <s v="1S29DL2IC.DS.GV"/>
    <s v="K0923A.U30.316#RACK108[CPS]"/>
    <x v="45"/>
    <s v="Dataflamm-C-Paar 10x2x0,25mm²"/>
    <n v="10.6"/>
    <n v="85.5"/>
    <s v="BLM-IC"/>
    <s v="SIS100"/>
    <n v="89393"/>
    <x v="0"/>
    <n v="1.06"/>
    <x v="20"/>
  </r>
  <r>
    <x v="41"/>
    <s v="1S2A.NISCHE.A43a"/>
    <s v="K0923A.U30.316#RACK108"/>
    <s v="1S2ADL1IC.US.GV"/>
    <s v="K0923A.U30.316#RACK108[CPS]"/>
    <x v="45"/>
    <s v="Dataflamm-C-Paar 10x2x0,25mm²"/>
    <n v="10.6"/>
    <n v="85.5"/>
    <s v="BLM-IC"/>
    <s v="SIS100"/>
    <n v="89394"/>
    <x v="0"/>
    <n v="1.06"/>
    <x v="20"/>
  </r>
  <r>
    <x v="41"/>
    <s v="1S2A.NISCHE.A43a"/>
    <s v="K0923A.U30.316#RACK108"/>
    <s v="1S2ADL2IC.DS.GV"/>
    <s v="K0923A.U30.316#RACK108[CPS]"/>
    <x v="45"/>
    <s v="Dataflamm-C-Paar 10x2x0,25mm²"/>
    <n v="10.6"/>
    <n v="85.5"/>
    <s v="BLM-IC"/>
    <s v="SIS100"/>
    <n v="89395"/>
    <x v="0"/>
    <n v="1.06"/>
    <x v="20"/>
  </r>
  <r>
    <x v="42"/>
    <s v="1S2B.NISCHE.A45"/>
    <s v="K0923A.U30.316#RACK108"/>
    <s v="1S2BDL1IC.US.GV"/>
    <s v="K0923A.U30.316#RACK108[CPS]"/>
    <x v="45"/>
    <s v="Dataflamm-C-Paar 10x2x0,25mm²"/>
    <n v="10.6"/>
    <n v="85.5"/>
    <s v="BLM-IC"/>
    <s v="SIS100"/>
    <n v="89396"/>
    <x v="0"/>
    <n v="1.06"/>
    <x v="20"/>
  </r>
  <r>
    <x v="42"/>
    <s v="1S2B.NISCHE.A45"/>
    <s v="K0923A.U30.316#RACK108"/>
    <s v="1S2BDL2IC.DS.GV"/>
    <s v="K0923A.U30.316#RACK108[CPS]"/>
    <x v="45"/>
    <s v="Dataflamm-C-Paar 10x2x0,25mm²"/>
    <n v="10.6"/>
    <n v="85.5"/>
    <s v="BLM-IC"/>
    <s v="SIS100"/>
    <n v="89397"/>
    <x v="0"/>
    <n v="1.06"/>
    <x v="20"/>
  </r>
  <r>
    <x v="43"/>
    <s v="1S2C.NISCHE.A46a"/>
    <s v="K0923A.U30.316#RACK108"/>
    <s v="1S2CDL1IC.US.GV"/>
    <s v="K0923A.U30.316#RACK108[CPS]"/>
    <x v="45"/>
    <s v="Dataflamm-C-Paar 10x2x0,25mm²"/>
    <n v="10.6"/>
    <n v="85.5"/>
    <s v="BLM-IC"/>
    <s v="SIS100"/>
    <n v="89398"/>
    <x v="0"/>
    <n v="1.06"/>
    <x v="20"/>
  </r>
  <r>
    <x v="43"/>
    <s v="1S2C.NISCHE.A46a"/>
    <s v="K0923A.U30.316#RACK108"/>
    <s v="1S2CDL2IC.DS.GV"/>
    <s v="K0923A.U30.316#RACK108[CPS]"/>
    <x v="45"/>
    <s v="Dataflamm-C-Paar 10x2x0,25mm²"/>
    <n v="10.6"/>
    <n v="85.5"/>
    <s v="BLM-IC"/>
    <s v="SIS100"/>
    <n v="89399"/>
    <x v="0"/>
    <n v="1.06"/>
    <x v="20"/>
  </r>
  <r>
    <x v="44"/>
    <s v="1S2D.NISCHE.A48"/>
    <s v="K0923A.U30.316#RACK108"/>
    <s v="1S2DDL1IC.US.GV"/>
    <s v="K0923A.U30.316#RACK108[CPS]"/>
    <x v="45"/>
    <s v="Dataflamm-C-Paar 10x2x0,25mm²"/>
    <n v="10.6"/>
    <n v="85.5"/>
    <s v="BLM-IC"/>
    <s v="SIS100"/>
    <n v="89400"/>
    <x v="0"/>
    <n v="1.06"/>
    <x v="20"/>
  </r>
  <r>
    <x v="44"/>
    <s v="1S2D.NISCHE.A48"/>
    <s v="K0923A.U30.316#RACK108"/>
    <s v="1S2DDL2IC.DS.GV"/>
    <s v="K0923A.U30.316#RACK108[CPS]"/>
    <x v="45"/>
    <s v="Dataflamm-C-Paar 10x2x0,25mm²"/>
    <n v="10.6"/>
    <n v="85.5"/>
    <s v="BLM-IC"/>
    <s v="SIS100"/>
    <n v="89401"/>
    <x v="0"/>
    <n v="1.06"/>
    <x v="20"/>
  </r>
  <r>
    <x v="11"/>
    <s v="1S2E.NISCHE.A50"/>
    <s v="K0923A.U30.316#RACK108"/>
    <s v="1S2EDL1IC.US.GV"/>
    <s v="K0923A.U30.316#RACK108[CPS]"/>
    <x v="45"/>
    <s v="Dataflamm-C-Paar 10x2x0,25mm²"/>
    <n v="10.6"/>
    <n v="85.5"/>
    <s v="BLM-IC"/>
    <s v="SIS100"/>
    <n v="89402"/>
    <x v="0"/>
    <n v="1.06"/>
    <x v="20"/>
  </r>
  <r>
    <x v="11"/>
    <s v="1S2E.NISCHE.A50"/>
    <s v="K0923A.U30.316#RACK108"/>
    <s v="1S2EDL1IC.DS.GV"/>
    <s v="K0923A.U30.316#RACK108[CPS]"/>
    <x v="45"/>
    <s v="Dataflamm-C-Paar 10x2x0,25mm²"/>
    <n v="10.6"/>
    <n v="85.5"/>
    <s v="BLM-IC"/>
    <s v="SIS100"/>
    <n v="89403"/>
    <x v="0"/>
    <n v="1.06"/>
    <x v="20"/>
  </r>
  <r>
    <x v="12"/>
    <s v="1S31.NISCHE.A52"/>
    <s v="K0923A.U30.316#RACK108"/>
    <s v="1S31DL1IC.US.GV"/>
    <s v="K0923A.U30.316#RACK108[CPS]"/>
    <x v="45"/>
    <s v="Dataflamm-C-Paar 10x2x0,25mm²"/>
    <n v="10.6"/>
    <n v="85.5"/>
    <s v="BLM-IC"/>
    <s v="SIS100"/>
    <n v="89404"/>
    <x v="0"/>
    <n v="1.06"/>
    <x v="20"/>
  </r>
  <r>
    <x v="12"/>
    <s v="1S31.NISCHE.A52"/>
    <s v="K0923A.U30.316#RACK108"/>
    <s v="1S31DL2IC.DS.GV"/>
    <s v="K0923A.U30.316#RACK108[CPS]"/>
    <x v="45"/>
    <s v="Dataflamm-C-Paar 10x2x0,25mm²"/>
    <n v="10.6"/>
    <n v="85.5"/>
    <s v="BLM-IC"/>
    <s v="SIS100"/>
    <n v="89405"/>
    <x v="0"/>
    <n v="1.06"/>
    <x v="20"/>
  </r>
  <r>
    <x v="81"/>
    <s v="1S32.NISCHE.A54"/>
    <s v="K0923A.U30.316#RACK108"/>
    <s v="1S32DL2IC.DS.GV"/>
    <s v="K0923A.U30.316#RACK108[CPS]"/>
    <x v="45"/>
    <s v="Dataflamm-C-Paar 10x2x0,25mm²"/>
    <n v="10.6"/>
    <n v="85.5"/>
    <s v="BLM-IC"/>
    <s v="SIS100"/>
    <n v="89406"/>
    <x v="0"/>
    <n v="1.06"/>
    <x v="20"/>
  </r>
  <r>
    <x v="81"/>
    <s v="1S32.NISCHE.A54"/>
    <s v="K0923A.U30.316#RACK108"/>
    <s v="1S32DL2IC.DS.GV"/>
    <s v="K0923A.U30.316#RACK108[CPS]"/>
    <x v="45"/>
    <s v="Dataflamm-C-Paar 10x2x0,25mm²"/>
    <n v="10.6"/>
    <n v="85.5"/>
    <s v="BLM-IC"/>
    <s v="SIS100"/>
    <n v="89407"/>
    <x v="0"/>
    <n v="1.06"/>
    <x v="20"/>
  </r>
  <r>
    <x v="81"/>
    <s v="1S32.NISCHE.A54"/>
    <s v="K0923A.U30.316#RACK108"/>
    <s v="1S32DL1IC.GV"/>
    <s v="K0923A.U30.316#RACK108[CPS]"/>
    <x v="45"/>
    <s v="Dataflamm-C-Paar 10x2x0,25mm²"/>
    <n v="10.6"/>
    <n v="85.5"/>
    <s v="BLM-IC"/>
    <s v="SIS100"/>
    <n v="89408"/>
    <x v="0"/>
    <n v="1.06"/>
    <x v="20"/>
  </r>
  <r>
    <x v="81"/>
    <s v="1S32.NISCHE.A54"/>
    <s v="K0923A.U30.316#RACK108"/>
    <s v="1S32DL2IC.GV"/>
    <s v="K0923A.U30.316#RACK108[CPS]"/>
    <x v="45"/>
    <s v="Dataflamm-C-Paar 10x2x0,25mm²"/>
    <n v="10.6"/>
    <n v="85.5"/>
    <s v="BLM-IC"/>
    <s v="SIS100"/>
    <n v="89409"/>
    <x v="0"/>
    <n v="1.06"/>
    <x v="20"/>
  </r>
  <r>
    <x v="81"/>
    <s v="1S32.NISCHE.A54"/>
    <s v="K0923A.U30.316#RACK108"/>
    <s v="1S32DL3IC.GV"/>
    <s v="K0923A.U30.316#RACK108[CPS]"/>
    <x v="45"/>
    <s v="Dataflamm-C-Paar 10x2x0,25mm²"/>
    <n v="10.6"/>
    <n v="85.5"/>
    <s v="BLM-IC"/>
    <s v="SIS100"/>
    <n v="89410"/>
    <x v="0"/>
    <n v="1.06"/>
    <x v="20"/>
  </r>
  <r>
    <x v="1"/>
    <s v="1S23.NISCHE.A32"/>
    <s v="K0923A.U30.316#RACK108"/>
    <s v="1S23DL2IC.DS.GV"/>
    <s v="K0923A.U30.316#RACK108[CPS]"/>
    <x v="45"/>
    <s v="Dataflamm-C-Paar 10x2x0,25mm²"/>
    <n v="10.6"/>
    <n v="85.5"/>
    <s v="BLM-IC"/>
    <s v="SIS100"/>
    <n v="89411"/>
    <x v="0"/>
    <n v="1.06"/>
    <x v="20"/>
  </r>
  <r>
    <x v="2"/>
    <s v="1S33.NISCHE.A56"/>
    <s v="K0923A.U30.352#RACK105"/>
    <s v="1S33DL1IC.US.GV"/>
    <s v="K0923A.U30.352#RACK105[CPS]"/>
    <x v="45"/>
    <s v="Dataflamm-C-Paar 10x2x0,25mm²"/>
    <n v="10.6"/>
    <n v="85.5"/>
    <s v="BLM-IC"/>
    <s v="SIS100"/>
    <n v="89412"/>
    <x v="0"/>
    <n v="1.06"/>
    <x v="20"/>
  </r>
  <r>
    <x v="15"/>
    <s v="1S42.NISCHE.A78"/>
    <s v="K0923A.U30.352#RACK105"/>
    <s v="1S42DL4IC.GV"/>
    <s v="K0923A.U30.352#RACK105[CPS]"/>
    <x v="45"/>
    <s v="Dataflamm-C-Paar 10x2x0,25mm²"/>
    <n v="10.6"/>
    <n v="85.5"/>
    <s v="BLM-IC"/>
    <s v="SIS100"/>
    <n v="89413"/>
    <x v="0"/>
    <n v="1.06"/>
    <x v="20"/>
  </r>
  <r>
    <x v="13"/>
    <s v="1S34.NISCHE.A58"/>
    <s v="K0923A.U30.352#RACK105"/>
    <s v="1S34DL1IC.US.GV"/>
    <s v="K0923A.U30.352#RACK105[CPS]"/>
    <x v="45"/>
    <s v="Dataflamm-C-Paar 10x2x0,25mm²"/>
    <n v="10.6"/>
    <n v="85.5"/>
    <s v="BLM-IC"/>
    <s v="SIS100"/>
    <n v="89414"/>
    <x v="0"/>
    <n v="1.06"/>
    <x v="20"/>
  </r>
  <r>
    <x v="13"/>
    <s v="1S34.NISCHE.A58"/>
    <s v="K0923A.U30.352#RACK105"/>
    <s v="1S34DL2IC.DS.GV"/>
    <s v="K0923A.U30.352#RACK105[CPS]"/>
    <x v="45"/>
    <s v="Dataflamm-C-Paar 10x2x0,25mm²"/>
    <n v="10.6"/>
    <n v="85.5"/>
    <s v="BLM-IC"/>
    <s v="SIS100"/>
    <n v="89415"/>
    <x v="0"/>
    <n v="1.06"/>
    <x v="20"/>
  </r>
  <r>
    <x v="23"/>
    <s v="1S35.NISCHE.A60"/>
    <s v="K0923A.U30.352#RACK105"/>
    <s v="1S35DL1IC.US.GV"/>
    <s v="K0923A.U30.352#RACK105[CPS]"/>
    <x v="45"/>
    <s v="Dataflamm-C-Paar 10x2x0,25mm²"/>
    <n v="10.6"/>
    <n v="85.5"/>
    <s v="BLM-IC"/>
    <s v="SIS100"/>
    <n v="89416"/>
    <x v="0"/>
    <n v="1.06"/>
    <x v="20"/>
  </r>
  <r>
    <x v="23"/>
    <s v="1S35.NISCHE.A60"/>
    <s v="K0923A.U30.352#RACK105"/>
    <s v="1S35DL2IC.DS.GV"/>
    <s v="K0923A.U30.352#RACK105[CPS]"/>
    <x v="45"/>
    <s v="Dataflamm-C-Paar 10x2x0,25mm²"/>
    <n v="10.6"/>
    <n v="85.5"/>
    <s v="BLM-IC"/>
    <s v="SIS100"/>
    <n v="89417"/>
    <x v="0"/>
    <n v="1.06"/>
    <x v="20"/>
  </r>
  <r>
    <x v="24"/>
    <s v="1S36.NISCHE.A61a"/>
    <s v="K0923A.U30.352#RACK105"/>
    <s v="1S36DL1IC.US.GV"/>
    <s v="K0923A.U30.352#RACK105[CPS]"/>
    <x v="45"/>
    <s v="Dataflamm-C-Paar 10x2x0,25mm²"/>
    <n v="10.6"/>
    <n v="85.5"/>
    <s v="BLM-IC"/>
    <s v="SIS100"/>
    <n v="89418"/>
    <x v="0"/>
    <n v="1.06"/>
    <x v="20"/>
  </r>
  <r>
    <x v="24"/>
    <s v="1S36.NISCHE.A61a"/>
    <s v="K0923A.U30.352#RACK105"/>
    <s v="1S36DL2IC.DS.GV"/>
    <s v="K0923A.U30.352#RACK105[CPS]"/>
    <x v="45"/>
    <s v="Dataflamm-C-Paar 10x2x0,25mm²"/>
    <n v="10.6"/>
    <n v="85.5"/>
    <s v="BLM-IC"/>
    <s v="SIS100"/>
    <n v="89419"/>
    <x v="0"/>
    <n v="1.06"/>
    <x v="20"/>
  </r>
  <r>
    <x v="51"/>
    <s v="1S37.NISCHE.A63"/>
    <s v="K0923A.U30.352#RACK105"/>
    <s v="1S37DL2IC.DS.GV"/>
    <s v="K0923A.U30.352#RACK105[CPS]"/>
    <x v="45"/>
    <s v="Dataflamm-C-Paar 10x2x0,25mm²"/>
    <n v="10.6"/>
    <n v="85.5"/>
    <s v="BLM-IC"/>
    <s v="SIS100"/>
    <n v="89420"/>
    <x v="0"/>
    <n v="1.06"/>
    <x v="20"/>
  </r>
  <r>
    <x v="51"/>
    <s v="1S37.NISCHE.A63"/>
    <s v="K0923A.U30.352#RACK105"/>
    <s v="1S37DL2IC.DS.GV"/>
    <s v="K0923A.U30.352#RACK105[CPS]"/>
    <x v="45"/>
    <s v="Dataflamm-C-Paar 10x2x0,25mm²"/>
    <n v="10.6"/>
    <n v="85.5"/>
    <s v="BLM-IC"/>
    <s v="SIS100"/>
    <n v="89421"/>
    <x v="0"/>
    <n v="1.06"/>
    <x v="20"/>
  </r>
  <r>
    <x v="52"/>
    <s v="1S38.NISCHE.A64a"/>
    <s v="K0923A.U30.352#RACK105"/>
    <s v="1S38DL1IC.US.GV"/>
    <s v="K0923A.U30.352#RACK105[CPS]"/>
    <x v="45"/>
    <s v="Dataflamm-C-Paar 10x2x0,25mm²"/>
    <n v="10.6"/>
    <n v="85.5"/>
    <s v="BLM-IC"/>
    <s v="SIS100"/>
    <n v="89422"/>
    <x v="0"/>
    <n v="1.06"/>
    <x v="20"/>
  </r>
  <r>
    <x v="52"/>
    <s v="1S38.NISCHE.A64a"/>
    <s v="K0923A.U30.352#RACK105"/>
    <s v="1S38DL2IC.DS.GV"/>
    <s v="K0923A.U30.352#RACK105[CPS]"/>
    <x v="45"/>
    <s v="Dataflamm-C-Paar 10x2x0,25mm²"/>
    <n v="10.6"/>
    <n v="85.5"/>
    <s v="BLM-IC"/>
    <s v="SIS100"/>
    <n v="89423"/>
    <x v="0"/>
    <n v="1.06"/>
    <x v="20"/>
  </r>
  <r>
    <x v="57"/>
    <s v="1S39.NISCHE.A66"/>
    <s v="K0923A.U30.352#RACK105"/>
    <s v="1S39DL1IC.US.GV"/>
    <s v="K0923A.U30.352#RACK105[CPS]"/>
    <x v="45"/>
    <s v="Dataflamm-C-Paar 10x2x0,25mm²"/>
    <n v="10.6"/>
    <n v="85.5"/>
    <s v="BLM-IC"/>
    <s v="SIS100"/>
    <n v="89424"/>
    <x v="0"/>
    <n v="1.06"/>
    <x v="20"/>
  </r>
  <r>
    <x v="57"/>
    <s v="1S39.NISCHE.A66"/>
    <s v="K0923A.U30.352#RACK105"/>
    <s v="1S39DL2IC.DS.GV"/>
    <s v="K0923A.U30.352#RACK105[CPS]"/>
    <x v="45"/>
    <s v="Dataflamm-C-Paar 10x2x0,25mm²"/>
    <n v="10.6"/>
    <n v="85.5"/>
    <s v="BLM-IC"/>
    <s v="SIS100"/>
    <n v="89425"/>
    <x v="0"/>
    <n v="1.06"/>
    <x v="20"/>
  </r>
  <r>
    <x v="58"/>
    <s v="1S3A.NISCHE.A67a"/>
    <s v="K0923A.U30.352#RACK105"/>
    <s v="1S3ADL1IC.US.GV"/>
    <s v="K0923A.U30.352#RACK105[CPS]"/>
    <x v="45"/>
    <s v="Dataflamm-C-Paar 10x2x0,25mm²"/>
    <n v="10.6"/>
    <n v="85.5"/>
    <s v="BLM-IC"/>
    <s v="SIS100"/>
    <n v="89426"/>
    <x v="0"/>
    <n v="1.06"/>
    <x v="20"/>
  </r>
  <r>
    <x v="58"/>
    <s v="1S3A.NISCHE.A67a"/>
    <s v="K0923A.U30.352#RACK105"/>
    <s v="1S3ADL2IC.DS.GV"/>
    <s v="K0923A.U30.352#RACK105[CPS]"/>
    <x v="45"/>
    <s v="Dataflamm-C-Paar 10x2x0,25mm²"/>
    <n v="10.6"/>
    <n v="85.5"/>
    <s v="BLM-IC"/>
    <s v="SIS100"/>
    <n v="89427"/>
    <x v="0"/>
    <n v="1.06"/>
    <x v="20"/>
  </r>
  <r>
    <x v="59"/>
    <s v="1S3B.NISCHE.A69"/>
    <s v="K0923A.U30.352#RACK105"/>
    <s v="1S3BDL1IC.US.GV"/>
    <s v="K0923A.U30.352#RACK105[CPS]"/>
    <x v="45"/>
    <s v="Dataflamm-C-Paar 10x2x0,25mm²"/>
    <n v="10.6"/>
    <n v="85.5"/>
    <s v="BLM-IC"/>
    <s v="SIS100"/>
    <n v="89428"/>
    <x v="0"/>
    <n v="1.06"/>
    <x v="20"/>
  </r>
  <r>
    <x v="59"/>
    <s v="1S3B.NISCHE.A69"/>
    <s v="K0923A.U30.352#RACK105"/>
    <s v="1S3BDL2IC.DS.GV"/>
    <s v="K0923A.U30.352#RACK105[CPS]"/>
    <x v="45"/>
    <s v="Dataflamm-C-Paar 10x2x0,25mm²"/>
    <n v="10.6"/>
    <n v="85.5"/>
    <s v="BLM-IC"/>
    <s v="SIS100"/>
    <n v="89429"/>
    <x v="0"/>
    <n v="1.06"/>
    <x v="20"/>
  </r>
  <r>
    <x v="71"/>
    <s v="1S3C.NISCHE.A70a"/>
    <s v="K0923A.U30.352#RACK105"/>
    <s v="1S3CDL1IC.US.GV"/>
    <s v="K0923A.U30.352#RACK105[CPS]"/>
    <x v="45"/>
    <s v="Dataflamm-C-Paar 10x2x0,25mm²"/>
    <n v="10.6"/>
    <n v="85.5"/>
    <s v="BLM-IC"/>
    <s v="SIS100"/>
    <n v="89430"/>
    <x v="0"/>
    <n v="1.06"/>
    <x v="20"/>
  </r>
  <r>
    <x v="71"/>
    <s v="1S3C.NISCHE.A70a"/>
    <s v="K0923A.U30.352#RACK105"/>
    <s v="1S3CDL2IC.DS.GV"/>
    <s v="K0923A.U30.352#RACK105[CPS]"/>
    <x v="45"/>
    <s v="Dataflamm-C-Paar 10x2x0,25mm²"/>
    <n v="10.6"/>
    <n v="85.5"/>
    <s v="BLM-IC"/>
    <s v="SIS100"/>
    <n v="89431"/>
    <x v="0"/>
    <n v="1.06"/>
    <x v="20"/>
  </r>
  <r>
    <x v="72"/>
    <s v="1S3D.NISCHE.A72"/>
    <s v="K0923A.U30.352#RACK105"/>
    <s v="1S3DDL1IC.US.GV"/>
    <s v="K0923A.U30.352#RACK105[CPS]"/>
    <x v="45"/>
    <s v="Dataflamm-C-Paar 10x2x0,25mm²"/>
    <n v="10.6"/>
    <n v="85.5"/>
    <s v="BLM-IC"/>
    <s v="SIS100"/>
    <n v="89432"/>
    <x v="0"/>
    <n v="1.06"/>
    <x v="20"/>
  </r>
  <r>
    <x v="72"/>
    <s v="1S3D.NISCHE.A72"/>
    <s v="K0923A.U30.352#RACK105"/>
    <s v="1S3DDL2IC.DS.GV"/>
    <s v="K0923A.U30.352#RACK105[CPS]"/>
    <x v="45"/>
    <s v="Dataflamm-C-Paar 10x2x0,25mm²"/>
    <n v="10.6"/>
    <n v="85.5"/>
    <s v="BLM-IC"/>
    <s v="SIS100"/>
    <n v="89433"/>
    <x v="0"/>
    <n v="1.06"/>
    <x v="20"/>
  </r>
  <r>
    <x v="73"/>
    <s v="1S3E.NISCHE.A74"/>
    <s v="K0923A.U30.352#RACK105"/>
    <s v="1S3EDL1IC.US.GV"/>
    <s v="K0923A.U30.352#RACK105[CPS]"/>
    <x v="45"/>
    <s v="Dataflamm-C-Paar 10x2x0,25mm²"/>
    <n v="10.6"/>
    <n v="85.5"/>
    <s v="BLM-IC"/>
    <s v="SIS100"/>
    <n v="89434"/>
    <x v="0"/>
    <n v="1.06"/>
    <x v="20"/>
  </r>
  <r>
    <x v="73"/>
    <s v="1S3E.NISCHE.A74"/>
    <s v="K0923A.U30.352#RACK105"/>
    <s v="1S3EDL2IC.DS.GV"/>
    <s v="K0923A.U30.352#RACK105[CPS]"/>
    <x v="45"/>
    <s v="Dataflamm-C-Paar 10x2x0,25mm²"/>
    <n v="10.6"/>
    <n v="85.5"/>
    <s v="BLM-IC"/>
    <s v="SIS100"/>
    <n v="89435"/>
    <x v="0"/>
    <n v="1.06"/>
    <x v="20"/>
  </r>
  <r>
    <x v="14"/>
    <s v="1S41.NISCHE.A76"/>
    <s v="K0923A.U30.352#RACK105"/>
    <s v="1S41DL1IC.US.GV"/>
    <s v="K0923A.U30.352#RACK105[CPS]"/>
    <x v="45"/>
    <s v="Dataflamm-C-Paar 10x2x0,25mm²"/>
    <n v="10.6"/>
    <n v="85.5"/>
    <s v="BLM-IC"/>
    <s v="SIS100"/>
    <n v="89436"/>
    <x v="0"/>
    <n v="1.06"/>
    <x v="20"/>
  </r>
  <r>
    <x v="14"/>
    <s v="1S41.NISCHE.A76"/>
    <s v="K0923A.U30.352#RACK105"/>
    <s v="1S41DL2IC.DS.GV"/>
    <s v="K0923A.U30.352#RACK105[CPS]"/>
    <x v="45"/>
    <s v="Dataflamm-C-Paar 10x2x0,25mm²"/>
    <n v="10.6"/>
    <n v="85.5"/>
    <s v="BLM-IC"/>
    <s v="SIS100"/>
    <n v="89437"/>
    <x v="0"/>
    <n v="1.06"/>
    <x v="20"/>
  </r>
  <r>
    <x v="15"/>
    <s v="1S42.NISCHE.A78"/>
    <s v="K0923A.U30.352#RACK105"/>
    <s v="1S42DL2IC.GV"/>
    <s v="K0923A.U30.352#RACK105[CPS]"/>
    <x v="45"/>
    <s v="Dataflamm-C-Paar 10x2x0,25mm²"/>
    <n v="10.6"/>
    <n v="85.5"/>
    <s v="BLM-IC"/>
    <s v="SIS100"/>
    <n v="89438"/>
    <x v="0"/>
    <n v="1.06"/>
    <x v="20"/>
  </r>
  <r>
    <x v="15"/>
    <s v="1S42.NISCHE.A78"/>
    <s v="K0923A.U30.352#RACK105"/>
    <s v="1S42DL2IC.DS.GV"/>
    <s v="K0923A.U30.352#RACK105[CPS]"/>
    <x v="45"/>
    <s v="Dataflamm-C-Paar 10x2x0,25mm²"/>
    <n v="10.6"/>
    <n v="85.5"/>
    <s v="BLM-IC"/>
    <s v="SIS100"/>
    <n v="89439"/>
    <x v="0"/>
    <n v="1.06"/>
    <x v="20"/>
  </r>
  <r>
    <x v="15"/>
    <s v="1S42.NISCHE.A78"/>
    <s v="K0923A.U30.352#RACK105"/>
    <s v="1S42DL1IC.GV"/>
    <s v="K0923A.U30.352#RACK105[CPS]"/>
    <x v="45"/>
    <s v="Dataflamm-C-Paar 10x2x0,25mm²"/>
    <n v="10.6"/>
    <n v="85.5"/>
    <s v="BLM-IC"/>
    <s v="SIS100"/>
    <n v="89440"/>
    <x v="0"/>
    <n v="1.06"/>
    <x v="20"/>
  </r>
  <r>
    <x v="15"/>
    <s v="1S42.NISCHE.A78"/>
    <s v="K0923A.U30.352#RACK105"/>
    <s v="1S42DL1IC.US.GV"/>
    <s v="K0923A.U30.352#RACK105[CPS]"/>
    <x v="45"/>
    <s v="Dataflamm-C-Paar 10x2x0,25mm²"/>
    <n v="10.6"/>
    <n v="85.5"/>
    <s v="BLM-IC"/>
    <s v="SIS100"/>
    <n v="89441"/>
    <x v="0"/>
    <n v="1.06"/>
    <x v="20"/>
  </r>
  <r>
    <x v="15"/>
    <s v="1S42.NISCHE.A78"/>
    <s v="K0923A.U30.352#RACK105"/>
    <s v="1S42DL3IC.GV"/>
    <s v="K0923A.U30.352#RACK105[CPS]"/>
    <x v="45"/>
    <s v="Dataflamm-C-Paar 10x2x0,25mm²"/>
    <n v="10.6"/>
    <n v="85.5"/>
    <s v="BLM-IC"/>
    <s v="SIS100"/>
    <n v="89442"/>
    <x v="0"/>
    <n v="1.06"/>
    <x v="20"/>
  </r>
  <r>
    <x v="2"/>
    <s v="1S33.NISCHE.A56"/>
    <s v="K0923A.U30.352#RACK105"/>
    <s v="1S33DL2IC.DS.GV"/>
    <s v="K0923A.U30.352#RACK105[CPS]"/>
    <x v="45"/>
    <s v="Dataflamm-C-Paar 10x2x0,25mm²"/>
    <n v="10.6"/>
    <n v="85.5"/>
    <s v="BLM-IC"/>
    <s v="SIS100"/>
    <n v="89443"/>
    <x v="0"/>
    <n v="1.06"/>
    <x v="20"/>
  </r>
  <r>
    <x v="3"/>
    <s v="1S43.NISCHE.A80"/>
    <s v="K0923A.U30.376#RACK308"/>
    <s v="1S43DL1IC.US.GV"/>
    <s v="K0923A.U30.376#RACK308[CPS]"/>
    <x v="45"/>
    <s v="Dataflamm-C-Paar 10x2x0,25mm²"/>
    <n v="10.6"/>
    <n v="85.5"/>
    <s v="BLM-IC"/>
    <s v="SIS100"/>
    <n v="89444"/>
    <x v="0"/>
    <n v="1.06"/>
    <x v="20"/>
  </r>
  <r>
    <x v="0"/>
    <s v="1S53.NISCHE.A104"/>
    <s v="K0923A.U30.376#RACK308"/>
    <s v="1S53DL6IC.GV"/>
    <s v="K0923A.U30.376#RACK308[CPS]"/>
    <x v="45"/>
    <s v="Dataflamm-C-Paar 10x2x0,25mm²"/>
    <n v="10.6"/>
    <n v="85.5"/>
    <s v="BLM-IC"/>
    <s v="SIS100"/>
    <n v="89445"/>
    <x v="0"/>
    <n v="1.06"/>
    <x v="20"/>
  </r>
  <r>
    <x v="16"/>
    <s v="1S44.NISCHE.A82"/>
    <s v="K0923A.U30.376#RACK308"/>
    <s v="1S44DL1IC.US.GV"/>
    <s v="K0923A.U30.376#RACK308[CPS]"/>
    <x v="45"/>
    <s v="Dataflamm-C-Paar 10x2x0,25mm²"/>
    <n v="10.6"/>
    <n v="85.5"/>
    <s v="BLM-IC"/>
    <s v="SIS100"/>
    <n v="89446"/>
    <x v="0"/>
    <n v="1.06"/>
    <x v="20"/>
  </r>
  <r>
    <x v="16"/>
    <s v="1S44.NISCHE.A82"/>
    <s v="K0923A.U30.376#RACK308"/>
    <s v="1S44DL2IC.DS.GV"/>
    <s v="K0923A.U30.376#RACK308[CPS]"/>
    <x v="45"/>
    <s v="Dataflamm-C-Paar 10x2x0,25mm²"/>
    <n v="10.6"/>
    <n v="85.5"/>
    <s v="BLM-IC"/>
    <s v="SIS100"/>
    <n v="89447"/>
    <x v="0"/>
    <n v="1.06"/>
    <x v="20"/>
  </r>
  <r>
    <x v="17"/>
    <s v="1S45.NISCHE.A84"/>
    <s v="K0923A.U30.376#RACK308"/>
    <s v="1S45DL1IC.US.GV"/>
    <s v="K0923A.U30.376#RACK308[CPS]"/>
    <x v="45"/>
    <s v="Dataflamm-C-Paar 10x2x0,25mm²"/>
    <n v="10.6"/>
    <n v="85.5"/>
    <s v="BLM-IC"/>
    <s v="SIS100"/>
    <n v="89448"/>
    <x v="0"/>
    <n v="1.06"/>
    <x v="20"/>
  </r>
  <r>
    <x v="17"/>
    <s v="1S45.NISCHE.A84"/>
    <s v="K0923A.U30.376#RACK308"/>
    <s v="1S45DL2IC.DS.GV"/>
    <s v="K0923A.U30.376#RACK308[CPS]"/>
    <x v="45"/>
    <s v="Dataflamm-C-Paar 10x2x0,25mm²"/>
    <n v="10.6"/>
    <n v="85.5"/>
    <s v="BLM-IC"/>
    <s v="SIS100"/>
    <n v="89449"/>
    <x v="0"/>
    <n v="1.06"/>
    <x v="20"/>
  </r>
  <r>
    <x v="25"/>
    <s v="1S46.NISCHE.A85a"/>
    <s v="K0923A.U30.376#RACK308"/>
    <s v="1S46DL1IC.US.GV"/>
    <s v="K0923A.U30.376#RACK308[CPS]"/>
    <x v="45"/>
    <s v="Dataflamm-C-Paar 10x2x0,25mm²"/>
    <n v="10.6"/>
    <n v="85.5"/>
    <s v="BLM-IC"/>
    <s v="SIS100"/>
    <n v="89450"/>
    <x v="0"/>
    <n v="1.06"/>
    <x v="20"/>
  </r>
  <r>
    <x v="25"/>
    <s v="1S46.NISCHE.A85a"/>
    <s v="K0923A.U30.376#RACK308"/>
    <s v="1S46DL2IC.DS.GV"/>
    <s v="K0923A.U30.376#RACK308[CPS]"/>
    <x v="45"/>
    <s v="Dataflamm-C-Paar 10x2x0,25mm²"/>
    <n v="10.6"/>
    <n v="85.5"/>
    <s v="BLM-IC"/>
    <s v="SIS100"/>
    <n v="89451"/>
    <x v="0"/>
    <n v="1.06"/>
    <x v="20"/>
  </r>
  <r>
    <x v="60"/>
    <s v="1S47.NISCHE.A87"/>
    <s v="K0923A.U30.376#RACK308"/>
    <s v="1S47DL1IC.US.GV"/>
    <s v="K0923A.U30.376#RACK308[CPS]"/>
    <x v="45"/>
    <s v="Dataflamm-C-Paar 10x2x0,25mm²"/>
    <n v="10.6"/>
    <n v="85.5"/>
    <s v="BLM-IC"/>
    <s v="SIS100"/>
    <n v="89452"/>
    <x v="0"/>
    <n v="1.06"/>
    <x v="20"/>
  </r>
  <r>
    <x v="60"/>
    <s v="1S47.NISCHE.A87"/>
    <s v="K0923A.U30.376#RACK308"/>
    <s v="1S47DL1IC.DS.GV"/>
    <s v="K0923A.U30.376#RACK308[CPS]"/>
    <x v="45"/>
    <s v="Dataflamm-C-Paar 10x2x0,25mm²"/>
    <n v="10.6"/>
    <n v="85.5"/>
    <s v="BLM-IC"/>
    <s v="SIS100"/>
    <n v="89453"/>
    <x v="0"/>
    <n v="1.06"/>
    <x v="20"/>
  </r>
  <r>
    <x v="61"/>
    <s v="1S48.NISCHE.A88a"/>
    <s v="K0923A.U30.376#RACK308"/>
    <s v="1S48DL1IC.US.GV"/>
    <s v="K0923A.U30.376#RACK308[CPS]"/>
    <x v="45"/>
    <s v="Dataflamm-C-Paar 10x2x0,25mm²"/>
    <n v="10.6"/>
    <n v="85.5"/>
    <s v="BLM-IC"/>
    <s v="SIS100"/>
    <n v="89454"/>
    <x v="0"/>
    <n v="1.06"/>
    <x v="20"/>
  </r>
  <r>
    <x v="61"/>
    <s v="1S48.NISCHE.A88a"/>
    <s v="K0923A.U30.376#RACK308"/>
    <s v="1S48DL2IC.DS.GV"/>
    <s v="K0923A.U30.376#RACK308[CPS]"/>
    <x v="45"/>
    <s v="Dataflamm-C-Paar 10x2x0,25mm²"/>
    <n v="10.6"/>
    <n v="85.5"/>
    <s v="BLM-IC"/>
    <s v="SIS100"/>
    <n v="89455"/>
    <x v="0"/>
    <n v="1.06"/>
    <x v="20"/>
  </r>
  <r>
    <x v="62"/>
    <s v="1S49.NISCHE.A90"/>
    <s v="K0923A.U30.376#RACK308"/>
    <s v="1S49DL1IC.US.GV"/>
    <s v="K0923A.U30.376#RACK308[CPS]"/>
    <x v="45"/>
    <s v="Dataflamm-C-Paar 10x2x0,25mm²"/>
    <n v="10.6"/>
    <n v="85.5"/>
    <s v="BLM-IC"/>
    <s v="SIS100"/>
    <n v="89456"/>
    <x v="0"/>
    <n v="1.06"/>
    <x v="20"/>
  </r>
  <r>
    <x v="62"/>
    <s v="1S49.NISCHE.A90"/>
    <s v="K0923A.U30.376#RACK308"/>
    <s v="1S49DL2IC.DS.GV"/>
    <s v="K0923A.U30.376#RACK308[CPS]"/>
    <x v="45"/>
    <s v="Dataflamm-C-Paar 10x2x0,25mm²"/>
    <n v="10.6"/>
    <n v="85.5"/>
    <s v="BLM-IC"/>
    <s v="SIS100"/>
    <n v="89457"/>
    <x v="0"/>
    <n v="1.06"/>
    <x v="20"/>
  </r>
  <r>
    <x v="66"/>
    <s v="1S4A.NISCHE.A91a"/>
    <s v="K0923A.U30.376#RACK308"/>
    <s v="1S4ADL1IC.US.GV"/>
    <s v="K0923A.U30.376#RACK308[CPS]"/>
    <x v="45"/>
    <s v="Dataflamm-C-Paar 10x2x0,25mm²"/>
    <n v="10.6"/>
    <n v="85.5"/>
    <s v="BLM-IC"/>
    <s v="SIS100"/>
    <n v="89458"/>
    <x v="0"/>
    <n v="1.06"/>
    <x v="20"/>
  </r>
  <r>
    <x v="66"/>
    <s v="1S4A.NISCHE.A91a"/>
    <s v="K0923A.U30.376#RACK308"/>
    <s v="1S4ADL2IC.DS.GV"/>
    <s v="K0923A.U30.376#RACK308[CPS]"/>
    <x v="45"/>
    <s v="Dataflamm-C-Paar 10x2x0,25mm²"/>
    <n v="10.6"/>
    <n v="85.5"/>
    <s v="BLM-IC"/>
    <s v="SIS100"/>
    <n v="89459"/>
    <x v="0"/>
    <n v="1.06"/>
    <x v="20"/>
  </r>
  <r>
    <x v="67"/>
    <s v="1S4B.NISCHE.A93"/>
    <s v="K0923A.U30.376#RACK308"/>
    <s v="1S4BDL1IC.US.GV"/>
    <s v="K0923A.U30.376#RACK308[CPS]"/>
    <x v="45"/>
    <s v="Dataflamm-C-Paar 10x2x0,25mm²"/>
    <n v="10.6"/>
    <n v="85.5"/>
    <s v="BLM-IC"/>
    <s v="SIS100"/>
    <n v="89460"/>
    <x v="0"/>
    <n v="1.06"/>
    <x v="20"/>
  </r>
  <r>
    <x v="67"/>
    <s v="1S4B.NISCHE.A93"/>
    <s v="K0923A.U30.376#RACK308"/>
    <s v="1S4BDL2IC.DS.GV"/>
    <s v="K0923A.U30.376#RACK308[CPS]"/>
    <x v="45"/>
    <s v="Dataflamm-C-Paar 10x2x0,25mm²"/>
    <n v="10.6"/>
    <n v="85.5"/>
    <s v="BLM-IC"/>
    <s v="SIS100"/>
    <n v="89461"/>
    <x v="0"/>
    <n v="1.06"/>
    <x v="20"/>
  </r>
  <r>
    <x v="75"/>
    <s v="1S4C.NISCHE.A94a"/>
    <s v="K0923A.U30.376#RACK308"/>
    <s v="1S4CDL1IC.US.GV"/>
    <s v="K0923A.U30.376#RACK308[CPS]"/>
    <x v="45"/>
    <s v="Dataflamm-C-Paar 10x2x0,25mm²"/>
    <n v="10.6"/>
    <n v="85.5"/>
    <s v="BLM-IC"/>
    <s v="SIS100"/>
    <n v="89462"/>
    <x v="0"/>
    <n v="1.06"/>
    <x v="20"/>
  </r>
  <r>
    <x v="75"/>
    <s v="1S4C.NISCHE.A94a"/>
    <s v="K0923A.U30.376#RACK308"/>
    <s v="1S4CDL2IC.DS.GV"/>
    <s v="K0923A.U30.376#RACK308[CPS]"/>
    <x v="45"/>
    <s v="Dataflamm-C-Paar 10x2x0,25mm²"/>
    <n v="10.6"/>
    <n v="85.5"/>
    <s v="BLM-IC"/>
    <s v="SIS100"/>
    <n v="89463"/>
    <x v="0"/>
    <n v="1.06"/>
    <x v="20"/>
  </r>
  <r>
    <x v="76"/>
    <s v="1S4D.NISCHE.A96"/>
    <s v="K0923A.U30.376#RACK308"/>
    <s v="1S4DDL1IC.US.GV"/>
    <s v="K0923A.U30.376#RACK308[CPS]"/>
    <x v="45"/>
    <s v="Dataflamm-C-Paar 10x2x0,25mm²"/>
    <n v="10.6"/>
    <n v="85.5"/>
    <s v="BLM-IC"/>
    <s v="SIS100"/>
    <n v="89464"/>
    <x v="0"/>
    <n v="1.06"/>
    <x v="20"/>
  </r>
  <r>
    <x v="0"/>
    <s v="1S53.NISCHE.A104"/>
    <s v="K0923A.U30.148#RACK105"/>
    <s v="1S53DL1IC.US.GV"/>
    <s v="K0923A.U30.148#RACK105[CPS]"/>
    <x v="45"/>
    <s v="Dataflamm-C-Paar 10x2x0,25mm²"/>
    <n v="10.6"/>
    <n v="85.5"/>
    <s v="BLM-IC"/>
    <s v="SIS100"/>
    <n v="89465"/>
    <x v="0"/>
    <n v="1.06"/>
    <x v="20"/>
  </r>
  <r>
    <x v="76"/>
    <s v="1S4D.NISCHE.A96"/>
    <s v="K0923A.U30.376#RACK308"/>
    <s v="1S4DDL2IC.DS.GV"/>
    <s v="K0923A.U30.376#RACK308[CPS]"/>
    <x v="45"/>
    <s v="Dataflamm-C-Paar 10x2x0,25mm²"/>
    <n v="10.6"/>
    <n v="85.5"/>
    <s v="BLM-IC"/>
    <s v="SIS100"/>
    <n v="89466"/>
    <x v="0"/>
    <n v="1.06"/>
    <x v="20"/>
  </r>
  <r>
    <x v="77"/>
    <s v="1S4E.NISCHE.A98"/>
    <s v="K0923A.U30.376#RACK308"/>
    <s v="1S4EDL1IC.US.GV"/>
    <s v="K0923A.U30.376#RACK308[CPS]"/>
    <x v="45"/>
    <s v="Dataflamm-C-Paar 10x2x0,25mm²"/>
    <n v="10.6"/>
    <n v="85.5"/>
    <s v="BLM-IC"/>
    <s v="SIS100"/>
    <n v="89467"/>
    <x v="0"/>
    <n v="1.06"/>
    <x v="20"/>
  </r>
  <r>
    <x v="77"/>
    <s v="1S4E.NISCHE.A98"/>
    <s v="K0923A.U30.376#RACK308"/>
    <s v="1S4EDL2IC.DS.GV"/>
    <s v="K0923A.U30.376#RACK308[CPS]"/>
    <x v="45"/>
    <s v="Dataflamm-C-Paar 10x2x0,25mm²"/>
    <n v="10.6"/>
    <n v="85.5"/>
    <s v="BLM-IC"/>
    <s v="SIS100"/>
    <n v="89468"/>
    <x v="0"/>
    <n v="1.06"/>
    <x v="20"/>
  </r>
  <r>
    <x v="74"/>
    <s v="1S51.NISCHE.A100"/>
    <s v="K0923A.U30.376#RACK308"/>
    <s v="1S51DL1IC.US.GV"/>
    <s v="K0923A.U30.376#RACK308[CPS]"/>
    <x v="45"/>
    <s v="Dataflamm-C-Paar 10x2x0,25mm²"/>
    <n v="10.6"/>
    <n v="85.5"/>
    <s v="BLM-IC"/>
    <s v="SIS100"/>
    <n v="89469"/>
    <x v="0"/>
    <n v="1.06"/>
    <x v="20"/>
  </r>
  <r>
    <x v="74"/>
    <s v="1S51.NISCHE.A100"/>
    <s v="K0923A.U30.376#RACK308"/>
    <s v="1S51DL2IC.DS.GV"/>
    <s v="K0923A.U30.376#RACK308[CPS]"/>
    <x v="45"/>
    <s v="Dataflamm-C-Paar 10x2x0,25mm²"/>
    <n v="10.6"/>
    <n v="85.5"/>
    <s v="BLM-IC"/>
    <s v="SIS100"/>
    <n v="89470"/>
    <x v="0"/>
    <n v="1.06"/>
    <x v="20"/>
  </r>
  <r>
    <x v="29"/>
    <s v="1S52.NISCHE.A102"/>
    <s v="K0923A.U30.376#RACK308"/>
    <s v="1S52DL1IC.US.GV"/>
    <s v="K0923A.U30.376#RACK308[CPS]"/>
    <x v="45"/>
    <s v="Dataflamm-C-Paar 10x2x0,25mm²"/>
    <n v="10.6"/>
    <n v="85.5"/>
    <s v="BLM-IC"/>
    <s v="SIS100"/>
    <n v="89471"/>
    <x v="0"/>
    <n v="1.06"/>
    <x v="20"/>
  </r>
  <r>
    <x v="29"/>
    <s v="1S52.NISCHE.A102"/>
    <s v="K0923A.U30.376#RACK308"/>
    <s v="1S52DL2IC.DS.GV"/>
    <s v="K0923A.U30.376#RACK308[CPS]"/>
    <x v="45"/>
    <s v="Dataflamm-C-Paar 10x2x0,25mm²"/>
    <n v="10.6"/>
    <n v="85.5"/>
    <s v="BLM-IC"/>
    <s v="SIS100"/>
    <n v="89472"/>
    <x v="0"/>
    <n v="1.06"/>
    <x v="20"/>
  </r>
  <r>
    <x v="29"/>
    <s v="1S52.NISCHE.A102"/>
    <s v="K0923A.U30.376#RACK308"/>
    <s v="1S52DL3IC.GV"/>
    <s v="K0923A.U30.376#RACK308[CPS]"/>
    <x v="45"/>
    <s v="Dataflamm-C-Paar 10x2x0,25mm²"/>
    <n v="10.6"/>
    <n v="85.5"/>
    <s v="BLM-IC"/>
    <s v="SIS100"/>
    <n v="89473"/>
    <x v="0"/>
    <n v="1.06"/>
    <x v="20"/>
  </r>
  <r>
    <x v="29"/>
    <s v="1S52.NISCHE.A102"/>
    <s v="K0923A.U30.376#RACK308"/>
    <s v="1S52DL4IC.GV"/>
    <s v="K0923A.U30.376#RACK308[CPS]"/>
    <x v="45"/>
    <s v="Dataflamm-C-Paar 10x2x0,25mm²"/>
    <n v="10.6"/>
    <n v="85.5"/>
    <s v="BLM-IC"/>
    <s v="SIS100"/>
    <n v="89474"/>
    <x v="0"/>
    <n v="1.06"/>
    <x v="20"/>
  </r>
  <r>
    <x v="0"/>
    <s v="1S53.NISCHE.A104"/>
    <s v="K0923A.U30.376#RACK308"/>
    <s v="1S53DL3IC.GV"/>
    <s v="K0923A.U30.376#RACK308[CPS]"/>
    <x v="45"/>
    <s v="Dataflamm-C-Paar 10x2x0,25mm²"/>
    <n v="10.6"/>
    <n v="85.5"/>
    <s v="BLM-IC"/>
    <s v="SIS100"/>
    <n v="89475"/>
    <x v="0"/>
    <n v="1.06"/>
    <x v="20"/>
  </r>
  <r>
    <x v="0"/>
    <s v="1S53.NISCHE.A104"/>
    <s v="K0923A.U30.376#RACK308"/>
    <s v="1S53DL4IC.GV"/>
    <s v="K0923A.U30.376#RACK308[CPS]"/>
    <x v="45"/>
    <s v="Dataflamm-C-Paar 10x2x0,25mm²"/>
    <n v="10.6"/>
    <n v="85.5"/>
    <s v="BLM-IC"/>
    <s v="SIS100"/>
    <n v="89476"/>
    <x v="0"/>
    <n v="1.06"/>
    <x v="20"/>
  </r>
  <r>
    <x v="0"/>
    <s v="1S53.NISCHE.A104"/>
    <s v="K0923A.U30.376#RACK308"/>
    <s v="1S53DL5IC.GV"/>
    <s v="K0923A.U30.376#RACK308[CPS]"/>
    <x v="45"/>
    <s v="Dataflamm-C-Paar 10x2x0,25mm²"/>
    <n v="10.6"/>
    <n v="85.5"/>
    <s v="BLM-IC"/>
    <s v="SIS100"/>
    <n v="89477"/>
    <x v="0"/>
    <n v="1.06"/>
    <x v="20"/>
  </r>
  <r>
    <x v="0"/>
    <s v="1S53.NISCHE.A104"/>
    <s v="K0923A.U30.376#RACK308"/>
    <s v="1S53DL7IC.GV"/>
    <s v="K0923A.U30.376#RACK308[CPS]"/>
    <x v="45"/>
    <s v="Dataflamm-C-Paar 10x2x0,25mm²"/>
    <n v="10.6"/>
    <n v="85.5"/>
    <s v="BLM-IC"/>
    <s v="SIS100"/>
    <n v="89478"/>
    <x v="0"/>
    <n v="1.06"/>
    <x v="20"/>
  </r>
  <r>
    <x v="0"/>
    <s v="1S53.NISCHE.A104"/>
    <s v="K0923A.U30.376#RACK308"/>
    <s v="1S53DLAIC.GV"/>
    <s v="K0923A.U30.376#RACK308[CPS]"/>
    <x v="45"/>
    <s v="Dataflamm-C-Paar 10x2x0,25mm²"/>
    <n v="10.6"/>
    <n v="85.5"/>
    <s v="BLM-IC"/>
    <s v="SIS100"/>
    <n v="89479"/>
    <x v="0"/>
    <n v="1.06"/>
    <x v="20"/>
  </r>
  <r>
    <x v="0"/>
    <s v="1S53.NISCHE.A104"/>
    <s v="K0923A.U30.376#RACK308"/>
    <s v="1S53DL9IC.GV"/>
    <s v="K0923A.U30.376#RACK308[CPS]"/>
    <x v="45"/>
    <s v="Dataflamm-C-Paar 10x2x0,25mm²"/>
    <n v="10.6"/>
    <n v="85.5"/>
    <s v="BLM-IC"/>
    <s v="SIS100"/>
    <n v="89480"/>
    <x v="0"/>
    <n v="1.06"/>
    <x v="20"/>
  </r>
  <r>
    <x v="0"/>
    <s v="1S53.NISCHE.A104"/>
    <s v="K0923A.U30.376#RACK308"/>
    <s v="1S53DL8IC.GV"/>
    <s v="K0923A.U30.376#RACK308[CPS]"/>
    <x v="45"/>
    <s v="Dataflamm-C-Paar 10x2x0,25mm²"/>
    <n v="10.6"/>
    <n v="85.5"/>
    <s v="BLM-IC"/>
    <s v="SIS100"/>
    <n v="89481"/>
    <x v="0"/>
    <n v="1.06"/>
    <x v="20"/>
  </r>
  <r>
    <x v="7"/>
    <s v="1S61.NISCHE.A124"/>
    <s v="K0923A.U30.148#RACK105"/>
    <s v="1S61DL6IC.GV"/>
    <s v="K0923A.U30.148#RACK105[CPS]"/>
    <x v="45"/>
    <s v="Dataflamm-C-Paar 10x2x0,25mm²"/>
    <n v="10.6"/>
    <n v="85.5"/>
    <s v="BLM-IC"/>
    <s v="SIS100"/>
    <n v="89482"/>
    <x v="0"/>
    <n v="1.06"/>
    <x v="20"/>
  </r>
  <r>
    <x v="78"/>
    <s v="1S54.NISCHE.A106"/>
    <s v="K0923A.U30.148#RACK105"/>
    <s v="1S54DL1IC.US.GV"/>
    <s v="K0923A.U30.148#RACK105[CPS]"/>
    <x v="45"/>
    <s v="Dataflamm-C-Paar 10x2x0,25mm²"/>
    <n v="10.6"/>
    <n v="85.5"/>
    <s v="BLM-IC"/>
    <s v="SIS100"/>
    <n v="89483"/>
    <x v="0"/>
    <n v="1.06"/>
    <x v="20"/>
  </r>
  <r>
    <x v="78"/>
    <s v="1S54.NISCHE.A106"/>
    <s v="K0923A.U30.148#RACK105"/>
    <s v="1S54DL2IC.DS.GV"/>
    <s v="K0923A.U30.148#RACK105[CPS]"/>
    <x v="45"/>
    <s v="Dataflamm-C-Paar 10x2x0,25mm²"/>
    <n v="10.6"/>
    <n v="85.5"/>
    <s v="BLM-IC"/>
    <s v="SIS100"/>
    <n v="89484"/>
    <x v="0"/>
    <n v="1.06"/>
    <x v="20"/>
  </r>
  <r>
    <x v="79"/>
    <s v="1S55.NISCHE.A108"/>
    <s v="K0923A.U30.148#RACK105"/>
    <s v="1S55DL1IC.US.GV"/>
    <s v="K0923A.U30.148#RACK105[CPS]"/>
    <x v="45"/>
    <s v="Dataflamm-C-Paar 10x2x0,25mm²"/>
    <n v="10.6"/>
    <n v="85.5"/>
    <s v="BLM-IC"/>
    <s v="SIS100"/>
    <n v="89485"/>
    <x v="0"/>
    <n v="1.06"/>
    <x v="20"/>
  </r>
  <r>
    <x v="79"/>
    <s v="1S55.NISCHE.A108"/>
    <s v="K0923A.U30.148#RACK105"/>
    <s v="1S55DL2IC.DS.GV"/>
    <s v="K0923A.U30.148#RACK105[CPS]"/>
    <x v="45"/>
    <s v="Dataflamm-C-Paar 10x2x0,25mm²"/>
    <n v="10.6"/>
    <n v="85.5"/>
    <s v="BLM-IC"/>
    <s v="SIS100"/>
    <n v="89486"/>
    <x v="0"/>
    <n v="1.06"/>
    <x v="20"/>
  </r>
  <r>
    <x v="80"/>
    <s v="1S56.NISCHE.A109a"/>
    <s v="K0923A.U30.148#RACK105"/>
    <s v="1S56DL1IC.US.GV"/>
    <s v="K0923A.U30.148#RACK105[CPS]"/>
    <x v="45"/>
    <s v="Dataflamm-C-Paar 10x2x0,25mm²"/>
    <n v="10.6"/>
    <n v="85.5"/>
    <s v="BLM-IC"/>
    <s v="SIS100"/>
    <n v="89487"/>
    <x v="0"/>
    <n v="1.06"/>
    <x v="20"/>
  </r>
  <r>
    <x v="80"/>
    <s v="1S56.NISCHE.A109a"/>
    <s v="K0923A.U30.148#RACK105"/>
    <s v="1S56DL2IC.DS.GV"/>
    <s v="K0923A.U30.148#RACK105[CPS]"/>
    <x v="45"/>
    <s v="Dataflamm-C-Paar 10x2x0,25mm²"/>
    <n v="10.6"/>
    <n v="85.5"/>
    <s v="BLM-IC"/>
    <s v="SIS100"/>
    <n v="89488"/>
    <x v="0"/>
    <n v="1.06"/>
    <x v="20"/>
  </r>
  <r>
    <x v="30"/>
    <s v="1S57.NISCHE.A111"/>
    <s v="K0923A.U30.148#RACK105"/>
    <s v="1S57DL1IC.US.GV"/>
    <s v="K0923A.U30.148#RACK105[CPS]"/>
    <x v="45"/>
    <s v="Dataflamm-C-Paar 10x2x0,25mm²"/>
    <n v="10.6"/>
    <n v="85.5"/>
    <s v="BLM-IC"/>
    <s v="SIS100"/>
    <n v="89489"/>
    <x v="0"/>
    <n v="1.06"/>
    <x v="20"/>
  </r>
  <r>
    <x v="30"/>
    <s v="1S57.NISCHE.A111"/>
    <s v="K0923A.U30.148#RACK105"/>
    <s v="1S57DL2IC.DS.GV"/>
    <s v="K0923A.U30.148#RACK105[CPS]"/>
    <x v="45"/>
    <s v="Dataflamm-C-Paar 10x2x0,25mm²"/>
    <n v="10.6"/>
    <n v="85.5"/>
    <s v="BLM-IC"/>
    <s v="SIS100"/>
    <n v="89490"/>
    <x v="0"/>
    <n v="1.06"/>
    <x v="20"/>
  </r>
  <r>
    <x v="31"/>
    <s v="1S58.NISCHE.A112a"/>
    <s v="K0923A.U30.148#RACK105"/>
    <s v="1S58DL1IC.US.GV"/>
    <s v="K0923A.U30.148#RACK105[CPS]"/>
    <x v="45"/>
    <s v="Dataflamm-C-Paar 10x2x0,25mm²"/>
    <n v="10.6"/>
    <n v="85.5"/>
    <s v="BLM-IC"/>
    <s v="SIS100"/>
    <n v="89491"/>
    <x v="0"/>
    <n v="1.06"/>
    <x v="20"/>
  </r>
  <r>
    <x v="31"/>
    <s v="1S58.NISCHE.A112a"/>
    <s v="K0923A.U30.148#RACK105"/>
    <s v="1S58DL2IC.DS.GV"/>
    <s v="K0923A.U30.148#RACK105[CPS]"/>
    <x v="45"/>
    <s v="Dataflamm-C-Paar 10x2x0,25mm²"/>
    <n v="10.6"/>
    <n v="85.5"/>
    <s v="BLM-IC"/>
    <s v="SIS100"/>
    <n v="89492"/>
    <x v="0"/>
    <n v="1.06"/>
    <x v="20"/>
  </r>
  <r>
    <x v="32"/>
    <s v="1S59.NISCHE.A114"/>
    <s v="K0923A.U30.148#RACK105"/>
    <s v="1S59DL1IC.US.GV"/>
    <s v="K0923A.U30.148#RACK105[CPS]"/>
    <x v="45"/>
    <s v="Dataflamm-C-Paar 10x2x0,25mm²"/>
    <n v="10.6"/>
    <n v="85.5"/>
    <s v="BLM-IC"/>
    <s v="SIS100"/>
    <n v="89493"/>
    <x v="0"/>
    <n v="1.06"/>
    <x v="20"/>
  </r>
  <r>
    <x v="32"/>
    <s v="1S59.NISCHE.A114"/>
    <s v="K0923A.U30.148#RACK105"/>
    <s v="1S59DL2IC.DS.GV"/>
    <s v="K0923A.U30.148#RACK105[CPS]"/>
    <x v="45"/>
    <s v="Dataflamm-C-Paar 10x2x0,25mm²"/>
    <n v="10.6"/>
    <n v="85.5"/>
    <s v="BLM-IC"/>
    <s v="SIS100"/>
    <n v="89494"/>
    <x v="0"/>
    <n v="1.06"/>
    <x v="20"/>
  </r>
  <r>
    <x v="33"/>
    <s v="1S5A.NISCHE.A115a"/>
    <s v="K0923A.U30.148#RACK105"/>
    <s v="1S5ADL1IC.US.GV"/>
    <s v="K0923A.U30.148#RACK105[CPS]"/>
    <x v="45"/>
    <s v="Dataflamm-C-Paar 10x2x0,25mm²"/>
    <n v="10.6"/>
    <n v="85.5"/>
    <s v="BLM-IC"/>
    <s v="SIS100"/>
    <n v="89495"/>
    <x v="0"/>
    <n v="1.06"/>
    <x v="20"/>
  </r>
  <r>
    <x v="33"/>
    <s v="1S5A.NISCHE.A115a"/>
    <s v="K0923A.U30.148#RACK105"/>
    <s v="1S5ADL2IC.DS.GV"/>
    <s v="K0923A.U30.148#RACK105[CPS]"/>
    <x v="45"/>
    <s v="Dataflamm-C-Paar 10x2x0,25mm²"/>
    <n v="10.6"/>
    <n v="85.5"/>
    <s v="BLM-IC"/>
    <s v="SIS100"/>
    <n v="89496"/>
    <x v="0"/>
    <n v="1.06"/>
    <x v="20"/>
  </r>
  <r>
    <x v="34"/>
    <s v="1S5B.NISCHE.A117"/>
    <s v="K0923A.U30.148#RACK105"/>
    <s v="1S5BDL1IC.US.GV"/>
    <s v="K0923A.U30.148#RACK105[CPS]"/>
    <x v="45"/>
    <s v="Dataflamm-C-Paar 10x2x0,25mm²"/>
    <n v="10.6"/>
    <n v="85.5"/>
    <s v="BLM-IC"/>
    <s v="SIS100"/>
    <n v="89497"/>
    <x v="0"/>
    <n v="1.06"/>
    <x v="20"/>
  </r>
  <r>
    <x v="34"/>
    <s v="1S5B.NISCHE.A117"/>
    <s v="K0923A.U30.148#RACK105"/>
    <s v="1S5BDL2IC.DS.GV"/>
    <s v="K0923A.U30.148#RACK105[CPS]"/>
    <x v="45"/>
    <s v="Dataflamm-C-Paar 10x2x0,25mm²"/>
    <n v="10.6"/>
    <n v="85.5"/>
    <s v="BLM-IC"/>
    <s v="SIS100"/>
    <n v="89498"/>
    <x v="0"/>
    <n v="1.06"/>
    <x v="20"/>
  </r>
  <r>
    <x v="35"/>
    <s v="1S5C.NISCHE.A118a"/>
    <s v="K0923A.U30.148#RACK105"/>
    <s v="1S5CDL1IC.US.GV"/>
    <s v="K0923A.U30.148#RACK105[CPS]"/>
    <x v="45"/>
    <s v="Dataflamm-C-Paar 10x2x0,25mm²"/>
    <n v="10.6"/>
    <n v="85.5"/>
    <s v="BLM-IC"/>
    <s v="SIS100"/>
    <n v="89499"/>
    <x v="0"/>
    <n v="1.06"/>
    <x v="20"/>
  </r>
  <r>
    <x v="83"/>
    <s v="1S68.NISCHE.A136a"/>
    <s v="K0923A.U30.216#RACK105"/>
    <s v="1S68DL2IC.DS.GV"/>
    <s v="K0923A.U30.216#RACK105[CPS]"/>
    <x v="45"/>
    <s v="Dataflamm-C-Paar 10x2x0,25mm²"/>
    <n v="10.6"/>
    <n v="85.5"/>
    <s v="BLM-IC"/>
    <s v="SIS100"/>
    <n v="89500"/>
    <x v="0"/>
    <n v="1.06"/>
    <x v="20"/>
  </r>
  <r>
    <x v="35"/>
    <s v="1S5C.NISCHE.A118a"/>
    <s v="K0923A.U30.148#RACK105"/>
    <s v="1S5CDL2IC.DS.GV"/>
    <s v="K0923A.U30.148#RACK105[CPS]"/>
    <x v="45"/>
    <s v="Dataflamm-C-Paar 10x2x0,25mm²"/>
    <n v="10.6"/>
    <n v="85.5"/>
    <s v="BLM-IC"/>
    <s v="SIS100"/>
    <n v="89501"/>
    <x v="0"/>
    <n v="1.06"/>
    <x v="20"/>
  </r>
  <r>
    <x v="36"/>
    <s v="1S5D.NISCHE.A120"/>
    <s v="K0923A.U30.148#RACK105"/>
    <s v="1S5DDL1IC.US.GV"/>
    <s v="K0923A.U30.148#RACK105[CPS]"/>
    <x v="45"/>
    <s v="Dataflamm-C-Paar 10x2x0,25mm²"/>
    <n v="10.6"/>
    <n v="85.5"/>
    <s v="BLM-IC"/>
    <s v="SIS100"/>
    <n v="89502"/>
    <x v="0"/>
    <n v="1.06"/>
    <x v="20"/>
  </r>
  <r>
    <x v="36"/>
    <s v="1S5D.NISCHE.A120"/>
    <s v="K0923A.U30.148#RACK105"/>
    <s v="1S5DDL2IC.DS.GV"/>
    <s v="K0923A.U30.148#RACK105[CPS]"/>
    <x v="45"/>
    <s v="Dataflamm-C-Paar 10x2x0,25mm²"/>
    <n v="10.6"/>
    <n v="85.5"/>
    <s v="BLM-IC"/>
    <s v="SIS100"/>
    <n v="89503"/>
    <x v="0"/>
    <n v="1.06"/>
    <x v="20"/>
  </r>
  <r>
    <x v="37"/>
    <s v="1S5E.NISCHE.A122"/>
    <s v="K0923A.U30.148#RACK105"/>
    <s v="1S5EDL1IC.US.GV"/>
    <s v="K0923A.U30.148#RACK105[CPS]"/>
    <x v="45"/>
    <s v="Dataflamm-C-Paar 10x2x0,25mm²"/>
    <n v="10.6"/>
    <n v="85.5"/>
    <s v="BLM-IC"/>
    <s v="SIS100"/>
    <n v="89504"/>
    <x v="0"/>
    <n v="1.06"/>
    <x v="20"/>
  </r>
  <r>
    <x v="37"/>
    <s v="1S5E.NISCHE.A122"/>
    <s v="K0923A.U30.148#RACK105"/>
    <s v="1S5EDL2IC.DS.GV"/>
    <s v="K0923A.U30.148#RACK105[CPS]"/>
    <x v="45"/>
    <s v="Dataflamm-C-Paar 10x2x0,25mm²"/>
    <n v="10.6"/>
    <n v="85.5"/>
    <s v="BLM-IC"/>
    <s v="SIS100"/>
    <n v="89505"/>
    <x v="0"/>
    <n v="1.06"/>
    <x v="20"/>
  </r>
  <r>
    <x v="7"/>
    <s v="1S61.NISCHE.A124"/>
    <s v="K0923A.U30.148#RACK105"/>
    <s v="1S61DL1IC.US.GV"/>
    <s v="K0923A.U30.148#RACK105[CPS]"/>
    <x v="45"/>
    <s v="Dataflamm-C-Paar 10x2x0,25mm²"/>
    <n v="10.6"/>
    <n v="85.5"/>
    <s v="BLM-IC"/>
    <s v="SIS100"/>
    <n v="89506"/>
    <x v="0"/>
    <n v="1.06"/>
    <x v="20"/>
  </r>
  <r>
    <x v="7"/>
    <s v="1S61.NISCHE.A124"/>
    <s v="K0923A.U30.148#RACK105"/>
    <s v="1S61DL2IC.DS.GV"/>
    <s v="K0923A.U30.148#RACK105[CPS]"/>
    <x v="45"/>
    <s v="Dataflamm-C-Paar 10x2x0,25mm²"/>
    <n v="10.6"/>
    <n v="85.5"/>
    <s v="BLM-IC"/>
    <s v="SIS100"/>
    <n v="89507"/>
    <x v="0"/>
    <n v="1.06"/>
    <x v="20"/>
  </r>
  <r>
    <x v="6"/>
    <s v="1S62.NISCHE.A126"/>
    <s v="K0923A.U30.148#RACK105"/>
    <s v="1S62DL1IC.US.GV"/>
    <s v="K0923A.U30.148#RACK105[CPS]"/>
    <x v="45"/>
    <s v="Dataflamm-C-Paar 10x2x0,25mm²"/>
    <n v="10.6"/>
    <n v="85.5"/>
    <s v="BLM-IC"/>
    <s v="SIS100"/>
    <n v="89508"/>
    <x v="0"/>
    <n v="1.06"/>
    <x v="20"/>
  </r>
  <r>
    <x v="6"/>
    <s v="1S62.NISCHE.A126"/>
    <s v="K0923A.U30.148#RACK105"/>
    <s v="1S62DL2IC.DS.GV"/>
    <s v="K0923A.U30.148#RACK105[CPS]"/>
    <x v="45"/>
    <s v="Dataflamm-C-Paar 10x2x0,25mm²"/>
    <n v="10.6"/>
    <n v="85.5"/>
    <s v="BLM-IC"/>
    <s v="SIS100"/>
    <n v="89509"/>
    <x v="0"/>
    <n v="1.06"/>
    <x v="20"/>
  </r>
  <r>
    <x v="7"/>
    <s v="1S61.NISCHE.A124"/>
    <s v="K0923A.U30.148#RACK105"/>
    <s v="1S61DL3IC.GV"/>
    <s v="K0923A.U30.148#RACK105[CPS]"/>
    <x v="45"/>
    <s v="Dataflamm-C-Paar 10x2x0,25mm²"/>
    <n v="10.6"/>
    <n v="85.5"/>
    <s v="BLM-IC"/>
    <s v="SIS100"/>
    <n v="89510"/>
    <x v="0"/>
    <n v="1.06"/>
    <x v="20"/>
  </r>
  <r>
    <x v="7"/>
    <s v="1S61.NISCHE.A124"/>
    <s v="K0923A.U30.148#RACK105"/>
    <s v="1S61DL4IC.GV"/>
    <s v="K0923A.U30.148#RACK105[CPS]"/>
    <x v="45"/>
    <s v="Dataflamm-C-Paar 10x2x0,25mm²"/>
    <n v="10.6"/>
    <n v="85.5"/>
    <s v="BLM-IC"/>
    <s v="SIS100"/>
    <n v="89511"/>
    <x v="0"/>
    <n v="1.06"/>
    <x v="20"/>
  </r>
  <r>
    <x v="7"/>
    <s v="1S61.NISCHE.A124"/>
    <s v="K0923A.U30.148#RACK105"/>
    <s v="1S61DL5IC.GV"/>
    <s v="K0923A.U30.148#RACK105[CPS]"/>
    <x v="45"/>
    <s v="Dataflamm-C-Paar 10x2x0,25mm²"/>
    <n v="10.6"/>
    <n v="85.5"/>
    <s v="BLM-IC"/>
    <s v="SIS100"/>
    <n v="89512"/>
    <x v="0"/>
    <n v="1.06"/>
    <x v="20"/>
  </r>
  <r>
    <x v="5"/>
    <s v="1S63.NISCHE.A128"/>
    <s v="K0923A.U30.216#RACK105"/>
    <s v="1S63DL1IC.US.GV"/>
    <s v="K0923A.U30.216#RACK105[CPS]"/>
    <x v="45"/>
    <s v="Dataflamm-C-Paar 10x2x0,25mm²"/>
    <n v="10.6"/>
    <n v="85.5"/>
    <s v="BLM-IC"/>
    <s v="SIS100"/>
    <n v="89513"/>
    <x v="0"/>
    <n v="1.06"/>
    <x v="20"/>
  </r>
  <r>
    <x v="27"/>
    <s v="1S11.NISCHE.A4"/>
    <s v="K0923A.U30.216#RACK105"/>
    <s v="1S11DL1IC.US.GV"/>
    <s v="K0923A.U30.216#RACK105[CPS]"/>
    <x v="45"/>
    <s v="Dataflamm-C-Paar 10x2x0,25mm²"/>
    <n v="10.6"/>
    <n v="85.5"/>
    <s v="BLM-IC"/>
    <s v="SIS100"/>
    <n v="89514"/>
    <x v="0"/>
    <n v="1.06"/>
    <x v="20"/>
  </r>
  <r>
    <x v="18"/>
    <s v="1S64.NISCHE.A130"/>
    <s v="K0923A.U30.216#RACK105"/>
    <s v="1S64DL1IC.US.GV"/>
    <s v="K0923A.U30.216#RACK105[CPS]"/>
    <x v="45"/>
    <s v="Dataflamm-C-Paar 10x2x0,25mm²"/>
    <n v="10.6"/>
    <n v="85.5"/>
    <s v="BLM-IC"/>
    <s v="SIS100"/>
    <n v="89515"/>
    <x v="0"/>
    <n v="1.06"/>
    <x v="20"/>
  </r>
  <r>
    <x v="18"/>
    <s v="1S64.NISCHE.A130"/>
    <s v="K0923A.U30.216#RACK105"/>
    <s v="1S64DL2IC.DS.GV"/>
    <s v="K0923A.U30.216#RACK105[CPS]"/>
    <x v="45"/>
    <s v="Dataflamm-C-Paar 10x2x0,25mm²"/>
    <n v="10.6"/>
    <n v="85.5"/>
    <s v="BLM-IC"/>
    <s v="SIS100"/>
    <n v="89516"/>
    <x v="0"/>
    <n v="1.06"/>
    <x v="20"/>
  </r>
  <r>
    <x v="19"/>
    <s v="1S65.NISCHE.A132"/>
    <s v="K0923A.U30.216#RACK105"/>
    <s v="1S65DL1IC.US.GV"/>
    <s v="K0923A.U30.216#RACK105[CPS]"/>
    <x v="45"/>
    <s v="Dataflamm-C-Paar 10x2x0,25mm²"/>
    <n v="10.6"/>
    <n v="85.5"/>
    <s v="BLM-IC"/>
    <s v="SIS100"/>
    <n v="89517"/>
    <x v="0"/>
    <n v="1.06"/>
    <x v="20"/>
  </r>
  <r>
    <x v="19"/>
    <s v="1S65.NISCHE.A132"/>
    <s v="K0923A.U30.216#RACK105"/>
    <s v="1S65DL2IC.DS.GV"/>
    <s v="K0923A.U30.216#RACK105[CPS]"/>
    <x v="45"/>
    <s v="Dataflamm-C-Paar 10x2x0,25mm²"/>
    <n v="10.6"/>
    <n v="85.5"/>
    <s v="BLM-IC"/>
    <s v="SIS100"/>
    <n v="89518"/>
    <x v="0"/>
    <n v="1.06"/>
    <x v="20"/>
  </r>
  <r>
    <x v="26"/>
    <s v="1S66.NISCHE.A133a"/>
    <s v="K0923A.U30.216#RACK105"/>
    <s v="1S66DL1IC.US.GV"/>
    <s v="K0923A.U30.216#RACK105[CPS]"/>
    <x v="45"/>
    <s v="Dataflamm-C-Paar 10x2x0,25mm²"/>
    <n v="10.6"/>
    <n v="85.5"/>
    <s v="BLM-IC"/>
    <s v="SIS100"/>
    <n v="89519"/>
    <x v="0"/>
    <n v="1.06"/>
    <x v="20"/>
  </r>
  <r>
    <x v="26"/>
    <s v="1S66.NISCHE.A133a"/>
    <s v="K0923A.U30.216#RACK105"/>
    <s v="1S66DL2IC.DS.GV"/>
    <s v="K0923A.U30.216#RACK105[CPS]"/>
    <x v="45"/>
    <s v="Dataflamm-C-Paar 10x2x0,25mm²"/>
    <n v="10.6"/>
    <n v="85.5"/>
    <s v="BLM-IC"/>
    <s v="SIS100"/>
    <n v="89520"/>
    <x v="0"/>
    <n v="1.06"/>
    <x v="20"/>
  </r>
  <r>
    <x v="82"/>
    <s v="1S67.NISCHE.A135"/>
    <s v="K0923A.U30.216#RACK105"/>
    <s v="1S67DL1IC.US.GV"/>
    <s v="K0923A.U30.216#RACK105[CPS]"/>
    <x v="45"/>
    <s v="Dataflamm-C-Paar 10x2x0,25mm²"/>
    <n v="10.6"/>
    <n v="85.5"/>
    <s v="BLM-IC"/>
    <s v="SIS100"/>
    <n v="89521"/>
    <x v="0"/>
    <n v="1.06"/>
    <x v="20"/>
  </r>
  <r>
    <x v="82"/>
    <s v="1S67.NISCHE.A135"/>
    <s v="K0923A.U30.216#RACK105"/>
    <s v="1S67DL2IC.DS.GV"/>
    <s v="K0923A.U30.216#RACK105[CPS]"/>
    <x v="45"/>
    <s v="Dataflamm-C-Paar 10x2x0,25mm²"/>
    <n v="10.6"/>
    <n v="85.5"/>
    <s v="BLM-IC"/>
    <s v="SIS100"/>
    <n v="89522"/>
    <x v="0"/>
    <n v="1.06"/>
    <x v="20"/>
  </r>
  <r>
    <x v="83"/>
    <s v="1S68.NISCHE.A136a"/>
    <s v="K0923A.U30.216#RACK105"/>
    <s v="1S68DL1IC.US.GV"/>
    <s v="K0923A.U30.216#RACK105[CPS]"/>
    <x v="45"/>
    <s v="Dataflamm-C-Paar 10x2x0,25mm²"/>
    <n v="10.6"/>
    <n v="85.5"/>
    <s v="BLM-IC"/>
    <s v="SIS100"/>
    <n v="89523"/>
    <x v="0"/>
    <n v="1.06"/>
    <x v="20"/>
  </r>
  <r>
    <x v="46"/>
    <s v="1S69.NISCHE.A138"/>
    <s v="K0923A.U30.216#RACK105"/>
    <s v="1S69DL1IC.US.GV"/>
    <s v="K0923A.U30.216#RACK105[CPS]"/>
    <x v="45"/>
    <s v="Dataflamm-C-Paar 10x2x0,25mm²"/>
    <n v="10.6"/>
    <n v="85.5"/>
    <s v="BLM-IC"/>
    <s v="SIS100"/>
    <n v="89524"/>
    <x v="0"/>
    <n v="1.06"/>
    <x v="20"/>
  </r>
  <r>
    <x v="46"/>
    <s v="1S69.NISCHE.A138"/>
    <s v="K0923A.U30.216#RACK105"/>
    <s v="1S69DL2IC.DS.GV"/>
    <s v="K0923A.U30.216#RACK105[CPS]"/>
    <x v="45"/>
    <s v="Dataflamm-C-Paar 10x2x0,25mm²"/>
    <n v="10.6"/>
    <n v="85.5"/>
    <s v="BLM-IC"/>
    <s v="SIS100"/>
    <n v="89525"/>
    <x v="0"/>
    <n v="1.06"/>
    <x v="20"/>
  </r>
  <r>
    <x v="53"/>
    <s v="1S6A.NISCHE.A139a"/>
    <s v="K0923A.U30.216#RACK105"/>
    <s v="1S6ADL1IC.US.GV"/>
    <s v="K0923A.U30.216#RACK105[CPS]"/>
    <x v="45"/>
    <s v="Dataflamm-C-Paar 10x2x0,25mm²"/>
    <n v="10.6"/>
    <n v="85.5"/>
    <s v="BLM-IC"/>
    <s v="SIS100"/>
    <n v="89526"/>
    <x v="0"/>
    <n v="1.06"/>
    <x v="20"/>
  </r>
  <r>
    <x v="53"/>
    <s v="1S6A.NISCHE.A139a"/>
    <s v="K0923A.U30.216#RACK105"/>
    <s v="1S6ADL2IC.DS.GV"/>
    <s v="K0923A.U30.216#RACK105[CPS]"/>
    <x v="45"/>
    <s v="Dataflamm-C-Paar 10x2x0,25mm²"/>
    <n v="10.6"/>
    <n v="85.5"/>
    <s v="BLM-IC"/>
    <s v="SIS100"/>
    <n v="89527"/>
    <x v="0"/>
    <n v="1.06"/>
    <x v="20"/>
  </r>
  <r>
    <x v="54"/>
    <s v="1S6B.NISCHE.A141"/>
    <s v="K0923A.U30.216#RACK105"/>
    <s v="1S6BDL1IC.US.GV"/>
    <s v="K0923A.U30.216#RACK105[CPS]"/>
    <x v="45"/>
    <s v="Dataflamm-C-Paar 10x2x0,25mm²"/>
    <n v="10.6"/>
    <n v="85.5"/>
    <s v="BLM-IC"/>
    <s v="SIS100"/>
    <n v="89528"/>
    <x v="0"/>
    <n v="1.06"/>
    <x v="20"/>
  </r>
  <r>
    <x v="54"/>
    <s v="1S6B.NISCHE.A141"/>
    <s v="K0923A.U30.216#RACK105"/>
    <s v="1S6BDL2IC.DS.GV"/>
    <s v="K0923A.U30.216#RACK105[CPS]"/>
    <x v="45"/>
    <s v="Dataflamm-C-Paar 10x2x0,25mm²"/>
    <n v="10.6"/>
    <n v="85.5"/>
    <s v="BLM-IC"/>
    <s v="SIS100"/>
    <n v="89529"/>
    <x v="0"/>
    <n v="1.06"/>
    <x v="20"/>
  </r>
  <r>
    <x v="55"/>
    <s v="1S6C.NISCHE.A142a"/>
    <s v="K0923A.U30.216#RACK105"/>
    <s v="1S6CDL1IC.US.GV"/>
    <s v="K0923A.U30.216#RACK105[CPS]"/>
    <x v="45"/>
    <s v="Dataflamm-C-Paar 10x2x0,25mm²"/>
    <n v="10.6"/>
    <n v="85.5"/>
    <s v="BLM-IC"/>
    <s v="SIS100"/>
    <n v="89530"/>
    <x v="0"/>
    <n v="1.06"/>
    <x v="20"/>
  </r>
  <r>
    <x v="55"/>
    <s v="1S6C.NISCHE.A142a"/>
    <s v="K0923A.U30.216#RACK105"/>
    <s v="1S6CDL2IC.DS.GV"/>
    <s v="K0923A.U30.216#RACK105[CPS]"/>
    <x v="45"/>
    <s v="Dataflamm-C-Paar 10x2x0,25mm²"/>
    <n v="10.6"/>
    <n v="85.5"/>
    <s v="BLM-IC"/>
    <s v="SIS100"/>
    <n v="89531"/>
    <x v="0"/>
    <n v="1.06"/>
    <x v="20"/>
  </r>
  <r>
    <x v="56"/>
    <s v="1S6D.NISCHE.A144"/>
    <s v="K0923A.U30.216#RACK105"/>
    <s v="1S6DDL1IC.US.GV"/>
    <s v="K0923A.U30.216#RACK105[CPS]"/>
    <x v="45"/>
    <s v="Dataflamm-C-Paar 10x2x0,25mm²"/>
    <n v="10.6"/>
    <n v="85.5"/>
    <s v="BLM-IC"/>
    <s v="SIS100"/>
    <n v="89532"/>
    <x v="0"/>
    <n v="1.06"/>
    <x v="20"/>
  </r>
  <r>
    <x v="56"/>
    <s v="1S6D.NISCHE.A144"/>
    <s v="K0923A.U30.216#RACK105"/>
    <s v="1S6DDL2IC.DS.GV"/>
    <s v="K0923A.U30.216#RACK105[CPS]"/>
    <x v="45"/>
    <s v="Dataflamm-C-Paar 10x2x0,25mm²"/>
    <n v="10.6"/>
    <n v="85.5"/>
    <s v="BLM-IC"/>
    <s v="SIS100"/>
    <n v="89533"/>
    <x v="0"/>
    <n v="1.06"/>
    <x v="20"/>
  </r>
  <r>
    <x v="68"/>
    <s v="1S6E.NISCHE.A2"/>
    <s v="K0923A.U30.216#RACK105"/>
    <s v="1S6EDL1IC.US.GV"/>
    <s v="K0923A.U30.216#RACK105[CPS]"/>
    <x v="45"/>
    <s v="Dataflamm-C-Paar 10x2x0,25mm²"/>
    <n v="10.6"/>
    <n v="85.5"/>
    <s v="BLM-IC"/>
    <s v="SIS100"/>
    <n v="89534"/>
    <x v="0"/>
    <n v="1.06"/>
    <x v="20"/>
  </r>
  <r>
    <x v="68"/>
    <s v="1S6E.NISCHE.A2"/>
    <s v="K0923A.U30.216#RACK105"/>
    <s v="1S6EDL2IC.DS.GV"/>
    <s v="K0923A.U30.216#RACK105[CPS]"/>
    <x v="45"/>
    <s v="Dataflamm-C-Paar 10x2x0,25mm²"/>
    <n v="10.6"/>
    <n v="85.5"/>
    <s v="BLM-IC"/>
    <s v="SIS100"/>
    <n v="89535"/>
    <x v="0"/>
    <n v="1.06"/>
    <x v="20"/>
  </r>
  <r>
    <x v="6"/>
    <s v="1S62.NISCHE.A126"/>
    <s v="K0923A.U30.216#RACK105"/>
    <s v="1S62DL1IC.GV"/>
    <s v="K0923A.U30.216#RACK105[CPS]"/>
    <x v="45"/>
    <s v="Dataflamm-C-Paar 10x2x0,25mm²"/>
    <n v="10.6"/>
    <n v="85.5"/>
    <s v="BLM-IC"/>
    <s v="SIS100"/>
    <n v="89536"/>
    <x v="0"/>
    <n v="1.06"/>
    <x v="20"/>
  </r>
  <r>
    <x v="6"/>
    <s v="1S62.NISCHE.A126"/>
    <s v="K0923A.U30.216#RACK105"/>
    <s v="1S62DL2IC.GV"/>
    <s v="K0923A.U30.216#RACK105[CPS]"/>
    <x v="45"/>
    <s v="Dataflamm-C-Paar 10x2x0,25mm²"/>
    <n v="10.6"/>
    <n v="85.5"/>
    <s v="BLM-IC"/>
    <s v="SIS100"/>
    <n v="89537"/>
    <x v="0"/>
    <n v="1.06"/>
    <x v="20"/>
  </r>
  <r>
    <x v="27"/>
    <s v="1S11.NISCHE.A4"/>
    <s v="K0923A.U30.216#RACK105"/>
    <s v="1S11DL2IC.DS.GV"/>
    <s v="K0923A.U30.216#RACK105[CPS]"/>
    <x v="45"/>
    <s v="Dataflamm-C-Paar 10x2x0,25mm²"/>
    <n v="10.6"/>
    <n v="85.5"/>
    <s v="BLM-IC"/>
    <s v="SIS100"/>
    <n v="89538"/>
    <x v="0"/>
    <n v="1.06"/>
    <x v="20"/>
  </r>
  <r>
    <x v="28"/>
    <s v="1S12.NISCHE.A6"/>
    <s v="K0923A.U30.216#RACK105"/>
    <s v="1S12DL1IC.US.GV"/>
    <s v="K0923A.U30.216#RACK105[CPS]"/>
    <x v="45"/>
    <s v="Dataflamm-C-Paar 10x2x0,25mm²"/>
    <n v="10.6"/>
    <n v="85.5"/>
    <s v="BLM-IC"/>
    <s v="SIS100"/>
    <n v="89539"/>
    <x v="0"/>
    <n v="1.06"/>
    <x v="20"/>
  </r>
  <r>
    <x v="28"/>
    <s v="1S12.NISCHE.A6"/>
    <s v="K0923A.U30.216#RACK105"/>
    <s v="1S12DL2IC.DS.GV"/>
    <s v="K0923A.U30.216#RACK105[CPS]"/>
    <x v="45"/>
    <s v="Dataflamm-C-Paar 10x2x0,25mm²"/>
    <n v="10.6"/>
    <n v="85.5"/>
    <s v="BLM-IC"/>
    <s v="SIS100"/>
    <n v="89540"/>
    <x v="0"/>
    <n v="1.06"/>
    <x v="20"/>
  </r>
  <r>
    <x v="6"/>
    <s v="1S62.NISCHE.A126"/>
    <s v="K0923A.U30.216#RACK105"/>
    <s v="1S62DL4IC.GV"/>
    <s v="K0923A.U30.216#RACK105[CPS]"/>
    <x v="45"/>
    <s v="Dataflamm-C-Paar 10x2x0,25mm²"/>
    <n v="10.6"/>
    <n v="85.5"/>
    <s v="BLM-IC"/>
    <s v="SIS100"/>
    <n v="89541"/>
    <x v="0"/>
    <n v="1.06"/>
    <x v="20"/>
  </r>
  <r>
    <x v="6"/>
    <s v="1S62.NISCHE.A126"/>
    <s v="K0923A.U30.216#RACK105"/>
    <s v="1S62DL3IC.GV"/>
    <s v="K0923A.U30.216#RACK105[CPS]"/>
    <x v="45"/>
    <s v="Dataflamm-C-Paar 10x2x0,25mm²"/>
    <n v="10.6"/>
    <n v="85.5"/>
    <s v="BLM-IC"/>
    <s v="SIS100"/>
    <n v="89542"/>
    <x v="0"/>
    <n v="1.06"/>
    <x v="20"/>
  </r>
  <r>
    <x v="5"/>
    <s v="1S63.NISCHE.A128"/>
    <s v="K0923A.U30.216#RACK105"/>
    <s v="1S63DL2IC.DS.GV"/>
    <s v="K0923A.U30.216#RACK105[CPS]"/>
    <x v="45"/>
    <s v="Dataflamm-C-Paar 10x2x0,25mm²"/>
    <n v="10.6"/>
    <n v="85.5"/>
    <s v="BLM-IC"/>
    <s v="SIS100"/>
    <n v="89543"/>
    <x v="0"/>
    <n v="1.06"/>
    <x v="20"/>
  </r>
  <r>
    <x v="0"/>
    <s v="1S53.NISCHE.A104"/>
    <s v="K0923A.U30.148#RACK105"/>
    <s v="1S53DL2IC.DS.GV"/>
    <s v="K0923A.U30.148#RACK105[CPS]"/>
    <x v="45"/>
    <s v="Dataflamm-C-Paar 10x2x0,25mm²"/>
    <n v="10.6"/>
    <n v="85.5"/>
    <s v="BLM-IC"/>
    <s v="SIS100"/>
    <n v="89544"/>
    <x v="0"/>
    <n v="1.06"/>
    <x v="20"/>
  </r>
  <r>
    <x v="3"/>
    <s v="1S43.NISCHE.A80"/>
    <s v="K0923A.U30.376#RACK308"/>
    <s v="1S43DL2IC.DS.GV"/>
    <s v="K0923A.U30.376#RACK308[CPS]"/>
    <x v="45"/>
    <s v="Dataflamm-C-Paar 10x2x0,25mm²"/>
    <n v="10.6"/>
    <n v="85.5"/>
    <s v="BLM-IC"/>
    <s v="SIS100"/>
    <n v="89545"/>
    <x v="0"/>
    <n v="1.06"/>
    <x v="20"/>
  </r>
  <r>
    <x v="4"/>
    <s v="1S13.NISCHE.A8"/>
    <s v="K0923A.U30.256#RACK505"/>
    <s v="1S13DD1S"/>
    <s v="K0923A.U30.256#RACK505[CPS]"/>
    <x v="45"/>
    <s v="Dataflamm-C-Paar 10x2x0,25mm²"/>
    <n v="10.6"/>
    <n v="85.5"/>
    <s v="BS (Beam Stopper)"/>
    <s v="SIS100"/>
    <n v="91128"/>
    <x v="0"/>
    <n v="1.06"/>
    <x v="20"/>
  </r>
  <r>
    <x v="1"/>
    <s v="1S23.NISCHE.A32"/>
    <s v="K0923A.U30.316#RACK108"/>
    <s v="1S23DD1S"/>
    <s v="K0923A.U30.316#RACK108[CPS]"/>
    <x v="45"/>
    <s v="Dataflamm-C-Paar 10x2x0,25mm²"/>
    <n v="10.6"/>
    <n v="85.5"/>
    <s v="BS (Beam Stopper)"/>
    <s v="SIS100"/>
    <n v="91129"/>
    <x v="0"/>
    <n v="1.06"/>
    <x v="20"/>
  </r>
  <r>
    <x v="2"/>
    <s v="1S33.NISCHE.A56"/>
    <s v="K0923A.U30.352#RACK105"/>
    <s v="1S33DD1S"/>
    <s v="K0923A.U30.352#RACK105[CPS]"/>
    <x v="45"/>
    <s v="Dataflamm-C-Paar 10x2x0,25mm²"/>
    <n v="10.6"/>
    <n v="85.5"/>
    <s v="BS (Beam Stopper)"/>
    <s v="SIS100"/>
    <n v="91130"/>
    <x v="0"/>
    <n v="1.06"/>
    <x v="20"/>
  </r>
  <r>
    <x v="5"/>
    <s v="1S63.NISCHE.A128"/>
    <s v="K0923A.U30.216#RACK105"/>
    <s v="1S63DD1S"/>
    <s v="K0923A.U30.216#RACK105[CPS]"/>
    <x v="45"/>
    <s v="Dataflamm-C-Paar 10x2x0,25mm²"/>
    <n v="10.6"/>
    <n v="85.5"/>
    <s v="BS (Beam Stopper)"/>
    <s v="SIS100"/>
    <n v="91131"/>
    <x v="0"/>
    <n v="1.06"/>
    <x v="20"/>
  </r>
  <r>
    <x v="0"/>
    <s v="1S53.NISCHE.A104"/>
    <s v="K0923A.U30.148#RACK105"/>
    <s v="1S53DD1S"/>
    <s v="K0923A.U30.148#RACK105[CPS]"/>
    <x v="45"/>
    <s v="Dataflamm-C-Paar 10x2x0,25mm²"/>
    <n v="10.6"/>
    <n v="85.5"/>
    <s v="BS (Beam Stopper)"/>
    <s v="SIS100"/>
    <n v="91132"/>
    <x v="0"/>
    <n v="1.06"/>
    <x v="20"/>
  </r>
  <r>
    <x v="3"/>
    <s v="1S43.NISCHE.A80"/>
    <s v="K0923A.U30.376#RACK308"/>
    <s v="1S43DD1S"/>
    <s v="K0923A.U30.376#RACK308[CPS]"/>
    <x v="45"/>
    <s v="Dataflamm-C-Paar 10x2x0,25mm²"/>
    <n v="10.6"/>
    <n v="85.5"/>
    <s v="BS (Beam Stopper)"/>
    <s v="SIS100"/>
    <n v="91133"/>
    <x v="0"/>
    <n v="1.06"/>
    <x v="20"/>
  </r>
  <r>
    <x v="27"/>
    <s v="1S11.NISCHE.A4"/>
    <s v="K0923A.U30.256#RACK505"/>
    <s v="1S11UHAPV.O.P.GV"/>
    <s v="K0923A.U30.256#RACK505[CPS]"/>
    <x v="45"/>
    <s v="Dataflamm-C-Paar 10x2x0,25mm²"/>
    <n v="10.6"/>
    <n v="85.5"/>
    <s v="Halo-Kollimatoren"/>
    <s v="SIS100"/>
    <n v="397265"/>
    <x v="0"/>
    <n v="1.06"/>
    <x v="20"/>
  </r>
  <r>
    <x v="27"/>
    <s v="1S11.NISCHE.A4"/>
    <s v="K0923A.U30.256#RACK505"/>
    <s v="1S11UHAPV.U.P.GV"/>
    <s v="K0923A.U30.256#RACK505[CPS]"/>
    <x v="45"/>
    <s v="Dataflamm-C-Paar 10x2x0,25mm²"/>
    <n v="10.6"/>
    <n v="85.5"/>
    <s v="Halo-Kollimatoren"/>
    <s v="SIS100"/>
    <n v="397267"/>
    <x v="0"/>
    <n v="1.06"/>
    <x v="20"/>
  </r>
  <r>
    <x v="27"/>
    <s v="1S11.NISCHE.A4"/>
    <s v="K0923A.U30.256#RACK505"/>
    <s v="1S11UHAPH.A.P.GV"/>
    <s v="K0923A.U30.256#RACK505[CPS]"/>
    <x v="45"/>
    <s v="Dataflamm-C-Paar 10x2x0,25mm²"/>
    <n v="10.6"/>
    <n v="85.5"/>
    <s v="Halo-Kollimatoren"/>
    <s v="SIS100"/>
    <n v="397269"/>
    <x v="0"/>
    <n v="1.06"/>
    <x v="20"/>
  </r>
  <r>
    <x v="27"/>
    <s v="1S11.NISCHE.A4"/>
    <s v="K0923A.U30.256#RACK505"/>
    <s v="1S11UHAPH.I.P.GV"/>
    <s v="K0923A.U30.256#RACK505[CPS]"/>
    <x v="45"/>
    <s v="Dataflamm-C-Paar 10x2x0,25mm²"/>
    <n v="10.6"/>
    <n v="85.5"/>
    <s v="Halo-Kollimatoren"/>
    <s v="SIS100"/>
    <n v="397271"/>
    <x v="0"/>
    <n v="1.06"/>
    <x v="20"/>
  </r>
  <r>
    <x v="27"/>
    <s v="1S11.NISCHE.A4"/>
    <s v="K0923A.U30.256#RACK505"/>
    <s v="1S11DS1VO.GV"/>
    <s v="K0923A.U30.256#RACK505[CPS]"/>
    <x v="45"/>
    <s v="Dataflamm-C-Paar 10x2x0,25mm²"/>
    <n v="10.6"/>
    <n v="85.5"/>
    <s v="Halo-Kollimatoren"/>
    <s v="SIS100"/>
    <n v="397273"/>
    <x v="0"/>
    <n v="1.06"/>
    <x v="20"/>
  </r>
  <r>
    <x v="27"/>
    <s v="1S11.NISCHE.A4"/>
    <s v="K0923A.U30.256#RACK505"/>
    <s v="1S11DS1VU.GV"/>
    <s v="K0923A.U30.256#RACK505[CPS]"/>
    <x v="45"/>
    <s v="Dataflamm-C-Paar 10x2x0,25mm²"/>
    <n v="10.6"/>
    <n v="85.5"/>
    <s v="Halo-Kollimatoren"/>
    <s v="SIS100"/>
    <n v="397275"/>
    <x v="0"/>
    <n v="1.06"/>
    <x v="20"/>
  </r>
  <r>
    <x v="27"/>
    <s v="1S11.NISCHE.A4"/>
    <s v="K0923A.U30.256#RACK505"/>
    <s v="1S11DS1HA.GV"/>
    <s v="K0923A.U30.256#RACK505[CPS]"/>
    <x v="45"/>
    <s v="Dataflamm-C-Paar 10x2x0,25mm²"/>
    <n v="10.6"/>
    <n v="85.5"/>
    <s v="Halo-Kollimatoren"/>
    <s v="SIS100"/>
    <n v="397277"/>
    <x v="0"/>
    <n v="1.06"/>
    <x v="20"/>
  </r>
  <r>
    <x v="27"/>
    <s v="1S11.NISCHE.A4"/>
    <s v="K0923A.U30.256#RACK505"/>
    <s v="1S11DS1HI.GV"/>
    <s v="K0923A.U30.256#RACK505[CPS]"/>
    <x v="45"/>
    <s v="Dataflamm-C-Paar 10x2x0,25mm²"/>
    <n v="10.6"/>
    <n v="85.5"/>
    <s v="Halo-Kollimatoren"/>
    <s v="SIS100"/>
    <n v="397279"/>
    <x v="0"/>
    <n v="1.06"/>
    <x v="20"/>
  </r>
  <r>
    <x v="28"/>
    <s v="1S12.NISCHE.A6"/>
    <s v="K0923A.U30.256#RACK505"/>
    <s v="1S12DS2VO.GV"/>
    <s v="K0923A.U30.256#RACK505[CPS]"/>
    <x v="45"/>
    <s v="Dataflamm-C-Paar 10x2x0,25mm²"/>
    <n v="10.6"/>
    <n v="85.5"/>
    <s v="Halo-Kollimatoren"/>
    <s v="SIS100"/>
    <n v="397281"/>
    <x v="0"/>
    <n v="1.06"/>
    <x v="20"/>
  </r>
  <r>
    <x v="28"/>
    <s v="1S12.NISCHE.A6"/>
    <s v="K0923A.U30.256#RACK505"/>
    <s v="1S12DS2VU.GV"/>
    <s v="K0923A.U30.256#RACK505[CPS]"/>
    <x v="45"/>
    <s v="Dataflamm-C-Paar 10x2x0,25mm²"/>
    <n v="10.6"/>
    <n v="85.5"/>
    <s v="Halo-Kollimatoren"/>
    <s v="SIS100"/>
    <n v="397283"/>
    <x v="0"/>
    <n v="1.06"/>
    <x v="20"/>
  </r>
  <r>
    <x v="28"/>
    <s v="1S12.NISCHE.A6"/>
    <s v="K0923A.U30.256#RACK505"/>
    <s v="1S12DS2HA.GV"/>
    <s v="K0923A.U30.256#RACK505[CPS]"/>
    <x v="45"/>
    <s v="Dataflamm-C-Paar 10x2x0,25mm²"/>
    <n v="10.6"/>
    <n v="85.5"/>
    <s v="Halo-Kollimatoren"/>
    <s v="SIS100"/>
    <n v="397285"/>
    <x v="0"/>
    <n v="1.06"/>
    <x v="20"/>
  </r>
  <r>
    <x v="28"/>
    <s v="1S12.NISCHE.A6"/>
    <s v="K0923A.U30.256#RACK505"/>
    <s v="1S11DS1VU.S.GT"/>
    <s v="K0923A.U30.256#RACK505[CPS]"/>
    <x v="45"/>
    <s v="Dataflamm-C-Paar 10x2x0,25mm²"/>
    <n v="10.6"/>
    <n v="85.5"/>
    <s v="Halo-Kollimatoren"/>
    <s v="SIS100"/>
    <n v="397287"/>
    <x v="0"/>
    <n v="1.06"/>
    <x v="20"/>
  </r>
  <r>
    <x v="0"/>
    <s v="1S53.NISCHE.A104"/>
    <s v="K0923A.U30.148#RACK105"/>
    <s v="1S53DS1VO.GV"/>
    <s v="K0923A.U30.148#RACK105[CPS]"/>
    <x v="45"/>
    <s v="Dataflamm-C-Paar 10x2x0,25mm²"/>
    <n v="10.6"/>
    <n v="85.5"/>
    <s v="Halo-Kollimatoren"/>
    <s v="SIS100"/>
    <n v="397289"/>
    <x v="0"/>
    <n v="1.06"/>
    <x v="20"/>
  </r>
  <r>
    <x v="0"/>
    <s v="1S53.NISCHE.A104"/>
    <s v="K0923A.U30.148#RACK105"/>
    <s v="1S53DS1VU.GV"/>
    <s v="K0923A.U30.148#RACK105[CPS]"/>
    <x v="45"/>
    <s v="Dataflamm-C-Paar 10x2x0,25mm²"/>
    <n v="10.6"/>
    <n v="85.5"/>
    <s v="Halo-Kollimatoren"/>
    <s v="SIS100"/>
    <n v="397291"/>
    <x v="0"/>
    <n v="1.06"/>
    <x v="20"/>
  </r>
  <r>
    <x v="29"/>
    <s v="1S52.NISCHE.A102"/>
    <s v="K0923A.U30.148#RACK105"/>
    <s v="1S52DSKHA.GV"/>
    <s v="K0923A.U30.148#RACK105[CPS]"/>
    <x v="45"/>
    <s v="Dataflamm-C-Paar 10x2x0,25mm²"/>
    <n v="10.6"/>
    <n v="85.5"/>
    <s v="Halo-Kollimatoren"/>
    <s v="SIS100"/>
    <n v="397293"/>
    <x v="0"/>
    <n v="1.06"/>
    <x v="20"/>
  </r>
  <r>
    <x v="29"/>
    <s v="1S52.NISCHE.A102"/>
    <s v="K0923A.U30.148#RACK105"/>
    <s v="1S52DSKHI.GV"/>
    <s v="K0923A.U30.148#RACK105[CPS]"/>
    <x v="45"/>
    <s v="Dataflamm-C-Paar 10x2x0,25mm²"/>
    <n v="10.6"/>
    <n v="85.5"/>
    <s v="Halo-Kollimatoren"/>
    <s v="SIS100"/>
    <n v="397295"/>
    <x v="0"/>
    <n v="1.06"/>
    <x v="20"/>
  </r>
  <r>
    <x v="29"/>
    <s v="1S52.NISCHE.A102"/>
    <s v="K0923A.U30.148#RACK105"/>
    <s v="1S52DS1HA.GV"/>
    <s v="K0923A.U30.148#RACK105[CPS]"/>
    <x v="45"/>
    <s v="Dataflamm-C-Paar 10x2x0,25mm²"/>
    <n v="10.6"/>
    <n v="85.5"/>
    <s v="Halo-Kollimatoren"/>
    <s v="SIS100"/>
    <n v="397297"/>
    <x v="0"/>
    <n v="1.06"/>
    <x v="20"/>
  </r>
  <r>
    <x v="29"/>
    <s v="1S52.NISCHE.A102"/>
    <s v="K0923A.U30.148#RACK105"/>
    <s v="1S52DS1HI.GV"/>
    <s v="K0923A.U30.148#RACK105[CPS]"/>
    <x v="45"/>
    <s v="Dataflamm-C-Paar 10x2x0,25mm²"/>
    <n v="10.6"/>
    <n v="85.5"/>
    <s v="Halo-Kollimatoren"/>
    <s v="SIS100"/>
    <n v="397299"/>
    <x v="0"/>
    <n v="1.06"/>
    <x v="20"/>
  </r>
  <r>
    <x v="28"/>
    <s v="1S12.NISCHE.A6"/>
    <s v="K0923A.U30.256#RACK505"/>
    <s v="1S12DS2HI.GV"/>
    <s v="K0923A.U30.256#RACK505[CPS]"/>
    <x v="45"/>
    <s v="Dataflamm-C-Paar 10x2x0,25mm²"/>
    <n v="10.6"/>
    <n v="85.5"/>
    <s v="Halo-Kollimatoren"/>
    <s v="SIS100"/>
    <n v="397301"/>
    <x v="0"/>
    <n v="1.06"/>
    <x v="20"/>
  </r>
  <r>
    <x v="27"/>
    <s v="1S11.NISCHE.A4"/>
    <s v="K0923A.U30.256#RACK505"/>
    <s v="1S11UHAIV.O.P.GV"/>
    <s v="K0923A.U30.256#RACK505[CPS]"/>
    <x v="45"/>
    <s v="Dataflamm-C-Paar 10x2x0,25mm²"/>
    <n v="10.6"/>
    <n v="85.5"/>
    <s v="Halo-Kollimatoren"/>
    <s v="SIS100"/>
    <n v="397303"/>
    <x v="0"/>
    <n v="1.06"/>
    <x v="20"/>
  </r>
  <r>
    <x v="29"/>
    <s v="1S52.NISCHE.A102"/>
    <s v="K0923A.U30.148#RACK105"/>
    <s v="1S52UHAIH.I.P.GV"/>
    <s v="K0923A.U30.148#RACK105[CPS]"/>
    <x v="45"/>
    <s v="Dataflamm-C-Paar 10x2x0,25mm²"/>
    <n v="10.6"/>
    <n v="85.5"/>
    <s v="Halo-Kollimatoren"/>
    <s v="SIS100"/>
    <n v="397305"/>
    <x v="0"/>
    <n v="1.06"/>
    <x v="20"/>
  </r>
  <r>
    <x v="30"/>
    <s v="1S57.NISCHE.A111"/>
    <s v="equals component"/>
    <s v="1S57DX1.GV"/>
    <s v="K0923A.U30.134#RACK104[CPS]"/>
    <x v="46"/>
    <s v="JZ-500 HMH-C 7G1  (#11704, Ktlg.Ausgabe 27)"/>
    <n v="8.6999999999999993"/>
    <n v="100"/>
    <s v="BPM"/>
    <s v="SIS100"/>
    <n v="27389"/>
    <x v="0"/>
    <n v="0.86999999999999988"/>
    <x v="11"/>
  </r>
  <r>
    <x v="31"/>
    <s v="1S58.NISCHE.A112a"/>
    <s v="equals component"/>
    <s v="1S58DX1.GV"/>
    <s v="K0923A.U30.134#RACK104[CPS]"/>
    <x v="46"/>
    <s v="JZ-500 HMH-C 7G1  (#11704, Ktlg.Ausgabe 27)"/>
    <n v="8.6999999999999993"/>
    <n v="100"/>
    <s v="BPM"/>
    <s v="SIS100"/>
    <n v="27395"/>
    <x v="0"/>
    <n v="0.86999999999999988"/>
    <x v="11"/>
  </r>
  <r>
    <x v="32"/>
    <s v="1S59.NISCHE.A114"/>
    <s v="equals component"/>
    <s v="1S59DX1.GV"/>
    <s v="K0923A.U30.148#RACK102[CPS]"/>
    <x v="46"/>
    <s v="JZ-500 HMH-C 7G1  (#11704, Ktlg.Ausgabe 27)"/>
    <n v="8.6999999999999993"/>
    <n v="100"/>
    <s v="BPM"/>
    <s v="SIS100"/>
    <n v="27401"/>
    <x v="0"/>
    <n v="0.86999999999999988"/>
    <x v="11"/>
  </r>
  <r>
    <x v="33"/>
    <s v="1S5A.NISCHE.A115a"/>
    <s v="equals component"/>
    <s v="1S5ADX1.GV"/>
    <s v="K0923A.U30.148#RACK102[CPS]"/>
    <x v="46"/>
    <s v="JZ-500 HMH-C 7G1  (#11704, Ktlg.Ausgabe 27)"/>
    <n v="8.6999999999999993"/>
    <n v="100"/>
    <s v="BPM"/>
    <s v="SIS100"/>
    <n v="27407"/>
    <x v="0"/>
    <n v="0.86999999999999988"/>
    <x v="11"/>
  </r>
  <r>
    <x v="34"/>
    <s v="1S5B.NISCHE.A117"/>
    <s v="equals component"/>
    <s v="1S5BDX1.GV"/>
    <s v="K0923A.U30.148#RACK102[CPS]"/>
    <x v="46"/>
    <s v="JZ-500 HMH-C 7G1  (#11704, Ktlg.Ausgabe 27)"/>
    <n v="8.6999999999999993"/>
    <n v="100"/>
    <s v="BPM"/>
    <s v="SIS100"/>
    <n v="27413"/>
    <x v="0"/>
    <n v="0.86999999999999988"/>
    <x v="11"/>
  </r>
  <r>
    <x v="35"/>
    <s v="1S5C.NISCHE.A118a"/>
    <s v="equals component"/>
    <s v="1S5CDX1.GV"/>
    <s v="K0923A.U30.148#RACK104[CPS]"/>
    <x v="46"/>
    <s v="JZ-500 HMH-C 7G1  (#11704, Ktlg.Ausgabe 27)"/>
    <n v="8.6999999999999993"/>
    <n v="100"/>
    <s v="BPM"/>
    <s v="SIS100"/>
    <n v="27799"/>
    <x v="0"/>
    <n v="0.86999999999999988"/>
    <x v="11"/>
  </r>
  <r>
    <x v="36"/>
    <s v="1S5D.NISCHE.A120"/>
    <s v="equals component"/>
    <s v="1S5DDX1.GV"/>
    <s v="K0923A.U30.148#RACK104[CPS]"/>
    <x v="46"/>
    <s v="JZ-500 HMH-C 7G1  (#11704, Ktlg.Ausgabe 27)"/>
    <n v="8.6999999999999993"/>
    <n v="100"/>
    <s v="BPM"/>
    <s v="SIS100"/>
    <n v="27805"/>
    <x v="0"/>
    <n v="0.86999999999999988"/>
    <x v="11"/>
  </r>
  <r>
    <x v="37"/>
    <s v="1S5E.NISCHE.A122"/>
    <s v="equals component"/>
    <s v="1S5EDX1.GV"/>
    <s v="K0923A.U30.148#RACK104[CPS]"/>
    <x v="46"/>
    <s v="JZ-500 HMH-C 7G1  (#11704, Ktlg.Ausgabe 27)"/>
    <n v="8.6999999999999993"/>
    <n v="100"/>
    <s v="BPM"/>
    <s v="SIS100"/>
    <n v="27907"/>
    <x v="0"/>
    <n v="0.86999999999999988"/>
    <x v="11"/>
  </r>
  <r>
    <x v="7"/>
    <s v="1S61.NISCHE.A124"/>
    <s v="equals component"/>
    <s v="1S61DX1.GV"/>
    <s v="K0923A.U30.148#RACK104[CPS]"/>
    <x v="46"/>
    <s v="JZ-500 HMH-C 7G1  (#11704, Ktlg.Ausgabe 27)"/>
    <n v="8.6999999999999993"/>
    <n v="100"/>
    <s v="BPM"/>
    <s v="SIS100"/>
    <n v="28070"/>
    <x v="0"/>
    <n v="0.86999999999999988"/>
    <x v="11"/>
  </r>
  <r>
    <x v="6"/>
    <s v="1S62.NISCHE.A126"/>
    <s v="equals component"/>
    <s v="1S62DX1.GV"/>
    <s v="K0923A.U30.160#RACK302[CPS]"/>
    <x v="46"/>
    <s v="JZ-500 HMH-C 7G1  (#11704, Ktlg.Ausgabe 27)"/>
    <n v="8.6999999999999993"/>
    <n v="100"/>
    <s v="BPM"/>
    <s v="SIS100"/>
    <n v="28076"/>
    <x v="0"/>
    <n v="0.86999999999999988"/>
    <x v="11"/>
  </r>
  <r>
    <x v="5"/>
    <s v="1S63.NISCHE.A128"/>
    <s v="equals component"/>
    <s v="1S63DX1.GV"/>
    <s v="K0923A.U30.160#RACK302[CPS]"/>
    <x v="46"/>
    <s v="JZ-500 HMH-C 7G1  (#11704, Ktlg.Ausgabe 27)"/>
    <n v="8.6999999999999993"/>
    <n v="100"/>
    <s v="BPM"/>
    <s v="SIS100"/>
    <n v="28082"/>
    <x v="0"/>
    <n v="0.86999999999999988"/>
    <x v="11"/>
  </r>
  <r>
    <x v="38"/>
    <s v="1S27.NISCHE.A39"/>
    <n v="0"/>
    <s v="1S27DX1.GV"/>
    <s v="K0923A.U30.264#RACK205[CPS]"/>
    <x v="46"/>
    <s v="JZ-500 HMH-C 7G1  (#11704, Ktlg.Ausgabe 27)"/>
    <n v="8.6999999999999993"/>
    <n v="100"/>
    <s v="BPM"/>
    <s v="SIS100"/>
    <n v="30994"/>
    <x v="0"/>
    <n v="0.86999999999999988"/>
    <x v="11"/>
  </r>
  <r>
    <x v="39"/>
    <s v="1S28.NISCHE.A40a"/>
    <n v="0"/>
    <s v="1S28DX1.GV"/>
    <s v="K0923A.U30.264#RACK205[CPS]"/>
    <x v="46"/>
    <s v="JZ-500 HMH-C 7G1  (#11704, Ktlg.Ausgabe 27)"/>
    <n v="8.6999999999999993"/>
    <n v="100"/>
    <s v="BPM"/>
    <s v="SIS100"/>
    <n v="31000"/>
    <x v="0"/>
    <n v="0.86999999999999988"/>
    <x v="11"/>
  </r>
  <r>
    <x v="40"/>
    <s v="1S29.NISCHE.A42"/>
    <s v="K0923A.U30.316#RACK105"/>
    <s v="1S29DX1.GV"/>
    <s v="K0923A.U30.316#RACK105[CPS]"/>
    <x v="46"/>
    <s v="JZ-500 HMH-C 7G1  (#11704, Ktlg.Ausgabe 27)"/>
    <n v="8.6999999999999993"/>
    <n v="100"/>
    <s v="BPM"/>
    <s v="SIS100"/>
    <n v="31006"/>
    <x v="0"/>
    <n v="0.86999999999999988"/>
    <x v="11"/>
  </r>
  <r>
    <x v="41"/>
    <s v="1S2A.NISCHE.A43a"/>
    <s v="K0923A.U30.316#RACK105"/>
    <s v="1S2ADX1.GV"/>
    <s v="K0923A.U30.316#RACK105[CPS]"/>
    <x v="46"/>
    <s v="JZ-500 HMH-C 7G1  (#11704, Ktlg.Ausgabe 27)"/>
    <n v="8.6999999999999993"/>
    <n v="100"/>
    <s v="BPM"/>
    <s v="SIS100"/>
    <n v="31104"/>
    <x v="0"/>
    <n v="0.86999999999999988"/>
    <x v="11"/>
  </r>
  <r>
    <x v="42"/>
    <s v="1S2B.NISCHE.A45"/>
    <s v="K0923A.U30.316#RACK105"/>
    <s v="1S2BDX1.GV"/>
    <s v="K0923A.U30.316#RACK105[CPS]"/>
    <x v="46"/>
    <s v="JZ-500 HMH-C 7G1  (#11704, Ktlg.Ausgabe 27)"/>
    <n v="8.6999999999999993"/>
    <n v="100"/>
    <s v="BPM"/>
    <s v="SIS100"/>
    <n v="31110"/>
    <x v="0"/>
    <n v="0.86999999999999988"/>
    <x v="11"/>
  </r>
  <r>
    <x v="43"/>
    <s v="1S2C.NISCHE.A46a"/>
    <s v="K0923A.U30.316#RACK107"/>
    <s v="1S2CDX1.GV"/>
    <s v="K0923A.U30.316#RACK107[CPS]"/>
    <x v="46"/>
    <s v="JZ-500 HMH-C 7G1  (#11704, Ktlg.Ausgabe 27)"/>
    <n v="8.6999999999999993"/>
    <n v="100"/>
    <s v="BPM"/>
    <s v="SIS100"/>
    <n v="31453"/>
    <x v="0"/>
    <n v="0.86999999999999988"/>
    <x v="11"/>
  </r>
  <r>
    <x v="44"/>
    <s v="1S2D.NISCHE.A48"/>
    <s v="K0923A.U30.316#RACK107"/>
    <s v="1S2DDX1.GV"/>
    <s v="K0923A.U30.316#RACK107[CPS]"/>
    <x v="46"/>
    <s v="JZ-500 HMH-C 7G1  (#11704, Ktlg.Ausgabe 27)"/>
    <n v="8.6999999999999993"/>
    <n v="100"/>
    <s v="BPM"/>
    <s v="SIS100"/>
    <n v="31459"/>
    <x v="0"/>
    <n v="0.86999999999999988"/>
    <x v="11"/>
  </r>
  <r>
    <x v="11"/>
    <s v="1S2E.NISCHE.A50"/>
    <s v="K0923A.U30.316#RACK107"/>
    <s v="1S2EDX1.GV"/>
    <s v="K0923A.U30.316#RACK107[CPS]"/>
    <x v="46"/>
    <s v="JZ-500 HMH-C 7G1  (#11704, Ktlg.Ausgabe 27)"/>
    <n v="8.6999999999999993"/>
    <n v="100"/>
    <s v="BPM"/>
    <s v="SIS100"/>
    <n v="31465"/>
    <x v="0"/>
    <n v="0.86999999999999988"/>
    <x v="11"/>
  </r>
  <r>
    <x v="12"/>
    <s v="1S31.NISCHE.A52"/>
    <s v="K0923A.U30.316#RACK107"/>
    <s v="1S31DX1.GV"/>
    <s v="K0923A.U30.316#RACK107[CPS]"/>
    <x v="46"/>
    <s v="JZ-500 HMH-C 7G1  (#11704, Ktlg.Ausgabe 27)"/>
    <n v="8.6999999999999993"/>
    <n v="100"/>
    <s v="BPM"/>
    <s v="SIS100"/>
    <n v="31494"/>
    <x v="0"/>
    <n v="0.86999999999999988"/>
    <x v="11"/>
  </r>
  <r>
    <x v="45"/>
    <s v="1S22.NISCHE.A30"/>
    <s v="equals component"/>
    <s v="1S22DX1.GV"/>
    <s v="K0923A.U30.264#RACK207[CPS]"/>
    <x v="46"/>
    <s v="JZ-500 HMH-C 7G1  (#11704, Ktlg.Ausgabe 27)"/>
    <n v="8.6999999999999993"/>
    <n v="100"/>
    <s v="BPM"/>
    <s v="SIS100"/>
    <n v="32350"/>
    <x v="0"/>
    <n v="0.86999999999999988"/>
    <x v="11"/>
  </r>
  <r>
    <x v="1"/>
    <s v="1S23.NISCHE.A32"/>
    <s v="equals component"/>
    <s v="1S23DX1.GV"/>
    <s v="K0923A.U30.264#RACK207[CPS]"/>
    <x v="46"/>
    <s v="JZ-500 HMH-C 7G1  (#11704, Ktlg.Ausgabe 27)"/>
    <n v="8.6999999999999993"/>
    <n v="100"/>
    <s v="BPM"/>
    <s v="SIS100"/>
    <n v="32356"/>
    <x v="0"/>
    <n v="0.86999999999999988"/>
    <x v="11"/>
  </r>
  <r>
    <x v="8"/>
    <s v="1S24.NISCHE.A34"/>
    <s v="equals component"/>
    <s v="1S24DX1.GV"/>
    <s v="K0923A.U30.264#RACK207[CPS]"/>
    <x v="46"/>
    <s v="JZ-500 HMH-C 7G1  (#11704, Ktlg.Ausgabe 27)"/>
    <n v="8.6999999999999993"/>
    <n v="100"/>
    <s v="BPM"/>
    <s v="SIS100"/>
    <n v="32454"/>
    <x v="0"/>
    <n v="0.86999999999999988"/>
    <x v="11"/>
  </r>
  <r>
    <x v="20"/>
    <s v="1S25.NISCHE.A36"/>
    <s v="equals component"/>
    <s v="1S25DX1.GV"/>
    <s v="K0923A.U30.264#RACK207[CPS]"/>
    <x v="46"/>
    <s v="JZ-500 HMH-C 7G1  (#11704, Ktlg.Ausgabe 27)"/>
    <n v="8.6999999999999993"/>
    <n v="100"/>
    <s v="BPM"/>
    <s v="SIS100"/>
    <n v="32460"/>
    <x v="0"/>
    <n v="0.86999999999999988"/>
    <x v="11"/>
  </r>
  <r>
    <x v="10"/>
    <s v="1S26.NISCHE.A37a"/>
    <n v="0"/>
    <s v="1S26DX1.GV"/>
    <s v="K0923A.U30.264#RACK205[CPS]"/>
    <x v="46"/>
    <s v="JZ-500 HMH-C 7G1  (#11704, Ktlg.Ausgabe 27)"/>
    <n v="8.6999999999999993"/>
    <n v="100"/>
    <s v="BPM"/>
    <s v="SIS100"/>
    <n v="32466"/>
    <x v="0"/>
    <n v="0.86999999999999988"/>
    <x v="11"/>
  </r>
  <r>
    <x v="15"/>
    <s v="1S42.NISCHE.A78"/>
    <n v="0"/>
    <s v="1S42DX1.GV"/>
    <s v="K0923A.U30.360#RACK205[CPS]"/>
    <x v="46"/>
    <s v="JZ-500 HMH-C 7G1  (#11704, Ktlg.Ausgabe 27)"/>
    <n v="8.6999999999999993"/>
    <n v="100"/>
    <s v="BPM"/>
    <s v="SIS100"/>
    <n v="32535"/>
    <x v="0"/>
    <n v="0.86999999999999988"/>
    <x v="11"/>
  </r>
  <r>
    <x v="3"/>
    <s v="1S43.NISCHE.A80"/>
    <n v="0"/>
    <s v="1S43DX1.GV"/>
    <s v="K0923A.U30.360#RACK205[CPS]"/>
    <x v="46"/>
    <s v="JZ-500 HMH-C 7G1  (#11704, Ktlg.Ausgabe 27)"/>
    <n v="8.6999999999999993"/>
    <n v="100"/>
    <s v="BPM"/>
    <s v="SIS100"/>
    <n v="32541"/>
    <x v="0"/>
    <n v="0.86999999999999988"/>
    <x v="11"/>
  </r>
  <r>
    <x v="16"/>
    <s v="1S44.NISCHE.A84"/>
    <n v="0"/>
    <s v="1S44DX1.GV"/>
    <s v="K0923A.U30.360#RACK205[CPS]"/>
    <x v="46"/>
    <s v="JZ-500 HMH-C 7G1  (#11704, Ktlg.Ausgabe 27)"/>
    <n v="8.6999999999999993"/>
    <n v="100"/>
    <s v="BPM"/>
    <s v="SIS100"/>
    <n v="32547"/>
    <x v="0"/>
    <n v="0.86999999999999988"/>
    <x v="11"/>
  </r>
  <r>
    <x v="17"/>
    <s v="1S45.NISCHE.A84"/>
    <n v="0"/>
    <s v="1S45DX1.GV"/>
    <s v="K0923A.U30.360#RACK205[CPS]"/>
    <x v="46"/>
    <s v="JZ-500 HMH-C 7G1  (#11704, Ktlg.Ausgabe 27)"/>
    <n v="8.6999999999999993"/>
    <n v="100"/>
    <s v="BPM"/>
    <s v="SIS100"/>
    <n v="32553"/>
    <x v="0"/>
    <n v="0.86999999999999988"/>
    <x v="11"/>
  </r>
  <r>
    <x v="25"/>
    <s v="1S46.NISCHE.A85a"/>
    <n v="0"/>
    <s v="1S46DX1.GV"/>
    <s v="K0923A.U30.360#RACK203[CPS]"/>
    <x v="46"/>
    <s v="JZ-500 HMH-C 7G1  (#11704, Ktlg.Ausgabe 27)"/>
    <n v="8.6999999999999993"/>
    <n v="100"/>
    <s v="BPM"/>
    <s v="SIS100"/>
    <n v="32559"/>
    <x v="0"/>
    <n v="0.86999999999999988"/>
    <x v="11"/>
  </r>
  <r>
    <x v="46"/>
    <s v="1S69.NISCHE.A138"/>
    <s v="equals component"/>
    <s v="1S69DX1.GV"/>
    <s v="K0923A.U30.216#RACK102[CPS]"/>
    <x v="46"/>
    <s v="JZ-500 HMH-C 7G1  (#11704, Ktlg.Ausgabe 27)"/>
    <n v="8.6999999999999993"/>
    <n v="100"/>
    <s v="BPM"/>
    <s v="SIS100"/>
    <n v="32565"/>
    <x v="0"/>
    <n v="0.86999999999999988"/>
    <x v="11"/>
  </r>
  <r>
    <x v="47"/>
    <s v="1S16.NISCHE.A13a"/>
    <s v="equals component"/>
    <s v="1S16DX1.GV"/>
    <s v="K0923A.U30.240#RACK402[CPS]"/>
    <x v="46"/>
    <s v="JZ-500 HMH-C 7G1  (#11704, Ktlg.Ausgabe 27)"/>
    <n v="8.6999999999999993"/>
    <n v="100"/>
    <s v="BPM"/>
    <s v="SIS100"/>
    <n v="32606"/>
    <x v="0"/>
    <n v="0.86999999999999988"/>
    <x v="11"/>
  </r>
  <r>
    <x v="48"/>
    <s v="1S17.NISCHE.A15"/>
    <s v="equals component"/>
    <s v="1S17DX1.GV"/>
    <s v="K0923A.U30.240#RACK402[CPS]"/>
    <x v="46"/>
    <s v="JZ-500 HMH-C 7G1  (#11704, Ktlg.Ausgabe 27)"/>
    <n v="8.6999999999999993"/>
    <n v="100"/>
    <s v="BPM"/>
    <s v="SIS100"/>
    <n v="32612"/>
    <x v="0"/>
    <n v="0.86999999999999988"/>
    <x v="11"/>
  </r>
  <r>
    <x v="49"/>
    <s v="1S18.NISCHE.A16a"/>
    <s v="equals component"/>
    <s v="1S18DX1.GV"/>
    <s v="K0923A.U30.240#RACK402[CPS]"/>
    <x v="46"/>
    <s v="JZ-500 HMH-C 7G1  (#11704, Ktlg.Ausgabe 27)"/>
    <n v="8.6999999999999993"/>
    <n v="100"/>
    <s v="BPM"/>
    <s v="SIS100"/>
    <n v="32618"/>
    <x v="0"/>
    <n v="0.86999999999999988"/>
    <x v="11"/>
  </r>
  <r>
    <x v="50"/>
    <s v="1S19.NISCHE.A18"/>
    <n v="0"/>
    <s v="1S19DX1.GV"/>
    <s v="K0923A.U30.256#RACK502[CPS]"/>
    <x v="46"/>
    <s v="JZ-500 HMH-C 7G1  (#11704, Ktlg.Ausgabe 27)"/>
    <n v="8.6999999999999993"/>
    <n v="100"/>
    <s v="BPM"/>
    <s v="SIS100"/>
    <n v="32624"/>
    <x v="0"/>
    <n v="0.86999999999999988"/>
    <x v="11"/>
  </r>
  <r>
    <x v="51"/>
    <s v="1S37.NISCHE.A63"/>
    <s v="K0923A.U30.340#RACK305"/>
    <s v="1S37DX1.GV"/>
    <s v="K0923A.U30.340#RACK305[CPS]"/>
    <x v="46"/>
    <s v="JZ-500 HMH-C 7G1  (#11704, Ktlg.Ausgabe 27)"/>
    <n v="8.6999999999999993"/>
    <n v="100"/>
    <s v="BPM"/>
    <s v="SIS100"/>
    <n v="32630"/>
    <x v="0"/>
    <n v="0.86999999999999988"/>
    <x v="11"/>
  </r>
  <r>
    <x v="53"/>
    <s v="1S6A.NISCHE.A139a"/>
    <s v="equals component"/>
    <s v="1S6ADX1.GV"/>
    <s v="K0923A.U30.216#RACK102[CPS]"/>
    <x v="46"/>
    <s v="JZ-500 HMH-C 7G1  (#11704, Ktlg.Ausgabe 27)"/>
    <n v="8.6999999999999993"/>
    <n v="100"/>
    <s v="BPM"/>
    <s v="SIS100"/>
    <n v="32666"/>
    <x v="0"/>
    <n v="0.86999999999999988"/>
    <x v="11"/>
  </r>
  <r>
    <x v="54"/>
    <s v="1S6B.NISCHE.A141"/>
    <s v="equals component"/>
    <s v="1S6BDX1.GV"/>
    <s v="K0923A.U30.216#RACK102[CPS]"/>
    <x v="46"/>
    <s v="JZ-500 HMH-C 7G1  (#11704, Ktlg.Ausgabe 27)"/>
    <n v="8.6999999999999993"/>
    <n v="100"/>
    <s v="BPM"/>
    <s v="SIS100"/>
    <n v="32672"/>
    <x v="0"/>
    <n v="0.86999999999999988"/>
    <x v="11"/>
  </r>
  <r>
    <x v="55"/>
    <s v="1S6C.NISCHE.A142a"/>
    <s v="equals component"/>
    <s v="1S6CDX1.GV"/>
    <s v="K0923A.U30.216#RACK104[CPS]"/>
    <x v="46"/>
    <s v="JZ-500 HMH-C 7G1  (#11704, Ktlg.Ausgabe 27)"/>
    <n v="8.6999999999999993"/>
    <n v="100"/>
    <s v="BPM"/>
    <s v="SIS100"/>
    <n v="32678"/>
    <x v="0"/>
    <n v="0.86999999999999988"/>
    <x v="11"/>
  </r>
  <r>
    <x v="56"/>
    <s v="1S6D.NISCHE.A144"/>
    <s v="equals component"/>
    <s v="1S6DDX1.GV"/>
    <s v="K0923A.U30.216#RACK104[CPS]"/>
    <x v="46"/>
    <s v="JZ-500 HMH-C 7G1  (#11704, Ktlg.Ausgabe 27)"/>
    <n v="8.6999999999999993"/>
    <n v="100"/>
    <s v="BPM"/>
    <s v="SIS100"/>
    <n v="32684"/>
    <x v="0"/>
    <n v="0.86999999999999988"/>
    <x v="11"/>
  </r>
  <r>
    <x v="52"/>
    <s v="1S38.NISCHE.A64a"/>
    <s v="K0923A.U30.340#RACK305"/>
    <s v="1S38DX1.GV"/>
    <s v="K0923A.U30.340#RACK305[CPS]"/>
    <x v="46"/>
    <s v="JZ-500 HMH-C 7G1  (#11704, Ktlg.Ausgabe 27)"/>
    <n v="8.6999999999999993"/>
    <n v="100"/>
    <s v="BPM"/>
    <s v="SIS100"/>
    <n v="32728"/>
    <x v="0"/>
    <n v="0.86999999999999988"/>
    <x v="11"/>
  </r>
  <r>
    <x v="57"/>
    <s v="1S39.NISCHE.A66"/>
    <n v="0"/>
    <s v="1S39DX1.GV"/>
    <s v="K0923A.U30.352#RACK102[CPS]"/>
    <x v="46"/>
    <s v="JZ-500 HMH-C 7G1  (#11704, Ktlg.Ausgabe 27)"/>
    <n v="8.6999999999999993"/>
    <n v="100"/>
    <s v="BPM"/>
    <s v="SIS100"/>
    <n v="32734"/>
    <x v="0"/>
    <n v="0.86999999999999988"/>
    <x v="11"/>
  </r>
  <r>
    <x v="58"/>
    <s v="1S3A.NISCHE.A67a"/>
    <n v="0"/>
    <s v="1S3ADX1.GV"/>
    <s v="K0923A.U30.352#RACK102[CPS]"/>
    <x v="46"/>
    <s v="JZ-500 HMH-C 7G1  (#11704, Ktlg.Ausgabe 27)"/>
    <n v="8.6999999999999993"/>
    <n v="100"/>
    <s v="BPM"/>
    <s v="SIS100"/>
    <n v="32740"/>
    <x v="0"/>
    <n v="0.86999999999999988"/>
    <x v="11"/>
  </r>
  <r>
    <x v="59"/>
    <s v="1S3b.NISCHE.A69"/>
    <n v="0"/>
    <s v="1S3BDX1.GV"/>
    <s v="K0923A.U30.352#RACK102[CPS]"/>
    <x v="46"/>
    <s v="JZ-500 HMH-C 7G1  (#11704, Ktlg.Ausgabe 27)"/>
    <n v="8.6999999999999993"/>
    <n v="100"/>
    <s v="BPM"/>
    <s v="SIS100"/>
    <n v="32746"/>
    <x v="0"/>
    <n v="0.86999999999999988"/>
    <x v="11"/>
  </r>
  <r>
    <x v="60"/>
    <s v="1S47.NISCHE.A87"/>
    <n v="0"/>
    <s v="1S47DX1.GV"/>
    <s v="K0923A.U30.360#RACK203[CPS]"/>
    <x v="46"/>
    <s v="JZ-500 HMH-C 7G1  (#11704, Ktlg.Ausgabe 27)"/>
    <n v="8.6999999999999993"/>
    <n v="100"/>
    <s v="BPM"/>
    <s v="SIS100"/>
    <n v="32935"/>
    <x v="0"/>
    <n v="0.86999999999999988"/>
    <x v="11"/>
  </r>
  <r>
    <x v="61"/>
    <s v="1S48.NISCHE.A88a"/>
    <n v="0"/>
    <s v="1S48DX1.GV"/>
    <s v="K0923A.U30.360#RACK203[CPS]"/>
    <x v="46"/>
    <s v="JZ-500 HMH-C 7G1  (#11704, Ktlg.Ausgabe 27)"/>
    <n v="8.6999999999999993"/>
    <n v="100"/>
    <s v="BPM"/>
    <s v="SIS100"/>
    <n v="32941"/>
    <x v="0"/>
    <n v="0.86999999999999988"/>
    <x v="11"/>
  </r>
  <r>
    <x v="63"/>
    <s v="1S1A.NISCHE.A19a"/>
    <n v="0"/>
    <s v="1S1ADX1.GV"/>
    <s v="K0923A.U30.256#RACK502[CPS]"/>
    <x v="46"/>
    <s v="JZ-500 HMH-C 7G1  (#11704, Ktlg.Ausgabe 27)"/>
    <n v="8.6999999999999993"/>
    <n v="100"/>
    <s v="BPM"/>
    <s v="SIS100"/>
    <n v="32999"/>
    <x v="0"/>
    <n v="0.86999999999999988"/>
    <x v="11"/>
  </r>
  <r>
    <x v="64"/>
    <s v="1S1B.NISCHE.A21"/>
    <n v="0"/>
    <s v="1S1BDX1.GV"/>
    <s v="K0923A.U30.256#RACK502[CPS]"/>
    <x v="46"/>
    <s v="JZ-500 HMH-C 7G1  (#11704, Ktlg.Ausgabe 27)"/>
    <n v="8.6999999999999993"/>
    <n v="100"/>
    <s v="BPM"/>
    <s v="SIS100"/>
    <n v="33005"/>
    <x v="0"/>
    <n v="0.86999999999999988"/>
    <x v="11"/>
  </r>
  <r>
    <x v="62"/>
    <s v="1S49.NISCHE.A90"/>
    <n v="0"/>
    <s v="1S49DX1.GV"/>
    <s v="K0923A.U30.376#RACK305[CPS]"/>
    <x v="46"/>
    <s v="JZ-500 HMH-C 7G1  (#11704, Ktlg.Ausgabe 27)"/>
    <n v="8.6999999999999993"/>
    <n v="100"/>
    <s v="BPM"/>
    <s v="SIS100"/>
    <n v="33036"/>
    <x v="0"/>
    <n v="0.86999999999999988"/>
    <x v="11"/>
  </r>
  <r>
    <x v="66"/>
    <s v="1S4A.NISCHE.A91a"/>
    <n v="0"/>
    <s v="1S4ADX1.GV"/>
    <s v="K0923A.U30.376#RACK305[CPS]"/>
    <x v="46"/>
    <s v="JZ-500 HMH-C 7G1  (#11704, Ktlg.Ausgabe 27)"/>
    <n v="8.6999999999999993"/>
    <n v="100"/>
    <s v="BPM"/>
    <s v="SIS100"/>
    <n v="33042"/>
    <x v="0"/>
    <n v="0.86999999999999988"/>
    <x v="11"/>
  </r>
  <r>
    <x v="67"/>
    <s v="1S4B.NISCHE.A93"/>
    <n v="0"/>
    <s v="1S4BDX1.GV"/>
    <s v="K0923A.U30.376#RACK305[CPS]"/>
    <x v="46"/>
    <s v="JZ-500 HMH-C 7G1  (#11704, Ktlg.Ausgabe 27)"/>
    <n v="8.6999999999999993"/>
    <n v="100"/>
    <s v="BPM"/>
    <s v="SIS100"/>
    <n v="33048"/>
    <x v="0"/>
    <n v="0.86999999999999988"/>
    <x v="11"/>
  </r>
  <r>
    <x v="68"/>
    <s v="1S6E.NISCHE.A2"/>
    <s v="equals component"/>
    <s v="1S6EDX1.GV"/>
    <s v="K0923A.U30.216#RACK104[CPS]"/>
    <x v="46"/>
    <s v="JZ-500 HMH-C 7G1  (#11704, Ktlg.Ausgabe 27)"/>
    <n v="8.6999999999999993"/>
    <n v="100"/>
    <s v="BPM"/>
    <s v="SIS100"/>
    <n v="33054"/>
    <x v="0"/>
    <n v="0.86999999999999988"/>
    <x v="11"/>
  </r>
  <r>
    <x v="65"/>
    <s v="1S1C.NISCHE.A22a"/>
    <n v="0"/>
    <s v="1S1CDX1.GV"/>
    <s v="K0923A.U30.256#RACK504[CPS]"/>
    <x v="46"/>
    <s v="JZ-500 HMH-C 7G1  (#11704, Ktlg.Ausgabe 27)"/>
    <n v="8.6999999999999993"/>
    <n v="100"/>
    <s v="BPM"/>
    <s v="SIS100"/>
    <n v="33104"/>
    <x v="0"/>
    <n v="0.86999999999999988"/>
    <x v="11"/>
  </r>
  <r>
    <x v="69"/>
    <s v="1S1D.NISCHE.A24"/>
    <n v="0"/>
    <s v="1S1DDX1.GV"/>
    <s v="K0923A.U30.256#RACK504[CPS]"/>
    <x v="46"/>
    <s v="JZ-500 HMH-C 7G1  (#11704, Ktlg.Ausgabe 27)"/>
    <n v="8.6999999999999993"/>
    <n v="100"/>
    <s v="BPM"/>
    <s v="SIS100"/>
    <n v="33110"/>
    <x v="0"/>
    <n v="0.86999999999999988"/>
    <x v="11"/>
  </r>
  <r>
    <x v="70"/>
    <s v="1S1E.NISCHE.A26"/>
    <n v="0"/>
    <s v="1S1EDX1.GV"/>
    <s v="K0923A.U30.256#RACK504[CPS]"/>
    <x v="46"/>
    <s v="JZ-500 HMH-C 7G1  (#11704, Ktlg.Ausgabe 27)"/>
    <n v="8.6999999999999993"/>
    <n v="100"/>
    <s v="BPM"/>
    <s v="SIS100"/>
    <n v="33116"/>
    <x v="0"/>
    <n v="0.86999999999999988"/>
    <x v="11"/>
  </r>
  <r>
    <x v="71"/>
    <s v="1S3C.NISCHE.A70a"/>
    <n v="0"/>
    <s v="1S3CDX1.GV"/>
    <s v="K0923A.U30.352#RACK104[CPS]"/>
    <x v="46"/>
    <s v="JZ-500 HMH-C 7G1  (#11704, Ktlg.Ausgabe 27)"/>
    <n v="8.6999999999999993"/>
    <n v="100"/>
    <s v="BPM"/>
    <s v="SIS100"/>
    <n v="33122"/>
    <x v="0"/>
    <n v="0.86999999999999988"/>
    <x v="11"/>
  </r>
  <r>
    <x v="72"/>
    <s v="1S3D.NISCHE.A72"/>
    <n v="0"/>
    <s v="1S3DDX1.GV"/>
    <s v="K0923A.U30.352#RACK104[CPS]"/>
    <x v="46"/>
    <s v="JZ-500 HMH-C 7G1  (#11704, Ktlg.Ausgabe 27)"/>
    <n v="8.6999999999999993"/>
    <n v="100"/>
    <s v="BPM"/>
    <s v="SIS100"/>
    <n v="33128"/>
    <x v="0"/>
    <n v="0.86999999999999988"/>
    <x v="11"/>
  </r>
  <r>
    <x v="73"/>
    <s v="1S3E.NISCHE.A74"/>
    <n v="0"/>
    <s v="1S3EDX1.GV"/>
    <s v="K0923A.U30.352#RACK104[CPS]"/>
    <x v="46"/>
    <s v="JZ-500 HMH-C 7G1  (#11704, Ktlg.Ausgabe 27)"/>
    <n v="8.6999999999999993"/>
    <n v="100"/>
    <s v="BPM"/>
    <s v="SIS100"/>
    <n v="33226"/>
    <x v="0"/>
    <n v="0.86999999999999988"/>
    <x v="11"/>
  </r>
  <r>
    <x v="74"/>
    <s v="1S51.NISCHE.A100"/>
    <s v="equals component"/>
    <s v="1S51DX1.GV"/>
    <s v="K0923A.U30.376#RACK307[CPS]"/>
    <x v="46"/>
    <s v="JZ-500 HMH-C 7G1  (#11704, Ktlg.Ausgabe 27)"/>
    <n v="8.6999999999999993"/>
    <n v="100"/>
    <s v="BPM"/>
    <s v="SIS100"/>
    <n v="33335"/>
    <x v="0"/>
    <n v="0.86999999999999988"/>
    <x v="11"/>
  </r>
  <r>
    <x v="9"/>
    <s v="1S21.NISCHE.A28"/>
    <n v="0"/>
    <s v="1S21DX1.GV"/>
    <s v="K0923A.U30.256#RACK504[CPS]"/>
    <x v="46"/>
    <s v="JZ-500 HMH-C 7G1  (#11704, Ktlg.Ausgabe 27)"/>
    <n v="8.6999999999999993"/>
    <n v="100"/>
    <s v="BPM"/>
    <s v="SIS100"/>
    <n v="33398"/>
    <x v="0"/>
    <n v="0.86999999999999988"/>
    <x v="11"/>
  </r>
  <r>
    <x v="75"/>
    <s v="1S4C.NISCHE.A94a"/>
    <n v="0"/>
    <s v="1S4CDX1.GV"/>
    <s v="K0923A.U30.376#RACK307[CPS]"/>
    <x v="46"/>
    <s v="JZ-500 HMH-C 7G1  (#11704, Ktlg.Ausgabe 27)"/>
    <n v="8.6999999999999993"/>
    <n v="100"/>
    <s v="BPM"/>
    <s v="SIS100"/>
    <n v="33422"/>
    <x v="0"/>
    <n v="0.86999999999999988"/>
    <x v="11"/>
  </r>
  <r>
    <x v="76"/>
    <s v="1S4D.NISCHE.A96"/>
    <n v="0"/>
    <s v="1S4DDX1.GV"/>
    <s v="K0923A.U30.376#RACK307[CPS]"/>
    <x v="46"/>
    <s v="JZ-500 HMH-C 7G1  (#11704, Ktlg.Ausgabe 27)"/>
    <n v="8.6999999999999993"/>
    <n v="100"/>
    <s v="BPM"/>
    <s v="SIS100"/>
    <n v="33428"/>
    <x v="0"/>
    <n v="0.86999999999999988"/>
    <x v="11"/>
  </r>
  <r>
    <x v="77"/>
    <s v="1S4E.NISCHE.A98"/>
    <n v="0"/>
    <s v="1S4EDX1.GV"/>
    <s v="K0923A.U30.376#RACK307[CPS]"/>
    <x v="46"/>
    <s v="JZ-500 HMH-C 7G1  (#11704, Ktlg.Ausgabe 27)"/>
    <n v="8.6999999999999993"/>
    <n v="100"/>
    <s v="BPM"/>
    <s v="SIS100"/>
    <n v="33434"/>
    <x v="0"/>
    <n v="0.86999999999999988"/>
    <x v="11"/>
  </r>
  <r>
    <x v="29"/>
    <s v="1S52.NISCHE.A102"/>
    <s v="K0923A.U30.134#RACK104"/>
    <s v="1S52DX1.GV"/>
    <s v="K0923A.U30.134#RACK104[CPS]"/>
    <x v="46"/>
    <s v="JZ-500 HMH-C 7G1  (#11704, Ktlg.Ausgabe 27)"/>
    <n v="8.6999999999999993"/>
    <n v="100"/>
    <s v="BPM  unklar: Quadrupol in warmer Sektion, gibs laut CDB nicht mehr"/>
    <s v="SIS100"/>
    <n v="33715"/>
    <x v="0"/>
    <n v="0.86999999999999988"/>
    <x v="11"/>
  </r>
  <r>
    <x v="0"/>
    <s v="1S53.NISCHE.A104"/>
    <s v="equals component"/>
    <s v="1S53DX1.GV"/>
    <s v="K0923A.U30.134#RACK102[CPS]"/>
    <x v="46"/>
    <s v="JZ-500 HMH-C 7G1  (#11704, Ktlg.Ausgabe 27)"/>
    <n v="8.6999999999999993"/>
    <n v="100"/>
    <s v="BPM"/>
    <s v="SIS100"/>
    <n v="33721"/>
    <x v="0"/>
    <n v="0.86999999999999988"/>
    <x v="11"/>
  </r>
  <r>
    <x v="78"/>
    <s v="1S54.NISCHE.A106"/>
    <s v="equals component"/>
    <s v="1S54DX1.GV"/>
    <s v="K0923A.U30.134#RACK102[CPS]"/>
    <x v="46"/>
    <s v="JZ-500 HMH-C 7G1  (#11704, Ktlg.Ausgabe 27)"/>
    <n v="8.6999999999999993"/>
    <n v="100"/>
    <s v="BPM"/>
    <s v="SIS100"/>
    <n v="33727"/>
    <x v="0"/>
    <n v="0.86999999999999988"/>
    <x v="11"/>
  </r>
  <r>
    <x v="79"/>
    <s v="1S55.NISCHE.A108"/>
    <s v="equals component"/>
    <s v="1S55DX1.GV"/>
    <s v="K0923A.U30.134#RACK102[CPS]"/>
    <x v="46"/>
    <s v="JZ-500 HMH-C 7G1  (#11704, Ktlg.Ausgabe 27)"/>
    <n v="8.6999999999999993"/>
    <n v="100"/>
    <s v="BPM"/>
    <s v="SIS100"/>
    <n v="33733"/>
    <x v="0"/>
    <n v="0.86999999999999988"/>
    <x v="11"/>
  </r>
  <r>
    <x v="80"/>
    <s v="1S56.NISCHE.A109a"/>
    <s v="equals component"/>
    <s v="1S56DX1.GV"/>
    <s v="K0923A.U30.134#RACK104[CPS]"/>
    <x v="46"/>
    <s v="JZ-500 HMH-C 7G1  (#11704, Ktlg.Ausgabe 27)"/>
    <n v="8.6999999999999993"/>
    <n v="100"/>
    <s v="BPM"/>
    <s v="SIS100"/>
    <n v="33827"/>
    <x v="0"/>
    <n v="0.86999999999999988"/>
    <x v="11"/>
  </r>
  <r>
    <x v="14"/>
    <s v="1S41.NISCHE.A76"/>
    <n v="0"/>
    <s v="1S41DX1.GV"/>
    <s v="K0923A.U30.352#RACK104[CPS]"/>
    <x v="46"/>
    <s v="JZ-500 HMH-C 7G1  (#11704, Ktlg.Ausgabe 27)"/>
    <n v="8.6999999999999993"/>
    <n v="100"/>
    <s v="BPM"/>
    <s v="SIS100"/>
    <n v="34140"/>
    <x v="0"/>
    <n v="0.86999999999999988"/>
    <x v="11"/>
  </r>
  <r>
    <x v="18"/>
    <s v="1S64.NISCHE.A130"/>
    <s v="equals component"/>
    <s v="1S64DX1.GV"/>
    <s v="K0923A.U30.160#RACK302[CPS]"/>
    <x v="46"/>
    <s v="JZ-500 HMH-C 7G1  (#11704, Ktlg.Ausgabe 27)"/>
    <n v="8.6999999999999993"/>
    <n v="100"/>
    <s v="BPM"/>
    <s v="SIS100"/>
    <n v="34146"/>
    <x v="0"/>
    <n v="0.86999999999999988"/>
    <x v="11"/>
  </r>
  <r>
    <x v="19"/>
    <s v="1S65.NISCHE.A132"/>
    <s v="equals component"/>
    <s v="1S65DX1.GV"/>
    <s v="K0923A.U30.160#RACK302[CPS]"/>
    <x v="46"/>
    <s v="JZ-500 HMH-C 7G1  (#11704, Ktlg.Ausgabe 27)"/>
    <n v="8.6999999999999993"/>
    <n v="100"/>
    <s v="BPM"/>
    <s v="SIS100"/>
    <n v="34152"/>
    <x v="0"/>
    <n v="0.86999999999999988"/>
    <x v="11"/>
  </r>
  <r>
    <x v="26"/>
    <s v="1S66.NISCHE.A133a"/>
    <s v="equals component"/>
    <s v="1S66DX1.GV"/>
    <s v="K0923A.U30.160#RACK304[CPS]"/>
    <x v="46"/>
    <s v="JZ-500 HMH-C 7G1  (#11704, Ktlg.Ausgabe 27)"/>
    <n v="8.6999999999999993"/>
    <n v="100"/>
    <s v="BPM"/>
    <s v="SIS100"/>
    <n v="34158"/>
    <x v="0"/>
    <n v="0.86999999999999988"/>
    <x v="11"/>
  </r>
  <r>
    <x v="82"/>
    <s v="1S67.NISCHE.A135"/>
    <s v="equals component"/>
    <s v="1S67DX1.GV"/>
    <s v="K0923A.U30.160#RACK304[CPS]"/>
    <x v="46"/>
    <s v="JZ-500 HMH-C 7G1  (#11704, Ktlg.Ausgabe 27)"/>
    <n v="8.6999999999999993"/>
    <n v="100"/>
    <s v="BPM"/>
    <s v="SIS100"/>
    <n v="34164"/>
    <x v="0"/>
    <n v="0.86999999999999988"/>
    <x v="11"/>
  </r>
  <r>
    <x v="81"/>
    <s v="1S32.NISCHE.A54"/>
    <s v="K0923A.U30.340#RACK307"/>
    <s v="1S32DX1.GV"/>
    <s v="K0923A.U30.340#RACK307[CPS]"/>
    <x v="46"/>
    <s v="JZ-500 HMH-C 7G1  (#11704, Ktlg.Ausgabe 27)"/>
    <n v="8.6999999999999993"/>
    <n v="100"/>
    <s v="BPM"/>
    <s v="SIS100"/>
    <n v="34206"/>
    <x v="0"/>
    <n v="0.86999999999999988"/>
    <x v="11"/>
  </r>
  <r>
    <x v="2"/>
    <s v="1S33.NISCHE.A56"/>
    <s v="K0923A.U30.340#RACK307"/>
    <s v="1S33DX1.GV"/>
    <s v="K0923A.U30.340#RACK307[CPS]"/>
    <x v="46"/>
    <s v="JZ-500 HMH-C 7G1  (#11704, Ktlg.Ausgabe 27)"/>
    <n v="8.6999999999999993"/>
    <n v="100"/>
    <s v="BPM"/>
    <s v="SIS100"/>
    <n v="34212"/>
    <x v="0"/>
    <n v="0.86999999999999988"/>
    <x v="11"/>
  </r>
  <r>
    <x v="13"/>
    <s v="1S34.NISCHE.A58"/>
    <s v="K0923A.U30.340#RACK307"/>
    <s v="1S34DX1.GV"/>
    <s v="K0923A.U30.340#RACK307[CPS]"/>
    <x v="46"/>
    <s v="JZ-500 HMH-C 7G1  (#11704, Ktlg.Ausgabe 27)"/>
    <n v="8.6999999999999993"/>
    <n v="100"/>
    <s v="BPM"/>
    <s v="SIS100"/>
    <n v="34218"/>
    <x v="0"/>
    <n v="0.86999999999999988"/>
    <x v="11"/>
  </r>
  <r>
    <x v="23"/>
    <s v="1S35.NISCHE.A60"/>
    <s v="K0923A.U30.340#RACK307"/>
    <s v="1S35DX1.GV"/>
    <s v="K0923A.U30.340#RACK307[CPS]"/>
    <x v="46"/>
    <s v="JZ-500 HMH-C 7G1  (#11704, Ktlg.Ausgabe 27)"/>
    <n v="8.6999999999999993"/>
    <n v="100"/>
    <s v="BPM"/>
    <s v="SIS100"/>
    <n v="34224"/>
    <x v="0"/>
    <n v="0.86999999999999988"/>
    <x v="11"/>
  </r>
  <r>
    <x v="24"/>
    <s v="1S36.NISCHE.A61a"/>
    <s v="K0923A.U30.340#RACK305"/>
    <s v="1S36DX1.GV"/>
    <s v="K0923A.U30.340#RACK305[CPS]"/>
    <x v="46"/>
    <s v="JZ-500 HMH-C 7G1  (#11704, Ktlg.Ausgabe 27)"/>
    <n v="8.6999999999999993"/>
    <n v="100"/>
    <s v="BPM"/>
    <s v="SIS100"/>
    <n v="34230"/>
    <x v="0"/>
    <n v="0.86999999999999988"/>
    <x v="11"/>
  </r>
  <r>
    <x v="83"/>
    <s v="1S68.NISCHE.A136a"/>
    <s v="equals component"/>
    <s v="1S68DX1.GV"/>
    <s v="K0923A.U30.160#RACK304[CPS]"/>
    <x v="46"/>
    <s v="JZ-500 HMH-C 7G1  (#11704, Ktlg.Ausgabe 27)"/>
    <n v="8.6999999999999993"/>
    <n v="100"/>
    <s v="BPM"/>
    <s v="SIS100"/>
    <n v="34262"/>
    <x v="0"/>
    <n v="0.86999999999999988"/>
    <x v="11"/>
  </r>
  <r>
    <x v="27"/>
    <s v="1S11.NISCHE.A4"/>
    <s v="equals component"/>
    <s v="1S11DX1.GV"/>
    <s v="K0923A.U30.216#RACK104[CPS]"/>
    <x v="46"/>
    <s v="JZ-500 HMH-C 7G1  (#11704, Ktlg.Ausgabe 27)"/>
    <n v="8.6999999999999993"/>
    <n v="100"/>
    <s v="BPM"/>
    <s v="SIS100"/>
    <n v="34366"/>
    <x v="0"/>
    <n v="0.86999999999999988"/>
    <x v="11"/>
  </r>
  <r>
    <x v="28"/>
    <s v="1S12.NISCHE.A6"/>
    <s v="equals component"/>
    <s v="1S12DX1.GV"/>
    <s v="K0923A.U30.240#RACK404[CPS]"/>
    <x v="46"/>
    <s v="JZ-500 HMH-C 7G1  (#11704, Ktlg.Ausgabe 27)"/>
    <n v="8.6999999999999993"/>
    <n v="100"/>
    <s v="BPM"/>
    <s v="SIS100"/>
    <n v="34372"/>
    <x v="0"/>
    <n v="0.86999999999999988"/>
    <x v="11"/>
  </r>
  <r>
    <x v="4"/>
    <s v="1S13.NISCHE.A8"/>
    <s v="equals component"/>
    <s v="1S13DX1.GV"/>
    <s v="K0923A.U30.240#RACK404[CPS]"/>
    <x v="46"/>
    <s v="JZ-500 HMH-C 7G1  (#11704, Ktlg.Ausgabe 27)"/>
    <n v="8.6999999999999993"/>
    <n v="100"/>
    <s v="BPM"/>
    <s v="SIS100"/>
    <n v="34378"/>
    <x v="0"/>
    <n v="0.86999999999999988"/>
    <x v="11"/>
  </r>
  <r>
    <x v="21"/>
    <s v="1S14.NISCHE.A10"/>
    <s v="equals component"/>
    <s v="1S14DX1.GV"/>
    <s v="K0923A.U30.240#RACK404[CPS]"/>
    <x v="46"/>
    <s v="JZ-500 HMH-C 7G1  (#11704, Ktlg.Ausgabe 27)"/>
    <n v="8.6999999999999993"/>
    <n v="100"/>
    <s v="BPM"/>
    <s v="SIS100"/>
    <n v="34384"/>
    <x v="0"/>
    <n v="0.86999999999999988"/>
    <x v="11"/>
  </r>
  <r>
    <x v="22"/>
    <s v="1S15.NISCHE.A12"/>
    <s v="equals component"/>
    <s v="1S15DX1.GV"/>
    <s v="K0923A.U30.240#RACK404[CPS]"/>
    <x v="46"/>
    <s v="JZ-500 HMH-C 7G1  (#11704, Ktlg.Ausgabe 27)"/>
    <n v="8.6999999999999993"/>
    <n v="100"/>
    <s v="BPM"/>
    <s v="SIS100"/>
    <n v="34481"/>
    <x v="0"/>
    <n v="0.86999999999999988"/>
    <x v="11"/>
  </r>
  <r>
    <x v="29"/>
    <s v="1S52.NISCHE.A102"/>
    <s v="K0923A.U30.134#RACK102"/>
    <s v="1S52DX2.GV"/>
    <s v="K0923A.U30.134#RACK102[CPS]"/>
    <x v="46"/>
    <s v="JZ-500 HMH-C 7G1  (#11704, Ktlg.Ausgabe 27)"/>
    <n v="8.6999999999999993"/>
    <n v="100"/>
    <s v="BPM  unklar: Quadrupol in warmer Sektion, gibs laut CDB nicht mehr"/>
    <s v="SIS100"/>
    <n v="397260"/>
    <x v="0"/>
    <n v="0.86999999999999988"/>
    <x v="11"/>
  </r>
  <r>
    <x v="6"/>
    <s v="1S62.NISCHE.A126"/>
    <s v="equals component"/>
    <s v="1S62DX_Q"/>
    <s v="K0923A.U30.160#RACK304[CPS]"/>
    <x v="47"/>
    <s v="JZ-500 HMH-C 7G1  (#11704, Ktlg.Ausgabe 27)"/>
    <n v="8.6999999999999993"/>
    <n v="100"/>
    <s v="QBPM"/>
    <s v="SIS100"/>
    <n v="33163"/>
    <x v="0"/>
    <n v="0.86999999999999988"/>
    <x v="11"/>
  </r>
  <r>
    <x v="6"/>
    <s v="1S62.NISCHE.A126"/>
    <s v="K0923A.U30.160#RACK304"/>
    <s v="1S62DX_Q"/>
    <s v="K0923A.U30.160#RACK304[CPS]"/>
    <x v="47"/>
    <s v="JZ-500 HMH-C 7G1  (#11704, Ktlg.Ausgabe 27)"/>
    <n v="8.6999999999999993"/>
    <n v="100"/>
    <s v="QBPM"/>
    <s v="SIS100"/>
    <n v="33164"/>
    <x v="0"/>
    <n v="0.86999999999999988"/>
    <x v="11"/>
  </r>
  <r>
    <x v="10"/>
    <s v="1S24BU2.Rack02"/>
    <s v="1S26.NISCHE.A037a.Rack01"/>
    <s v="1S24BU2.BG-ST3"/>
    <s v="1S24BU2.BG-SR"/>
    <x v="48"/>
    <s v="SI-Breakout-Cable 6-Channel 200/230/500μm NA.37 8.7mm"/>
    <n v="8.6999999999999993"/>
    <n v="87"/>
    <s v="Supply-Room to Nische, 3x Connector blue/ 3x Connector black"/>
    <s v="SIS100"/>
    <n v="94964"/>
    <x v="1"/>
    <n v="0.86999999999999988"/>
    <x v="11"/>
  </r>
  <r>
    <x v="20"/>
    <s v="1S24BU1.Rack02"/>
    <s v="1S25.NISCHE.A36"/>
    <s v="1S24BU1.BG-ST3"/>
    <s v="1S24BU1.BG-SR"/>
    <x v="48"/>
    <s v="SI-Breakout-Cable 6-Channel 200/230/500μm NA.37 8.7mm"/>
    <n v="8.6999999999999993"/>
    <n v="87"/>
    <s v="Supply-Room to Nische, 3x Connector blue/ 3x Connector black"/>
    <s v="SIS100"/>
    <n v="94965"/>
    <x v="1"/>
    <n v="0.86999999999999988"/>
    <x v="11"/>
  </r>
  <r>
    <x v="10"/>
    <s v="1S26.NISCHE.A037a.Rack01"/>
    <s v="1S24BU2"/>
    <s v="1S24BU2.BG-SR"/>
    <s v="1S24BU2"/>
    <x v="48"/>
    <s v="Ölflex Classic 110H 2x0,75"/>
    <n v="5.5"/>
    <n v="22"/>
    <s v="FOT to Gap Switch R (Control) (Niche to Cavity)"/>
    <s v="SIS100"/>
    <n v="95072"/>
    <x v="1"/>
    <n v="0.55000000000000004"/>
    <x v="4"/>
  </r>
  <r>
    <x v="20"/>
    <s v="1S25.NISCHE.A36"/>
    <s v="1S24BU1"/>
    <s v="1S24BU1.BG-SR"/>
    <s v="1S24BU1"/>
    <x v="48"/>
    <s v="Ölflex Classic 110H 2x0,75"/>
    <n v="5.5"/>
    <n v="22"/>
    <s v="FOT to Gap Switch R (Control) (Niche to Cavity)"/>
    <s v="SIS100"/>
    <n v="95073"/>
    <x v="1"/>
    <n v="0.55000000000000004"/>
    <x v="4"/>
  </r>
  <r>
    <x v="10"/>
    <s v="1S26.NISCHE.A037a.Rack01"/>
    <s v="1S24BU2"/>
    <s v="1S24BU2.BG-SR"/>
    <s v="1S24BU2"/>
    <x v="48"/>
    <s v="Ölflex Classic 110H 2x0,75"/>
    <n v="5.5"/>
    <n v="22"/>
    <s v="FOT to Gap Switch L (Control) (Niche to Cavity)"/>
    <s v="SIS100"/>
    <n v="95074"/>
    <x v="1"/>
    <n v="0.55000000000000004"/>
    <x v="4"/>
  </r>
  <r>
    <x v="20"/>
    <s v="1S25.NISCHE.A36"/>
    <s v="1S24BU1"/>
    <s v="1S24BU1.BG-SR"/>
    <s v="1S24BU1"/>
    <x v="48"/>
    <s v="Ölflex Classic 110H 2x0,75"/>
    <n v="5.5"/>
    <n v="22"/>
    <s v="FOT to Gap Switch L (Control) (Niche to Cavity)"/>
    <s v="SIS100"/>
    <n v="95075"/>
    <x v="1"/>
    <n v="0.55000000000000004"/>
    <x v="4"/>
  </r>
  <r>
    <x v="20"/>
    <s v="1S25.NISCHE.A36"/>
    <s v="1S24BU1"/>
    <s v="1S24BU1.BG-SR"/>
    <s v="1S24BU1"/>
    <x v="48"/>
    <s v="Ölflex Classic 110H 2x0,75"/>
    <n v="5.5"/>
    <n v="22"/>
    <s v="FOT to Gap Switch R (Control) (Niche to Cavity)"/>
    <s v="SIS100"/>
    <n v="273984"/>
    <x v="1"/>
    <n v="0.55000000000000004"/>
    <x v="4"/>
  </r>
  <r>
    <x v="20"/>
    <s v="1S25.NISCHE.A36"/>
    <s v="1S24BU1"/>
    <s v="1S24BU1.BG-SR"/>
    <s v="1S24BU1"/>
    <x v="48"/>
    <s v="Ölflex Classic 110H 2x0,75"/>
    <n v="5.5"/>
    <n v="22"/>
    <s v="FOT to Gap Switch L (Control) (Niche to Cavity)"/>
    <s v="SIS100"/>
    <n v="273985"/>
    <x v="1"/>
    <n v="0.55000000000000004"/>
    <x v="4"/>
  </r>
  <r>
    <x v="10"/>
    <s v="1S26.NISCHE.A037a.Rack01"/>
    <s v="1S24BU2"/>
    <s v="1S24BU2.BG-SR"/>
    <s v="1S24BU2"/>
    <x v="48"/>
    <s v="Ölflex Classic 110H 2x0,75"/>
    <n v="5.5"/>
    <n v="22"/>
    <s v="FOT to Gap Switch R (Control) (Niche to Cavity)"/>
    <s v="SIS100"/>
    <n v="273986"/>
    <x v="1"/>
    <n v="0.55000000000000004"/>
    <x v="4"/>
  </r>
  <r>
    <x v="10"/>
    <s v="1S26.NISCHE.A037a.Rack01"/>
    <s v="1S24BU2"/>
    <s v="1S24BU2.BG-SR"/>
    <s v="1S24BU2"/>
    <x v="48"/>
    <s v="Ölflex Classic 110H 2x0,75"/>
    <n v="5.5"/>
    <n v="22"/>
    <s v="FOT to Gap Switch L (Control) (Niche to Cavity)"/>
    <s v="SIS100"/>
    <n v="274007"/>
    <x v="1"/>
    <n v="0.55000000000000004"/>
    <x v="4"/>
  </r>
  <r>
    <x v="9"/>
    <s v="1S21.NISCHE.A28"/>
    <s v="1S21BE11"/>
    <s v="1S21BE11.BG-SR"/>
    <s v="1S21BE11"/>
    <x v="49"/>
    <s v="Ölflex Classic 110H 2x0,75"/>
    <n v="5.5"/>
    <n v="22"/>
    <s v="FOT to Gap-Relais (Control) (Niche to Cavity)"/>
    <s v="SIS100"/>
    <n v="86467"/>
    <x v="1"/>
    <n v="0.55000000000000004"/>
    <x v="4"/>
  </r>
  <r>
    <x v="9"/>
    <s v="1S21.NISCHE.A28"/>
    <s v="1S21BE12"/>
    <s v="1S21BE12.BG-SR"/>
    <s v="1S21BE12"/>
    <x v="49"/>
    <s v="Ölflex Classic 110H 2x0,75"/>
    <n v="5.5"/>
    <n v="22"/>
    <s v="FOT to Gap-Relais (Control) (Niche to Cavity)"/>
    <s v="SIS100"/>
    <n v="86470"/>
    <x v="1"/>
    <n v="0.55000000000000004"/>
    <x v="4"/>
  </r>
  <r>
    <x v="9"/>
    <s v="1S21.NISCHE.A28"/>
    <s v="1S22BE11"/>
    <s v="1S22BE11.BG-SR"/>
    <s v="1S22BE11"/>
    <x v="49"/>
    <s v="Ölflex Classic 110H 2x0,75"/>
    <n v="5.5"/>
    <n v="22"/>
    <s v="FOT to Gap-Relais (Control) (Niche to Cavity)"/>
    <s v="SIS100"/>
    <n v="86471"/>
    <x v="1"/>
    <n v="0.55000000000000004"/>
    <x v="4"/>
  </r>
  <r>
    <x v="8"/>
    <s v="1S24.NISCHE.A34"/>
    <s v="1S23BE11"/>
    <s v="1S23BE11.BG-SR"/>
    <s v="1S23BE11"/>
    <x v="49"/>
    <s v="Ölflex Classic 110H 2x0,75"/>
    <n v="5.5"/>
    <n v="22"/>
    <s v="FOT to Gap-Relais (Control) (Niche to Cavity)"/>
    <s v="SIS100"/>
    <n v="86473"/>
    <x v="1"/>
    <n v="0.55000000000000004"/>
    <x v="4"/>
  </r>
  <r>
    <x v="10"/>
    <s v="1S26.NISCHE.A037a.Rack01"/>
    <s v="1S23BE12"/>
    <s v="1S23BE12.BG-SR"/>
    <s v="1S23BE12"/>
    <x v="49"/>
    <s v="Ölflex Classic 110H 2x0,75"/>
    <n v="5.5"/>
    <n v="22"/>
    <s v="FOT to Gap-Relais (Control) (Niche to Cavity)"/>
    <s v="SIS100"/>
    <n v="86474"/>
    <x v="1"/>
    <n v="0.55000000000000004"/>
    <x v="4"/>
  </r>
  <r>
    <x v="11"/>
    <s v="1S2E.NISCHE.A50"/>
    <s v="1S31BE11"/>
    <s v="1S31BE11.BG-SR"/>
    <s v="1S31BE11"/>
    <x v="49"/>
    <s v="Ölflex Classic 110H 2x0,75"/>
    <n v="5.5"/>
    <n v="22"/>
    <s v="FOT to Gap-Relais (Control) (Niche to Cavity)"/>
    <s v="SIS100"/>
    <n v="86475"/>
    <x v="1"/>
    <n v="0.55000000000000004"/>
    <x v="4"/>
  </r>
  <r>
    <x v="11"/>
    <s v="1S2E.NISCHE.A50"/>
    <s v="1S31BE12"/>
    <s v="1S31BE12.BG-SR"/>
    <s v="1S31BE12"/>
    <x v="49"/>
    <s v="Ölflex Classic 110H 2x0,75"/>
    <n v="5.5"/>
    <n v="22"/>
    <s v="FOT to Gap-Relais (Control) (Niche to Cavity)"/>
    <s v="SIS100"/>
    <n v="86476"/>
    <x v="1"/>
    <n v="0.55000000000000004"/>
    <x v="4"/>
  </r>
  <r>
    <x v="11"/>
    <s v="1S2E.NISCHE.A50"/>
    <s v="1S32BE11"/>
    <s v="1S32BE11.BG-SR"/>
    <s v="1S32BE11"/>
    <x v="49"/>
    <s v="Ölflex Classic 110H 2x0,75"/>
    <n v="5.5"/>
    <n v="22"/>
    <s v="FOT to Gap-Relais (Control) (Niche to Cavity)"/>
    <s v="SIS100"/>
    <n v="86477"/>
    <x v="1"/>
    <n v="0.55000000000000004"/>
    <x v="4"/>
  </r>
  <r>
    <x v="12"/>
    <s v="1S31.NISCHE.A52"/>
    <s v="1S32BE12"/>
    <s v="1S32BE12.BG-SR"/>
    <s v="1S32BE12"/>
    <x v="49"/>
    <s v="Ölflex Classic 110H 2x0,75"/>
    <n v="5.5"/>
    <n v="22"/>
    <s v="FOT to Gap-Relais (Control) (Niche to Cavity)"/>
    <s v="SIS100"/>
    <n v="86478"/>
    <x v="1"/>
    <n v="0.55000000000000004"/>
    <x v="4"/>
  </r>
  <r>
    <x v="12"/>
    <s v="1S31.NISCHE.A52"/>
    <s v="1S33BE11"/>
    <s v="1S33BE11.BG-SR"/>
    <s v="1S33BE11"/>
    <x v="49"/>
    <s v="Ölflex Classic 110H 2x0,75"/>
    <n v="5.5"/>
    <n v="22"/>
    <s v="FOT to Gap-Relais (Control) (Niche to Cavity)"/>
    <s v="SIS100"/>
    <n v="86479"/>
    <x v="1"/>
    <n v="0.55000000000000004"/>
    <x v="4"/>
  </r>
  <r>
    <x v="13"/>
    <s v="1S34.NISCHE.A58"/>
    <s v="1S33BE12"/>
    <s v="1S33BE12.BG-SR"/>
    <s v="1S33BE12"/>
    <x v="49"/>
    <s v="Ölflex Classic 110H 2x0,75"/>
    <n v="5.5"/>
    <n v="22"/>
    <s v="FOT to Gap-Relais (Control) (Niche to Cavity)"/>
    <s v="SIS100"/>
    <n v="86480"/>
    <x v="1"/>
    <n v="0.55000000000000004"/>
    <x v="4"/>
  </r>
  <r>
    <x v="14"/>
    <s v="1S41.NISCHE.A76"/>
    <s v="1S41BE11"/>
    <s v="1S41BE11.BG-SR"/>
    <s v="1S41BE11"/>
    <x v="49"/>
    <s v="Ölflex Classic 110H 2x0,75"/>
    <n v="5.5"/>
    <n v="22"/>
    <s v="FOT to Gap-Relais (Control) (Niche to Cavity)"/>
    <s v="SIS100"/>
    <n v="86481"/>
    <x v="1"/>
    <n v="0.55000000000000004"/>
    <x v="4"/>
  </r>
  <r>
    <x v="14"/>
    <s v="1S41.NISCHE.A76"/>
    <s v="1S41BE12"/>
    <s v="1S41BE12.BG-SR"/>
    <s v="1S41BE12"/>
    <x v="49"/>
    <s v="Ölflex Classic 110H 2x0,75"/>
    <n v="5.5"/>
    <n v="22"/>
    <s v="FOT to Gap-Relais (Control) (Niche to Cavity)"/>
    <s v="SIS100"/>
    <n v="86482"/>
    <x v="1"/>
    <n v="0.55000000000000004"/>
    <x v="4"/>
  </r>
  <r>
    <x v="14"/>
    <s v="1S41.NISCHE.A76"/>
    <s v="1S42BE11"/>
    <s v="1S42BE11.BG-SR"/>
    <s v="1S42BE11"/>
    <x v="49"/>
    <s v="Ölflex Classic 110H 2x0,75"/>
    <n v="5.5"/>
    <n v="22"/>
    <s v="FOT to Gap-Relais (Control) (Niche to Cavity)"/>
    <s v="SIS100"/>
    <n v="86483"/>
    <x v="1"/>
    <n v="0.55000000000000004"/>
    <x v="4"/>
  </r>
  <r>
    <x v="15"/>
    <s v="1S42.NISCHE.A78"/>
    <s v="1S42BE12"/>
    <s v="1S42BE12.BG-SR"/>
    <s v="1S42BE12"/>
    <x v="49"/>
    <s v="Ölflex Classic 110H 2x0,75"/>
    <n v="5.5"/>
    <n v="22"/>
    <s v="FOT to Gap-Relais (Control) (Niche to Cavity)"/>
    <s v="SIS100"/>
    <n v="86484"/>
    <x v="1"/>
    <n v="0.55000000000000004"/>
    <x v="4"/>
  </r>
  <r>
    <x v="16"/>
    <s v="1S44.NISCHE.A82"/>
    <s v="1S43BE11"/>
    <s v="1S43BE11.BG-SR"/>
    <s v="1S43BE11"/>
    <x v="49"/>
    <s v="Ölflex Classic 110H 2x0,75"/>
    <n v="5.5"/>
    <n v="22"/>
    <s v="FOT to Gap-Relais (Control) (Niche to Cavity)"/>
    <s v="SIS100"/>
    <n v="86485"/>
    <x v="1"/>
    <n v="0.55000000000000004"/>
    <x v="4"/>
  </r>
  <r>
    <x v="17"/>
    <s v="1S45.NISCHE.A84"/>
    <s v="1S43BE12"/>
    <s v="1S43BE12.BG-SR"/>
    <s v="1S43BE12"/>
    <x v="49"/>
    <s v="Ölflex Classic 110H 2x0,75"/>
    <n v="5.5"/>
    <n v="22"/>
    <s v="FOT to Gap-Relais (Control) (Niche to Cavity)"/>
    <s v="SIS100"/>
    <n v="86486"/>
    <x v="1"/>
    <n v="0.55000000000000004"/>
    <x v="4"/>
  </r>
  <r>
    <x v="18"/>
    <s v="1S64.NISCHE.A130"/>
    <s v="1S63BE11"/>
    <s v="1S63BE11.BG-SR"/>
    <s v="1S63BE11"/>
    <x v="49"/>
    <s v="Ölflex Classic 110H 2x0,75"/>
    <n v="5.5"/>
    <n v="22"/>
    <s v="FOT to Gap-Relais (Control) (Niche to Cavity)"/>
    <s v="SIS100"/>
    <n v="86487"/>
    <x v="1"/>
    <n v="0.55000000000000004"/>
    <x v="4"/>
  </r>
  <r>
    <x v="19"/>
    <s v="1S65.NISCHE.A132"/>
    <s v="1S63BE12"/>
    <s v="1S63BE12.BG-SR"/>
    <s v="1S63BE12"/>
    <x v="49"/>
    <s v="Ölflex Classic 110H 2x0,75"/>
    <n v="5.5"/>
    <n v="22"/>
    <s v="FOT to Gap-Relais (Control) (Niche to Cavity)"/>
    <s v="SIS100"/>
    <n v="86488"/>
    <x v="1"/>
    <n v="0.55000000000000004"/>
    <x v="4"/>
  </r>
  <r>
    <x v="8"/>
    <s v="1S24.NISCHE.A34"/>
    <s v="1S22BE12"/>
    <s v="1S22BE12.BG-SR"/>
    <s v="1S22BE12"/>
    <x v="49"/>
    <s v="Ölflex Classic 110H 2x0,75"/>
    <n v="5.5"/>
    <n v="22"/>
    <s v="FOT to Gap-Relais (Control) (Niche to Cavity)"/>
    <s v="SIS100"/>
    <n v="86527"/>
    <x v="1"/>
    <n v="0.55000000000000004"/>
    <x v="4"/>
  </r>
  <r>
    <x v="9"/>
    <s v="1S21BE11.Rack01"/>
    <s v="1S21.NISCHE.A28"/>
    <s v="1S21BE11.BG-ST1"/>
    <s v="1S21BE11.BG-SR1"/>
    <x v="50"/>
    <s v="SI-Breakout-Cable 6-Channel 200/230/500μm NA.37 8.7mm"/>
    <n v="8.6999999999999993"/>
    <n v="87"/>
    <s v="Durchbruch 2.1 Sektor 2.1 / 3x Connector blue / 3x Connector black"/>
    <s v="SIS100"/>
    <n v="87023"/>
    <x v="1"/>
    <n v="0.86999999999999988"/>
    <x v="11"/>
  </r>
  <r>
    <x v="9"/>
    <s v="1S21BE12.Rack01"/>
    <s v="1S21.NISCHE.A28"/>
    <s v="1S21BE12.BG-ST1"/>
    <s v="1S21BE12.BG-SR1"/>
    <x v="50"/>
    <s v="SI-Breakout-Cable 6-Channel 200/230/500μm NA.37 8.7mm"/>
    <n v="8.6999999999999993"/>
    <n v="87"/>
    <s v="Durchbruch 2.1 Sektor 2.1 / 3x Connector blue / 3x Connector black"/>
    <s v="SIS100"/>
    <n v="87024"/>
    <x v="1"/>
    <n v="0.86999999999999988"/>
    <x v="11"/>
  </r>
  <r>
    <x v="9"/>
    <s v="1S22BE11.Rack01"/>
    <s v="1S21.NISCHE.A28"/>
    <s v="1S22BE11.BG-ST1"/>
    <s v="1S22BE11.BG-SR1"/>
    <x v="50"/>
    <s v="SI-Breakout-Cable 6-Channel 200/230/500μm NA.37 8.7mm"/>
    <n v="8.6999999999999993"/>
    <n v="87"/>
    <s v="Durchbruch 2.2 Sektor 2.2 / 3x Connector blue / 3x Connector black"/>
    <s v="SIS100"/>
    <n v="87025"/>
    <x v="1"/>
    <n v="0.86999999999999988"/>
    <x v="11"/>
  </r>
  <r>
    <x v="8"/>
    <s v="1S22BE12.Rack01"/>
    <s v="1S24.NISCHE.A34"/>
    <s v="1S22BE12.BG-ST1"/>
    <s v="1S22BE12.BG-SR1"/>
    <x v="50"/>
    <s v="SI-Breakout-Cable 6-Channel 200/230/500μm NA.37 8.7mm"/>
    <n v="8.6999999999999993"/>
    <n v="87"/>
    <s v="Durchbruch 2.2 Sektor 2.2 / 3x Connector blue / 3x Connector black"/>
    <s v="SIS100"/>
    <n v="87026"/>
    <x v="1"/>
    <n v="0.86999999999999988"/>
    <x v="11"/>
  </r>
  <r>
    <x v="8"/>
    <s v="1S23BE11.Rack01"/>
    <s v="1S24.NISCHE.A34"/>
    <s v="1S23BE11.BG-ST1"/>
    <s v="1S23BE11.BG-SR1"/>
    <x v="50"/>
    <s v="SI-Breakout-Cable 6-Channel 200/230/500μm NA.37 8.7mm"/>
    <n v="8.6999999999999993"/>
    <n v="87"/>
    <s v="Durchbruch 2.3 Sektor 2.3 / 3x Connector blue / 3x Connector black"/>
    <s v="SIS100"/>
    <n v="87027"/>
    <x v="1"/>
    <n v="0.86999999999999988"/>
    <x v="11"/>
  </r>
  <r>
    <x v="10"/>
    <s v="1S23BE12.Rack01"/>
    <s v="1S26.NISCHE.A037a.Rack01"/>
    <s v="1S23BE12.BG-ST1"/>
    <s v="1S23BE12.BG-SR1"/>
    <x v="50"/>
    <s v="SI-Breakout-Cable 6-Channel 200/230/500μm NA.37 8.7mm"/>
    <n v="8.6999999999999993"/>
    <n v="87"/>
    <s v="Durchbruch 2.3 Sektor 2.3 / 3x Connector blue / 3x Connector black"/>
    <s v="SIS100"/>
    <n v="87028"/>
    <x v="1"/>
    <n v="0.86999999999999988"/>
    <x v="11"/>
  </r>
  <r>
    <x v="11"/>
    <s v="1S31BE11.Rack01"/>
    <s v="1S2E.NISCHE.A50"/>
    <s v="3S63BE11.BG-ST1"/>
    <s v="1S31BE11.BG-SR1"/>
    <x v="50"/>
    <s v="SI-Breakout-Cable 6-Channel 200/230/500μm NA.37 8.7mm"/>
    <n v="8.6999999999999993"/>
    <n v="87"/>
    <s v="Durchbruch 3.1 Sektor 3.1 / 3x Connector blue / 3x Connector black"/>
    <s v="SIS100"/>
    <n v="87029"/>
    <x v="1"/>
    <n v="0.86999999999999988"/>
    <x v="11"/>
  </r>
  <r>
    <x v="11"/>
    <s v="1S31BE12.Rack01"/>
    <s v="1S2E.NISCHE.A50"/>
    <s v="1S31BE12.BG-ST1"/>
    <s v="1S31BE12.BG-SR1"/>
    <x v="50"/>
    <s v="SI-Breakout-Cable 6-Channel 200/230/500μm NA.37 8.7mm"/>
    <n v="8.6999999999999993"/>
    <n v="87"/>
    <s v="Durchbruch 3.1 Sektor 3.1 / 3x Connector blue / 3x Connector black"/>
    <s v="SIS100"/>
    <n v="87030"/>
    <x v="1"/>
    <n v="0.86999999999999988"/>
    <x v="11"/>
  </r>
  <r>
    <x v="11"/>
    <s v="1S32BE11.Rack01"/>
    <s v="1S2E.NISCHE.A50"/>
    <s v="1S32BE11.BG-ST1"/>
    <s v="1S32BE11.BG-SR1"/>
    <x v="50"/>
    <s v="SI-Breakout-Cable 6-Channel 200/230/500μm NA.37 8.7mm"/>
    <n v="8.6999999999999993"/>
    <n v="87"/>
    <s v="Durchbruch 3.2 Sektor 3.2 / 3x Connector blue / 3x Connector black"/>
    <s v="SIS100"/>
    <n v="87031"/>
    <x v="1"/>
    <n v="0.86999999999999988"/>
    <x v="11"/>
  </r>
  <r>
    <x v="12"/>
    <s v="1S32BE12.Rack01"/>
    <s v="1S31.NISCHE.A52"/>
    <s v="1S32BE12.BG-ST1"/>
    <s v="1S32BE12.BG-SR1"/>
    <x v="50"/>
    <s v="SI-Breakout-Cable 6-Channel 200/230/500μm NA.37 8.7mm"/>
    <n v="8.6999999999999993"/>
    <n v="87"/>
    <s v="Durchbruch 3.2 Sektor 3.2 / 3x Connector blue / 3x Connector black"/>
    <s v="SIS100"/>
    <n v="87032"/>
    <x v="1"/>
    <n v="0.86999999999999988"/>
    <x v="11"/>
  </r>
  <r>
    <x v="12"/>
    <s v="1S33BE11.Rack01"/>
    <s v="1S31.NISCHE.A52"/>
    <s v="1S33BE11.BG-ST1"/>
    <s v="1S33BE11.BG-SR1"/>
    <x v="50"/>
    <s v="SI-Breakout-Cable 6-Channel 200/230/500μm NA.37 8.7mm"/>
    <n v="8.6999999999999993"/>
    <n v="87"/>
    <s v="Durchbruch 3.3 Sektor 3.3 / 3x Connector blue / 3x Connector black"/>
    <s v="SIS100"/>
    <n v="87033"/>
    <x v="1"/>
    <n v="0.86999999999999988"/>
    <x v="11"/>
  </r>
  <r>
    <x v="13"/>
    <s v="1S33BE12.Rack01"/>
    <s v="1S34.NISCHE.A58"/>
    <s v="1S33BE12.BG-ST1"/>
    <s v="1S33BE12.BG-SR1"/>
    <x v="50"/>
    <s v="SI-Breakout-Cable 6-Channel 200/230/500μm NA.37 8.7mm"/>
    <n v="8.6999999999999993"/>
    <n v="87"/>
    <s v="Durchbruch 3.3 Sektor 3.3 / 3x Connector blue / 3x Connector black"/>
    <s v="SIS100"/>
    <n v="87034"/>
    <x v="1"/>
    <n v="0.86999999999999988"/>
    <x v="11"/>
  </r>
  <r>
    <x v="14"/>
    <s v="1S41BE11.Rack01"/>
    <s v="1S41.NISCHE.A76"/>
    <s v="1S41BE11.BG-ST1"/>
    <s v="1S41BE11.BG-SR1"/>
    <x v="50"/>
    <s v="SI-Breakout-Cable 6-Channel 200/230/500μm NA.37 8.7mm"/>
    <n v="8.6999999999999993"/>
    <n v="87"/>
    <s v="Durchbruch 4.1 Sektor 4.1 / 3x Connector blue / 3x Connector black"/>
    <s v="SIS100"/>
    <n v="87035"/>
    <x v="1"/>
    <n v="0.86999999999999988"/>
    <x v="11"/>
  </r>
  <r>
    <x v="14"/>
    <s v="1S41BE12.Rack01"/>
    <s v="1S41.NISCHE.A76"/>
    <s v="1S41BE12.BG-ST1"/>
    <s v="1S41BE12.BG-SR1"/>
    <x v="50"/>
    <s v="SI-Breakout-Cable 6-Channel 200/230/500μm NA.37 8.7mm"/>
    <n v="8.6999999999999993"/>
    <n v="87"/>
    <s v="Durchbruch 4.1 Sektor 4.1 / 3x Connector blue / 3x Connector black"/>
    <s v="SIS100"/>
    <n v="87036"/>
    <x v="1"/>
    <n v="0.86999999999999988"/>
    <x v="11"/>
  </r>
  <r>
    <x v="14"/>
    <s v="1S42BE11.Rack01"/>
    <s v="1S41.NISCHE.A76"/>
    <s v="1S42BE11.BG-ST1"/>
    <s v="1S42BE11.BG-SR1"/>
    <x v="50"/>
    <s v="SI-Breakout-Cable 6-Channel 200/230/500μm NA.37 8.7mm"/>
    <n v="8.6999999999999993"/>
    <n v="87"/>
    <s v="Durchbruch 4.2 Sektor 4.2 / 3x Connector blue / 3x Connector black"/>
    <s v="SIS100"/>
    <n v="87037"/>
    <x v="1"/>
    <n v="0.86999999999999988"/>
    <x v="11"/>
  </r>
  <r>
    <x v="15"/>
    <s v="1S42BE12.Rack01"/>
    <s v="1S42.NISCHE.A78"/>
    <s v="1S42BE12.BG-ST1"/>
    <s v="1S42BE12.BG-SR1"/>
    <x v="50"/>
    <s v="SI-Breakout-Cable 6-Channel 200/230/500μm NA.37 8.7mm"/>
    <n v="8.6999999999999993"/>
    <n v="87"/>
    <s v="Durchbruch 4.2 Sektor 4.2 / 3x Connector blue / 3x Connector black"/>
    <s v="SIS100"/>
    <n v="87038"/>
    <x v="1"/>
    <n v="0.86999999999999988"/>
    <x v="11"/>
  </r>
  <r>
    <x v="16"/>
    <s v="1S43BE11.Rack01"/>
    <s v="1S44.NISCHE.A82"/>
    <s v="1S43BE11.BG-ST1"/>
    <s v="1S43BE11.BG-SR1"/>
    <x v="50"/>
    <s v="SI-Breakout-Cable 6-Channel 200/230/500μm NA.37 8.7mm"/>
    <n v="8.6999999999999993"/>
    <n v="87"/>
    <s v="Durchbruch 4.3 Sektor 4.3 / 3x Connector blue / 3x Connector black"/>
    <s v="SIS100"/>
    <n v="87039"/>
    <x v="1"/>
    <n v="0.86999999999999988"/>
    <x v="11"/>
  </r>
  <r>
    <x v="17"/>
    <s v="1S43BE12.Rack01"/>
    <s v="1S45.NISCHE.A84"/>
    <s v="1S43BE12.BG-ST1"/>
    <s v="1S43BE12.BG-SR1"/>
    <x v="50"/>
    <s v="SI-Breakout-Cable 6-Channel 200/230/500μm NA.37 8.7mm"/>
    <n v="8.6999999999999993"/>
    <n v="87"/>
    <s v="Durchbruch 4.3 Sektor 4.3 / 3x Connector blue / 3x Connector black"/>
    <s v="SIS100"/>
    <n v="87040"/>
    <x v="1"/>
    <n v="0.86999999999999988"/>
    <x v="11"/>
  </r>
  <r>
    <x v="18"/>
    <s v="1S63BE11.Rack01"/>
    <s v="1S64.NISCHE.A130"/>
    <s v="1S63BE11.BG-ST1"/>
    <s v="1S63BE11.BG-SR1"/>
    <x v="50"/>
    <s v="SI-Breakout-Cable 6-Channel 200/230/500μm NA.37 8.7mm"/>
    <n v="8.6999999999999993"/>
    <n v="87"/>
    <s v="Durchbruch 6.3 Sektor 6.3 / 3x Connector blue / 3x Connector black"/>
    <s v="SIS100"/>
    <n v="87041"/>
    <x v="1"/>
    <n v="0.86999999999999988"/>
    <x v="11"/>
  </r>
  <r>
    <x v="19"/>
    <s v="1S63BE12.Rack01"/>
    <s v="1S65.NISCHE.A132"/>
    <s v="1S63BE12.BG-ST1"/>
    <s v="1S63BE12.BG-SR1"/>
    <x v="50"/>
    <s v="SI-Breakout-Cable 6-Channel 200/230/500μm NA.37 8.7mm"/>
    <n v="8.6999999999999993"/>
    <n v="87"/>
    <s v="Durchbruch 6.3 Sektor 6.3 / 3x Connector blue / 3x Connector black"/>
    <s v="SIS100"/>
    <n v="87042"/>
    <x v="1"/>
    <n v="0.86999999999999988"/>
    <x v="11"/>
  </r>
  <r>
    <x v="23"/>
    <s v="1S34BB12.Rack02"/>
    <s v="1S35.NISCHE.A60"/>
    <s v="1S34BB12.BG-ST"/>
    <s v="1S34BB12.BG-SR"/>
    <x v="51"/>
    <s v="SI-Breakout-Cable 6-Channel 200/230/500μm NA.37 8.7mm"/>
    <n v="8.6999999999999993"/>
    <n v="87"/>
    <s v="Supply-Room to Niche, 3x Connector blue / 3x Connector black"/>
    <s v="SIS100"/>
    <n v="23224"/>
    <x v="1"/>
    <n v="0.86999999999999988"/>
    <x v="11"/>
  </r>
  <r>
    <x v="26"/>
    <s v="1S64BB13.Rack02"/>
    <s v="1S66.NISCHE.A133a"/>
    <s v="1S64BB13.BG-ST"/>
    <s v="1S64BB13.BG-SR"/>
    <x v="51"/>
    <s v="SI-Breakout-Cable 6-Channel 200/230/500μm NA.37 8.7mm"/>
    <n v="8.6999999999999993"/>
    <n v="87"/>
    <s v="Supply-Room to Niche, 3x Connector blue / 3x Connector black"/>
    <s v="SIS100"/>
    <n v="23232"/>
    <x v="1"/>
    <n v="0.86999999999999988"/>
    <x v="11"/>
  </r>
  <r>
    <x v="22"/>
    <s v="1S14BB14.Rack02"/>
    <s v="1S15.NISCHE.A12"/>
    <s v="1S14BB14.BG-ST"/>
    <s v="1S14BB14.BG-SR"/>
    <x v="51"/>
    <s v="SI-Breakout-Cable 6-Channel 200/230/500μm NA.37 8.7mm"/>
    <n v="8.6999999999999993"/>
    <n v="87"/>
    <s v="Supply-Room to Niche, 3x Connector blue / 3x Connector black"/>
    <s v="SIS100"/>
    <n v="23694"/>
    <x v="1"/>
    <n v="0.86999999999999988"/>
    <x v="11"/>
  </r>
  <r>
    <x v="19"/>
    <s v="1S64BB11.Rack02"/>
    <s v="1S65.NISCHE.A132"/>
    <s v="1S64BB11.BG-ST"/>
    <s v="1S64BB11.BG-SR"/>
    <x v="51"/>
    <s v="SI-Breakout-Cable 6-Channel 200/230/500μm NA.37 8.7mm"/>
    <n v="8.6999999999999993"/>
    <n v="87"/>
    <s v="Supply-Room to Niche, 3x Connector blue / 3x Connector black"/>
    <s v="SIS100"/>
    <n v="23702"/>
    <x v="1"/>
    <n v="0.86999999999999988"/>
    <x v="11"/>
  </r>
  <r>
    <x v="23"/>
    <s v="1S34BB13.Rack02"/>
    <s v="1S35.NISCHE.A60"/>
    <s v="1S34BB13.BG-ST"/>
    <s v="1S34BB13.BG-SR"/>
    <x v="51"/>
    <s v="SI-Breakout-Cable 6-Channel 200/230/500μm NA.37 8.7mm"/>
    <n v="8.6999999999999993"/>
    <n v="87"/>
    <s v="Supply-Room to Niche, 3x Connector blue / 3x Connector black"/>
    <s v="SIS100"/>
    <n v="23982"/>
    <x v="1"/>
    <n v="0.86999999999999988"/>
    <x v="11"/>
  </r>
  <r>
    <x v="19"/>
    <s v="1S64BB12.Rack02"/>
    <s v="1S65.NISCHE.A132"/>
    <s v="1S64BB12.BG-ST"/>
    <s v="1S64BB12.BG-SR"/>
    <x v="51"/>
    <s v="SI-Breakout-Cable 6-Channel 200/230/500μm NA.37 8.7mm"/>
    <n v="8.6999999999999993"/>
    <n v="87"/>
    <s v="Supply-Room to Niche, 3x Connector blue / 3x Connector black"/>
    <s v="SIS100"/>
    <n v="24216"/>
    <x v="1"/>
    <n v="0.86999999999999988"/>
    <x v="11"/>
  </r>
  <r>
    <x v="26"/>
    <s v="1S64BB14.Rack02"/>
    <s v="1S66.NISCHE.A133a"/>
    <s v="1S64BB14.BG-ST"/>
    <s v="1S64BB14.BG-SR"/>
    <x v="51"/>
    <s v="SI-Breakout-Cable 6-Channel 200/230/500μm NA.37 8.7mm"/>
    <n v="8.6999999999999993"/>
    <n v="87"/>
    <s v="Supply-Room to Niche, 3x Connector blue / 3x Connector black"/>
    <s v="SIS100"/>
    <n v="24221"/>
    <x v="1"/>
    <n v="0.86999999999999988"/>
    <x v="11"/>
  </r>
  <r>
    <x v="23"/>
    <s v="1S34BB11.Rack02"/>
    <s v="1S35.NISCHE.A60"/>
    <s v="1S34BB11.BG-ST"/>
    <s v="1S34BB11.BG-SR"/>
    <x v="51"/>
    <s v="SI-Breakout-Cable 6-Channel 200/230/500μm NA.37 8.7mm"/>
    <n v="8.6999999999999993"/>
    <n v="87"/>
    <s v="Supply-Room to Niche, 3x Connector blue / 3x Connector black"/>
    <s v="SIS100"/>
    <n v="24588"/>
    <x v="1"/>
    <n v="0.86999999999999988"/>
    <x v="11"/>
  </r>
  <r>
    <x v="22"/>
    <s v="1S14BB13.Rack02"/>
    <s v="1S15.NISCHE.A12"/>
    <s v="1S14BB13.BG-ST"/>
    <s v="1S14BB13.BG-SR"/>
    <x v="51"/>
    <s v="SI-Breakout-Cable 6-Channel 200/230/500μm NA.37 8.7mm"/>
    <n v="8.6999999999999993"/>
    <n v="87"/>
    <s v="Supply-Room to Niche, 3x Connector blue / 3x Connector black"/>
    <s v="SIS100"/>
    <n v="29111"/>
    <x v="1"/>
    <n v="0.86999999999999988"/>
    <x v="11"/>
  </r>
  <r>
    <x v="24"/>
    <s v="1S34BB14.Rack02"/>
    <s v="1S36.NISCHE.A61a"/>
    <s v="1S34BB14.BG-ST"/>
    <s v="1S34BB14.BG-SR"/>
    <x v="51"/>
    <s v="SI-Breakout-Cable 6-Channel 200/230/500μm NA.37 8.7mm"/>
    <n v="8.6999999999999993"/>
    <n v="87"/>
    <s v="Supply-Room to Niche, 3x Connector blue / 3x Connector black"/>
    <s v="SIS100"/>
    <n v="29173"/>
    <x v="1"/>
    <n v="0.86999999999999988"/>
    <x v="11"/>
  </r>
  <r>
    <x v="25"/>
    <s v="1S44BB13.Rack02"/>
    <s v="1S46.NISCHE.A085a"/>
    <s v="1S44BB13.BG-ST"/>
    <s v="1S44BB13.BG-SR"/>
    <x v="51"/>
    <s v="SI-Breakout-Cable 6-Channel 200/230/500μm NA.37 8.7mm"/>
    <n v="8.6999999999999993"/>
    <n v="87"/>
    <s v="Supply-Room to Niche, 3x Connector blue / 3x Connector black"/>
    <s v="SIS100"/>
    <n v="29219"/>
    <x v="1"/>
    <n v="0.86999999999999988"/>
    <x v="11"/>
  </r>
  <r>
    <x v="21"/>
    <s v="1S14BB11.Rack02"/>
    <s v="1S14.NISCHE.A10"/>
    <s v="1S14BB11.BG-ST"/>
    <s v="1S14BB11.BG-SR"/>
    <x v="51"/>
    <s v="SI-Breakout-Cable 6-Channel 200/230/500μm NA.37 8.7mm"/>
    <n v="8.6999999999999993"/>
    <n v="87"/>
    <s v="Supply-Room to Niche, 3x Connector blue / 3x Connector black"/>
    <s v="SIS100"/>
    <n v="29545"/>
    <x v="1"/>
    <n v="0.86999999999999988"/>
    <x v="11"/>
  </r>
  <r>
    <x v="17"/>
    <s v="1S44BB11.Rack02"/>
    <s v="1S45.NISCHE.A84"/>
    <s v="1S44BB11.BG-ST"/>
    <s v="1S44BB11.BG-SR"/>
    <x v="51"/>
    <s v="SI-Breakout-Cable 6-Channel 200/230/500μm NA.37 8.7mm"/>
    <n v="8.6999999999999993"/>
    <n v="87"/>
    <s v="Supply-Room to Niche, 3x Connector blue / 3x Connector black"/>
    <s v="SIS100"/>
    <n v="29651"/>
    <x v="1"/>
    <n v="0.86999999999999988"/>
    <x v="11"/>
  </r>
  <r>
    <x v="22"/>
    <s v="1S14BB12.Rack02"/>
    <s v="1S15.NISCHE.A12"/>
    <s v="1S14BB12.BG-ST"/>
    <s v="1S14BB12.BG-SR"/>
    <x v="51"/>
    <s v="SI-Breakout-Cable 6-Channel 200/230/500μm NA.37 8.7mm"/>
    <n v="8.6999999999999993"/>
    <n v="87"/>
    <s v="Supply-Room to Niche, 3x Connector blue / 3x Connector black"/>
    <s v="SIS100"/>
    <n v="30012"/>
    <x v="1"/>
    <n v="0.86999999999999988"/>
    <x v="11"/>
  </r>
  <r>
    <x v="25"/>
    <s v="1S44BB14.Rack02"/>
    <s v="1S46.NISCHE.A85a"/>
    <s v="1S44BB14.BG-ST"/>
    <s v="1S44BB14.BG-SR"/>
    <x v="51"/>
    <s v="SI-Breakout-Cable 6-Channel 200/230/500μm NA.37 8.7mm"/>
    <n v="8.6999999999999993"/>
    <n v="87"/>
    <s v="Supply-Room to Niche, 3x Connector blue / 3x Connector black"/>
    <s v="SIS100"/>
    <n v="30126"/>
    <x v="1"/>
    <n v="0.86999999999999988"/>
    <x v="11"/>
  </r>
  <r>
    <x v="17"/>
    <s v="1S44BB12.Rack02"/>
    <s v="1S45.NISCHE.A84"/>
    <s v="1S44BB12.BG-ST"/>
    <s v="1S44BB12.BG-SR"/>
    <x v="51"/>
    <s v="SI-Breakout-Cable 6-Channel 200/230/500μm NA.37 8.7mm"/>
    <n v="8.6999999999999993"/>
    <n v="87"/>
    <s v="Supply-Room to Niche, 3x Connector blue / 3x Connector black"/>
    <s v="SIS100"/>
    <n v="30539"/>
    <x v="1"/>
    <n v="0.86999999999999988"/>
    <x v="11"/>
  </r>
  <r>
    <x v="17"/>
    <s v="1S45.NISCHE.A84"/>
    <s v="1S44BB12"/>
    <s v="1S44BB12.BG-SR"/>
    <s v="1S44BB12"/>
    <x v="51"/>
    <s v="Ölflex Classic 110H 2x0,75"/>
    <n v="5.5"/>
    <n v="22"/>
    <s v="FOT to Gap Relais (Control) (Niche to Cavity)"/>
    <s v="SIS100"/>
    <n v="89978"/>
    <x v="1"/>
    <n v="0.55000000000000004"/>
    <x v="4"/>
  </r>
  <r>
    <x v="25"/>
    <s v="1S46.NISCHE.A85a"/>
    <s v="1S44BB14"/>
    <s v="1S44BB14.BG-SR"/>
    <s v="1S44BB14"/>
    <x v="51"/>
    <s v="Ölflex Classic 110H 2x0,75"/>
    <n v="5.5"/>
    <n v="22"/>
    <s v="FOT to Gap Relais (Control) (Niche to Cavity)"/>
    <s v="SIS100"/>
    <n v="89979"/>
    <x v="1"/>
    <n v="0.55000000000000004"/>
    <x v="4"/>
  </r>
  <r>
    <x v="22"/>
    <s v="1S15.NISCHE.A12"/>
    <s v="1S14BB12"/>
    <s v="1S14BB12.BG-SR"/>
    <s v="1S14BB12"/>
    <x v="51"/>
    <s v="Ölflex Classic 110H 2x0,75"/>
    <n v="5.5"/>
    <n v="22"/>
    <s v="FOT to Gap Relais (Control) (Niche to Cavity)"/>
    <s v="SIS100"/>
    <n v="89980"/>
    <x v="1"/>
    <n v="0.55000000000000004"/>
    <x v="4"/>
  </r>
  <r>
    <x v="17"/>
    <s v="1S45.NISCHE.A84"/>
    <s v="1S44BB11"/>
    <s v="1S44BB11.BG-SR"/>
    <s v="1S44BB11"/>
    <x v="51"/>
    <s v="Ölflex Classic 110H 2x0,75"/>
    <n v="5.5"/>
    <n v="22"/>
    <s v="FOT to Gap Relais (Control) (Niche to Cavity)"/>
    <s v="SIS100"/>
    <n v="89981"/>
    <x v="1"/>
    <n v="0.55000000000000004"/>
    <x v="4"/>
  </r>
  <r>
    <x v="21"/>
    <s v="1S14.NISCHE.A10"/>
    <s v="1S14BB11"/>
    <s v="1S14BB11.BG-SR"/>
    <s v="1S14BB11"/>
    <x v="51"/>
    <s v="Ölflex Classic 110H 2x0,75"/>
    <n v="5.5"/>
    <n v="22"/>
    <s v="FOT to Gap Relais (Control) (Niche to Cavity)"/>
    <s v="SIS100"/>
    <n v="89982"/>
    <x v="1"/>
    <n v="0.55000000000000004"/>
    <x v="4"/>
  </r>
  <r>
    <x v="23"/>
    <s v="1S35.NISCHE.A60"/>
    <s v="1S34BB12"/>
    <s v="1S34BB12.BG-SR"/>
    <s v="1S34BB12"/>
    <x v="51"/>
    <s v="Ölflex Classic 110H 2x0,75"/>
    <n v="5.5"/>
    <n v="22"/>
    <s v="FOT to Gap Relais (Control) (Niche to Cavity)"/>
    <s v="SIS100"/>
    <n v="89983"/>
    <x v="1"/>
    <n v="0.55000000000000004"/>
    <x v="4"/>
  </r>
  <r>
    <x v="26"/>
    <s v="1S66.NISCHE.A133a"/>
    <s v="1S64BB13"/>
    <s v="1S64BB13.BG-SR"/>
    <s v="1S64BB13"/>
    <x v="51"/>
    <s v="Ölflex Classic 110H 2x0,75"/>
    <n v="5.5"/>
    <n v="22"/>
    <s v="FOT to Gap Relais (Control) (Niche to Cavity)"/>
    <s v="SIS100"/>
    <n v="89984"/>
    <x v="1"/>
    <n v="0.55000000000000004"/>
    <x v="4"/>
  </r>
  <r>
    <x v="22"/>
    <s v="1S15.NISCHE.A12"/>
    <s v="1S14BB14"/>
    <s v="1S14BB14.BG-SR"/>
    <s v="1S14BB14"/>
    <x v="51"/>
    <s v="Ölflex Classic 110H 2x0,75"/>
    <n v="5.5"/>
    <n v="22"/>
    <s v="FOT to Gap Relais (Control) (Niche to Cavity)"/>
    <s v="SIS100"/>
    <n v="89985"/>
    <x v="1"/>
    <n v="0.55000000000000004"/>
    <x v="4"/>
  </r>
  <r>
    <x v="19"/>
    <s v="1S65.NISCHE.A132"/>
    <s v="1S64BB11"/>
    <s v="1S64BB11.BG-SR"/>
    <s v="1S64BB11"/>
    <x v="51"/>
    <s v="Ölflex Classic 110H 2x0,75"/>
    <n v="5.5"/>
    <n v="22"/>
    <s v="FOT to Gap Relais (Control) (Niche to Cavity)"/>
    <s v="SIS100"/>
    <n v="89986"/>
    <x v="1"/>
    <n v="0.55000000000000004"/>
    <x v="4"/>
  </r>
  <r>
    <x v="23"/>
    <s v="1S35.NISCHE.A60"/>
    <s v="1S34BB13"/>
    <s v="1S34BB13.BG-SR"/>
    <s v="1S34BB13"/>
    <x v="51"/>
    <s v="Ölflex Classic 110H 2x0,75"/>
    <n v="5.5"/>
    <n v="22"/>
    <s v="FOT to Gap Relais (Control) (Niche to Cavity)"/>
    <s v="SIS100"/>
    <n v="89987"/>
    <x v="1"/>
    <n v="0.55000000000000004"/>
    <x v="4"/>
  </r>
  <r>
    <x v="26"/>
    <s v="1S66.NISCHE.A133a"/>
    <s v="1S64BB14"/>
    <s v="1S64BB14.BG-SR"/>
    <s v="1S64BB14"/>
    <x v="51"/>
    <s v="Ölflex Classic 110H 2x0,75"/>
    <n v="5.5"/>
    <n v="22"/>
    <s v="FOT to Gap Relais (Control) (Niche to Cavity)"/>
    <s v="SIS100"/>
    <n v="89988"/>
    <x v="1"/>
    <n v="0.55000000000000004"/>
    <x v="4"/>
  </r>
  <r>
    <x v="23"/>
    <s v="1S35.NISCHE.A60"/>
    <s v="1S34BB11"/>
    <s v="1S34BB11.BG-SR"/>
    <s v="1S34BB11"/>
    <x v="51"/>
    <s v="Ölflex Classic 110H 2x0,75"/>
    <n v="5.5"/>
    <n v="22"/>
    <s v="FOT to Gap Relais (Control) (Niche to Cavity)"/>
    <s v="SIS100"/>
    <n v="89989"/>
    <x v="1"/>
    <n v="0.55000000000000004"/>
    <x v="4"/>
  </r>
  <r>
    <x v="19"/>
    <s v="1S65.NISCHE.A132"/>
    <s v="1S64BB12"/>
    <s v="1S64BB12.BG-SR"/>
    <s v="1S64BB12"/>
    <x v="51"/>
    <s v="Ölflex Classic 110H 2x0,75"/>
    <n v="5.5"/>
    <n v="22"/>
    <s v="FOT to Gap Relais (Control) (Niche to Cavity)"/>
    <s v="SIS100"/>
    <n v="89990"/>
    <x v="1"/>
    <n v="0.55000000000000004"/>
    <x v="4"/>
  </r>
  <r>
    <x v="22"/>
    <s v="1S15.NISCHE.A12"/>
    <s v="1S14BB13"/>
    <s v="1S14BB13.BG-SR"/>
    <s v="1S14BB13"/>
    <x v="51"/>
    <s v="Ölflex Classic 110H 2x0,75"/>
    <n v="5.5"/>
    <n v="22"/>
    <s v="FOT to Gap Relais (Control) (Niche to Cavity)"/>
    <s v="SIS100"/>
    <n v="89991"/>
    <x v="1"/>
    <n v="0.55000000000000004"/>
    <x v="4"/>
  </r>
  <r>
    <x v="25"/>
    <s v="1S46.NISCHE.A085a"/>
    <s v="1S44BB13"/>
    <s v="1S44BB13.BG-SR"/>
    <s v="1S44BB13"/>
    <x v="51"/>
    <s v="Ölflex Classic 110H 2x0,75"/>
    <n v="5.5"/>
    <n v="22"/>
    <s v="FOT to Gap Relais (Control) (Niche to Cavity)"/>
    <s v="SIS100"/>
    <n v="89992"/>
    <x v="1"/>
    <n v="0.55000000000000004"/>
    <x v="4"/>
  </r>
  <r>
    <x v="24"/>
    <s v="1S36.NISCHE.A61a"/>
    <s v="1S34BB14"/>
    <s v="1S34BB14.BG-SR"/>
    <s v="1S34BB14"/>
    <x v="51"/>
    <s v="Ölflex Classic 110H 2x0,75"/>
    <n v="5.5"/>
    <n v="22"/>
    <s v="FOT to Gap Relais (Control) (Niche to Cavity)"/>
    <s v="SIS100"/>
    <n v="89993"/>
    <x v="1"/>
    <n v="0.55000000000000004"/>
    <x v="4"/>
  </r>
  <r>
    <x v="17"/>
    <s v="1S44BB12"/>
    <s v="1S45.NISCHE.A84"/>
    <s v="1S44BB12"/>
    <s v="1S44BB12.BG-SR"/>
    <x v="52"/>
    <s v="RG174"/>
    <n v="2.8"/>
    <n v="15"/>
    <s v="Gap Switch R to FOT (Fault-State) (Cavity to Niche)"/>
    <s v="SIS100"/>
    <n v="90027"/>
    <x v="1"/>
    <n v="0.27999999999999997"/>
    <x v="16"/>
  </r>
  <r>
    <x v="25"/>
    <s v="1S44BB14"/>
    <s v="1S46.NISCHE.A85a"/>
    <s v="1S44BB14"/>
    <s v="1S44BB14.BG-SR"/>
    <x v="52"/>
    <s v="RG174"/>
    <n v="2.8"/>
    <n v="15"/>
    <s v="Gap Switch R to FOT (Fault-State) (Cavity to Niche)"/>
    <s v="SIS100"/>
    <n v="90033"/>
    <x v="1"/>
    <n v="0.27999999999999997"/>
    <x v="16"/>
  </r>
  <r>
    <x v="26"/>
    <s v="1S64BB13"/>
    <s v="1S66.NISCHE.A133a"/>
    <s v="1S64BB13"/>
    <s v="1S64BB13.BG-SR"/>
    <x v="52"/>
    <s v="RG174"/>
    <n v="2.8"/>
    <n v="15"/>
    <s v="Gap Switch R to FOT (Fault-State) (Cavity to Niche)"/>
    <s v="SIS100"/>
    <n v="90039"/>
    <x v="1"/>
    <n v="0.27999999999999997"/>
    <x v="16"/>
  </r>
  <r>
    <x v="23"/>
    <s v="1S34BB12"/>
    <s v="1S35.NISCHE.A60"/>
    <s v="1S34BB12"/>
    <s v="1S34BB12.BG-SR"/>
    <x v="52"/>
    <s v="RG174"/>
    <n v="2.8"/>
    <n v="15"/>
    <s v="Gap Switch R to FOT (Fault-State) (Cavity to Niche)"/>
    <s v="SIS100"/>
    <n v="90045"/>
    <x v="1"/>
    <n v="0.27999999999999997"/>
    <x v="16"/>
  </r>
  <r>
    <x v="19"/>
    <s v="1S64BB11"/>
    <s v="1S65.NISCHE.A132"/>
    <s v="1S64BB11"/>
    <s v="1S64BB11.BG-SR"/>
    <x v="52"/>
    <s v="RG174"/>
    <n v="2.8"/>
    <n v="15"/>
    <s v="Gap Switch R to FOT (Fault-State) (Cavity to Niche)"/>
    <s v="SIS100"/>
    <n v="90051"/>
    <x v="1"/>
    <n v="0.27999999999999997"/>
    <x v="16"/>
  </r>
  <r>
    <x v="17"/>
    <s v="1S44BB11"/>
    <s v="1S45.NISCHE.A84"/>
    <s v="1S44BB11"/>
    <s v="1S44BB11.BG-SR"/>
    <x v="52"/>
    <s v="RG174"/>
    <n v="2.8"/>
    <n v="15"/>
    <s v="Gap Switch R to FOT (Fault-State) (Cavity to Niche)"/>
    <s v="SIS100"/>
    <n v="90057"/>
    <x v="1"/>
    <n v="0.27999999999999997"/>
    <x v="16"/>
  </r>
  <r>
    <x v="22"/>
    <s v="1S14BB12"/>
    <s v="1S15.NISCHE.A12"/>
    <s v="1S14BB12"/>
    <s v="1S14BB12.BG-SR"/>
    <x v="52"/>
    <s v="RG174"/>
    <n v="2.8"/>
    <n v="15"/>
    <s v="Gap Switch R to FOT (Fault-State) (Cavity to Niche)"/>
    <s v="SIS100"/>
    <n v="90063"/>
    <x v="1"/>
    <n v="0.27999999999999997"/>
    <x v="16"/>
  </r>
  <r>
    <x v="25"/>
    <s v="1S44BB13"/>
    <s v="1S46.NISCHE.A085a"/>
    <s v="1S44BB13"/>
    <s v="1S44BB13.BG-SR"/>
    <x v="52"/>
    <s v="RG174"/>
    <n v="2.8"/>
    <n v="15"/>
    <s v="Gap Switch R to FOT (Fault-State) (Cavity to Niche)"/>
    <s v="SIS100"/>
    <n v="90069"/>
    <x v="1"/>
    <n v="0.27999999999999997"/>
    <x v="16"/>
  </r>
  <r>
    <x v="21"/>
    <s v="1S14BB11"/>
    <s v="1S14.NISCHE.A10"/>
    <s v="1S14BB11"/>
    <s v="1S14BB11.BG-SR"/>
    <x v="52"/>
    <s v="RG174"/>
    <n v="2.8"/>
    <n v="15"/>
    <s v="Gap Switch R to FOT (Fault-State) (Cavity to Niche)"/>
    <s v="SIS100"/>
    <n v="90075"/>
    <x v="1"/>
    <n v="0.27999999999999997"/>
    <x v="16"/>
  </r>
  <r>
    <x v="22"/>
    <s v="1S14BB14"/>
    <s v="1S15.NISCHE.A12"/>
    <s v="1S14BB14"/>
    <s v="1S14BB14.BG-SR"/>
    <x v="52"/>
    <s v="RG174"/>
    <n v="2.8"/>
    <n v="15"/>
    <s v="Gap Switch R to FOT (Fault-State) (Cavity to Niche)"/>
    <s v="SIS100"/>
    <n v="90081"/>
    <x v="1"/>
    <n v="0.27999999999999997"/>
    <x v="16"/>
  </r>
  <r>
    <x v="23"/>
    <s v="1S34BB13"/>
    <s v="1S35.NISCHE.A60"/>
    <s v="1S34BB13"/>
    <s v="1S34BB13.BG-SR"/>
    <x v="52"/>
    <s v="RG174"/>
    <n v="2.8"/>
    <n v="15"/>
    <s v="Gap Switch R to FOT (Fault-State) (Cavity to Niche)"/>
    <s v="SIS100"/>
    <n v="90087"/>
    <x v="1"/>
    <n v="0.27999999999999997"/>
    <x v="16"/>
  </r>
  <r>
    <x v="24"/>
    <s v="1S34BB14"/>
    <s v="1S36.NISCHE.A61a"/>
    <s v="1S34BB14"/>
    <s v="1S34BB14.BG-SR"/>
    <x v="52"/>
    <s v="RG174"/>
    <n v="2.8"/>
    <n v="15"/>
    <s v="Gap Switch R to FOT (Fault-State) (Cavity to Niche)"/>
    <s v="SIS100"/>
    <n v="90093"/>
    <x v="1"/>
    <n v="0.27999999999999997"/>
    <x v="16"/>
  </r>
  <r>
    <x v="22"/>
    <s v="1S14BB13"/>
    <s v="1S15.NISCHE.A12"/>
    <s v="1S14BB13"/>
    <s v="1S14BB13.BG-SR"/>
    <x v="52"/>
    <s v="RG174"/>
    <n v="2.8"/>
    <n v="15"/>
    <s v="Gap Switch R to FOT (Fault-State) (Cavity to Niche)"/>
    <s v="SIS100"/>
    <n v="90099"/>
    <x v="1"/>
    <n v="0.27999999999999997"/>
    <x v="16"/>
  </r>
  <r>
    <x v="26"/>
    <s v="1S64BB14"/>
    <s v="1S66.NISCHE.A133a"/>
    <s v="1S64BB14"/>
    <s v="1S64BB14.BG-SR"/>
    <x v="52"/>
    <s v="RG174"/>
    <n v="2.8"/>
    <n v="15"/>
    <s v="Gap Switch R to FOT (Fault-State) (Cavity to Niche)"/>
    <s v="SIS100"/>
    <n v="90105"/>
    <x v="1"/>
    <n v="0.27999999999999997"/>
    <x v="16"/>
  </r>
  <r>
    <x v="19"/>
    <s v="1S64BB12"/>
    <s v="1S65.NISCHE.A132"/>
    <s v="1S64BB12"/>
    <s v="1S64BB12.BG-SR"/>
    <x v="52"/>
    <s v="RG174"/>
    <n v="2.8"/>
    <n v="15"/>
    <s v="Gap Switch R to FOT (Fault-State) (Cavity to Niche)"/>
    <s v="SIS100"/>
    <n v="90111"/>
    <x v="1"/>
    <n v="0.27999999999999997"/>
    <x v="16"/>
  </r>
  <r>
    <x v="23"/>
    <s v="1S34BB11"/>
    <s v="1S35.NISCHE.A60"/>
    <s v="1S34BB11"/>
    <s v="1S34BB11.BG-SR"/>
    <x v="52"/>
    <s v="RG174"/>
    <n v="2.8"/>
    <n v="15"/>
    <s v="Gap Switch R to FOT (Fault-State) (Cavity to Niche)"/>
    <s v="SIS100"/>
    <n v="90117"/>
    <x v="1"/>
    <n v="0.27999999999999997"/>
    <x v="16"/>
  </r>
  <r>
    <x v="17"/>
    <s v="1S44BB12"/>
    <s v="1S45.NISCHE.A84"/>
    <s v="1S44BB12"/>
    <s v="1S44BB12.BG-SR"/>
    <x v="53"/>
    <s v="RG174"/>
    <n v="2.8"/>
    <n v="15"/>
    <s v="Gap Switch L to FOT (Fault-State) (Cavity to Niche)"/>
    <s v="SIS100"/>
    <n v="90026"/>
    <x v="1"/>
    <n v="0.27999999999999997"/>
    <x v="16"/>
  </r>
  <r>
    <x v="25"/>
    <s v="1S44BB14"/>
    <s v="1S46.NISCHE.A85a"/>
    <s v="1S44BB14"/>
    <s v="1S44BB14.BG-SR"/>
    <x v="53"/>
    <s v="RG174"/>
    <n v="2.8"/>
    <n v="15"/>
    <s v="Gap Switch L to FOT (Fault-State) (Cavity to Niche)"/>
    <s v="SIS100"/>
    <n v="90032"/>
    <x v="1"/>
    <n v="0.27999999999999997"/>
    <x v="16"/>
  </r>
  <r>
    <x v="26"/>
    <s v="1S64BB13"/>
    <s v="1S66.NISCHE.A133a"/>
    <s v="1S64BB13"/>
    <s v="1S64BB13.BG-SR"/>
    <x v="53"/>
    <s v="RG174"/>
    <n v="2.8"/>
    <n v="15"/>
    <s v="Gap Switch L to FOT (Fault-State) (Cavity to Niche)"/>
    <s v="SIS100"/>
    <n v="90038"/>
    <x v="1"/>
    <n v="0.27999999999999997"/>
    <x v="16"/>
  </r>
  <r>
    <x v="23"/>
    <s v="1S34BB12"/>
    <s v="1S35.NISCHE.A60"/>
    <s v="1S34BB12"/>
    <s v="1S34BB12.BG-SR"/>
    <x v="53"/>
    <s v="RG174"/>
    <n v="2.8"/>
    <n v="15"/>
    <s v="Gap Switch L to FOT (Fault-State) (Cavity to Niche)"/>
    <s v="SIS100"/>
    <n v="90044"/>
    <x v="1"/>
    <n v="0.27999999999999997"/>
    <x v="16"/>
  </r>
  <r>
    <x v="19"/>
    <s v="1S64BB11"/>
    <s v="1S65.NISCHE.A132"/>
    <s v="1S64BB11"/>
    <s v="1S64BB11.BG-SR"/>
    <x v="53"/>
    <s v="RG174"/>
    <n v="2.8"/>
    <n v="15"/>
    <s v="Gap Switch L to FOT (Fault-State) (Cavity to Niche)"/>
    <s v="SIS100"/>
    <n v="90050"/>
    <x v="1"/>
    <n v="0.27999999999999997"/>
    <x v="16"/>
  </r>
  <r>
    <x v="17"/>
    <s v="1S44BB11"/>
    <s v="1S45.NISCHE.A84"/>
    <s v="1S44BB11"/>
    <s v="1S44BB11.BG-SR"/>
    <x v="53"/>
    <s v="RG174"/>
    <n v="2.8"/>
    <n v="15"/>
    <s v="Gap Switch L to FOT (Fault-State) (Cavity to Niche)"/>
    <s v="SIS100"/>
    <n v="90056"/>
    <x v="1"/>
    <n v="0.27999999999999997"/>
    <x v="16"/>
  </r>
  <r>
    <x v="22"/>
    <s v="1S14BB12"/>
    <s v="1S15.NISCHE.A12"/>
    <s v="1S14BB12"/>
    <s v="1S14BB12.BG-SR"/>
    <x v="53"/>
    <s v="RG174"/>
    <n v="2.8"/>
    <n v="15"/>
    <s v="Gap Switch L to FOT (Fault-State) (Cavity to Niche)"/>
    <s v="SIS100"/>
    <n v="90062"/>
    <x v="1"/>
    <n v="0.27999999999999997"/>
    <x v="16"/>
  </r>
  <r>
    <x v="25"/>
    <s v="1S44BB13"/>
    <s v="1S46.NISCHE.A085a"/>
    <s v="1S44BB13"/>
    <s v="1S44BB13.BG-SR"/>
    <x v="53"/>
    <s v="RG174"/>
    <n v="2.8"/>
    <n v="15"/>
    <s v="Gap Switch L to FOT (Fault-State) (Cavity to Niche)"/>
    <s v="SIS100"/>
    <n v="90068"/>
    <x v="1"/>
    <n v="0.27999999999999997"/>
    <x v="16"/>
  </r>
  <r>
    <x v="21"/>
    <s v="1S14BB11"/>
    <s v="1S14.NISCHE.A10"/>
    <s v="1S14BB11"/>
    <s v="1S14BB11.BG-SR"/>
    <x v="53"/>
    <s v="RG174"/>
    <n v="2.8"/>
    <n v="15"/>
    <s v="Gap Switch L to FOT (Fault-State) (Cavity to Niche)"/>
    <s v="SIS100"/>
    <n v="90074"/>
    <x v="1"/>
    <n v="0.27999999999999997"/>
    <x v="16"/>
  </r>
  <r>
    <x v="22"/>
    <s v="1S14BB14"/>
    <s v="1S15.NISCHE.A12"/>
    <s v="1S14BB14"/>
    <s v="1S14BB14.BG-SR"/>
    <x v="53"/>
    <s v="RG174"/>
    <n v="2.8"/>
    <n v="15"/>
    <s v="Gap Switch L to FOT (Fault-State) (Cavity to Niche)"/>
    <s v="SIS100"/>
    <n v="90080"/>
    <x v="1"/>
    <n v="0.27999999999999997"/>
    <x v="16"/>
  </r>
  <r>
    <x v="23"/>
    <s v="1S34BB13"/>
    <s v="1S35.NISCHE.A60"/>
    <s v="1S34BB13"/>
    <s v="1S34BB13.BG-SR"/>
    <x v="53"/>
    <s v="RG174"/>
    <n v="2.8"/>
    <n v="15"/>
    <s v="Gap Switch L to FOT (Fault-State) (Cavity to Niche)"/>
    <s v="SIS100"/>
    <n v="90086"/>
    <x v="1"/>
    <n v="0.27999999999999997"/>
    <x v="16"/>
  </r>
  <r>
    <x v="24"/>
    <s v="1S34BB14"/>
    <s v="1S36.NISCHE.A61a"/>
    <s v="1S34BB14"/>
    <s v="1S34BB14.BG-SR"/>
    <x v="53"/>
    <s v="RG174"/>
    <n v="2.8"/>
    <n v="15"/>
    <s v="Gap Switch L to FOT (Fault-State) (Cavity to Niche)"/>
    <s v="SIS100"/>
    <n v="90092"/>
    <x v="1"/>
    <n v="0.27999999999999997"/>
    <x v="16"/>
  </r>
  <r>
    <x v="22"/>
    <s v="1S14BB13"/>
    <s v="1S15.NISCHE.A12"/>
    <s v="1S14BB13"/>
    <s v="1S14BB13.BG-SR"/>
    <x v="53"/>
    <s v="RG174"/>
    <n v="2.8"/>
    <n v="15"/>
    <s v="Gap Switch L to FOT (Fault-State) (Cavity to Niche)"/>
    <s v="SIS100"/>
    <n v="90098"/>
    <x v="1"/>
    <n v="0.27999999999999997"/>
    <x v="16"/>
  </r>
  <r>
    <x v="26"/>
    <s v="1S64BB14"/>
    <s v="1S66.NISCHE.A133a"/>
    <s v="1S64BB14"/>
    <s v="1S64BB14.BG-SR"/>
    <x v="53"/>
    <s v="RG174"/>
    <n v="2.8"/>
    <n v="15"/>
    <s v="Gap Switch L to FOT (Fault-State) (Cavity to Niche)"/>
    <s v="SIS100"/>
    <n v="90104"/>
    <x v="1"/>
    <n v="0.27999999999999997"/>
    <x v="16"/>
  </r>
  <r>
    <x v="19"/>
    <s v="1S64BB12"/>
    <s v="1S65.NISCHE.A132"/>
    <s v="1S64BB12"/>
    <s v="1S64BB12.BG-SR"/>
    <x v="53"/>
    <s v="RG174"/>
    <n v="2.8"/>
    <n v="15"/>
    <s v="Gap Switch L to FOT (Fault-State) (Cavity to Niche)"/>
    <s v="SIS100"/>
    <n v="90110"/>
    <x v="1"/>
    <n v="0.27999999999999997"/>
    <x v="16"/>
  </r>
  <r>
    <x v="23"/>
    <s v="1S34BB11"/>
    <s v="1S35.NISCHE.A60"/>
    <s v="1S34BB11"/>
    <s v="1S34BB11.BG-SR"/>
    <x v="53"/>
    <s v="RG174"/>
    <n v="2.8"/>
    <n v="15"/>
    <s v="Gap Switch L to FOT (Fault-State) (Cavity to Niche)"/>
    <s v="SIS100"/>
    <n v="90116"/>
    <x v="1"/>
    <n v="0.27999999999999997"/>
    <x v="16"/>
  </r>
  <r>
    <x v="20"/>
    <s v="1S24BU1.Rack02"/>
    <s v="1S25.NISCHE.A36"/>
    <s v="1S24BU1.BG-ST2"/>
    <s v="1S24BU1.BG-SR"/>
    <x v="54"/>
    <s v="SI-Breakout-Cable 6-Channel 200/230/500μm NA.37 8.7mm"/>
    <n v="8.6999999999999993"/>
    <n v="87"/>
    <s v="Supply-Room to Nische, 3x Connector blue/ 3x Connector black"/>
    <s v="SIS100"/>
    <n v="94969"/>
    <x v="1"/>
    <n v="0.86999999999999988"/>
    <x v="11"/>
  </r>
  <r>
    <x v="10"/>
    <s v="1S24BU2.Rack02"/>
    <s v="1S26.NISCHE.A037a.Rack01"/>
    <s v="1S24BU2.BG-ST1"/>
    <s v="1S24BU2.BG-SR"/>
    <x v="55"/>
    <s v="SI-Breakout-Cable 6-Channel 200/230/500μm NA.37 8.7mm"/>
    <n v="8.6999999999999993"/>
    <n v="87"/>
    <s v="Supply-Room to Nische, 3x Connector blue/ 3x Connector black"/>
    <s v="SIS100"/>
    <n v="94966"/>
    <x v="1"/>
    <n v="0.86999999999999988"/>
    <x v="11"/>
  </r>
  <r>
    <x v="20"/>
    <s v="1S24BU1.Rack02"/>
    <s v="1S25.NISCHE.A36"/>
    <s v="1S24BU1.BG-ST1"/>
    <s v="1S24BU1.BG-SR"/>
    <x v="55"/>
    <s v="SI-Breakout-Cable 6-Channel 200/230/500μm NA.37 8.7mm"/>
    <n v="8.6999999999999993"/>
    <n v="87"/>
    <s v="Supply-Room to Nische, 3x Connector blue/ 3x Connector black"/>
    <s v="SIS100"/>
    <n v="94967"/>
    <x v="1"/>
    <n v="0.86999999999999988"/>
    <x v="11"/>
  </r>
  <r>
    <x v="10"/>
    <s v="1S24BU2.Rack02"/>
    <s v="1S26.NISCHE.A037a.Rack01"/>
    <s v="1S24BU2.BG-ST2"/>
    <s v="1S24BU2.BG-SR"/>
    <x v="55"/>
    <s v="SI-Breakout-Cable 6-Channel 200/230/500μm NA.37 8.7mm"/>
    <n v="8.6999999999999993"/>
    <n v="87"/>
    <s v="Supply-Room to Nische, 3x Connector blue/ 3x Connector black"/>
    <s v="SIS100"/>
    <n v="94968"/>
    <x v="1"/>
    <n v="0.86999999999999988"/>
    <x v="11"/>
  </r>
  <r>
    <x v="9"/>
    <s v="1S21BE11"/>
    <s v="1S21.NISCHE.A28"/>
    <s v="1S21BE11"/>
    <s v="1S21BE11.BG-SR2"/>
    <x v="56"/>
    <s v="Dataflamm-C 4x0,34mm²"/>
    <n v="5.5"/>
    <n v="41.25"/>
    <s v="FGS-Terminal to Fast Gap Switch (Control/Fault-State) (Cavity)"/>
    <s v="SIS100"/>
    <n v="86924"/>
    <x v="1"/>
    <n v="0.55000000000000004"/>
    <x v="4"/>
  </r>
  <r>
    <x v="9"/>
    <s v="1S21BE11"/>
    <s v="1S21.NISCHE.A28"/>
    <s v="1S21BE11"/>
    <s v="1S21BE11.BG-SR3"/>
    <x v="57"/>
    <s v="RG174"/>
    <n v="2.8"/>
    <n v="15"/>
    <s v="Fast Gap Switch to FOT (Fault-State) (Cavity to Niche)"/>
    <s v="SIS100"/>
    <n v="86846"/>
    <x v="1"/>
    <n v="0.27999999999999997"/>
    <x v="16"/>
  </r>
  <r>
    <x v="9"/>
    <s v="1S21BE12"/>
    <s v="1S21.NISCHE.A28"/>
    <s v="1S21BE12"/>
    <s v="1S21BE12.BG-SR3"/>
    <x v="57"/>
    <s v="RG174"/>
    <n v="2.8"/>
    <n v="15"/>
    <s v="Fast Gap Switch to FOT (Fault-State) (Cavity to Niche)"/>
    <s v="SIS100"/>
    <n v="86847"/>
    <x v="1"/>
    <n v="0.27999999999999997"/>
    <x v="16"/>
  </r>
  <r>
    <x v="9"/>
    <s v="1S22BE11"/>
    <s v="1S21.NISCHE.A28"/>
    <s v="1S22BE11"/>
    <s v="1S22BE11.BG-SR3"/>
    <x v="57"/>
    <s v="RG174"/>
    <n v="2.8"/>
    <n v="15"/>
    <s v="Fast Gap Switch to FOT (Fault-State) (Cavity to Niche)"/>
    <s v="SIS100"/>
    <n v="86848"/>
    <x v="1"/>
    <n v="0.27999999999999997"/>
    <x v="16"/>
  </r>
  <r>
    <x v="8"/>
    <s v="1S22BE12"/>
    <s v="1S24.NISCHE.A34"/>
    <s v="1S22BE12"/>
    <s v="1S22BE12.BG-SR3"/>
    <x v="57"/>
    <s v="RG174"/>
    <n v="2.8"/>
    <n v="15"/>
    <s v="Fast Gap Switch to FOT (Fault-State) (Cavity to Niche)"/>
    <s v="SIS100"/>
    <n v="86849"/>
    <x v="1"/>
    <n v="0.27999999999999997"/>
    <x v="16"/>
  </r>
  <r>
    <x v="8"/>
    <s v="1S23BE11"/>
    <s v="1S24.NISCHE.A34"/>
    <s v="1S23BE11"/>
    <s v="1S23BE11.BG-SR3"/>
    <x v="57"/>
    <s v="RG174"/>
    <n v="2.8"/>
    <n v="15"/>
    <s v="Fast Gap Switch to FOT (Fault-State) (Cavity to Niche)"/>
    <s v="SIS100"/>
    <n v="86850"/>
    <x v="1"/>
    <n v="0.27999999999999997"/>
    <x v="16"/>
  </r>
  <r>
    <x v="10"/>
    <s v="1S23BE12"/>
    <s v="1S26.NISCHE.A037a.Rack01"/>
    <s v="1S23BE12"/>
    <s v="1S23BE12.BG-SR3"/>
    <x v="57"/>
    <s v="RG174"/>
    <n v="2.8"/>
    <n v="15"/>
    <s v="Fast Gap Switch to FOT (Fault-State) (Cavity to Niche)"/>
    <s v="SIS100"/>
    <n v="86851"/>
    <x v="1"/>
    <n v="0.27999999999999997"/>
    <x v="16"/>
  </r>
  <r>
    <x v="11"/>
    <s v="1S31BE11"/>
    <s v="1S2E.NISCHE.A50"/>
    <s v="1S31BE11"/>
    <s v="1S31BE11.BG-SR3"/>
    <x v="57"/>
    <s v="RG174"/>
    <n v="2.8"/>
    <n v="15"/>
    <s v="Fast Gap Switch to FOT (Fault-State) (Cavity to Niche)"/>
    <s v="SIS100"/>
    <n v="86852"/>
    <x v="1"/>
    <n v="0.27999999999999997"/>
    <x v="16"/>
  </r>
  <r>
    <x v="11"/>
    <s v="1S31BE12"/>
    <s v="1S2E.NISCHE.A50"/>
    <s v="1S31BE12"/>
    <s v="1S31BE12.BG-SR3"/>
    <x v="57"/>
    <s v="RG174"/>
    <n v="2.8"/>
    <n v="15"/>
    <s v="Fast Gap Switch to FOT (Fault-State) (Cavity to Niche)"/>
    <s v="SIS100"/>
    <n v="86853"/>
    <x v="1"/>
    <n v="0.27999999999999997"/>
    <x v="16"/>
  </r>
  <r>
    <x v="11"/>
    <s v="1S32BE11"/>
    <s v="1S2E.NISCHE.A50"/>
    <s v="1S32BE11"/>
    <s v="1S32BE11.BG-SR3"/>
    <x v="57"/>
    <s v="RG174"/>
    <n v="2.8"/>
    <n v="15"/>
    <s v="Fast Gap Switch to FOT (Fault-State) (Cavity to Niche)"/>
    <s v="SIS100"/>
    <n v="86854"/>
    <x v="1"/>
    <n v="0.27999999999999997"/>
    <x v="16"/>
  </r>
  <r>
    <x v="12"/>
    <s v="1S32BE12"/>
    <s v="1S31.NISCHE.A52"/>
    <s v="1S32BE12"/>
    <s v="1S32BE12.BG-SR3"/>
    <x v="57"/>
    <s v="RG174"/>
    <n v="2.8"/>
    <n v="15"/>
    <s v="Fast Gap Switch to FOT (Fault-State) (Cavity to Niche)"/>
    <s v="SIS100"/>
    <n v="86855"/>
    <x v="1"/>
    <n v="0.27999999999999997"/>
    <x v="16"/>
  </r>
  <r>
    <x v="12"/>
    <s v="1S33BE11"/>
    <s v="1S31.NISCHE.A52"/>
    <s v="1S33BE11"/>
    <s v="1S33BE11.BG-SR3"/>
    <x v="57"/>
    <s v="RG174"/>
    <n v="2.8"/>
    <n v="15"/>
    <s v="Fast Gap Switch to FOT (Fault-State) (Cavity to Niche)"/>
    <s v="SIS100"/>
    <n v="86856"/>
    <x v="1"/>
    <n v="0.27999999999999997"/>
    <x v="16"/>
  </r>
  <r>
    <x v="13"/>
    <s v="1S33BE12"/>
    <s v="1S34.NISCHE.A58"/>
    <s v="1S33BE12"/>
    <s v="1S33BE12.BG-SR3"/>
    <x v="57"/>
    <s v="RG174"/>
    <n v="2.8"/>
    <n v="15"/>
    <s v="Fast Gap Switch to FOT (Fault-State) (Cavity to Niche)"/>
    <s v="SIS100"/>
    <n v="86857"/>
    <x v="1"/>
    <n v="0.27999999999999997"/>
    <x v="16"/>
  </r>
  <r>
    <x v="14"/>
    <s v="1S41BE11"/>
    <s v="1S41.NISCHE.A76"/>
    <s v="1S41BE11"/>
    <s v="1S41BE11.BG-SR3"/>
    <x v="57"/>
    <s v="RG174"/>
    <n v="2.8"/>
    <n v="15"/>
    <s v="Fast Gap Switch to FOT (Fault-State) (Cavity to Niche)"/>
    <s v="SIS100"/>
    <n v="86858"/>
    <x v="1"/>
    <n v="0.27999999999999997"/>
    <x v="16"/>
  </r>
  <r>
    <x v="14"/>
    <s v="1S41BE12"/>
    <s v="1S41.NISCHE.A76"/>
    <s v="1S41BE12"/>
    <s v="1S41BE12.BG-SR3"/>
    <x v="57"/>
    <s v="RG174"/>
    <n v="2.8"/>
    <n v="15"/>
    <s v="Fast Gap Switch to FOT (Fault-State) (Cavity to Niche)"/>
    <s v="SIS100"/>
    <n v="86859"/>
    <x v="1"/>
    <n v="0.27999999999999997"/>
    <x v="16"/>
  </r>
  <r>
    <x v="14"/>
    <s v="1S42BE11"/>
    <s v="1S41.NISCHE.A76"/>
    <s v="1S42BE11"/>
    <s v="1S42BE11.BG-SR3"/>
    <x v="57"/>
    <s v="RG174"/>
    <n v="2.8"/>
    <n v="15"/>
    <s v="Fast Gap Switch to FOT (Fault-State) (Cavity to Niche)"/>
    <s v="SIS100"/>
    <n v="86860"/>
    <x v="1"/>
    <n v="0.27999999999999997"/>
    <x v="16"/>
  </r>
  <r>
    <x v="15"/>
    <s v="1S42BE12"/>
    <s v="1S42.NISCHE.A78"/>
    <s v="1S42BE12"/>
    <s v="1S42BE12.BG-SR3"/>
    <x v="57"/>
    <s v="RG174"/>
    <n v="2.8"/>
    <n v="15"/>
    <s v="Fast Gap Switch to FOT (Fault-State) (Cavity to Niche)"/>
    <s v="SIS100"/>
    <n v="86861"/>
    <x v="1"/>
    <n v="0.27999999999999997"/>
    <x v="16"/>
  </r>
  <r>
    <x v="16"/>
    <s v="1S43BE11"/>
    <s v="1S44.NISCHE.A82"/>
    <s v="1S43BE11"/>
    <s v="1S43BE11.BG-SR3"/>
    <x v="57"/>
    <s v="RG174"/>
    <n v="2.8"/>
    <n v="15"/>
    <s v="Fast Gap Switch to FOT (Fault-State) (Cavity to Niche)"/>
    <s v="SIS100"/>
    <n v="86862"/>
    <x v="1"/>
    <n v="0.27999999999999997"/>
    <x v="16"/>
  </r>
  <r>
    <x v="17"/>
    <s v="1S43BE12"/>
    <s v="1S45.NISCHE.A84"/>
    <s v="1S43BE12"/>
    <s v="1S43BE12.BG-SR3"/>
    <x v="57"/>
    <s v="RG174"/>
    <n v="2.8"/>
    <n v="15"/>
    <s v="Fast Gap Switch to FOT (Fault-State) (Cavity to Niche)"/>
    <s v="SIS100"/>
    <n v="86863"/>
    <x v="1"/>
    <n v="0.27999999999999997"/>
    <x v="16"/>
  </r>
  <r>
    <x v="18"/>
    <s v="1S63BE11"/>
    <s v="1S64.NISCHE.A130"/>
    <s v="1S63BE11"/>
    <s v="1S63BE11.BG-SR3"/>
    <x v="57"/>
    <s v="RG174"/>
    <n v="2.8"/>
    <n v="15"/>
    <s v="Fast Gap Switch to FOT (Fault-State) (Cavity to Niche)"/>
    <s v="SIS100"/>
    <n v="86864"/>
    <x v="1"/>
    <n v="0.27999999999999997"/>
    <x v="16"/>
  </r>
  <r>
    <x v="19"/>
    <s v="1S63BE12"/>
    <s v="1S65.NISCHE.A132"/>
    <s v="1S63BE12"/>
    <s v="1S63BE12.BG-SR3"/>
    <x v="57"/>
    <s v="RG174"/>
    <n v="2.8"/>
    <n v="15"/>
    <s v="Fast Gap Switch to FOT (Fault-State) (Cavity to Niche)"/>
    <s v="SIS100"/>
    <n v="86865"/>
    <x v="1"/>
    <n v="0.27999999999999997"/>
    <x v="16"/>
  </r>
  <r>
    <x v="9"/>
    <s v="1S21.NISCHE.A28"/>
    <s v="1S21BE12"/>
    <s v="1S21BE12.BG-SR"/>
    <s v="1S21BE12"/>
    <x v="58"/>
    <s v="RG  58 / U FRNC nach MIL-C-17"/>
    <n v="5.4"/>
    <n v="25"/>
    <s v="FOT to Fast Gap-Switch (Control) (Niche to Cavity)"/>
    <s v="SIS100"/>
    <n v="86985"/>
    <x v="1"/>
    <n v="0.54"/>
    <x v="15"/>
  </r>
  <r>
    <x v="9"/>
    <s v="1S21.NISCHE.A28"/>
    <s v="1S21BE11"/>
    <s v="1S21BE11.BG-SR3"/>
    <s v="1S21BE11"/>
    <x v="58"/>
    <s v="RG  58 / U FRNC nach MIL-C-17"/>
    <n v="5.4"/>
    <n v="25"/>
    <s v="FOT to Fast Gap-Switch (Control) (Niche to Cavity)"/>
    <s v="SIS100"/>
    <n v="86986"/>
    <x v="1"/>
    <n v="0.54"/>
    <x v="15"/>
  </r>
  <r>
    <x v="9"/>
    <s v="1S21.NISCHE.A28"/>
    <s v="1S22BE11"/>
    <s v="1S22BE11.BG-SR"/>
    <s v="1S22BE11"/>
    <x v="58"/>
    <s v="RG  58 / U FRNC nach MIL-C-17"/>
    <n v="5.4"/>
    <n v="25"/>
    <s v="FOT to Fast Gap-Switch (Control) (Niche to Cavity)"/>
    <s v="SIS100"/>
    <n v="86988"/>
    <x v="1"/>
    <n v="0.54"/>
    <x v="15"/>
  </r>
  <r>
    <x v="8"/>
    <s v="1S24.NISCHE.A34"/>
    <s v="1S22BE12"/>
    <s v="1S22BE12.BG-SR"/>
    <s v="1S22BE12"/>
    <x v="58"/>
    <s v="RG  58 / U FRNC nach MIL-C-17"/>
    <n v="5.4"/>
    <n v="25"/>
    <s v="FOT to Fast Gap-Switch (Control) (Niche to Cavity)"/>
    <s v="SIS100"/>
    <n v="86990"/>
    <x v="1"/>
    <n v="0.54"/>
    <x v="15"/>
  </r>
  <r>
    <x v="8"/>
    <s v="1S24.NISCHE.A34"/>
    <s v="1S23BE11"/>
    <s v="1S23BE11.BG-SR"/>
    <s v="1S23BE11"/>
    <x v="58"/>
    <s v="RG  58 / U FRNC nach MIL-C-17"/>
    <n v="5.4"/>
    <n v="25"/>
    <s v="FOT to Fast Gap-Switch (Control) (Niche to Cavity)"/>
    <s v="SIS100"/>
    <n v="86992"/>
    <x v="1"/>
    <n v="0.54"/>
    <x v="15"/>
  </r>
  <r>
    <x v="10"/>
    <s v="1S26.NISCHE.A037a.Rack01"/>
    <s v="1S23BE12"/>
    <s v="1S23BE12.BG-SR"/>
    <s v="1S23BE12"/>
    <x v="58"/>
    <s v="RG  58 / U FRNC nach MIL-C-17"/>
    <n v="5.4"/>
    <n v="25"/>
    <s v="FOT to Fast Gap-Switch (Control) (Niche to Cavity)"/>
    <s v="SIS100"/>
    <n v="86994"/>
    <x v="1"/>
    <n v="0.54"/>
    <x v="15"/>
  </r>
  <r>
    <x v="11"/>
    <s v="1S2E.NISCHE.A50"/>
    <s v="1S31BE11"/>
    <s v="1S31BE11.BG-SR"/>
    <s v="1S31BE11"/>
    <x v="58"/>
    <s v="RG  58 / U FRNC nach MIL-C-17"/>
    <n v="5.4"/>
    <n v="25"/>
    <s v="FOT to Fast Gap-Switch (Control) (Niche to Cavity)"/>
    <s v="SIS100"/>
    <n v="86996"/>
    <x v="1"/>
    <n v="0.54"/>
    <x v="15"/>
  </r>
  <r>
    <x v="11"/>
    <s v="1S2E.NISCHE.A50"/>
    <s v="1S31BE12"/>
    <s v="1S31BE12.BG-SR"/>
    <s v="1S31BE12"/>
    <x v="58"/>
    <s v="RG  58 / U FRNC nach MIL-C-17"/>
    <n v="5.4"/>
    <n v="25"/>
    <s v="FOT to Fast Gap-Switch (Control) (Niche to Cavity)"/>
    <s v="SIS100"/>
    <n v="86998"/>
    <x v="1"/>
    <n v="0.54"/>
    <x v="15"/>
  </r>
  <r>
    <x v="11"/>
    <s v="1S2E.NISCHE.A50"/>
    <s v="1S32BE11"/>
    <s v="1S32BE11.BG-SR"/>
    <s v="1S32BE11"/>
    <x v="58"/>
    <s v="RG  58 / U FRNC nach MIL-C-17"/>
    <n v="5.4"/>
    <n v="25"/>
    <s v="FOT to Fast Gap-Switch (Control) (Niche to Cavity)"/>
    <s v="SIS100"/>
    <n v="87000"/>
    <x v="1"/>
    <n v="0.54"/>
    <x v="15"/>
  </r>
  <r>
    <x v="12"/>
    <s v="1S31.NISCHE.A52"/>
    <s v="1S32BE12"/>
    <s v="1S32BE12.BG-SR"/>
    <s v="1S32BE12"/>
    <x v="58"/>
    <s v="RG  58 / U FRNC nach MIL-C-17"/>
    <n v="5.4"/>
    <n v="25"/>
    <s v="FOT to Fast Gap-Switch (Control) (Niche to Cavity)"/>
    <s v="SIS100"/>
    <n v="87002"/>
    <x v="1"/>
    <n v="0.54"/>
    <x v="15"/>
  </r>
  <r>
    <x v="12"/>
    <s v="1S31.NISCHE.A52"/>
    <s v="1S33BE11"/>
    <s v="1S33BE11.BG-SR"/>
    <s v="1S33BE11"/>
    <x v="58"/>
    <s v="RG  58 / U FRNC nach MIL-C-17"/>
    <n v="5.4"/>
    <n v="25"/>
    <s v="FOT to Fast Gap-Switch (Control) (Niche to Cavity)"/>
    <s v="SIS100"/>
    <n v="87004"/>
    <x v="1"/>
    <n v="0.54"/>
    <x v="15"/>
  </r>
  <r>
    <x v="13"/>
    <s v="1S34.NISCHE.A58"/>
    <s v="1S33BE12"/>
    <s v="1S33BE12.BG-SR"/>
    <s v="1S33BE12"/>
    <x v="58"/>
    <s v="RG  58 / U FRNC nach MIL-C-17"/>
    <n v="5.4"/>
    <n v="25"/>
    <s v="FOT to Fast Gap-Switch (Control) (Niche to Cavity)"/>
    <s v="SIS100"/>
    <n v="87006"/>
    <x v="1"/>
    <n v="0.54"/>
    <x v="15"/>
  </r>
  <r>
    <x v="14"/>
    <s v="1S41.NISCHE.A76"/>
    <s v="1S41BE11"/>
    <s v="1S41BE11.BG-SR"/>
    <s v="1S41BE11"/>
    <x v="58"/>
    <s v="RG  58 / U FRNC nach MIL-C-17"/>
    <n v="5.4"/>
    <n v="25"/>
    <s v="FOT to Fast Gap-Switch (Control) (Niche to Cavity)"/>
    <s v="SIS100"/>
    <n v="87008"/>
    <x v="1"/>
    <n v="0.54"/>
    <x v="15"/>
  </r>
  <r>
    <x v="14"/>
    <s v="1S41.NISCHE.A76"/>
    <s v="1S41BE12"/>
    <s v="1S41BE12.BG-SR"/>
    <s v="1S41BE12"/>
    <x v="58"/>
    <s v="RG  58 / U FRNC nach MIL-C-17"/>
    <n v="5.4"/>
    <n v="25"/>
    <s v="FOT to Fast Gap-Switch (Control) (Niche to Cavity)"/>
    <s v="SIS100"/>
    <n v="87010"/>
    <x v="1"/>
    <n v="0.54"/>
    <x v="15"/>
  </r>
  <r>
    <x v="14"/>
    <s v="1S41.NISCHE.A76"/>
    <s v="1S42BE11"/>
    <s v="1S42BE11.BG-SR"/>
    <s v="1S42BE11"/>
    <x v="58"/>
    <s v="RG  58 / U FRNC nach MIL-C-17"/>
    <n v="5.4"/>
    <n v="25"/>
    <s v="FOT to Fast Gap-Switch (Control) (Niche to Cavity)"/>
    <s v="SIS100"/>
    <n v="87012"/>
    <x v="1"/>
    <n v="0.54"/>
    <x v="15"/>
  </r>
  <r>
    <x v="15"/>
    <s v="1S42.NISCHE.A78"/>
    <s v="1S42BE12"/>
    <s v="1S42BE12.BG-SR"/>
    <s v="1S42BE12"/>
    <x v="58"/>
    <s v="RG  58 / U FRNC nach MIL-C-17"/>
    <n v="5.4"/>
    <n v="25"/>
    <s v="FOT to Fast Gap-Switch (Control) (Niche to Cavity)"/>
    <s v="SIS100"/>
    <n v="87014"/>
    <x v="1"/>
    <n v="0.54"/>
    <x v="15"/>
  </r>
  <r>
    <x v="16"/>
    <s v="1S44.NISCHE.A82"/>
    <s v="1S43BE11"/>
    <s v="1S43BE11.BG-SR"/>
    <s v="1S43BE11"/>
    <x v="58"/>
    <s v="RG  58 / U FRNC nach MIL-C-17"/>
    <n v="5.4"/>
    <n v="25"/>
    <s v="FOT to Fast Gap-Switch (Control) (Niche to Cavity)"/>
    <s v="SIS100"/>
    <n v="87016"/>
    <x v="1"/>
    <n v="0.54"/>
    <x v="15"/>
  </r>
  <r>
    <x v="17"/>
    <s v="1S45.NISCHE.A84"/>
    <s v="1S43BE12"/>
    <s v="1S43BE12.BG-SR"/>
    <s v="1S43BE12"/>
    <x v="58"/>
    <s v="RG  58 / U FRNC nach MIL-C-17"/>
    <n v="5.4"/>
    <n v="25"/>
    <s v="FOT to Fast Gap-Switch (Control) (Niche to Cavity)"/>
    <s v="SIS100"/>
    <n v="87018"/>
    <x v="1"/>
    <n v="0.54"/>
    <x v="15"/>
  </r>
  <r>
    <x v="18"/>
    <s v="1S64.NISCHE.A130"/>
    <s v="1S63BE11"/>
    <s v="1S63BE11.BG-SR"/>
    <s v="1S63BE11"/>
    <x v="58"/>
    <s v="RG  58 / U FRNC nach MIL-C-17"/>
    <n v="5.4"/>
    <n v="25"/>
    <s v="FOT to Fast Gap-Switch (Control) (Niche to Cavity)"/>
    <s v="SIS100"/>
    <n v="87020"/>
    <x v="1"/>
    <n v="0.54"/>
    <x v="15"/>
  </r>
  <r>
    <x v="19"/>
    <s v="1S65.NISCHE.A132"/>
    <s v="1S63BE12"/>
    <s v="1S63BE12.BG-SR"/>
    <s v="1S63BE12"/>
    <x v="58"/>
    <s v="RG  58 / U FRNC nach MIL-C-17"/>
    <n v="5.4"/>
    <n v="25"/>
    <s v="FOT to Fast Gap-Switch (Control) (Niche to Cavity)"/>
    <s v="SIS100"/>
    <n v="87022"/>
    <x v="1"/>
    <n v="0.54"/>
    <x v="15"/>
  </r>
  <r>
    <x v="26"/>
    <s v="1S64BB14.Rack02"/>
    <s v="1S66.NISCHE.A133a"/>
    <s v="1S64BB14.BG-ST"/>
    <s v="1S64BB14.BG-SR"/>
    <x v="59"/>
    <s v="SI-Breakout-Cable 6-Channel 200/230/500μm NA.37 8.7mm"/>
    <n v="8.6999999999999993"/>
    <n v="87"/>
    <s v="Supply-Room to Niche, 3x Connector blue / 3x Connector black"/>
    <s v="SIS100"/>
    <n v="23236"/>
    <x v="1"/>
    <n v="0.86999999999999988"/>
    <x v="11"/>
  </r>
  <r>
    <x v="23"/>
    <s v="1S34BB12.Rack02"/>
    <s v="1S35.NISCHE.A60"/>
    <s v="1S34BB12.BG-ST"/>
    <s v="1S34BB12.BG-SR"/>
    <x v="59"/>
    <s v="SI-Breakout-Cable 6-Channel 200/230/500μm NA.37 8.7mm"/>
    <n v="8.6999999999999993"/>
    <n v="87"/>
    <s v="Supply-Room to Niche, 3x Connector blue / 3x Connector black"/>
    <s v="SIS100"/>
    <n v="23474"/>
    <x v="1"/>
    <n v="0.86999999999999988"/>
    <x v="11"/>
  </r>
  <r>
    <x v="22"/>
    <s v="1S14BB14.Rack02"/>
    <s v="1S15.NISCHE.A12"/>
    <s v="1S14BB14.BG-ST"/>
    <s v="1S14BB14.BG-SR"/>
    <x v="59"/>
    <s v="SI-Breakout-Cable 6-Channel 200/230/500μm NA.37 8.7mm"/>
    <n v="8.6999999999999993"/>
    <n v="87"/>
    <s v="Supply-Room to Niche, 3x Connector blue / 3x Connector black"/>
    <s v="SIS100"/>
    <n v="23698"/>
    <x v="1"/>
    <n v="0.86999999999999988"/>
    <x v="11"/>
  </r>
  <r>
    <x v="19"/>
    <s v="1S64BB11.Rack02"/>
    <s v="1S65.NISCHE.A132"/>
    <s v="1S64BB11.BG-ST"/>
    <s v="1S64BB11.BG-SR"/>
    <x v="59"/>
    <s v="SI-Breakout-Cable 6-Channel 200/230/500μm NA.37 8.7mm"/>
    <n v="8.6999999999999993"/>
    <n v="87"/>
    <s v="Supply-Room to Niche, 3x Connector blue / 3x Connector black"/>
    <s v="SIS100"/>
    <n v="23706"/>
    <x v="1"/>
    <n v="0.86999999999999988"/>
    <x v="11"/>
  </r>
  <r>
    <x v="23"/>
    <s v="1S34BB13.Rack02"/>
    <s v="1S35.NISCHE.A60"/>
    <s v="1S34BB13.BG-ST"/>
    <s v="1S34BB13.BG-SR"/>
    <x v="59"/>
    <s v="SI-Breakout-Cable 6-Channel 200/230/500μm NA.37 8.7mm"/>
    <n v="8.6999999999999993"/>
    <n v="87"/>
    <s v="Supply-Room to Niche, 3x Connector blue / 3x Connector black"/>
    <s v="SIS100"/>
    <n v="23986"/>
    <x v="1"/>
    <n v="0.86999999999999988"/>
    <x v="11"/>
  </r>
  <r>
    <x v="26"/>
    <s v="1S64BB13.Rack02"/>
    <s v="1S66.NISCHE.A133a"/>
    <s v="1S64BB13.BG-ST"/>
    <s v="1S64BB13.BG-SR"/>
    <x v="59"/>
    <s v="SI-Breakout-Cable 6-Channel 200/230/500μm NA.37 8.7mm"/>
    <n v="8.6999999999999993"/>
    <n v="87"/>
    <s v="Supply-Room to Niche, 3x Connector blue / 3x Connector black"/>
    <s v="SIS100"/>
    <n v="24222"/>
    <x v="1"/>
    <n v="0.86999999999999988"/>
    <x v="11"/>
  </r>
  <r>
    <x v="19"/>
    <s v="1S64BB12.Rack02"/>
    <s v="1S65.NISCHE.A132"/>
    <s v="1S64BB12.BG-ST"/>
    <s v="1S64BB12.BG-SR"/>
    <x v="59"/>
    <s v="SI-Breakout-Cable 6-Channel 200/230/500μm NA.37 8.7mm"/>
    <n v="8.6999999999999993"/>
    <n v="87"/>
    <s v="Supply-Room to Niche, 3x Connector blue / 3x Connector black"/>
    <s v="SIS100"/>
    <n v="24314"/>
    <x v="1"/>
    <n v="0.86999999999999988"/>
    <x v="11"/>
  </r>
  <r>
    <x v="23"/>
    <s v="1S34BB11.Rack02"/>
    <s v="1S35.NISCHE.A60"/>
    <s v="1S34BB11.BG-ST"/>
    <s v="1S34BB11.BG-SR"/>
    <x v="59"/>
    <s v="SI-Breakout-Cable 6-Channel 200/230/500μm NA.37 8.7mm"/>
    <n v="8.6999999999999993"/>
    <n v="87"/>
    <s v="Supply-Room to Niche, 3x Connector blue / 3x Connector black"/>
    <s v="SIS100"/>
    <n v="24592"/>
    <x v="1"/>
    <n v="0.86999999999999988"/>
    <x v="11"/>
  </r>
  <r>
    <x v="22"/>
    <s v="1S14BB13.Rack02"/>
    <s v="1S15.NISCHE.A12"/>
    <s v="1S14BB13.BG-ST"/>
    <s v="1S14BB13.BG-SR"/>
    <x v="59"/>
    <s v="SI-Breakout-Cable 6-Channel 200/230/500μm NA.37 8.7mm"/>
    <n v="8.6999999999999993"/>
    <n v="87"/>
    <s v="Supply-Room to Niche, 3x Connector blue / 3x Connector black"/>
    <s v="SIS100"/>
    <n v="29115"/>
    <x v="1"/>
    <n v="0.86999999999999988"/>
    <x v="11"/>
  </r>
  <r>
    <x v="24"/>
    <s v="1S34BB14.Rack02"/>
    <s v="1S36.NISCHE.A61a"/>
    <s v="1S34BB14.BG-ST"/>
    <s v="1S34BB14.BG-SR"/>
    <x v="59"/>
    <s v="SI-Breakout-Cable 6-Channel 200/230/500μm NA.37 8.7mm"/>
    <n v="8.6999999999999993"/>
    <n v="87"/>
    <s v="Supply-Room to Niche, 3x Connector blue / 3x Connector black"/>
    <s v="SIS100"/>
    <n v="29177"/>
    <x v="1"/>
    <n v="0.86999999999999988"/>
    <x v="11"/>
  </r>
  <r>
    <x v="21"/>
    <s v="1S14BB11.Rack02"/>
    <s v="1S14.NISCHE.A10"/>
    <s v="1S14BB11.BG-ST"/>
    <s v="1S14BB11.BG-SR"/>
    <x v="59"/>
    <s v="SI-Breakout-Cable 6-Channel 200/230/500μm NA.37 8.7mm"/>
    <n v="8.6999999999999993"/>
    <n v="87"/>
    <s v="Supply-Room to Niche, 3x Connector blue / 3x Connector black"/>
    <s v="SIS100"/>
    <n v="29546"/>
    <x v="1"/>
    <n v="0.86999999999999988"/>
    <x v="11"/>
  </r>
  <r>
    <x v="25"/>
    <s v="1S44BB13.Rack02"/>
    <s v="1S46.NISCHE.A085a"/>
    <s v="1S44BB13.BG-ST"/>
    <s v="1S44BB13.BG-SR"/>
    <x v="59"/>
    <s v="SI-Breakout-Cable 6-Channel 200/230/500μm NA.37 8.7mm"/>
    <n v="8.6999999999999993"/>
    <n v="87"/>
    <s v="Supply-Room to Niche, 3x Connector blue / 3x Connector black"/>
    <s v="SIS100"/>
    <n v="29567"/>
    <x v="1"/>
    <n v="0.86999999999999988"/>
    <x v="11"/>
  </r>
  <r>
    <x v="17"/>
    <s v="1S44BB11.Rack02"/>
    <s v="1S45.NISCHE.A84"/>
    <s v="1S44BB11.BG-ST"/>
    <s v="1S44BB11.BG-SR"/>
    <x v="59"/>
    <s v="SI-Breakout-Cable 6-Channel 200/230/500μm NA.37 8.7mm"/>
    <n v="8.6999999999999993"/>
    <n v="87"/>
    <s v="Supply-Room to Niche, 3x Connector blue / 3x Connector black"/>
    <s v="SIS100"/>
    <n v="29655"/>
    <x v="1"/>
    <n v="0.86999999999999988"/>
    <x v="11"/>
  </r>
  <r>
    <x v="22"/>
    <s v="1S14BB12.Rack02"/>
    <s v="1S15.NISCHE.A12"/>
    <s v="1S14BB12.BG-ST"/>
    <s v="1S14BB12.BG-SR"/>
    <x v="59"/>
    <s v="SI-Breakout-Cable 6-Channel 200/230/500μm NA.37 8.7mm"/>
    <n v="8.6999999999999993"/>
    <n v="87"/>
    <s v="Supply-Room to Niche, 3x Connector blue / 3x Connector black"/>
    <s v="SIS100"/>
    <n v="30016"/>
    <x v="1"/>
    <n v="0.86999999999999988"/>
    <x v="11"/>
  </r>
  <r>
    <x v="25"/>
    <s v="1S44BB14.Rack02"/>
    <s v="1S46.NISCHE.A85a"/>
    <s v="1S44BB14.BG-ST"/>
    <s v="1S44BB14.BG-SR"/>
    <x v="59"/>
    <s v="SI-Breakout-Cable 6-Channel 200/230/500μm NA.37 8.7mm"/>
    <n v="8.6999999999999993"/>
    <n v="87"/>
    <s v="Supply-Room to Niche, 3x Connector blue / 3x Connector black"/>
    <s v="SIS100"/>
    <n v="30130"/>
    <x v="1"/>
    <n v="0.86999999999999988"/>
    <x v="11"/>
  </r>
  <r>
    <x v="17"/>
    <s v="1S44BB12.Rack02"/>
    <s v="1S45.NISCHE.A84"/>
    <s v="1S44BB12.BG-ST"/>
    <s v="1S44BB12.BG-SR"/>
    <x v="59"/>
    <s v="SI-Breakout-Cable 6-Channel 200/230/500μm NA.37 8.7mm"/>
    <n v="8.6999999999999993"/>
    <n v="87"/>
    <s v="Supply-Room to Niche, 3x Connector blue / 3x Connector black"/>
    <s v="SIS100"/>
    <n v="30543"/>
    <x v="1"/>
    <n v="0.86999999999999988"/>
    <x v="11"/>
  </r>
  <r>
    <x v="9"/>
    <s v="1S21BE11.Rack01"/>
    <s v="1S21.NISCHE.A28"/>
    <s v="1S21BE11.BG-ST2"/>
    <s v="1S21BE11.BG-SR2"/>
    <x v="59"/>
    <s v="SI-Breakout-Cable 6-Channel 200/230/500μm NA.37 8.7mm"/>
    <n v="8.6999999999999993"/>
    <n v="87"/>
    <s v="Durchbruch 2.1 Sektor 2.1 / 3x Connector blue / 3x Connector black"/>
    <s v="SIS100"/>
    <n v="60559"/>
    <x v="1"/>
    <n v="0.86999999999999988"/>
    <x v="11"/>
  </r>
  <r>
    <x v="9"/>
    <s v="1S21BE12.Rack01"/>
    <s v="1S21.NISCHE.A28"/>
    <s v="1S21BE12.BG-ST2"/>
    <s v="1S21BE12.BG-SR2"/>
    <x v="59"/>
    <s v="SI-Breakout-Cable 6-Channel 200/230/500μm NA.37 8.7mm"/>
    <n v="8.6999999999999993"/>
    <n v="87"/>
    <s v="Durchbruch 2.1 Sektor 2.1 / 3x Connector blue / 3x Connector black"/>
    <s v="SIS100"/>
    <n v="86946"/>
    <x v="1"/>
    <n v="0.86999999999999988"/>
    <x v="11"/>
  </r>
  <r>
    <x v="9"/>
    <s v="1S22BE11.Rack01"/>
    <s v="1S21.NISCHE.A28"/>
    <s v="1S22BE11.BG-ST2"/>
    <s v="1S22BE11.BG-SR2"/>
    <x v="59"/>
    <s v="SI-Breakout-Cable 6-Channel 200/230/500μm NA.37 8.7mm"/>
    <n v="8.6999999999999993"/>
    <n v="87"/>
    <s v="Durchbruch 2.2 Sektor 2.2 / 3x Connector blue / 3x Connector black"/>
    <s v="SIS100"/>
    <n v="86947"/>
    <x v="1"/>
    <n v="0.86999999999999988"/>
    <x v="11"/>
  </r>
  <r>
    <x v="8"/>
    <s v="1S22BE12.Rack01"/>
    <s v="1S24.NISCHE.A34"/>
    <s v="1S22BE12.BG-ST2"/>
    <s v="1S22BE12.BG-SR2"/>
    <x v="59"/>
    <s v="SI-Breakout-Cable 6-Channel 200/230/500μm NA.37 8.7mm"/>
    <n v="8.6999999999999993"/>
    <n v="87"/>
    <s v="Durchbruch 2.2 Sektor 2.2 / 3x Connector blue / 3x Connector black"/>
    <s v="SIS100"/>
    <n v="86948"/>
    <x v="1"/>
    <n v="0.86999999999999988"/>
    <x v="11"/>
  </r>
  <r>
    <x v="8"/>
    <s v="1S23BE11.Rack01"/>
    <s v="1S24.NISCHE.A34"/>
    <s v="1S23BE11.BG-ST2"/>
    <s v="1S23BE11.BG-SR2"/>
    <x v="59"/>
    <s v="SI-Breakout-Cable 6-Channel 200/230/500μm NA.37 8.7mm"/>
    <n v="8.6999999999999993"/>
    <n v="87"/>
    <s v="Durchbruch 2.3 Sektor 2.3 / 3x Connector blue / 3x Connector black"/>
    <s v="SIS100"/>
    <n v="86949"/>
    <x v="1"/>
    <n v="0.86999999999999988"/>
    <x v="11"/>
  </r>
  <r>
    <x v="10"/>
    <s v="1S23BE12.Rack01"/>
    <s v="1S26.NISCHE.A037a.Rack01"/>
    <s v="1S23BE12.BG-ST2"/>
    <s v="1S23BE12.BG-SR2"/>
    <x v="59"/>
    <s v="SI-Breakout-Cable 6-Channel 200/230/500μm NA.37 8.7mm"/>
    <n v="8.6999999999999993"/>
    <n v="87"/>
    <s v="Durchbruch 2.3 Sektor 2.3 / 3x Connector blue / 3x Connector black"/>
    <s v="SIS100"/>
    <n v="86950"/>
    <x v="1"/>
    <n v="0.86999999999999988"/>
    <x v="11"/>
  </r>
  <r>
    <x v="11"/>
    <s v="1S31BE11.Rack01"/>
    <s v="1S2E.NISCHE.A50"/>
    <s v="1S31BE11.BG-ST2"/>
    <s v="1S31BE11.BG-SR2"/>
    <x v="59"/>
    <s v="SI-Breakout-Cable 6-Channel 200/230/500μm NA.37 8.7mm"/>
    <n v="8.6999999999999993"/>
    <n v="87"/>
    <s v="Durchbruch 3.1 Sektor 3.1 / 3x Connector blue / 3x Connector black"/>
    <s v="SIS100"/>
    <n v="86951"/>
    <x v="1"/>
    <n v="0.86999999999999988"/>
    <x v="11"/>
  </r>
  <r>
    <x v="11"/>
    <s v="1S31BE12.Rack01"/>
    <s v="1S2E.NISCHE.A50"/>
    <s v="1S31BE12.BG-ST2"/>
    <s v="1S31BE12.BG-SR2"/>
    <x v="59"/>
    <s v="SI-Breakout-Cable 6-Channel 200/230/500μm NA.37 8.7mm"/>
    <n v="8.6999999999999993"/>
    <n v="87"/>
    <s v="Durchbruch 3.1 Sektor 3.1 / 3x Connector blue / 3x Connector black"/>
    <s v="SIS100"/>
    <n v="86952"/>
    <x v="1"/>
    <n v="0.86999999999999988"/>
    <x v="11"/>
  </r>
  <r>
    <x v="11"/>
    <s v="1S32BE11.Rack01"/>
    <s v="1S2E.NISCHE.A50"/>
    <s v="1S32BE11.BG-ST2"/>
    <s v="1S32BE11.BG-SR2"/>
    <x v="59"/>
    <s v="SI-Breakout-Cable 6-Channel 200/230/500μm NA.37 8.7mm"/>
    <n v="8.6999999999999993"/>
    <n v="87"/>
    <s v="Durchbruch 3.2 Sektor 3.2 / 3x Connector blue / 3x Connector black"/>
    <s v="SIS100"/>
    <n v="86953"/>
    <x v="1"/>
    <n v="0.86999999999999988"/>
    <x v="11"/>
  </r>
  <r>
    <x v="12"/>
    <s v="1S32BE12.Rack01"/>
    <s v="1S31.NISCHE.A52"/>
    <s v="1S32BE12.BG-ST2"/>
    <s v="1S32BE12.BG-SR2"/>
    <x v="59"/>
    <s v="SI-Breakout-Cable 6-Channel 200/230/500μm NA.37 8.7mm"/>
    <n v="8.6999999999999993"/>
    <n v="87"/>
    <s v="Durchbruch 3.2 Sektor 3.2 / 3x Connector blue / 3x Connector black"/>
    <s v="SIS100"/>
    <n v="86954"/>
    <x v="1"/>
    <n v="0.86999999999999988"/>
    <x v="11"/>
  </r>
  <r>
    <x v="12"/>
    <s v="1S33BE11.Rack01"/>
    <s v="1S31.NISCHE.A52"/>
    <s v="1S33BE11.BG-ST2"/>
    <s v="1S33BE11.BG-SR2"/>
    <x v="59"/>
    <s v="SI-Breakout-Cable 6-Channel 200/230/500μm NA.37 8.7mm"/>
    <n v="8.6999999999999993"/>
    <n v="87"/>
    <s v="Durchbruch 3.3 Sektor 3.3 / 3x Connector blue / 3x Connector black"/>
    <s v="SIS100"/>
    <n v="86955"/>
    <x v="1"/>
    <n v="0.86999999999999988"/>
    <x v="11"/>
  </r>
  <r>
    <x v="13"/>
    <s v="1S33BE12.Rack01"/>
    <s v="1S34.NISCHE.A58"/>
    <s v="1S33BE12.BG-ST2"/>
    <s v="1S33BE12.BG-SR2"/>
    <x v="59"/>
    <s v="SI-Breakout-Cable 6-Channel 200/230/500μm NA.37 8.7mm"/>
    <n v="8.6999999999999993"/>
    <n v="87"/>
    <s v="Durchbruch 3.3 Sektor 3.3 / 3x Connector blue / 3x Connector black"/>
    <s v="SIS100"/>
    <n v="86956"/>
    <x v="1"/>
    <n v="0.86999999999999988"/>
    <x v="11"/>
  </r>
  <r>
    <x v="14"/>
    <s v="1S41BE11.Rack01"/>
    <s v="1S41.NISCHE.A76"/>
    <s v="1S41BE11.BG-ST2"/>
    <s v="1S41BE11.BG-SR2"/>
    <x v="59"/>
    <s v="SI-Breakout-Cable 6-Channel 200/230/500μm NA.37 8.7mm"/>
    <n v="8.6999999999999993"/>
    <n v="87"/>
    <s v="Durchbruch 4.1 Sektor 4.1 / 3x Connector blue / 3x Connector black"/>
    <s v="SIS100"/>
    <n v="86957"/>
    <x v="1"/>
    <n v="0.86999999999999988"/>
    <x v="11"/>
  </r>
  <r>
    <x v="14"/>
    <s v="1S41BE12.Rack01"/>
    <s v="1S41.NISCHE.A76"/>
    <s v="1S41BE12.BG-ST2"/>
    <s v="1S41BE12.BG-SR2"/>
    <x v="59"/>
    <s v="SI-Breakout-Cable 6-Channel 200/230/500μm NA.37 8.7mm"/>
    <n v="8.6999999999999993"/>
    <n v="87"/>
    <s v="Durchbruch 4.1 Sektor 4.1 / 3x Connector blue / 3x Connector black"/>
    <s v="SIS100"/>
    <n v="86958"/>
    <x v="1"/>
    <n v="0.86999999999999988"/>
    <x v="11"/>
  </r>
  <r>
    <x v="14"/>
    <s v="1S42BE11.Rack01"/>
    <s v="1S41.NISCHE.A76"/>
    <s v="1S42BE11.BG-ST2"/>
    <s v="1S42BE11.BG-SR2"/>
    <x v="59"/>
    <s v="SI-Breakout-Cable 6-Channel 200/230/500μm NA.37 8.7mm"/>
    <n v="8.6999999999999993"/>
    <n v="87"/>
    <s v="Durchbruch 4.2 Sektor 4.2 / 3x Connector blue / 3x Connector black"/>
    <s v="SIS100"/>
    <n v="86959"/>
    <x v="1"/>
    <n v="0.86999999999999988"/>
    <x v="11"/>
  </r>
  <r>
    <x v="15"/>
    <s v="1S42BE12.Rack01"/>
    <s v="1S42.NISCHE.A78"/>
    <s v="1S42BE12.BG-ST2"/>
    <s v="1S42BE12.BG-SR2"/>
    <x v="59"/>
    <s v="SI-Breakout-Cable 6-Channel 200/230/500μm NA.37 8.7mm"/>
    <n v="8.6999999999999993"/>
    <n v="87"/>
    <s v="Durchbruch 4.2 Sektor 4.2 / 3x Connector blue / 3x Connector black"/>
    <s v="SIS100"/>
    <n v="86960"/>
    <x v="1"/>
    <n v="0.86999999999999988"/>
    <x v="11"/>
  </r>
  <r>
    <x v="16"/>
    <s v="1S43BE11.Rack01"/>
    <s v="1S44.NISCHE.A82"/>
    <s v="1S43BE11.BG-ST2"/>
    <s v="1S43BE11.BG-SR2"/>
    <x v="59"/>
    <s v="SI-Breakout-Cable 6-Channel 200/230/500μm NA.37 8.7mm"/>
    <n v="8.6999999999999993"/>
    <n v="87"/>
    <s v="Durchbruch 4.3 Sektor 4.3 / 3x Connector blue / 3x Connector black"/>
    <s v="SIS100"/>
    <n v="86961"/>
    <x v="1"/>
    <n v="0.86999999999999988"/>
    <x v="11"/>
  </r>
  <r>
    <x v="17"/>
    <s v="1S43BE12.Rack01"/>
    <s v="1S45.NISCHE.A84"/>
    <s v="1S43BE12.BG-ST2"/>
    <s v="1S43BE12.BG-SR2"/>
    <x v="59"/>
    <s v="SI-Breakout-Cable 6-Channel 200/230/500μm NA.37 8.7mm"/>
    <n v="8.6999999999999993"/>
    <n v="87"/>
    <s v="Durchbruch 4.3 Sektor 4.3 / 3x Connector blue / 3x Connector black"/>
    <s v="SIS100"/>
    <n v="86962"/>
    <x v="1"/>
    <n v="0.86999999999999988"/>
    <x v="11"/>
  </r>
  <r>
    <x v="18"/>
    <s v="1S63BE11.Rack01"/>
    <s v="1S64.NISCHE.A130"/>
    <s v="1S63BE11.BG-ST2"/>
    <s v="1S63BE11.BG-SR2"/>
    <x v="59"/>
    <s v="SI-Breakout-Cable 6-Channel 200/230/500μm NA.37 8.7mm"/>
    <n v="8.6999999999999993"/>
    <n v="87"/>
    <s v="Durchbruch 6.3 Sektor 6.3 / 3x Connector blue / 3x Connector black"/>
    <s v="SIS100"/>
    <n v="86963"/>
    <x v="1"/>
    <n v="0.86999999999999988"/>
    <x v="11"/>
  </r>
  <r>
    <x v="19"/>
    <s v="1S63BE12.Rack01"/>
    <s v="1S65.NISCHE.A132"/>
    <s v="1S63BE12.BG-ST2"/>
    <s v="1S63BE12.BG-SR2"/>
    <x v="59"/>
    <s v="SI-Breakout-Cable 6-Channel 200/230/500μm NA.37 8.7mm"/>
    <n v="8.6999999999999993"/>
    <n v="87"/>
    <s v="Durchbruch 6.3 Sektor 6.3 / 3x Connector blue / 3x Connector black"/>
    <s v="SIS100"/>
    <n v="86964"/>
    <x v="1"/>
    <n v="0.86999999999999988"/>
    <x v="11"/>
  </r>
  <r>
    <x v="21"/>
    <s v="1S14.NISCHE.A10"/>
    <s v="1S14BB11"/>
    <s v="1S14BB11.BG-SR"/>
    <s v="1S14BB11"/>
    <x v="59"/>
    <s v="RG 58 A/U"/>
    <n v="6.1214000000000004"/>
    <n v="63.5"/>
    <s v="FOT to FGS-Terminal (Control) (Niche to Cavity)"/>
    <s v="SIS100"/>
    <n v="89552"/>
    <x v="1"/>
    <n v="0.61214000000000002"/>
    <x v="21"/>
  </r>
  <r>
    <x v="22"/>
    <s v="1S15.NISCHE.A12"/>
    <s v="1S14BB13"/>
    <s v="1S14BB13.BG-SR"/>
    <s v="1S14BB13"/>
    <x v="59"/>
    <s v="RG 58 A/U"/>
    <n v="6.1214000000000004"/>
    <n v="63.5"/>
    <s v="FOT to FGS-Terminal (Control) (Niche to Cavity)"/>
    <s v="SIS100"/>
    <n v="89563"/>
    <x v="1"/>
    <n v="0.61214000000000002"/>
    <x v="21"/>
  </r>
  <r>
    <x v="22"/>
    <s v="1S15.NISCHE.A12"/>
    <s v="1S14BB14"/>
    <s v="1S14BB14.BG-SR"/>
    <s v="1S14BB14"/>
    <x v="59"/>
    <s v="RG 58 A/U"/>
    <n v="6.1214000000000004"/>
    <n v="63.5"/>
    <s v="FOT to FGS-Terminal (Control) (Niche to Cavity)"/>
    <s v="SIS100"/>
    <n v="89568"/>
    <x v="1"/>
    <n v="0.61214000000000002"/>
    <x v="21"/>
  </r>
  <r>
    <x v="23"/>
    <s v="1S35.NISCHE.A60"/>
    <s v="1S34BB11"/>
    <s v="1S34BB11.BG-SR"/>
    <s v="1S34BB11"/>
    <x v="59"/>
    <s v="RG 58 A/U"/>
    <n v="6.1214000000000004"/>
    <n v="63.5"/>
    <s v="FOT to FGS-Terminal (Control) (Niche to Cavity)"/>
    <s v="SIS100"/>
    <n v="89573"/>
    <x v="1"/>
    <n v="0.61214000000000002"/>
    <x v="21"/>
  </r>
  <r>
    <x v="23"/>
    <s v="1S35.NISCHE.A60"/>
    <s v="1S34BB12"/>
    <s v="1S34BB12.BG-SR"/>
    <s v="1S34BB12"/>
    <x v="59"/>
    <s v="RG 58 A/U"/>
    <n v="6.1214000000000004"/>
    <n v="63.5"/>
    <s v="FOT to FGS-Terminal (Control) (Niche to Cavity)"/>
    <s v="SIS100"/>
    <n v="89578"/>
    <x v="1"/>
    <n v="0.61214000000000002"/>
    <x v="21"/>
  </r>
  <r>
    <x v="23"/>
    <s v="1S35.NISCHE.A60"/>
    <s v="1S34BB13"/>
    <s v="1S34BB13.BG-SR"/>
    <s v="1S34BB13"/>
    <x v="59"/>
    <s v="RG 58 A/U"/>
    <n v="6.1214000000000004"/>
    <n v="63.5"/>
    <s v="FOT to FGS-Terminal (Control) (Niche to Cavity)"/>
    <s v="SIS100"/>
    <n v="89583"/>
    <x v="1"/>
    <n v="0.61214000000000002"/>
    <x v="21"/>
  </r>
  <r>
    <x v="24"/>
    <s v="1S36.NISCHE.A61a"/>
    <s v="1S34BB14"/>
    <s v="1S34BB14.BG-SR"/>
    <s v="1S34BB14"/>
    <x v="59"/>
    <s v="RG 58 A/U"/>
    <n v="6.1214000000000004"/>
    <n v="63.5"/>
    <s v="FOT to FGS-Terminal (Control) (Niche to Cavity)"/>
    <s v="SIS100"/>
    <n v="89588"/>
    <x v="1"/>
    <n v="0.61214000000000002"/>
    <x v="21"/>
  </r>
  <r>
    <x v="17"/>
    <s v="1S45.NISCHE.A84"/>
    <s v="1S44BB11"/>
    <s v="1S44BB11.BG-SR"/>
    <s v="1S44BB11"/>
    <x v="59"/>
    <s v="RG 58 A/U"/>
    <n v="6.1214000000000004"/>
    <n v="63.5"/>
    <s v="FOT to FGS-Terminal (Control) (Niche to Cavity)"/>
    <s v="SIS100"/>
    <n v="89593"/>
    <x v="1"/>
    <n v="0.61214000000000002"/>
    <x v="21"/>
  </r>
  <r>
    <x v="17"/>
    <s v="1S45.NISCHE.A84"/>
    <s v="1S44BB12"/>
    <s v="1S44BB12.BG-SR"/>
    <s v="1S44BB12"/>
    <x v="59"/>
    <s v="RG 58 A/U"/>
    <n v="6.1214000000000004"/>
    <n v="63.5"/>
    <s v="FOT to FGS-Terminal (Control) (Niche to Cavity)"/>
    <s v="SIS100"/>
    <n v="89598"/>
    <x v="1"/>
    <n v="0.61214000000000002"/>
    <x v="21"/>
  </r>
  <r>
    <x v="25"/>
    <s v="1S46.NISCHE.A085a"/>
    <s v="1S44BB13"/>
    <s v="1S44BB13.BG-SR"/>
    <s v="1S44BB13"/>
    <x v="59"/>
    <s v="RG 58 A/U"/>
    <n v="6.1214000000000004"/>
    <n v="63.5"/>
    <s v="FOT to FGS-Terminal (Control) (Niche to Cavity)"/>
    <s v="SIS100"/>
    <n v="89603"/>
    <x v="1"/>
    <n v="0.61214000000000002"/>
    <x v="21"/>
  </r>
  <r>
    <x v="25"/>
    <s v="1S46.NISCHE.A85a"/>
    <s v="1S44BB14"/>
    <s v="1S44BB14.BG-SR"/>
    <s v="1S44BB14"/>
    <x v="59"/>
    <s v="RG 58 A/U"/>
    <n v="6.1214000000000004"/>
    <n v="63.5"/>
    <s v="FOT to FGS-Terminal (Control) (Niche to Cavity)"/>
    <s v="SIS100"/>
    <n v="89607"/>
    <x v="1"/>
    <n v="0.61214000000000002"/>
    <x v="21"/>
  </r>
  <r>
    <x v="19"/>
    <s v="1S65.NISCHE.A132"/>
    <s v="1S64BB11"/>
    <s v="1S64BB11.BG-SR"/>
    <s v="1S64BB11"/>
    <x v="59"/>
    <s v="RG 58 A/U"/>
    <n v="6.1214000000000004"/>
    <n v="63.5"/>
    <s v="FOT to FGS-Terminal (Control) (Niche to Cavity)"/>
    <s v="SIS100"/>
    <n v="89613"/>
    <x v="1"/>
    <n v="0.61214000000000002"/>
    <x v="21"/>
  </r>
  <r>
    <x v="19"/>
    <s v="1S65.NISCHE.A132"/>
    <s v="1S64BB12"/>
    <s v="1S64BB12.BG-SR"/>
    <s v="1S64BB12"/>
    <x v="59"/>
    <s v="RG 58 A/U"/>
    <n v="6.1214000000000004"/>
    <n v="63.5"/>
    <s v="FOT to FGS-Terminal (Control) (Niche to Cavity)"/>
    <s v="SIS100"/>
    <n v="89618"/>
    <x v="1"/>
    <n v="0.61214000000000002"/>
    <x v="21"/>
  </r>
  <r>
    <x v="26"/>
    <s v="1S66.NISCHE.A133a"/>
    <s v="1S64BB13"/>
    <s v="1S64BB13.BG-SR"/>
    <s v="1S64BB13"/>
    <x v="59"/>
    <s v="RG 58 A/U"/>
    <n v="6.1214000000000004"/>
    <n v="63.5"/>
    <s v="FOT to FGS-Terminal (Control) (Niche to Cavity)"/>
    <s v="SIS100"/>
    <n v="89623"/>
    <x v="1"/>
    <n v="0.61214000000000002"/>
    <x v="21"/>
  </r>
  <r>
    <x v="26"/>
    <s v="1S66.NISCHE.A133a"/>
    <s v="1S64BB14"/>
    <s v="1S64BB14.BG-SR"/>
    <s v="1S64BB14"/>
    <x v="59"/>
    <s v="RG 58 A/U"/>
    <n v="6.1214000000000004"/>
    <n v="63.5"/>
    <s v="FOT to FGS-Terminal (Control) (Niche to Cavity)"/>
    <s v="SIS100"/>
    <n v="89628"/>
    <x v="1"/>
    <n v="0.61214000000000002"/>
    <x v="21"/>
  </r>
  <r>
    <x v="22"/>
    <s v="1S15.NISCHE.A12"/>
    <s v="1S14BB12"/>
    <s v="1S14BB12.BG-SR"/>
    <s v="1S14BB12"/>
    <x v="59"/>
    <s v="RG 58 A/U"/>
    <n v="6.1214000000000004"/>
    <n v="63.5"/>
    <s v="FOT to FGS-Terminal (Control) (Niche to Cavity)"/>
    <s v="SIS100"/>
    <n v="89668"/>
    <x v="1"/>
    <n v="0.61214000000000002"/>
    <x v="21"/>
  </r>
  <r>
    <x v="10"/>
    <s v="1S26.NISCHE.A037a.Rack01"/>
    <s v="1S24BU2"/>
    <s v="1S24BU2.BG-SR"/>
    <s v="1S24BU2"/>
    <x v="59"/>
    <s v="RG  58 / U FRNC nach MIL-C-17"/>
    <n v="5.4"/>
    <n v="25"/>
    <s v="FOT to FGS-L-Terminal (Control) (Niche to Cavity)"/>
    <s v="SIS100"/>
    <n v="95076"/>
    <x v="1"/>
    <n v="0.54"/>
    <x v="15"/>
  </r>
  <r>
    <x v="20"/>
    <s v="1S25.NISCHE.A36"/>
    <s v="1S24BU1"/>
    <s v="1S24BU1.BG-SR"/>
    <s v="1S24BU1"/>
    <x v="59"/>
    <s v="RG  58 / U FRNC nach MIL-C-17"/>
    <n v="5.4"/>
    <n v="25"/>
    <s v="FOT to FGS-L-Terminal (Control) (Niche to Cavity)"/>
    <s v="SIS100"/>
    <n v="95077"/>
    <x v="1"/>
    <n v="0.54"/>
    <x v="15"/>
  </r>
  <r>
    <x v="10"/>
    <s v="1S26.NISCHE.A037a.Rack01"/>
    <s v="1S24BU2"/>
    <s v="1S24BU2.BG-SR"/>
    <s v="1S24BU2"/>
    <x v="59"/>
    <s v="RG  58 / U FRNC nach MIL-C-17"/>
    <n v="5.4"/>
    <n v="25"/>
    <s v="FOT to FGS-L-Terminal (Control) (Niche to Cavity)"/>
    <s v="SIS100"/>
    <n v="95078"/>
    <x v="1"/>
    <n v="0.54"/>
    <x v="15"/>
  </r>
  <r>
    <x v="20"/>
    <s v="1S25.NISCHE.A36"/>
    <s v="1S24BU1"/>
    <s v="1S24BU1.BG-SR"/>
    <s v="1S24BU1"/>
    <x v="59"/>
    <s v="RG  58 / U FRNC nach MIL-C-17"/>
    <n v="5.4"/>
    <n v="25"/>
    <s v="FOT to FGS-L-Terminal (Control) (Niche to Cavity)"/>
    <s v="SIS100"/>
    <n v="95081"/>
    <x v="1"/>
    <n v="0.54"/>
    <x v="15"/>
  </r>
  <r>
    <x v="20"/>
    <s v="1S25.NISCHE.A36"/>
    <s v="1S24BU1"/>
    <s v="1S24BU1.BG-SR"/>
    <s v="1S24BU1"/>
    <x v="59"/>
    <s v="RG  58 / U FRNC nach MIL-C-17"/>
    <n v="5.4"/>
    <n v="25"/>
    <s v="FOT to FGS-R-Terminal (Control) (Niche to Cavity)"/>
    <s v="SIS100"/>
    <n v="274059"/>
    <x v="1"/>
    <n v="0.54"/>
    <x v="15"/>
  </r>
  <r>
    <x v="10"/>
    <s v="1S26.NISCHE.A037a.Rack01"/>
    <s v="1S24BU2"/>
    <s v="1S24BU2.BG-SR"/>
    <s v="1S24BU2"/>
    <x v="59"/>
    <s v="RG  58 / U FRNC nach MIL-C-17"/>
    <n v="5.4"/>
    <n v="25"/>
    <s v="FOT to FGS-R-Terminal (Control) (Niche to Cavity)"/>
    <s v="SIS100"/>
    <n v="274075"/>
    <x v="1"/>
    <n v="0.54"/>
    <x v="15"/>
  </r>
  <r>
    <x v="10"/>
    <s v="1S26.NISCHE.A037a.Rack01"/>
    <s v="1S24BU2"/>
    <s v="1S24BU2.BG-SR"/>
    <s v="1S24BU2"/>
    <x v="59"/>
    <s v="RG  58 / U FRNC nach MIL-C-17"/>
    <n v="5.4"/>
    <n v="25"/>
    <s v="FOT to FGS-L-Terminal (Control) (Niche to Cavity)"/>
    <s v="SIS100"/>
    <n v="420939"/>
    <x v="1"/>
    <n v="0.54"/>
    <x v="15"/>
  </r>
  <r>
    <x v="20"/>
    <s v="1S25.NISCHE.A36"/>
    <s v="1S24BU1"/>
    <s v="1S24BU1.BG-SR"/>
    <s v="1S24BU1"/>
    <x v="59"/>
    <s v="RG  58 / U FRNC nach MIL-C-17"/>
    <n v="5.4"/>
    <n v="25"/>
    <s v="FOT to FGS-L-Terminal (Control) (Niche to Cavity)"/>
    <s v="SIS100"/>
    <n v="420940"/>
    <x v="1"/>
    <n v="0.54"/>
    <x v="15"/>
  </r>
  <r>
    <x v="29"/>
    <s v="Q-CPS-K0923A.U30.134"/>
    <s v="1S52.NISCHE.A102"/>
    <s v="Q-CPS-K0923A.U30.134"/>
    <s v="1S52.NISCHE.A102"/>
    <x v="60"/>
    <s v="N2XCH 3 x 4 RE 4"/>
    <n v="16.5"/>
    <n v="198"/>
    <s v="mean value operating current"/>
    <s v="SIS100"/>
    <n v="452758"/>
    <x v="0"/>
    <n v="1.65"/>
    <x v="22"/>
  </r>
  <r>
    <x v="0"/>
    <s v="Q-CPS-K0923A.U30.134"/>
    <s v="1S53.NISCHE.A104"/>
    <s v="Q-CPS-K0923A.U30.134"/>
    <s v="1S53.NISCHE.A104"/>
    <x v="60"/>
    <s v="N2XCH 3 x 4 RE 4"/>
    <n v="16.5"/>
    <n v="198"/>
    <s v="mean value operating current"/>
    <s v="SIS100"/>
    <n v="452759"/>
    <x v="0"/>
    <n v="1.65"/>
    <x v="22"/>
  </r>
  <r>
    <x v="78"/>
    <s v="Q-CPS-K0923A.U30.134"/>
    <s v="1S54.NISCHE.A106"/>
    <s v="Q-CPS-K0923A.U30.134"/>
    <s v="1S54.NISCHE.A106"/>
    <x v="60"/>
    <s v="N2XCH 3 x 4 RE 4"/>
    <n v="16.5"/>
    <n v="198"/>
    <s v="mean value operating current"/>
    <s v="SIS100"/>
    <n v="452760"/>
    <x v="0"/>
    <n v="1.65"/>
    <x v="22"/>
  </r>
  <r>
    <x v="79"/>
    <s v="Q-CPS-K0923A.U30.134"/>
    <s v="1S55.NISCHE.A108"/>
    <s v="Q-CPS-K0923A.U30.134"/>
    <s v="1S55.NISCHE.A108"/>
    <x v="60"/>
    <s v="N2XCH 3 x 4 RE 4"/>
    <n v="16.5"/>
    <n v="198"/>
    <s v="mean value operating current"/>
    <s v="SIS100"/>
    <n v="452761"/>
    <x v="0"/>
    <n v="1.65"/>
    <x v="22"/>
  </r>
  <r>
    <x v="80"/>
    <s v="Q-CPS-K0923A.U30.134"/>
    <s v="1S56.NISCHE.A109a"/>
    <s v="Q-CPS-K0923A.U30.134"/>
    <s v="1S56.NISCHE.A109a"/>
    <x v="60"/>
    <s v="N2XCH 3 x 4 RE 4"/>
    <n v="16.5"/>
    <n v="198"/>
    <s v="mean value operating current"/>
    <s v="SIS100"/>
    <n v="452762"/>
    <x v="0"/>
    <n v="1.65"/>
    <x v="22"/>
  </r>
  <r>
    <x v="30"/>
    <s v="Q-CPS-K0923A.U30.134"/>
    <s v="1S57.NISCHE.A111"/>
    <s v="Q-CPS-K0923A.U30.134"/>
    <s v="1S57.NISCHE.A111"/>
    <x v="60"/>
    <s v="N2XCH 3 x 4 RE 4"/>
    <n v="16.5"/>
    <n v="198"/>
    <s v="mean value operating current"/>
    <s v="SIS100"/>
    <n v="452763"/>
    <x v="0"/>
    <n v="1.65"/>
    <x v="22"/>
  </r>
  <r>
    <x v="31"/>
    <s v="Q-CPS-K0923A.U30.134"/>
    <s v="1S58.NISCHE.A112a"/>
    <s v="Q-CPS-K0923A.U30.134"/>
    <s v="1S58.NISCHE.A112a"/>
    <x v="60"/>
    <s v="N2XCH 3 x 4 RE 4"/>
    <n v="16.5"/>
    <n v="198"/>
    <s v="mean value operating current"/>
    <s v="SIS100"/>
    <n v="452764"/>
    <x v="0"/>
    <n v="1.65"/>
    <x v="22"/>
  </r>
  <r>
    <x v="32"/>
    <s v="Q-CPS-K0923A.U30.148"/>
    <s v="1S59.NISCHE.A114"/>
    <s v="Q-CPS-K0923A.U30.148"/>
    <s v="1S59.NISCHE.A114"/>
    <x v="60"/>
    <s v="N2XCH 3 x 4 RE 4"/>
    <n v="16.5"/>
    <n v="198"/>
    <s v="mean value operating current"/>
    <s v="SIS100"/>
    <n v="452770"/>
    <x v="0"/>
    <n v="1.65"/>
    <x v="22"/>
  </r>
  <r>
    <x v="33"/>
    <s v="Q-CPS-K0923A.U30.148"/>
    <s v="1S5A.NISCHE.A115a"/>
    <s v="Q-CPS-K0923A.U30.148"/>
    <s v="1S5A.NISCHE.A115a"/>
    <x v="60"/>
    <s v="N2XCH 3 x 4 RE 4"/>
    <n v="16.5"/>
    <n v="198"/>
    <s v="mean value operating current"/>
    <s v="SIS100"/>
    <n v="452771"/>
    <x v="0"/>
    <n v="1.65"/>
    <x v="22"/>
  </r>
  <r>
    <x v="35"/>
    <s v="Q-CPS-K0923A.U30.148"/>
    <s v="1S5C.NISCHE.A118a"/>
    <s v="Q-CPS-K0923A.U30.148"/>
    <s v="1S5C.NISCHE.A118a"/>
    <x v="60"/>
    <s v="N2XCH 3 x 4 RE 4"/>
    <n v="16.5"/>
    <n v="198"/>
    <s v="mean value operating current"/>
    <s v="SIS100"/>
    <n v="452772"/>
    <x v="0"/>
    <n v="1.65"/>
    <x v="22"/>
  </r>
  <r>
    <x v="36"/>
    <s v="Q-CPS-K0923A.U30.148"/>
    <s v="1S5D.NISCHE.A120"/>
    <s v="Q-CPS-K0923A.U30.148"/>
    <s v="1S5D.NISCHE.A120"/>
    <x v="60"/>
    <s v="N2XCH 3 x 4 RE 4"/>
    <n v="16.5"/>
    <n v="198"/>
    <s v="mean value operating current"/>
    <s v="SIS100"/>
    <n v="452773"/>
    <x v="0"/>
    <n v="1.65"/>
    <x v="22"/>
  </r>
  <r>
    <x v="37"/>
    <s v="Q-CPS-K0923A.U30.148"/>
    <s v="1S5E.NISCHE.A122"/>
    <s v="Q-CPS-K0923A.U30.148"/>
    <s v="1S5E.NISCHE.A122"/>
    <x v="60"/>
    <s v="N2XCH 3 x 4 RE 4"/>
    <n v="16.5"/>
    <n v="198"/>
    <s v="mean value operating current"/>
    <s v="SIS100"/>
    <n v="452774"/>
    <x v="0"/>
    <n v="1.65"/>
    <x v="22"/>
  </r>
  <r>
    <x v="7"/>
    <s v="Q-CPS-K0923A.U30.148"/>
    <s v="1S61.NISCHE.A124"/>
    <s v="Q-CPS-K0923A.U30.148"/>
    <s v="1S61.NISCHE.A124"/>
    <x v="60"/>
    <s v="N2XCH 3 x 4 RE 4"/>
    <n v="16.5"/>
    <n v="198"/>
    <s v="mean value operating current"/>
    <s v="SIS100"/>
    <n v="452775"/>
    <x v="0"/>
    <n v="1.65"/>
    <x v="22"/>
  </r>
  <r>
    <x v="34"/>
    <s v="Q-CPS-K0923A.U30.148"/>
    <s v="1S5B.NISCHE.A117"/>
    <s v="Q-CPS-K0923A.U30.148"/>
    <s v="1S5B.NISCHE.A117"/>
    <x v="60"/>
    <s v="N2XCH 3 x 4 RE 4"/>
    <n v="16.5"/>
    <n v="198"/>
    <s v="mean value operating current"/>
    <s v="SIS100"/>
    <n v="452776"/>
    <x v="0"/>
    <n v="1.65"/>
    <x v="22"/>
  </r>
  <r>
    <x v="6"/>
    <s v="Q-CPS-K0923A.U30.160"/>
    <s v="1S62.NISCHE.A126"/>
    <s v="Q-CPS-K0923A.U30.160"/>
    <s v="1S62.NISCHE.A126"/>
    <x v="60"/>
    <s v="N2XCH 3 x 4 RE 4"/>
    <n v="16.5"/>
    <n v="198"/>
    <s v="mean value operating current"/>
    <s v="SIS100"/>
    <n v="452782"/>
    <x v="0"/>
    <n v="1.65"/>
    <x v="22"/>
  </r>
  <r>
    <x v="5"/>
    <s v="Q-CPS-K0923A.U30.160"/>
    <s v="1S63.NISCHE.A128"/>
    <s v="Q-CPS-K0923A.U30.160"/>
    <s v="1S63.NISCHE.A128"/>
    <x v="60"/>
    <s v="N2XCH 3 x 4 RE 4"/>
    <n v="16.5"/>
    <n v="198"/>
    <s v="mean value operating current"/>
    <s v="SIS100"/>
    <n v="452783"/>
    <x v="0"/>
    <n v="1.65"/>
    <x v="22"/>
  </r>
  <r>
    <x v="19"/>
    <s v="Q-CPS-K0923A.U30.160"/>
    <s v="1S65.NISCHE.A132"/>
    <s v="Q-CPS-K0923A.U30.160"/>
    <s v="1S65.NISCHE.A132"/>
    <x v="60"/>
    <s v="N2XCH 3 x 4 RE 4"/>
    <n v="16.5"/>
    <n v="198"/>
    <s v="mean value operating current"/>
    <s v="SIS100"/>
    <n v="452784"/>
    <x v="0"/>
    <n v="1.65"/>
    <x v="22"/>
  </r>
  <r>
    <x v="26"/>
    <s v="Q-CPS-K0923A.U30.160"/>
    <s v="1S66.NISCHE.A133a"/>
    <s v="Q-CPS-K0923A.U30.160"/>
    <s v="1S66.NISCHE.A133a"/>
    <x v="60"/>
    <s v="N2XCH 3 x 4 RE 4"/>
    <n v="16.5"/>
    <n v="198"/>
    <s v="mean value operating current"/>
    <s v="SIS100"/>
    <n v="452785"/>
    <x v="0"/>
    <n v="1.65"/>
    <x v="22"/>
  </r>
  <r>
    <x v="82"/>
    <s v="Q-CPS-K0923A.U30.160"/>
    <s v="1S67.NISCHE.A135"/>
    <s v="Q-CPS-K0923A.U30.160"/>
    <s v="1S67.NISCHE.A135"/>
    <x v="60"/>
    <s v="N2XCH 3 x 4 RE 4"/>
    <n v="16.5"/>
    <n v="198"/>
    <s v="mean value operating current"/>
    <s v="SIS100"/>
    <n v="452786"/>
    <x v="0"/>
    <n v="1.65"/>
    <x v="22"/>
  </r>
  <r>
    <x v="83"/>
    <s v="Q-CPS-K0923A.U30.160"/>
    <s v="1S68.NISCHE.A136a"/>
    <s v="Q-CPS-K0923A.U30.160"/>
    <s v="1S68.NISCHE.A136a"/>
    <x v="60"/>
    <s v="N2XCH 3 x 4 RE 4"/>
    <n v="16.5"/>
    <n v="198"/>
    <s v="mean value operating current"/>
    <s v="SIS100"/>
    <n v="452787"/>
    <x v="0"/>
    <n v="1.65"/>
    <x v="22"/>
  </r>
  <r>
    <x v="18"/>
    <s v="Q-CPS-K0923A.U30.160"/>
    <s v="1S64.NISCHE.A130"/>
    <s v="Q-CPS-K0923A.U30.160"/>
    <s v="1S64.NISCHE.A130"/>
    <x v="60"/>
    <s v="N2XCH 3 x 4 RE 4"/>
    <n v="16.5"/>
    <n v="198"/>
    <s v="mean value operating current"/>
    <s v="SIS100"/>
    <n v="452788"/>
    <x v="0"/>
    <n v="1.65"/>
    <x v="22"/>
  </r>
  <r>
    <x v="46"/>
    <s v="Q-CPS-K0923A.U30.216"/>
    <s v="1S69.NISCHE.A138"/>
    <s v="Q-CPS-K0923A.U30.216"/>
    <s v="1S69.NISCHE.A138"/>
    <x v="60"/>
    <s v="N2XCH 3 x 4 RE 4"/>
    <n v="16.5"/>
    <n v="198"/>
    <s v="mean value operating current"/>
    <s v="SIS100"/>
    <n v="452794"/>
    <x v="0"/>
    <n v="1.65"/>
    <x v="22"/>
  </r>
  <r>
    <x v="53"/>
    <s v="Q-CPS-K0923A.U30.216"/>
    <s v="1S6A.NISCHE.A139a"/>
    <s v="Q-CPS-K0923A.U30.216"/>
    <s v="1S6A.NISCHE.A139a"/>
    <x v="60"/>
    <s v="N2XCH 3 x 4 RE 4"/>
    <n v="16.5"/>
    <n v="198"/>
    <s v="mean value operating current"/>
    <s v="SIS100"/>
    <n v="452795"/>
    <x v="0"/>
    <n v="1.65"/>
    <x v="22"/>
  </r>
  <r>
    <x v="55"/>
    <s v="Q-CPS-K0923A.U30.216"/>
    <s v="1S6C.NISCHE.A142a"/>
    <s v="Q-CPS-K0923A.U30.216"/>
    <s v="1S6C.NISCHE.A142a"/>
    <x v="60"/>
    <s v="N2XCH 3 x 4 RE 4"/>
    <n v="16.5"/>
    <n v="198"/>
    <s v="mean value operating current"/>
    <s v="SIS100"/>
    <n v="452796"/>
    <x v="0"/>
    <n v="1.65"/>
    <x v="22"/>
  </r>
  <r>
    <x v="56"/>
    <s v="Q-CPS-K0923A.U30.216"/>
    <s v="1S6D.NISCHE.A144"/>
    <s v="Q-CPS-K0923A.U30.216"/>
    <s v="1S6D.NISCHE.A144"/>
    <x v="60"/>
    <s v="N2XCH 3 x 4 RE 4"/>
    <n v="16.5"/>
    <n v="198"/>
    <s v="mean value operating current"/>
    <s v="SIS100"/>
    <n v="452797"/>
    <x v="0"/>
    <n v="1.65"/>
    <x v="22"/>
  </r>
  <r>
    <x v="68"/>
    <s v="Q-CPS-K0923A.U30.216"/>
    <s v="1S6E.NISCHE.A2"/>
    <s v="Q-CPS-K0923A.U30.216"/>
    <s v="1S6E.NISCHE.A2"/>
    <x v="60"/>
    <s v="N2XCH 3 x 4 RE 4"/>
    <n v="16.5"/>
    <n v="198"/>
    <s v="mean value operating current"/>
    <s v="SIS100"/>
    <n v="452798"/>
    <x v="0"/>
    <n v="1.65"/>
    <x v="22"/>
  </r>
  <r>
    <x v="27"/>
    <s v="Q-CPS-K0923A.U30.216"/>
    <s v="1S11.NISCHE.A4"/>
    <s v="Q-CPS-K0923A.U30.216"/>
    <s v="1S11.NISCHE.A4"/>
    <x v="60"/>
    <s v="N2XCH 3 x 4 RE 4"/>
    <n v="16.5"/>
    <n v="198"/>
    <s v="mean value operating current"/>
    <s v="SIS100"/>
    <n v="452799"/>
    <x v="0"/>
    <n v="1.65"/>
    <x v="22"/>
  </r>
  <r>
    <x v="54"/>
    <s v="Q-CPS-K0923A.U30.216"/>
    <s v="1S6B.NISCHE.A141"/>
    <s v="Q-CPS-K0923A.U30.216"/>
    <s v="1S6B.NISCHE.A141"/>
    <x v="60"/>
    <s v="N2XCH 3 x 4 RE 4"/>
    <n v="16.5"/>
    <n v="198"/>
    <s v="mean value operating current"/>
    <s v="SIS100"/>
    <n v="452800"/>
    <x v="0"/>
    <n v="1.65"/>
    <x v="22"/>
  </r>
  <r>
    <x v="4"/>
    <s v="Q-CPS-K0923A.U30.240"/>
    <s v="1S13.NISCHE.A8"/>
    <s v="Q-CPS-K0923A.U30.240"/>
    <s v="1S13.NISCHE.A8"/>
    <x v="60"/>
    <s v="N2XCH 3 x 4 RE 4"/>
    <n v="16.5"/>
    <n v="198"/>
    <s v="mean value operating current"/>
    <s v="SIS100"/>
    <n v="452862"/>
    <x v="0"/>
    <n v="1.65"/>
    <x v="22"/>
  </r>
  <r>
    <x v="21"/>
    <s v="Q-CPS-K0923A.U30.240"/>
    <s v="1S14.NISCHE.A10"/>
    <s v="Q-CPS-K0923A.U30.240"/>
    <s v="1S14.NISCHE.A10"/>
    <x v="60"/>
    <s v="N2XCH 3 x 4 RE 4"/>
    <n v="16.5"/>
    <n v="198"/>
    <s v="mean value operating current"/>
    <s v="SIS100"/>
    <n v="452863"/>
    <x v="0"/>
    <n v="1.65"/>
    <x v="22"/>
  </r>
  <r>
    <x v="47"/>
    <s v="Q-CPS-K0923A.U30.240"/>
    <s v="1S16.NISCHE.A13A"/>
    <s v="Q-CPS-K0923A.U30.240"/>
    <s v="1S16.NISCHE.A13A"/>
    <x v="60"/>
    <s v="N2XCH 3 x 4 RE 4"/>
    <n v="16.5"/>
    <n v="198"/>
    <s v="mean value operating current"/>
    <s v="SIS100"/>
    <n v="452864"/>
    <x v="0"/>
    <n v="1.65"/>
    <x v="22"/>
  </r>
  <r>
    <x v="48"/>
    <s v="Q-CPS-K0923A.U30.240"/>
    <s v="1S17.NISCHE.A15"/>
    <s v="Q-CPS-K0923A.U30.240"/>
    <s v="1S17.NISCHE.A15"/>
    <x v="60"/>
    <s v="N2XCH 3 x 4 RE 4"/>
    <n v="16.5"/>
    <n v="198"/>
    <s v="mean value operating current"/>
    <s v="SIS100"/>
    <n v="452865"/>
    <x v="0"/>
    <n v="1.65"/>
    <x v="22"/>
  </r>
  <r>
    <x v="49"/>
    <s v="Q-CPS-K0923A.U30.240"/>
    <s v="1S18.NISCHE.A16a"/>
    <s v="Q-CPS-K0923A.U30.240"/>
    <s v="1S18.NISCHE.A16a"/>
    <x v="60"/>
    <s v="N2XCH 3 x 4 RE 4"/>
    <n v="16.5"/>
    <n v="198"/>
    <s v="mean value operating current"/>
    <s v="SIS100"/>
    <n v="452866"/>
    <x v="0"/>
    <n v="1.65"/>
    <x v="22"/>
  </r>
  <r>
    <x v="28"/>
    <s v="Q-CPS-K0923A.U30.240"/>
    <s v="1S12.NISCHE.A6"/>
    <s v="Q-CPS-K0923A.U30.240"/>
    <s v="1S12.NISCHE.A6"/>
    <x v="60"/>
    <s v="N2XCH 3 x 4 RE 4"/>
    <n v="16.5"/>
    <n v="198"/>
    <s v="mean value operating current"/>
    <s v="SIS100"/>
    <n v="452867"/>
    <x v="0"/>
    <n v="1.65"/>
    <x v="22"/>
  </r>
  <r>
    <x v="22"/>
    <s v="Q-CPS-K0923A.U30.240"/>
    <s v="1S15.NISCHE.A12"/>
    <s v="Q-CPS-K0923A.U30.240"/>
    <s v="1S15.NISCHE.A12"/>
    <x v="60"/>
    <s v="N2XCH 3 x 4 RE 4"/>
    <n v="16.5"/>
    <n v="198"/>
    <s v="mean value operating current"/>
    <s v="SIS100"/>
    <n v="452868"/>
    <x v="0"/>
    <n v="1.65"/>
    <x v="22"/>
  </r>
  <r>
    <x v="63"/>
    <s v="Q-CPS-K0923A.U30.256"/>
    <s v="1S1A.NISCHE.A19a"/>
    <s v="Q-CPS-K0923A.U30.256"/>
    <s v="1S1A.NISCHE.A19a"/>
    <x v="60"/>
    <s v="N2XCH 3 x 4 RE 4"/>
    <n v="16.5"/>
    <n v="198"/>
    <s v="mean value operating current"/>
    <s v="SIS100"/>
    <n v="452906"/>
    <x v="0"/>
    <n v="1.65"/>
    <x v="22"/>
  </r>
  <r>
    <x v="64"/>
    <s v="Q-CPS-K0923A.U30.256"/>
    <s v="1S1B.NISCHE.A21"/>
    <s v="Q-CPS-K0923A.U30.256"/>
    <s v="1S1B.NISCHE.A21"/>
    <x v="60"/>
    <s v="N2XCH 3 x 4 RE 4"/>
    <n v="16.5"/>
    <n v="198"/>
    <s v="mean value operating current"/>
    <s v="SIS100"/>
    <n v="452907"/>
    <x v="0"/>
    <n v="1.65"/>
    <x v="22"/>
  </r>
  <r>
    <x v="69"/>
    <s v="Q-CPS-K0923A.U30.256"/>
    <s v="1S1D.NISCHE.A24"/>
    <s v="Q-CPS-K0923A.U30.256"/>
    <s v="1S1D.NISCHE.A24"/>
    <x v="60"/>
    <s v="N2XCH 3 x 4 RE 4"/>
    <n v="16.5"/>
    <n v="198"/>
    <s v="mean value operating current"/>
    <s v="SIS100"/>
    <n v="452908"/>
    <x v="0"/>
    <n v="1.65"/>
    <x v="22"/>
  </r>
  <r>
    <x v="70"/>
    <s v="Q-CPS-K0923A.U30.256"/>
    <s v="1S1E.NISCHE.A26"/>
    <s v="Q-CPS-K0923A.U30.256"/>
    <s v="1S1E.NISCHE.A26"/>
    <x v="60"/>
    <s v="N2XCH 3 x 4 RE 4"/>
    <n v="16.5"/>
    <n v="198"/>
    <s v="mean value operating current"/>
    <s v="SIS100"/>
    <n v="452909"/>
    <x v="0"/>
    <n v="1.65"/>
    <x v="22"/>
  </r>
  <r>
    <x v="9"/>
    <s v="Q-CPS-K0923A.U30.256"/>
    <s v="1S21.NISCHE.A28"/>
    <s v="Q-CPS-K0923A.U30.256"/>
    <s v="1S21.NISCHE.A28"/>
    <x v="60"/>
    <s v="N2XCH 3 x 4 RE 4"/>
    <n v="16.5"/>
    <n v="198"/>
    <s v="mean value operating current"/>
    <s v="SIS100"/>
    <n v="452910"/>
    <x v="0"/>
    <n v="1.65"/>
    <x v="22"/>
  </r>
  <r>
    <x v="50"/>
    <s v="Q-CPS-K0923A.U30.256"/>
    <s v="1S19.NISCHE.A18"/>
    <s v="Q-CPS-K0923A.U30.256"/>
    <s v="1S19.NISCHE.A18"/>
    <x v="60"/>
    <s v="N2XCH 3 x 4 RE 4"/>
    <n v="16.5"/>
    <n v="198"/>
    <s v="mean value operating current"/>
    <s v="SIS100"/>
    <n v="452911"/>
    <x v="0"/>
    <n v="1.65"/>
    <x v="22"/>
  </r>
  <r>
    <x v="65"/>
    <s v="Q-CPS-K0923A.U30.256"/>
    <s v="1S1C.NISCHE.A22a"/>
    <s v="Q-CPS-K0923A.U30.256"/>
    <s v="1S1C.NISCHE.A22a"/>
    <x v="60"/>
    <s v="N2XCH 3 x 4 RE 4"/>
    <n v="16.5"/>
    <n v="198"/>
    <s v="mean value operating current"/>
    <s v="SIS100"/>
    <n v="452912"/>
    <x v="0"/>
    <n v="1.65"/>
    <x v="22"/>
  </r>
  <r>
    <x v="41"/>
    <s v="Q-CPS-K0923A.U30.316"/>
    <s v="1S2A.NISCHE.A43a"/>
    <s v="Q-CPS-K0923A.U30.316"/>
    <s v="1S2A.NISCHE.A43a"/>
    <x v="60"/>
    <s v="N2XCH 3 x 4 RE 4"/>
    <n v="16.5"/>
    <n v="198"/>
    <s v="mean value operating current"/>
    <s v="SIS100"/>
    <n v="452918"/>
    <x v="0"/>
    <n v="1.65"/>
    <x v="22"/>
  </r>
  <r>
    <x v="42"/>
    <s v="Q-CPS-K0923A.U30.316"/>
    <s v="1S2B.NISCHE.A45"/>
    <s v="Q-CPS-K0923A.U30.316"/>
    <s v="1S2B.NISCHE.A45"/>
    <x v="60"/>
    <s v="N2XCH 3 x 4 RE 4"/>
    <n v="16.5"/>
    <n v="198"/>
    <s v="mean value operating current"/>
    <s v="SIS100"/>
    <n v="452919"/>
    <x v="0"/>
    <n v="1.65"/>
    <x v="22"/>
  </r>
  <r>
    <x v="44"/>
    <s v="Q-CPS-K0923A.U30.316"/>
    <s v="1S2D.NISCHE.A48"/>
    <s v="Q-CPS-K0923A.U30.316"/>
    <s v="1S2D.NISCHE.A48"/>
    <x v="60"/>
    <s v="N2XCH 3 x 4 RE 4"/>
    <n v="16.5"/>
    <n v="198"/>
    <s v="mean value operating current"/>
    <s v="SIS100"/>
    <n v="452920"/>
    <x v="0"/>
    <n v="1.65"/>
    <x v="22"/>
  </r>
  <r>
    <x v="11"/>
    <s v="Q-CPS-K0923A.U30.316"/>
    <s v="1S2E.NISCHE.A50"/>
    <s v="Q-CPS-K0923A.U30.316"/>
    <s v="1S2E.NISCHE.A50"/>
    <x v="60"/>
    <s v="N2XCH 3 x 4 RE 4"/>
    <n v="16.5"/>
    <n v="198"/>
    <s v="mean value operating current"/>
    <s v="SIS100"/>
    <n v="452921"/>
    <x v="0"/>
    <n v="1.65"/>
    <x v="22"/>
  </r>
  <r>
    <x v="12"/>
    <s v="Q-CPS-K0923A.U30.316"/>
    <s v="1S31.NISCHE.A52"/>
    <s v="Q-CPS-K0923A.U30.316"/>
    <s v="1S31.NISCHE.A52"/>
    <x v="60"/>
    <s v="N2XCH 3 x 4 RE 4"/>
    <n v="16.5"/>
    <n v="198"/>
    <s v="mean value operating current"/>
    <s v="SIS100"/>
    <n v="452922"/>
    <x v="0"/>
    <n v="1.65"/>
    <x v="22"/>
  </r>
  <r>
    <x v="40"/>
    <s v="Q-CPS-K0923A.U30.316"/>
    <s v="1S29.NISCHE.A42"/>
    <s v="Q-CPS-K0923A.U30.316"/>
    <s v="1S29.NISCHE.A42"/>
    <x v="60"/>
    <s v="N2XCH 3 x 4 RE 4"/>
    <n v="16.5"/>
    <n v="198"/>
    <s v="mean value operating current"/>
    <s v="SIS100"/>
    <n v="452923"/>
    <x v="0"/>
    <n v="1.65"/>
    <x v="22"/>
  </r>
  <r>
    <x v="43"/>
    <s v="Q-CPS-K0923A.U30.316"/>
    <s v="1S2C.NISCHE.A46a"/>
    <s v="Q-CPS-K0923A.U30.316"/>
    <s v="1S2C.NISCHE.A46a"/>
    <x v="60"/>
    <s v="N2XCH 3 x 4 RE 4"/>
    <n v="16.5"/>
    <n v="198"/>
    <s v="mean value operating current"/>
    <s v="SIS100"/>
    <n v="452924"/>
    <x v="0"/>
    <n v="1.65"/>
    <x v="22"/>
  </r>
  <r>
    <x v="1"/>
    <s v="Q-CPS-K0923A.U30.264"/>
    <s v="1S23.NISCHE.A32"/>
    <s v="Q-CPS-K0923A.U30.264"/>
    <s v="1S23.NISCHE.A32"/>
    <x v="60"/>
    <s v="N2XCH 3 x 4 RE 4"/>
    <n v="16.5"/>
    <n v="198"/>
    <s v="mean value operating current"/>
    <s v="SIS100"/>
    <n v="452930"/>
    <x v="0"/>
    <n v="1.65"/>
    <x v="22"/>
  </r>
  <r>
    <x v="8"/>
    <s v="Q-CPS-K0923A.U30.264"/>
    <s v="1S24.NISCHE.A34"/>
    <s v="Q-CPS-K0923A.U30.264"/>
    <s v="1S24.NISCHE.A34"/>
    <x v="60"/>
    <s v="N2XCH 3 x 4 RE 4"/>
    <n v="16.5"/>
    <n v="198"/>
    <s v="mean value operating current"/>
    <s v="SIS100"/>
    <n v="452931"/>
    <x v="0"/>
    <n v="1.65"/>
    <x v="22"/>
  </r>
  <r>
    <x v="10"/>
    <s v="Q-CPS-K0923A.U30.264"/>
    <s v="1S26.NISCHE.A37A"/>
    <s v="Q-CPS-K0923A.U30.264"/>
    <s v="1S26.NISCHE.A37A"/>
    <x v="60"/>
    <s v="N2XCH 3 x 4 RE 4"/>
    <n v="16.5"/>
    <n v="198"/>
    <s v="mean value operating current"/>
    <s v="SIS100"/>
    <n v="452932"/>
    <x v="0"/>
    <n v="1.65"/>
    <x v="22"/>
  </r>
  <r>
    <x v="38"/>
    <s v="Q-CPS-K0923A.U30.264"/>
    <s v="1S27.NISCHE.A39"/>
    <s v="Q-CPS-K0923A.U30.264"/>
    <s v="1S27.NISCHE.A39"/>
    <x v="60"/>
    <s v="N2XCH 3 x 4 RE 4"/>
    <n v="16.5"/>
    <n v="198"/>
    <s v="mean value operating current"/>
    <s v="SIS100"/>
    <n v="452933"/>
    <x v="0"/>
    <n v="1.65"/>
    <x v="22"/>
  </r>
  <r>
    <x v="39"/>
    <s v="Q-CPS-K0923A.U30.264"/>
    <s v="1S28.NISCHE.A40a"/>
    <s v="Q-CPS-K0923A.U30.264"/>
    <s v="1S28.NISCHE.A40a"/>
    <x v="60"/>
    <s v="N2XCH 3 x 4 RE 4"/>
    <n v="16.5"/>
    <n v="198"/>
    <s v="mean value operating current"/>
    <s v="SIS100"/>
    <n v="452934"/>
    <x v="0"/>
    <n v="1.65"/>
    <x v="22"/>
  </r>
  <r>
    <x v="45"/>
    <s v="Q-CPS-K0923A.U30.264"/>
    <s v="1S22.NISCHE.A30"/>
    <s v="Q-CPS-K0923A.U30.264"/>
    <s v="1S22.NISCHE.A30"/>
    <x v="60"/>
    <s v="N2XCH 3 x 4 RE 4"/>
    <n v="16.5"/>
    <n v="198"/>
    <s v="mean value operating current"/>
    <s v="SIS100"/>
    <n v="452935"/>
    <x v="0"/>
    <n v="1.65"/>
    <x v="22"/>
  </r>
  <r>
    <x v="20"/>
    <s v="Q-CPS-K0923A.U30.264"/>
    <s v="1S25.NISCHE.A36"/>
    <s v="Q-CPS-K0923A.U30.264"/>
    <s v="1S25.NISCHE.A36"/>
    <x v="60"/>
    <s v="N2XCH 3 x 4 RE 4"/>
    <n v="16.5"/>
    <n v="198"/>
    <s v="mean value operating current"/>
    <s v="SIS100"/>
    <n v="452936"/>
    <x v="0"/>
    <n v="1.65"/>
    <x v="22"/>
  </r>
  <r>
    <x v="2"/>
    <s v="Q-CPS-K0923A.U30.340"/>
    <s v="1S33.NISCHE.A56"/>
    <s v="Q-CPS-K0923A.U30.340"/>
    <s v="1S33.NISCHE.A56"/>
    <x v="60"/>
    <s v="N2XCH 3 x 4 RE 4"/>
    <n v="16.5"/>
    <n v="198"/>
    <s v="mean value operating current"/>
    <s v="SIS100"/>
    <n v="452942"/>
    <x v="0"/>
    <n v="1.65"/>
    <x v="22"/>
  </r>
  <r>
    <x v="13"/>
    <s v="Q-CPS-K0923A.U30.340"/>
    <s v="1S34.NISCHE.A58"/>
    <s v="Q-CPS-K0923A.U30.340"/>
    <s v="1S34.NISCHE.A58"/>
    <x v="60"/>
    <s v="N2XCH 3 x 4 RE 4"/>
    <n v="16.5"/>
    <n v="198"/>
    <s v="mean value operating current"/>
    <s v="SIS100"/>
    <n v="452943"/>
    <x v="0"/>
    <n v="1.65"/>
    <x v="22"/>
  </r>
  <r>
    <x v="24"/>
    <s v="Q-CPS-K0923A.U30.340"/>
    <s v="1S36.NISCHE.A61a"/>
    <s v="Q-CPS-K0923A.U30.340"/>
    <s v="1S36.NISCHE.A61a"/>
    <x v="60"/>
    <s v="N2XCH 3 x 4 RE 4"/>
    <n v="16.5"/>
    <n v="198"/>
    <s v="mean value operating current"/>
    <s v="SIS100"/>
    <n v="452944"/>
    <x v="0"/>
    <n v="1.65"/>
    <x v="22"/>
  </r>
  <r>
    <x v="51"/>
    <s v="Q-CPS-K0923A.U30.340"/>
    <s v="1S37.NISCHE.A63"/>
    <s v="Q-CPS-K0923A.U30.340"/>
    <s v="1S37.NISCHE.A63"/>
    <x v="60"/>
    <s v="N2XCH 3 x 4 RE 4"/>
    <n v="16.5"/>
    <n v="198"/>
    <s v="mean value operating current"/>
    <s v="SIS100"/>
    <n v="452945"/>
    <x v="0"/>
    <n v="1.65"/>
    <x v="22"/>
  </r>
  <r>
    <x v="52"/>
    <s v="Q-CPS-K0923A.U30.340"/>
    <s v="1S38.NISCHE.A64a"/>
    <s v="Q-CPS-K0923A.U30.340"/>
    <s v="1S38.NISCHE.A64a"/>
    <x v="60"/>
    <s v="N2XCH 3 x 4 RE 4"/>
    <n v="16.5"/>
    <n v="198"/>
    <s v="mean value operating current"/>
    <s v="SIS100"/>
    <n v="452946"/>
    <x v="0"/>
    <n v="1.65"/>
    <x v="22"/>
  </r>
  <r>
    <x v="81"/>
    <s v="Q-CPS-K0923A.U30.340"/>
    <s v="1S32.NISCHE.A54"/>
    <s v="Q-CPS-K0923A.U30.340"/>
    <s v="1S32.NISCHE.A54"/>
    <x v="60"/>
    <s v="N2XCH 3 x 4 RE 4"/>
    <n v="16.5"/>
    <n v="198"/>
    <s v="mean value operating current"/>
    <s v="SIS100"/>
    <n v="452947"/>
    <x v="0"/>
    <n v="1.65"/>
    <x v="22"/>
  </r>
  <r>
    <x v="23"/>
    <s v="Q-CPS-K0923A.U30.340"/>
    <s v="1S35.NISCHE.A60"/>
    <s v="Q-CPS-K0923A.U30.340"/>
    <s v="1S35.NISCHE.A60"/>
    <x v="60"/>
    <s v="N2XCH 3 x 4 RE 4"/>
    <n v="16.5"/>
    <n v="198"/>
    <s v="mean value operating current"/>
    <s v="SIS100"/>
    <n v="452948"/>
    <x v="0"/>
    <n v="1.65"/>
    <x v="22"/>
  </r>
  <r>
    <x v="58"/>
    <s v="Q-CPS-K0923A.U30.352"/>
    <s v="1S3A.NISCHE.A67a"/>
    <s v="Q-CPS-K0923A.U30.352"/>
    <s v="1S3A.NISCHE.A67a"/>
    <x v="60"/>
    <s v="N2XCH 3 x 4 RE 4"/>
    <n v="16.5"/>
    <n v="198"/>
    <s v="mean value operating current"/>
    <s v="SIS100"/>
    <n v="452954"/>
    <x v="0"/>
    <n v="1.65"/>
    <x v="22"/>
  </r>
  <r>
    <x v="59"/>
    <s v="Q-CPS-K0923A.U30.352"/>
    <s v="1S3B.NISCHE.A69"/>
    <s v="Q-CPS-K0923A.U30.352"/>
    <s v="1S3B.NISCHE.A69"/>
    <x v="60"/>
    <s v="N2XCH 3 x 4 RE 4"/>
    <n v="16.5"/>
    <n v="198"/>
    <s v="mean value operating current"/>
    <s v="SIS100"/>
    <n v="452955"/>
    <x v="0"/>
    <n v="1.65"/>
    <x v="22"/>
  </r>
  <r>
    <x v="72"/>
    <s v="Q-CPS-K0923A.U30.352"/>
    <s v="1S3D.NISCHE.A72"/>
    <s v="Q-CPS-K0923A.U30.352"/>
    <s v="1S3D.NISCHE.A72"/>
    <x v="60"/>
    <s v="N2XCH 3 x 4 RE 4"/>
    <n v="16.5"/>
    <n v="198"/>
    <s v="mean value operating current"/>
    <s v="SIS100"/>
    <n v="452956"/>
    <x v="0"/>
    <n v="1.65"/>
    <x v="22"/>
  </r>
  <r>
    <x v="73"/>
    <s v="Q-CPS-K0923A.U30.352"/>
    <s v="1S3E.NISCHE.A74"/>
    <s v="Q-CPS-K0923A.U30.352"/>
    <s v="1S3E.NISCHE.A74"/>
    <x v="60"/>
    <s v="N2XCH 3 x 4 RE 4"/>
    <n v="16.5"/>
    <n v="198"/>
    <s v="mean value operating current"/>
    <s v="SIS100"/>
    <n v="452957"/>
    <x v="0"/>
    <n v="1.65"/>
    <x v="22"/>
  </r>
  <r>
    <x v="14"/>
    <s v="Q-CPS-K0923A.U30.352"/>
    <s v="1S41.NISCHE.A76"/>
    <s v="Q-CPS-K0923A.U30.352"/>
    <s v="1S41.NISCHE.A76"/>
    <x v="60"/>
    <s v="N2XCH 3 x 4 RE 4"/>
    <n v="16.5"/>
    <n v="198"/>
    <s v="mean value operating current"/>
    <s v="SIS100"/>
    <n v="452958"/>
    <x v="0"/>
    <n v="1.65"/>
    <x v="22"/>
  </r>
  <r>
    <x v="57"/>
    <s v="Q-CPS-K0923A.U30.352"/>
    <s v="1S39.NISCHE.A66"/>
    <s v="Q-CPS-K0923A.U30.352"/>
    <s v="1S39.NISCHE.A66"/>
    <x v="60"/>
    <s v="N2XCH 3 x 4 RE 4"/>
    <n v="16.5"/>
    <n v="198"/>
    <s v="mean value operating current"/>
    <s v="SIS100"/>
    <n v="452959"/>
    <x v="0"/>
    <n v="1.65"/>
    <x v="22"/>
  </r>
  <r>
    <x v="71"/>
    <s v="Q-CPS-K0923A.U30.352"/>
    <s v="1S3C.NISCHE.A70a"/>
    <s v="Q-CPS-K0923A.U30.352"/>
    <s v="1S3C.NISCHE.A70a"/>
    <x v="60"/>
    <s v="N2XCH 3 x 4 RE 4"/>
    <n v="16.5"/>
    <n v="198"/>
    <s v="mean value operating current"/>
    <s v="SIS100"/>
    <n v="452960"/>
    <x v="0"/>
    <n v="1.65"/>
    <x v="22"/>
  </r>
  <r>
    <x v="3"/>
    <s v="Q-CPS-K0923A.U30.360"/>
    <s v="1S43.NISCHE.A80"/>
    <s v="Q-CPS-K0923A.U30.360"/>
    <s v="1S43.NISCHE.A80"/>
    <x v="60"/>
    <s v="N2XCH 3 x 4 RE 4"/>
    <n v="16.5"/>
    <n v="198"/>
    <s v="mean value operating current"/>
    <s v="SIS100"/>
    <n v="452966"/>
    <x v="0"/>
    <n v="1.65"/>
    <x v="22"/>
  </r>
  <r>
    <x v="16"/>
    <s v="Q-CPS-K0923A.U30.360"/>
    <s v="1S44.NISCHE.A82"/>
    <s v="Q-CPS-K0923A.U30.360"/>
    <s v="1S44.NISCHE.A82"/>
    <x v="60"/>
    <s v="N2XCH 3 x 4 RE 4"/>
    <n v="16.5"/>
    <n v="198"/>
    <s v="mean value operating current"/>
    <s v="SIS100"/>
    <n v="452967"/>
    <x v="0"/>
    <n v="1.65"/>
    <x v="22"/>
  </r>
  <r>
    <x v="25"/>
    <s v="Q-CPS-K0923A.U30.360"/>
    <s v="1S46.NISCHE.A85a"/>
    <s v="Q-CPS-K0923A.U30.360"/>
    <s v="1S46.NISCHE.A85a"/>
    <x v="60"/>
    <s v="N2XCH 3 x 4 RE 4"/>
    <n v="16.5"/>
    <n v="198"/>
    <s v="mean value operating current"/>
    <s v="SIS100"/>
    <n v="452968"/>
    <x v="0"/>
    <n v="1.65"/>
    <x v="22"/>
  </r>
  <r>
    <x v="60"/>
    <s v="Q-CPS-K0923A.U30.360"/>
    <s v="1S47.NISCHE.A87"/>
    <s v="Q-CPS-K0923A.U30.360"/>
    <s v="1S47.NISCHE.A87"/>
    <x v="60"/>
    <s v="N2XCH 3 x 4 RE 4"/>
    <n v="16.5"/>
    <n v="198"/>
    <s v="mean value operating current"/>
    <s v="SIS100"/>
    <n v="452969"/>
    <x v="0"/>
    <n v="1.65"/>
    <x v="22"/>
  </r>
  <r>
    <x v="61"/>
    <s v="Q-CPS-K0923A.U30.360"/>
    <s v="1S48.NISCHE.A88a"/>
    <s v="Q-CPS-K0923A.U30.360"/>
    <s v="1S48.NISCHE.A88a"/>
    <x v="60"/>
    <s v="N2XCH 3 x 4 RE 4"/>
    <n v="16.5"/>
    <n v="198"/>
    <s v="mean value operating current"/>
    <s v="SIS100"/>
    <n v="452970"/>
    <x v="0"/>
    <n v="1.65"/>
    <x v="22"/>
  </r>
  <r>
    <x v="15"/>
    <s v="Q-CPS-K0923A.U30.360"/>
    <s v="1S42.NISCHE.A78"/>
    <s v="Q-CPS-K0923A.U30.360"/>
    <s v="1S42.NISCHE.A78"/>
    <x v="60"/>
    <s v="N2XCH 3 x 4 RE 4"/>
    <n v="16.5"/>
    <n v="198"/>
    <s v="mean value operating current"/>
    <s v="SIS100"/>
    <n v="452971"/>
    <x v="0"/>
    <n v="1.65"/>
    <x v="22"/>
  </r>
  <r>
    <x v="17"/>
    <s v="Q-CPS-K0923A.U30.360"/>
    <s v="1S45.NISCHE.A84"/>
    <s v="Q-CPS-K0923A.U30.360"/>
    <s v="1S45.NISCHE.A84"/>
    <x v="60"/>
    <s v="N2XCH 3 x 4 RE 4"/>
    <n v="16.5"/>
    <n v="198"/>
    <s v="mean value operating current"/>
    <s v="SIS100"/>
    <n v="452972"/>
    <x v="0"/>
    <n v="1.65"/>
    <x v="22"/>
  </r>
  <r>
    <x v="66"/>
    <s v="Q-CPS-K0923A.U30.376"/>
    <s v="1S4A.NISCHE.A91a"/>
    <s v="Q-CPS-K0923A.U30.376"/>
    <s v="1S4A.NISCHE.A91a"/>
    <x v="60"/>
    <s v="N2XCH 3 x 4 RE 4"/>
    <n v="16.5"/>
    <n v="198"/>
    <s v="mean value operating current"/>
    <s v="SIS100"/>
    <n v="452978"/>
    <x v="0"/>
    <n v="1.65"/>
    <x v="22"/>
  </r>
  <r>
    <x v="67"/>
    <s v="Q-CPS-K0923A.U30.376"/>
    <s v="1S4B.NISCHE.A93"/>
    <s v="Q-CPS-K0923A.U30.376"/>
    <s v="1S4B.NISCHE.A93"/>
    <x v="60"/>
    <s v="N2XCH 3 x 4 RE 4"/>
    <n v="16.5"/>
    <n v="198"/>
    <s v="mean value operating current"/>
    <s v="SIS100"/>
    <n v="452979"/>
    <x v="0"/>
    <n v="1.65"/>
    <x v="22"/>
  </r>
  <r>
    <x v="76"/>
    <s v="Q-CPS-K0923A.U30.376"/>
    <s v="1S4D.NISCHE.A96"/>
    <s v="Q-CPS-K0923A.U30.376"/>
    <s v="1S4D.NISCHE.A96"/>
    <x v="60"/>
    <s v="N2XCH 3 x 4 RE 4"/>
    <n v="16.5"/>
    <n v="198"/>
    <s v="mean value operating current"/>
    <s v="SIS100"/>
    <n v="452980"/>
    <x v="0"/>
    <n v="1.65"/>
    <x v="22"/>
  </r>
  <r>
    <x v="77"/>
    <s v="Q-CPS-K0923A.U30.376"/>
    <s v="1S4E.NISCHE.A98"/>
    <s v="Q-CPS-K0923A.U30.376"/>
    <s v="1S4E.NISCHE.A98"/>
    <x v="60"/>
    <s v="N2XCH 3 x 4 RE 4"/>
    <n v="16.5"/>
    <n v="198"/>
    <s v="mean value operating current"/>
    <s v="SIS100"/>
    <n v="452981"/>
    <x v="0"/>
    <n v="1.65"/>
    <x v="22"/>
  </r>
  <r>
    <x v="74"/>
    <s v="Q-CPS-K0923A.U30.376"/>
    <s v="1S51.NISCHE.A100"/>
    <s v="Q-CPS-K0923A.U30.376"/>
    <s v="1S51.NISCHE.A100"/>
    <x v="60"/>
    <s v="N2XCH 3 x 4 RE 4"/>
    <n v="16.5"/>
    <n v="198"/>
    <s v="mean value operating current"/>
    <s v="SIS100"/>
    <n v="452982"/>
    <x v="0"/>
    <n v="1.65"/>
    <x v="22"/>
  </r>
  <r>
    <x v="62"/>
    <s v="Q-CPS-K0923A.U30.376"/>
    <s v="1S49.NISCHE.A90"/>
    <s v="Q-CPS-K0923A.U30.376"/>
    <s v="1S49.NISCHE.A90"/>
    <x v="60"/>
    <s v="N2XCH 3 x 4 RE 4"/>
    <n v="16.5"/>
    <n v="198"/>
    <s v="mean value operating current"/>
    <s v="SIS100"/>
    <n v="452983"/>
    <x v="0"/>
    <n v="1.65"/>
    <x v="22"/>
  </r>
  <r>
    <x v="75"/>
    <s v="Q-CPS-K0923A.U30.376"/>
    <s v="1S4C.NISCHE.A94a"/>
    <s v="Q-CPS-K0923A.U30.376"/>
    <s v="1S4C.NISCHE.A94a"/>
    <x v="60"/>
    <s v="N2XCH 3 x 4 RE 4"/>
    <n v="16.5"/>
    <n v="198"/>
    <s v="mean value operating current"/>
    <s v="SIS100"/>
    <n v="452984"/>
    <x v="0"/>
    <n v="1.65"/>
    <x v="22"/>
  </r>
  <r>
    <x v="45"/>
    <n v="0"/>
    <s v="1S22.NISCHE.A30"/>
    <s v="1S20DL4IC"/>
    <s v="1S22DL4IC.GV"/>
    <x v="61"/>
    <s v="AEP-400FR"/>
    <n v="10.29"/>
    <n v="25.4"/>
    <s v="BLM-IC"/>
    <s v="SIS100"/>
    <n v="90329"/>
    <x v="0"/>
    <n v="1.0289999999999999"/>
    <x v="0"/>
  </r>
  <r>
    <x v="45"/>
    <n v="0"/>
    <s v="1S22.NISCHE.A30"/>
    <s v="1S20DL1IC"/>
    <s v="1S22DL1IC.GV"/>
    <x v="61"/>
    <s v="AEP-400FR"/>
    <n v="10.29"/>
    <n v="25.4"/>
    <s v="BLM-IC"/>
    <s v="SIS100"/>
    <n v="90356"/>
    <x v="0"/>
    <n v="1.0289999999999999"/>
    <x v="0"/>
  </r>
  <r>
    <x v="45"/>
    <n v="0"/>
    <s v="1S22.NISCHE.A30"/>
    <s v="1S20DL2IC"/>
    <s v="1S22DL2IC.GV"/>
    <x v="61"/>
    <s v="AEP-400FR"/>
    <n v="10.29"/>
    <n v="25.4"/>
    <s v="BLM-IC"/>
    <s v="SIS100"/>
    <n v="90357"/>
    <x v="0"/>
    <n v="1.0289999999999999"/>
    <x v="0"/>
  </r>
  <r>
    <x v="45"/>
    <n v="0"/>
    <s v="1S22.NISCHE.A30"/>
    <s v="1S20DL3IC"/>
    <s v="1S22DL3IC.GV"/>
    <x v="61"/>
    <s v="AEP-400FR"/>
    <n v="10.29"/>
    <n v="25.4"/>
    <s v="BLM-IC"/>
    <s v="SIS100"/>
    <n v="90358"/>
    <x v="0"/>
    <n v="1.0289999999999999"/>
    <x v="0"/>
  </r>
  <r>
    <x v="81"/>
    <n v="0"/>
    <s v="1S32.NISCHE.A54"/>
    <s v="1S30DL4IC"/>
    <s v="1S32DL4IC.GV"/>
    <x v="61"/>
    <s v="AEP-400FR"/>
    <n v="10.29"/>
    <n v="25.4"/>
    <s v="BLM-IC"/>
    <s v="SIS100"/>
    <n v="90361"/>
    <x v="0"/>
    <n v="1.0289999999999999"/>
    <x v="0"/>
  </r>
  <r>
    <x v="81"/>
    <n v="0"/>
    <s v="1S32.NISCHE.A54"/>
    <s v="1S30DL1IC"/>
    <s v="1S32DL1IC.GV"/>
    <x v="61"/>
    <s v="AEP-400FR"/>
    <n v="10.29"/>
    <n v="25.4"/>
    <s v="BLM-IC"/>
    <s v="SIS100"/>
    <n v="90388"/>
    <x v="0"/>
    <n v="1.0289999999999999"/>
    <x v="0"/>
  </r>
  <r>
    <x v="81"/>
    <n v="0"/>
    <s v="1S32.NISCHE.A54"/>
    <s v="1S30DL2IC"/>
    <s v="1S32DL2IC.GV"/>
    <x v="61"/>
    <s v="AEP-400FR"/>
    <n v="10.29"/>
    <n v="25.4"/>
    <s v="BLM-IC"/>
    <s v="SIS100"/>
    <n v="90389"/>
    <x v="0"/>
    <n v="1.0289999999999999"/>
    <x v="0"/>
  </r>
  <r>
    <x v="81"/>
    <n v="0"/>
    <s v="1S32.NISCHE.A54"/>
    <s v="1S30DL3IC"/>
    <s v="1S32DL3IC.GV"/>
    <x v="61"/>
    <s v="AEP-400FR"/>
    <n v="10.29"/>
    <n v="25.4"/>
    <s v="BLM-IC"/>
    <s v="SIS100"/>
    <n v="90390"/>
    <x v="0"/>
    <n v="1.0289999999999999"/>
    <x v="0"/>
  </r>
  <r>
    <x v="15"/>
    <n v="0"/>
    <s v="1S42.NISCHE.A78"/>
    <s v="1S40DL4IC"/>
    <s v="1S42DL4IC.GV"/>
    <x v="61"/>
    <s v="AEP-400FR"/>
    <n v="10.29"/>
    <n v="25.4"/>
    <s v="BLM-IC"/>
    <s v="SIS100"/>
    <n v="90393"/>
    <x v="0"/>
    <n v="1.0289999999999999"/>
    <x v="0"/>
  </r>
  <r>
    <x v="15"/>
    <n v="0"/>
    <s v="1S42.NISCHE.A78"/>
    <s v="1S40DL2IC"/>
    <s v="1S42DL2IC.GV"/>
    <x v="61"/>
    <s v="AEP-400FR"/>
    <n v="10.29"/>
    <n v="25.4"/>
    <s v="BLM-IC"/>
    <s v="SIS100"/>
    <n v="90418"/>
    <x v="0"/>
    <n v="1.0289999999999999"/>
    <x v="0"/>
  </r>
  <r>
    <x v="15"/>
    <n v="0"/>
    <s v="1S42.NISCHE.A78"/>
    <s v="1S40DL1IC"/>
    <s v="1S42DL1IC.GV"/>
    <x v="61"/>
    <s v="AEP-400FR"/>
    <n v="10.29"/>
    <n v="25.4"/>
    <s v="BLM-IC"/>
    <s v="SIS100"/>
    <n v="90420"/>
    <x v="0"/>
    <n v="1.0289999999999999"/>
    <x v="0"/>
  </r>
  <r>
    <x v="15"/>
    <n v="0"/>
    <s v="1S42.NISCHE.A78"/>
    <s v="1S40DL3IC"/>
    <s v="1S42DL3IC.GV"/>
    <x v="61"/>
    <s v="AEP-400FR"/>
    <n v="10.29"/>
    <n v="25.4"/>
    <s v="BLM-IC"/>
    <s v="SIS100"/>
    <n v="90422"/>
    <x v="0"/>
    <n v="1.0289999999999999"/>
    <x v="0"/>
  </r>
  <r>
    <x v="0"/>
    <n v="0"/>
    <s v="1S53.NISCHE.A104"/>
    <s v="1S53DL6IC"/>
    <s v="1S53DL6IC.GV"/>
    <x v="61"/>
    <s v="AEP-400FR"/>
    <n v="10.29"/>
    <n v="25.4"/>
    <s v="BLM-IC"/>
    <s v="SIS100"/>
    <n v="90425"/>
    <x v="0"/>
    <n v="1.0289999999999999"/>
    <x v="0"/>
  </r>
  <r>
    <x v="29"/>
    <n v="0"/>
    <s v="1S52.NISCHE.A102"/>
    <s v="1S52DL3IC"/>
    <s v="1S52DL3IC.GV"/>
    <x v="61"/>
    <s v="AEP-400FR"/>
    <n v="10.29"/>
    <n v="25.4"/>
    <s v="BLM-IC"/>
    <s v="SIS100"/>
    <n v="90453"/>
    <x v="0"/>
    <n v="1.0289999999999999"/>
    <x v="0"/>
  </r>
  <r>
    <x v="29"/>
    <n v="0"/>
    <s v="1S52.NISCHE.A102"/>
    <s v="1S52DL4IC"/>
    <s v="1S52DL4IC.GV"/>
    <x v="61"/>
    <s v="AEP-400FR"/>
    <n v="10.29"/>
    <n v="25.4"/>
    <s v="BLM-IC"/>
    <s v="SIS100"/>
    <n v="90454"/>
    <x v="0"/>
    <n v="1.0289999999999999"/>
    <x v="0"/>
  </r>
  <r>
    <x v="0"/>
    <n v="0"/>
    <s v="1S53.NISCHE.A104"/>
    <s v="1S53DL3IC"/>
    <s v="1S53DL3IC"/>
    <x v="61"/>
    <s v="AEP-400FR"/>
    <n v="10.29"/>
    <n v="25.4"/>
    <s v="BLM-IC"/>
    <s v="SIS100"/>
    <n v="90455"/>
    <x v="0"/>
    <n v="1.0289999999999999"/>
    <x v="0"/>
  </r>
  <r>
    <x v="0"/>
    <n v="0"/>
    <s v="1S53.NISCHE.A104"/>
    <s v="1S53DL4IC"/>
    <s v="1S53DL4IC"/>
    <x v="61"/>
    <s v="AEP-400FR"/>
    <n v="10.29"/>
    <n v="25.4"/>
    <s v="BLM-IC"/>
    <s v="SIS100"/>
    <n v="90456"/>
    <x v="0"/>
    <n v="1.0289999999999999"/>
    <x v="0"/>
  </r>
  <r>
    <x v="0"/>
    <n v="0"/>
    <s v="1S53.NISCHE.A104"/>
    <s v="1S53DL5IC"/>
    <s v="1S53DL5IC"/>
    <x v="61"/>
    <s v="AEP-400FR"/>
    <n v="10.29"/>
    <n v="25.4"/>
    <s v="BLM-IC"/>
    <s v="SIS100"/>
    <n v="90457"/>
    <x v="0"/>
    <n v="1.0289999999999999"/>
    <x v="0"/>
  </r>
  <r>
    <x v="0"/>
    <n v="0"/>
    <s v="1S53.NISCHE.A104"/>
    <s v="1S53DL7IC"/>
    <s v="1S53DL7IC.GV"/>
    <x v="61"/>
    <s v="AEP-400FR"/>
    <n v="10.29"/>
    <n v="25.4"/>
    <s v="BLM-IC"/>
    <s v="SIS100"/>
    <n v="90458"/>
    <x v="0"/>
    <n v="1.0289999999999999"/>
    <x v="0"/>
  </r>
  <r>
    <x v="0"/>
    <n v="0"/>
    <s v="1S53.NISCHE.A104"/>
    <s v="1S53DLAIC"/>
    <s v="1S53DLAIC.GV"/>
    <x v="61"/>
    <s v="AEP-400FR"/>
    <n v="10.29"/>
    <n v="25.4"/>
    <s v="BLM-IC"/>
    <s v="SIS100"/>
    <n v="90459"/>
    <x v="0"/>
    <n v="1.0289999999999999"/>
    <x v="0"/>
  </r>
  <r>
    <x v="0"/>
    <n v="0"/>
    <s v="1S53.NISCHE.A104"/>
    <s v="1S53DL9IC"/>
    <s v="1S53DL9IC.GV"/>
    <x v="61"/>
    <s v="AEP-400FR"/>
    <n v="10.29"/>
    <n v="25.4"/>
    <s v="BLM-IC"/>
    <s v="SIS100"/>
    <n v="90460"/>
    <x v="0"/>
    <n v="1.0289999999999999"/>
    <x v="0"/>
  </r>
  <r>
    <x v="0"/>
    <n v="0"/>
    <s v="1S53.NISCHE.A104"/>
    <s v="1S53DL8IC"/>
    <s v="1S53DL8IC.GV"/>
    <x v="61"/>
    <s v="AEP-400FR"/>
    <n v="10.29"/>
    <n v="25.4"/>
    <s v="BLM-IC"/>
    <s v="SIS100"/>
    <n v="90461"/>
    <x v="0"/>
    <n v="1.0289999999999999"/>
    <x v="0"/>
  </r>
  <r>
    <x v="28"/>
    <n v="0"/>
    <s v="1S12.NISCHE.A6"/>
    <s v="1S10DL1IC"/>
    <s v="1S12DL1IC.GV"/>
    <x v="61"/>
    <s v="AEP-400FR"/>
    <n v="10.29"/>
    <n v="25.4"/>
    <s v="BLM-IC"/>
    <s v="SIS100"/>
    <n v="90462"/>
    <x v="0"/>
    <n v="1.0289999999999999"/>
    <x v="0"/>
  </r>
  <r>
    <x v="28"/>
    <n v="0"/>
    <s v="1S12.NISCHE.A6"/>
    <s v="1S10DL4IC"/>
    <s v="1S12DL4IC?.GV"/>
    <x v="61"/>
    <s v="AEP-400FR"/>
    <n v="10.29"/>
    <n v="25.4"/>
    <s v="BLM-IC"/>
    <s v="SIS100"/>
    <n v="90490"/>
    <x v="0"/>
    <n v="1.0289999999999999"/>
    <x v="0"/>
  </r>
  <r>
    <x v="28"/>
    <n v="0"/>
    <s v="1S12.NISCHE.A6"/>
    <s v="1S10DL2IC"/>
    <s v="1S12DL2IC.GV"/>
    <x v="61"/>
    <s v="AEP-400FR"/>
    <n v="10.29"/>
    <n v="25.4"/>
    <s v="BLM-IC"/>
    <s v="SIS100"/>
    <n v="90491"/>
    <x v="0"/>
    <n v="1.0289999999999999"/>
    <x v="0"/>
  </r>
  <r>
    <x v="28"/>
    <n v="0"/>
    <s v="1S12.NISCHE.A6"/>
    <s v="1S10DL3IC"/>
    <s v="1S12DL3IC?.GV"/>
    <x v="61"/>
    <s v="AEP-400FR"/>
    <n v="10.29"/>
    <n v="25.4"/>
    <s v="BLM-IC"/>
    <s v="SIS100"/>
    <n v="90492"/>
    <x v="0"/>
    <n v="1.0289999999999999"/>
    <x v="0"/>
  </r>
  <r>
    <x v="6"/>
    <n v="0"/>
    <s v="1S62.NISCHE.A126"/>
    <s v="1S60DL2IC"/>
    <s v="1S62DL2IC.GV"/>
    <x v="61"/>
    <s v="AEP-400FR"/>
    <n v="10.29"/>
    <n v="25.4"/>
    <s v="BLM-IC"/>
    <s v="SIS100"/>
    <n v="90494"/>
    <x v="0"/>
    <n v="1.0289999999999999"/>
    <x v="0"/>
  </r>
  <r>
    <x v="6"/>
    <n v="0"/>
    <s v="1S62.NISCHE.A126"/>
    <s v="1S60DL4IC"/>
    <s v="1S62DL4IC.GV"/>
    <x v="61"/>
    <s v="AEP-400FR"/>
    <n v="10.29"/>
    <n v="25.4"/>
    <s v="BLM-IC"/>
    <s v="SIS100"/>
    <n v="90518"/>
    <x v="0"/>
    <n v="1.0289999999999999"/>
    <x v="0"/>
  </r>
  <r>
    <x v="6"/>
    <n v="0"/>
    <s v="1S62.NISCHE.A126"/>
    <s v="1S60DL3IC"/>
    <s v="1S62DL3IC.GV"/>
    <x v="61"/>
    <s v="AEP-400FR"/>
    <n v="10.29"/>
    <n v="25.4"/>
    <s v="BLM-IC"/>
    <s v="SIS100"/>
    <n v="90519"/>
    <x v="0"/>
    <n v="1.0289999999999999"/>
    <x v="0"/>
  </r>
  <r>
    <x v="6"/>
    <n v="0"/>
    <s v="1S62.NISCHE.A126"/>
    <s v="1S60DL1IC"/>
    <s v="1S62DL1IC.GV"/>
    <x v="61"/>
    <s v="AEP-400FR"/>
    <n v="10.29"/>
    <n v="25.4"/>
    <s v="BLM-IC"/>
    <s v="SIS100"/>
    <n v="90520"/>
    <x v="0"/>
    <n v="1.0289999999999999"/>
    <x v="0"/>
  </r>
  <r>
    <x v="4"/>
    <n v="0"/>
    <s v="1S13.NISCHE.A8"/>
    <s v="1S13DL1IC.US"/>
    <s v="1S13DL1IC.US.GV"/>
    <x v="62"/>
    <s v="AEP-400FR"/>
    <n v="10.29"/>
    <n v="25.4"/>
    <s v="BLM-IC"/>
    <s v="SIS100"/>
    <n v="90328"/>
    <x v="0"/>
    <n v="1.0289999999999999"/>
    <x v="0"/>
  </r>
  <r>
    <x v="21"/>
    <n v="0"/>
    <s v="1S14.NISCHE.A10"/>
    <s v="1S14DL1IC.US"/>
    <s v="1S14DL1IC.US.GV"/>
    <x v="62"/>
    <s v="AEP-400FR"/>
    <n v="10.29"/>
    <n v="25.4"/>
    <s v="BLM-IC"/>
    <s v="SIS100"/>
    <n v="90330"/>
    <x v="0"/>
    <n v="1.0289999999999999"/>
    <x v="0"/>
  </r>
  <r>
    <x v="21"/>
    <n v="0"/>
    <s v="1S14.NISCHE.A10"/>
    <s v="1S14DL2IC.DS"/>
    <s v="1S14DL2IC.DS.GV"/>
    <x v="62"/>
    <s v="AEP-400FR"/>
    <n v="10.29"/>
    <n v="25.4"/>
    <s v="BLM-IC"/>
    <s v="SIS100"/>
    <n v="90331"/>
    <x v="0"/>
    <n v="1.0289999999999999"/>
    <x v="0"/>
  </r>
  <r>
    <x v="22"/>
    <n v="0"/>
    <s v="1S15.NISCHE.A12"/>
    <s v="1S15DL1IC.US"/>
    <s v="1S15DL1IC.US.GV"/>
    <x v="62"/>
    <s v="AEP-400FR"/>
    <n v="10.29"/>
    <n v="25.4"/>
    <s v="BLM-IC"/>
    <s v="SIS100"/>
    <n v="90332"/>
    <x v="0"/>
    <n v="1.0289999999999999"/>
    <x v="0"/>
  </r>
  <r>
    <x v="22"/>
    <n v="0"/>
    <s v="1S15.NISCHE.A12"/>
    <s v="1S15DL2IC.DS"/>
    <s v="1S15DL2IC.DS.GV"/>
    <x v="62"/>
    <s v="AEP-400FR"/>
    <n v="10.29"/>
    <n v="25.4"/>
    <s v="BLM-IC"/>
    <s v="SIS100"/>
    <n v="90333"/>
    <x v="0"/>
    <n v="1.0289999999999999"/>
    <x v="0"/>
  </r>
  <r>
    <x v="47"/>
    <n v="0"/>
    <s v="1S16.NISCHE.A13A"/>
    <s v="1S16DL1IC.US"/>
    <s v="1S16DL1IC.US.GV"/>
    <x v="62"/>
    <s v="AEP-400FR"/>
    <n v="10.29"/>
    <n v="25.4"/>
    <s v="BLM-IC"/>
    <s v="SIS100"/>
    <n v="90334"/>
    <x v="0"/>
    <n v="1.0289999999999999"/>
    <x v="0"/>
  </r>
  <r>
    <x v="47"/>
    <n v="0"/>
    <s v="1S16.NISCHE.A13A"/>
    <s v="1S16DL2IC.DS"/>
    <s v="1S16DL2IC.DS.GV"/>
    <x v="62"/>
    <s v="AEP-400FR"/>
    <n v="10.29"/>
    <n v="25.4"/>
    <s v="BLM-IC"/>
    <s v="SIS100"/>
    <n v="90335"/>
    <x v="0"/>
    <n v="1.0289999999999999"/>
    <x v="0"/>
  </r>
  <r>
    <x v="48"/>
    <n v="0"/>
    <s v="1S17.NISCHE.A15"/>
    <s v="1S17DL1IC.US"/>
    <s v="1S17DL1IC.US.GV"/>
    <x v="62"/>
    <s v="AEP-400FR"/>
    <n v="10.29"/>
    <n v="25.4"/>
    <s v="BLM-IC"/>
    <s v="SIS100"/>
    <n v="90336"/>
    <x v="0"/>
    <n v="1.0289999999999999"/>
    <x v="0"/>
  </r>
  <r>
    <x v="48"/>
    <n v="0"/>
    <s v="1S17.NISCHE.A15"/>
    <s v="1S17DL2IC.DS"/>
    <s v="1S17DL2IC.DS.GV"/>
    <x v="62"/>
    <s v="AEP-400FR"/>
    <n v="10.29"/>
    <n v="25.4"/>
    <s v="BLM-IC"/>
    <s v="SIS100"/>
    <n v="90337"/>
    <x v="0"/>
    <n v="1.0289999999999999"/>
    <x v="0"/>
  </r>
  <r>
    <x v="49"/>
    <n v="0"/>
    <s v="1S18.NISCHE.A16a"/>
    <s v="1S18DL1IC.US"/>
    <s v="1S18DL1IC.US.GV"/>
    <x v="62"/>
    <s v="AEP-400FR"/>
    <n v="10.29"/>
    <n v="25.4"/>
    <s v="BLM-IC"/>
    <s v="SIS100"/>
    <n v="90338"/>
    <x v="0"/>
    <n v="1.0289999999999999"/>
    <x v="0"/>
  </r>
  <r>
    <x v="49"/>
    <n v="0"/>
    <s v="1S18.NISCHE.A16a"/>
    <s v="1S18DL2IC.DS"/>
    <s v="1S18DL2IC.DS.GV"/>
    <x v="62"/>
    <s v="AEP-400FR"/>
    <n v="10.29"/>
    <n v="25.4"/>
    <s v="BLM-IC"/>
    <s v="SIS100"/>
    <n v="90339"/>
    <x v="0"/>
    <n v="1.0289999999999999"/>
    <x v="0"/>
  </r>
  <r>
    <x v="50"/>
    <n v="0"/>
    <s v="1S19.NISCHE.A18"/>
    <s v="1S19DL1IC.US"/>
    <s v="1S19DL1IC.US.GV"/>
    <x v="62"/>
    <s v="AEP-400FR"/>
    <n v="10.29"/>
    <n v="25.4"/>
    <s v="BLM-IC"/>
    <s v="SIS100"/>
    <n v="90340"/>
    <x v="0"/>
    <n v="1.0289999999999999"/>
    <x v="0"/>
  </r>
  <r>
    <x v="50"/>
    <n v="0"/>
    <s v="1S19.NISCHE.A18"/>
    <s v="1S19DL2IC.DS"/>
    <s v="1S19DL2IC.DS.GV"/>
    <x v="62"/>
    <s v="AEP-400FR"/>
    <n v="10.29"/>
    <n v="25.4"/>
    <s v="BLM-IC"/>
    <s v="SIS100"/>
    <n v="90341"/>
    <x v="0"/>
    <n v="1.0289999999999999"/>
    <x v="0"/>
  </r>
  <r>
    <x v="63"/>
    <n v="0"/>
    <s v="1S1A.NISCHE.A19a"/>
    <s v="1S1ADL1IC.US"/>
    <s v="1S1ADL1IC.US.GV"/>
    <x v="62"/>
    <s v="AEP-400FR"/>
    <n v="10.29"/>
    <n v="25.4"/>
    <s v="BLM-IC"/>
    <s v="SIS100"/>
    <n v="90342"/>
    <x v="0"/>
    <n v="1.0289999999999999"/>
    <x v="0"/>
  </r>
  <r>
    <x v="63"/>
    <n v="0"/>
    <s v="1S1A.NISCHE.A19a"/>
    <s v="1S1ADL2IC.DS"/>
    <s v="1S1ADL2IC.DS.GV"/>
    <x v="62"/>
    <s v="AEP-400FR"/>
    <n v="10.29"/>
    <n v="25.4"/>
    <s v="BLM-IC"/>
    <s v="SIS100"/>
    <n v="90343"/>
    <x v="0"/>
    <n v="1.0289999999999999"/>
    <x v="0"/>
  </r>
  <r>
    <x v="64"/>
    <n v="0"/>
    <s v="1S1B.NISCHE.A21"/>
    <s v="1S1BDL1IC.US"/>
    <s v="1S1BDL1IC.US.GV"/>
    <x v="62"/>
    <s v="AEP-400FR"/>
    <n v="10.29"/>
    <n v="25.4"/>
    <s v="BLM-IC"/>
    <s v="SIS100"/>
    <n v="90344"/>
    <x v="0"/>
    <n v="1.0289999999999999"/>
    <x v="0"/>
  </r>
  <r>
    <x v="64"/>
    <n v="0"/>
    <s v="1S1B.NISCHE.A21"/>
    <s v="1S1BDL2IC.DS"/>
    <s v="1S1BDL2IC.DS.GV"/>
    <x v="62"/>
    <s v="AEP-400FR"/>
    <n v="10.29"/>
    <n v="25.4"/>
    <s v="BLM-IC"/>
    <s v="SIS100"/>
    <n v="90345"/>
    <x v="0"/>
    <n v="1.0289999999999999"/>
    <x v="0"/>
  </r>
  <r>
    <x v="65"/>
    <n v="0"/>
    <s v="1S1C.NISCHE.A22a"/>
    <s v="1S1CDL1IC.US"/>
    <s v="1S1CDL1IC.US.GV"/>
    <x v="62"/>
    <s v="AEP-400FR"/>
    <n v="10.29"/>
    <n v="25.4"/>
    <s v="BLM-IC"/>
    <s v="SIS100"/>
    <n v="90346"/>
    <x v="0"/>
    <n v="1.0289999999999999"/>
    <x v="0"/>
  </r>
  <r>
    <x v="65"/>
    <n v="0"/>
    <s v="1S1C.NISCHE.A22a"/>
    <s v="1S1CDL2IC.DS"/>
    <s v="1S1CDL2IC.DS.GV"/>
    <x v="62"/>
    <s v="AEP-400FR"/>
    <n v="10.29"/>
    <n v="25.4"/>
    <s v="BLM-IC"/>
    <s v="SIS100"/>
    <n v="90347"/>
    <x v="0"/>
    <n v="1.0289999999999999"/>
    <x v="0"/>
  </r>
  <r>
    <x v="69"/>
    <n v="0"/>
    <s v="1S1D.NISCHE.A24"/>
    <s v="1S1DDL1IC.US"/>
    <s v="1S1DDL1IC.US.GV"/>
    <x v="62"/>
    <s v="AEP-400FR"/>
    <n v="10.29"/>
    <n v="25.4"/>
    <s v="BLM-IC"/>
    <s v="SIS100"/>
    <n v="90348"/>
    <x v="0"/>
    <n v="1.0289999999999999"/>
    <x v="0"/>
  </r>
  <r>
    <x v="69"/>
    <n v="0"/>
    <s v="1S1D.NISCHE.A24"/>
    <s v="1S1DDL2IC.DS"/>
    <s v="1S1DDL2IC.DS.GV"/>
    <x v="62"/>
    <s v="AEP-400FR"/>
    <n v="10.29"/>
    <n v="25.4"/>
    <s v="BLM-IC"/>
    <s v="SIS100"/>
    <n v="90349"/>
    <x v="0"/>
    <n v="1.0289999999999999"/>
    <x v="0"/>
  </r>
  <r>
    <x v="70"/>
    <n v="0"/>
    <s v="1S1E.NISCHE.A26"/>
    <s v="1S1EDL1IC.US"/>
    <s v="1S1EDL1IC.US.GV"/>
    <x v="62"/>
    <s v="AEP-400FR"/>
    <n v="10.29"/>
    <n v="25.4"/>
    <s v="BLM-IC"/>
    <s v="SIS100"/>
    <n v="90350"/>
    <x v="0"/>
    <n v="1.0289999999999999"/>
    <x v="0"/>
  </r>
  <r>
    <x v="70"/>
    <n v="0"/>
    <s v="1S1E.NISCHE.A26"/>
    <s v="1S1EDL2IC.DS"/>
    <s v="1S1EDL2IC.DS.GV"/>
    <x v="62"/>
    <s v="AEP-400FR"/>
    <n v="10.29"/>
    <n v="25.4"/>
    <s v="BLM-IC"/>
    <s v="SIS100"/>
    <n v="90351"/>
    <x v="0"/>
    <n v="1.0289999999999999"/>
    <x v="0"/>
  </r>
  <r>
    <x v="9"/>
    <n v="0"/>
    <s v="1S21.NISCHE.A28"/>
    <s v="1S21DL1IC.US"/>
    <s v="1S21DL1IC.US.GV"/>
    <x v="62"/>
    <s v="AEP-400FR"/>
    <n v="10.29"/>
    <n v="25.4"/>
    <s v="BLM-IC"/>
    <s v="SIS100"/>
    <n v="90352"/>
    <x v="0"/>
    <n v="1.0289999999999999"/>
    <x v="0"/>
  </r>
  <r>
    <x v="9"/>
    <n v="0"/>
    <s v="1S21.NISCHE.A28"/>
    <s v="1S21DL2IC.DS"/>
    <s v="1S21DL2IC.DS.GV"/>
    <x v="62"/>
    <s v="AEP-400FR"/>
    <n v="10.29"/>
    <n v="25.4"/>
    <s v="BLM-IC"/>
    <s v="SIS100"/>
    <n v="90353"/>
    <x v="0"/>
    <n v="1.0289999999999999"/>
    <x v="0"/>
  </r>
  <r>
    <x v="45"/>
    <n v="0"/>
    <s v="1S22.NISCHE.A30"/>
    <s v="1S22DL1IC.US"/>
    <s v="1S22DL1IC.US.GV"/>
    <x v="62"/>
    <s v="AEP-400FR"/>
    <n v="10.29"/>
    <n v="25.4"/>
    <s v="BLM-IC"/>
    <s v="SIS100"/>
    <n v="90354"/>
    <x v="0"/>
    <n v="1.0289999999999999"/>
    <x v="0"/>
  </r>
  <r>
    <x v="45"/>
    <n v="0"/>
    <s v="1S22.NISCHE.A30"/>
    <s v="1S22DL2IC.DS"/>
    <s v="1S22DL2IC.DS.GV"/>
    <x v="62"/>
    <s v="AEP-400FR"/>
    <n v="10.29"/>
    <n v="25.4"/>
    <s v="BLM-IC"/>
    <s v="SIS100"/>
    <n v="90355"/>
    <x v="0"/>
    <n v="1.0289999999999999"/>
    <x v="0"/>
  </r>
  <r>
    <x v="4"/>
    <n v="0"/>
    <s v="1S13.NISCHE.A8"/>
    <s v="1S13DL2IC.DS"/>
    <s v="1S13DL2IC.DS.GV"/>
    <x v="62"/>
    <s v="AEP-400FR"/>
    <n v="10.29"/>
    <n v="25.4"/>
    <s v="BLM-IC"/>
    <s v="SIS100"/>
    <n v="90359"/>
    <x v="0"/>
    <n v="1.0289999999999999"/>
    <x v="0"/>
  </r>
  <r>
    <x v="1"/>
    <n v="0"/>
    <s v="1S23.NISCHE.A32"/>
    <s v="1S23DL1IC.US"/>
    <s v="1S23DL1IC.US.GV"/>
    <x v="62"/>
    <s v="AEP-400FR"/>
    <n v="10.29"/>
    <n v="25.4"/>
    <s v="BLM-IC"/>
    <s v="SIS100"/>
    <n v="90360"/>
    <x v="0"/>
    <n v="1.0289999999999999"/>
    <x v="0"/>
  </r>
  <r>
    <x v="8"/>
    <n v="0"/>
    <s v="1S24.NISCHE.A34"/>
    <s v="1S24DL1IC.US"/>
    <s v="1S24DL1IC.US.GV"/>
    <x v="62"/>
    <s v="AEP-400FR"/>
    <n v="10.29"/>
    <n v="25.4"/>
    <s v="BLM-IC"/>
    <s v="SIS100"/>
    <n v="90362"/>
    <x v="0"/>
    <n v="1.0289999999999999"/>
    <x v="0"/>
  </r>
  <r>
    <x v="8"/>
    <n v="0"/>
    <s v="1S24.NISCHE.A34"/>
    <s v="1S24DL2IC.DS"/>
    <s v="1S24DL2IC.DS.GV"/>
    <x v="62"/>
    <s v="AEP-400FR"/>
    <n v="10.29"/>
    <n v="25.4"/>
    <s v="BLM-IC"/>
    <s v="SIS100"/>
    <n v="90363"/>
    <x v="0"/>
    <n v="1.0289999999999999"/>
    <x v="0"/>
  </r>
  <r>
    <x v="20"/>
    <n v="0"/>
    <s v="1S25.NISCHE.A36"/>
    <s v="1S25DL1IC.US"/>
    <s v="1S25DL1IC.US.GV"/>
    <x v="62"/>
    <s v="AEP-400FR"/>
    <n v="10.29"/>
    <n v="25.4"/>
    <s v="BLM-IC"/>
    <s v="SIS100"/>
    <n v="90364"/>
    <x v="0"/>
    <n v="1.0289999999999999"/>
    <x v="0"/>
  </r>
  <r>
    <x v="20"/>
    <n v="0"/>
    <s v="1S25.NISCHE.A36"/>
    <s v="1S25DL2IC.DS"/>
    <s v="1S25DL2IC.DS.GV"/>
    <x v="62"/>
    <s v="AEP-400FR"/>
    <n v="10.29"/>
    <n v="25.4"/>
    <s v="BLM-IC"/>
    <s v="SIS100"/>
    <n v="90365"/>
    <x v="0"/>
    <n v="1.0289999999999999"/>
    <x v="0"/>
  </r>
  <r>
    <x v="10"/>
    <n v="0"/>
    <s v="1S26.NISCHE.A37A"/>
    <s v="1S26DL1IC.US"/>
    <s v="1S26DL1IC.US.GV"/>
    <x v="62"/>
    <s v="AEP-400FR"/>
    <n v="10.29"/>
    <n v="25.4"/>
    <s v="BLM-IC"/>
    <s v="SIS100"/>
    <n v="90366"/>
    <x v="0"/>
    <n v="1.0289999999999999"/>
    <x v="0"/>
  </r>
  <r>
    <x v="10"/>
    <n v="0"/>
    <s v="1S26.NISCHE.A37A"/>
    <s v="1S26DL2IC.DS"/>
    <s v="1S26DL2IC.DS.GV"/>
    <x v="62"/>
    <s v="AEP-400FR"/>
    <n v="10.29"/>
    <n v="25.4"/>
    <s v="BLM-IC"/>
    <s v="SIS100"/>
    <n v="90367"/>
    <x v="0"/>
    <n v="1.0289999999999999"/>
    <x v="0"/>
  </r>
  <r>
    <x v="38"/>
    <n v="0"/>
    <s v="1S27.NISCHE.A39"/>
    <s v="1S27DL1IC.US"/>
    <s v="1S27DL1IC.US.GV"/>
    <x v="62"/>
    <s v="AEP-400FR"/>
    <n v="10.29"/>
    <n v="25.4"/>
    <s v="BLM-IC"/>
    <s v="SIS100"/>
    <n v="90368"/>
    <x v="0"/>
    <n v="1.0289999999999999"/>
    <x v="0"/>
  </r>
  <r>
    <x v="38"/>
    <n v="0"/>
    <s v="1S27.NISCHE.A39"/>
    <s v="1S27DL2IC.DS"/>
    <s v="1S27DL2IC.DS.GV"/>
    <x v="62"/>
    <s v="AEP-400FR"/>
    <n v="10.29"/>
    <n v="25.4"/>
    <s v="BLM-IC"/>
    <s v="SIS100"/>
    <n v="90369"/>
    <x v="0"/>
    <n v="1.0289999999999999"/>
    <x v="0"/>
  </r>
  <r>
    <x v="39"/>
    <n v="0"/>
    <s v="1S28.NISCHE.A40a"/>
    <s v="1S28DL1IC.US"/>
    <s v="1S28DL1IC.US.GV"/>
    <x v="62"/>
    <s v="AEP-400FR"/>
    <n v="10.29"/>
    <n v="25.4"/>
    <s v="BLM-IC"/>
    <s v="SIS100"/>
    <n v="90370"/>
    <x v="0"/>
    <n v="1.0289999999999999"/>
    <x v="0"/>
  </r>
  <r>
    <x v="39"/>
    <n v="0"/>
    <s v="1S28.NISCHE.A40a"/>
    <s v="1S28DL2IC.DS"/>
    <s v="1S28DL2IC.DS.GV"/>
    <x v="62"/>
    <s v="AEP-400FR"/>
    <n v="10.29"/>
    <n v="25.4"/>
    <s v="BLM-IC"/>
    <s v="SIS100"/>
    <n v="90371"/>
    <x v="0"/>
    <n v="1.0289999999999999"/>
    <x v="0"/>
  </r>
  <r>
    <x v="40"/>
    <n v="0"/>
    <s v="1S29.NISCHE.A42"/>
    <s v="1S29DL1IC.US"/>
    <s v="1S29DL1IC.US.GV"/>
    <x v="62"/>
    <s v="AEP-400FR"/>
    <n v="10.29"/>
    <n v="25.4"/>
    <s v="BLM-IC"/>
    <s v="SIS100"/>
    <n v="90372"/>
    <x v="0"/>
    <n v="1.0289999999999999"/>
    <x v="0"/>
  </r>
  <r>
    <x v="40"/>
    <n v="0"/>
    <s v="1S29.NISCHE.A42"/>
    <s v="1S29DL2IC.DS"/>
    <s v="1S29DL2IC.DS.GV"/>
    <x v="62"/>
    <s v="AEP-400FR"/>
    <n v="10.29"/>
    <n v="25.4"/>
    <s v="BLM-IC"/>
    <s v="SIS100"/>
    <n v="90373"/>
    <x v="0"/>
    <n v="1.0289999999999999"/>
    <x v="0"/>
  </r>
  <r>
    <x v="41"/>
    <n v="0"/>
    <s v="1S2A.NISCHE.A43a"/>
    <s v="1S2ADL1IC.US"/>
    <s v="1S2ADL1IC.US.GV"/>
    <x v="62"/>
    <s v="AEP-400FR"/>
    <n v="10.29"/>
    <n v="25.4"/>
    <s v="BLM-IC"/>
    <s v="SIS100"/>
    <n v="90374"/>
    <x v="0"/>
    <n v="1.0289999999999999"/>
    <x v="0"/>
  </r>
  <r>
    <x v="41"/>
    <n v="0"/>
    <s v="1S2A.NISCHE.A43a"/>
    <s v="1S2ADL2IC.DS"/>
    <s v="1S2ADL2IC.DS.GV"/>
    <x v="62"/>
    <s v="AEP-400FR"/>
    <n v="10.29"/>
    <n v="25.4"/>
    <s v="BLM-IC"/>
    <s v="SIS100"/>
    <n v="90375"/>
    <x v="0"/>
    <n v="1.0289999999999999"/>
    <x v="0"/>
  </r>
  <r>
    <x v="42"/>
    <n v="0"/>
    <s v="1S2B.NISCHE.A45"/>
    <s v="1S2BDL1IC.US"/>
    <s v="1S2BDL1IC.US.GV"/>
    <x v="62"/>
    <s v="AEP-400FR"/>
    <n v="10.29"/>
    <n v="25.4"/>
    <s v="BLM-IC"/>
    <s v="SIS100"/>
    <n v="90376"/>
    <x v="0"/>
    <n v="1.0289999999999999"/>
    <x v="0"/>
  </r>
  <r>
    <x v="42"/>
    <n v="0"/>
    <s v="1S2B.NISCHE.A45"/>
    <s v="1S2BDL2IC.DS"/>
    <s v="1S2BDL2IC.DS.GV"/>
    <x v="62"/>
    <s v="AEP-400FR"/>
    <n v="10.29"/>
    <n v="25.4"/>
    <s v="BLM-IC"/>
    <s v="SIS100"/>
    <n v="90377"/>
    <x v="0"/>
    <n v="1.0289999999999999"/>
    <x v="0"/>
  </r>
  <r>
    <x v="43"/>
    <n v="0"/>
    <s v="1S2C.NISCHE.A46a"/>
    <s v="1S2CDL1IC.US"/>
    <s v="1S2CDL1IC.US.GV"/>
    <x v="62"/>
    <s v="AEP-400FR"/>
    <n v="10.29"/>
    <n v="25.4"/>
    <s v="BLM-IC"/>
    <s v="SIS100"/>
    <n v="90378"/>
    <x v="0"/>
    <n v="1.0289999999999999"/>
    <x v="0"/>
  </r>
  <r>
    <x v="43"/>
    <n v="0"/>
    <s v="1S2C.NISCHE.A46a"/>
    <s v="1S2CDL2IC.DS"/>
    <s v="1S2CDL2IC.DS.GV"/>
    <x v="62"/>
    <s v="AEP-400FR"/>
    <n v="10.29"/>
    <n v="25.4"/>
    <s v="BLM-IC"/>
    <s v="SIS100"/>
    <n v="90379"/>
    <x v="0"/>
    <n v="1.0289999999999999"/>
    <x v="0"/>
  </r>
  <r>
    <x v="44"/>
    <n v="0"/>
    <s v="1S2D.NISCHE.A48"/>
    <s v="1S2DDL1IC.US"/>
    <s v="1S2DDL1IC.US.GV"/>
    <x v="62"/>
    <s v="AEP-400FR"/>
    <n v="10.29"/>
    <n v="25.4"/>
    <s v="BLM-IC"/>
    <s v="SIS100"/>
    <n v="90380"/>
    <x v="0"/>
    <n v="1.0289999999999999"/>
    <x v="0"/>
  </r>
  <r>
    <x v="44"/>
    <n v="0"/>
    <s v="1S2D.NISCHE.A48"/>
    <s v="1S2DDL2IC.DS"/>
    <s v="1S2DDL2IC.DS.GV"/>
    <x v="62"/>
    <s v="AEP-400FR"/>
    <n v="10.29"/>
    <n v="25.4"/>
    <s v="BLM-IC"/>
    <s v="SIS100"/>
    <n v="90381"/>
    <x v="0"/>
    <n v="1.0289999999999999"/>
    <x v="0"/>
  </r>
  <r>
    <x v="11"/>
    <n v="0"/>
    <s v="1S2E.NISCHE.A50"/>
    <s v="1S2EDL1IC.US"/>
    <s v="1S2EDL1IC.US.GV"/>
    <x v="62"/>
    <s v="AEP-400FR"/>
    <n v="10.29"/>
    <n v="25.4"/>
    <s v="BLM-IC"/>
    <s v="SIS100"/>
    <n v="90382"/>
    <x v="0"/>
    <n v="1.0289999999999999"/>
    <x v="0"/>
  </r>
  <r>
    <x v="11"/>
    <n v="0"/>
    <s v="1S2E.NISCHE.A50"/>
    <s v="1S2EDL1IC.DS"/>
    <s v="1S2EDL1IC.DS.GV"/>
    <x v="62"/>
    <s v="AEP-400FR"/>
    <n v="10.29"/>
    <n v="25.4"/>
    <s v="BLM-IC"/>
    <s v="SIS100"/>
    <n v="90383"/>
    <x v="0"/>
    <n v="1.0289999999999999"/>
    <x v="0"/>
  </r>
  <r>
    <x v="12"/>
    <n v="0"/>
    <s v="1S31.NISCHE.A52"/>
    <s v="1S31DL1IC.US"/>
    <s v="1S31DL1IC.US.GV"/>
    <x v="62"/>
    <s v="AEP-400FR"/>
    <n v="10.29"/>
    <n v="25.4"/>
    <s v="BLM-IC"/>
    <s v="SIS100"/>
    <n v="90384"/>
    <x v="0"/>
    <n v="1.0289999999999999"/>
    <x v="0"/>
  </r>
  <r>
    <x v="12"/>
    <n v="0"/>
    <s v="1S31.NISCHE.A52"/>
    <s v="1S31DL2IC.DS"/>
    <s v="1S31DL2IC.DS.GV"/>
    <x v="62"/>
    <s v="AEP-400FR"/>
    <n v="10.29"/>
    <n v="25.4"/>
    <s v="BLM-IC"/>
    <s v="SIS100"/>
    <n v="90385"/>
    <x v="0"/>
    <n v="1.0289999999999999"/>
    <x v="0"/>
  </r>
  <r>
    <x v="81"/>
    <n v="0"/>
    <s v="1S32.NISCHE.A54"/>
    <s v="1S32DL1IC.US"/>
    <s v="1S32DL1IC.US.GV"/>
    <x v="62"/>
    <s v="AEP-400FR"/>
    <n v="10.29"/>
    <n v="25.4"/>
    <s v="BLM-IC"/>
    <s v="SIS100"/>
    <n v="90386"/>
    <x v="0"/>
    <n v="1.0289999999999999"/>
    <x v="0"/>
  </r>
  <r>
    <x v="81"/>
    <n v="0"/>
    <s v="1S32.NISCHE.A54"/>
    <s v="1S32DL2IC.DS"/>
    <s v="1S32DL2IC.DS.GV"/>
    <x v="62"/>
    <s v="AEP-400FR"/>
    <n v="10.29"/>
    <n v="25.4"/>
    <s v="BLM-IC"/>
    <s v="SIS100"/>
    <n v="90387"/>
    <x v="0"/>
    <n v="1.0289999999999999"/>
    <x v="0"/>
  </r>
  <r>
    <x v="1"/>
    <n v="0"/>
    <s v="1S23.NISCHE.A32"/>
    <s v="1S23DL2IC.DS"/>
    <s v="1S23DL2IC.DS.GV"/>
    <x v="62"/>
    <s v="AEP-400FR"/>
    <n v="10.29"/>
    <n v="25.4"/>
    <s v="BLM-IC"/>
    <s v="SIS100"/>
    <n v="90391"/>
    <x v="0"/>
    <n v="1.0289999999999999"/>
    <x v="0"/>
  </r>
  <r>
    <x v="2"/>
    <n v="0"/>
    <s v="1S33.NISCHE.A56"/>
    <s v="1S33DL1IC.US"/>
    <s v="1S33DL1IC.US.GV"/>
    <x v="62"/>
    <s v="AEP-400FR"/>
    <n v="10.29"/>
    <n v="25.4"/>
    <s v="BLM-IC"/>
    <s v="SIS100"/>
    <n v="90392"/>
    <x v="0"/>
    <n v="1.0289999999999999"/>
    <x v="0"/>
  </r>
  <r>
    <x v="13"/>
    <n v="0"/>
    <s v="1S34.NISCHE.A58"/>
    <s v="1S34DL1IC.US"/>
    <s v="1S34DL1IC.US.GV"/>
    <x v="62"/>
    <s v="AEP-400FR"/>
    <n v="10.29"/>
    <n v="25.4"/>
    <s v="BLM-IC"/>
    <s v="SIS100"/>
    <n v="90394"/>
    <x v="0"/>
    <n v="1.0289999999999999"/>
    <x v="0"/>
  </r>
  <r>
    <x v="13"/>
    <n v="0"/>
    <s v="1S34.NISCHE.A58"/>
    <s v="1S34DL2IC.DS"/>
    <s v="1S34DL2IC.DS.GV"/>
    <x v="62"/>
    <s v="AEP-400FR"/>
    <n v="10.29"/>
    <n v="25.4"/>
    <s v="BLM-IC"/>
    <s v="SIS100"/>
    <n v="90395"/>
    <x v="0"/>
    <n v="1.0289999999999999"/>
    <x v="0"/>
  </r>
  <r>
    <x v="23"/>
    <n v="0"/>
    <s v="1S35.NISCHE.A60"/>
    <s v="1S35DL1IC.US"/>
    <s v="1S35DL1IC.US.GV"/>
    <x v="62"/>
    <s v="AEP-400FR"/>
    <n v="10.29"/>
    <n v="25.4"/>
    <s v="BLM-IC"/>
    <s v="SIS100"/>
    <n v="90396"/>
    <x v="0"/>
    <n v="1.0289999999999999"/>
    <x v="0"/>
  </r>
  <r>
    <x v="23"/>
    <n v="0"/>
    <s v="1S35.NISCHE.A60"/>
    <s v="1S35DL2IC.DS"/>
    <s v="1S35DL2IC.DS.GV"/>
    <x v="62"/>
    <s v="AEP-400FR"/>
    <n v="10.29"/>
    <n v="25.4"/>
    <s v="BLM-IC"/>
    <s v="SIS100"/>
    <n v="90397"/>
    <x v="0"/>
    <n v="1.0289999999999999"/>
    <x v="0"/>
  </r>
  <r>
    <x v="24"/>
    <n v="0"/>
    <s v="1S36.NISCHE.A61a"/>
    <s v="1S36DL1IC.US"/>
    <s v="1S36DL1IC.US.GV"/>
    <x v="62"/>
    <s v="AEP-400FR"/>
    <n v="10.29"/>
    <n v="25.4"/>
    <s v="BLM-IC"/>
    <s v="SIS100"/>
    <n v="90398"/>
    <x v="0"/>
    <n v="1.0289999999999999"/>
    <x v="0"/>
  </r>
  <r>
    <x v="24"/>
    <n v="0"/>
    <s v="1S36.NISCHE.A61a"/>
    <s v="1S36DL2IC.DS"/>
    <s v="1S36DL2IC.DS.GV"/>
    <x v="62"/>
    <s v="AEP-400FR"/>
    <n v="10.29"/>
    <n v="25.4"/>
    <s v="BLM-IC"/>
    <s v="SIS100"/>
    <n v="90399"/>
    <x v="0"/>
    <n v="1.0289999999999999"/>
    <x v="0"/>
  </r>
  <r>
    <x v="51"/>
    <n v="0"/>
    <s v="1S37.NISCHE.A63"/>
    <s v="1S37DL1IC.US"/>
    <s v="1S37DL1IC.US.GV"/>
    <x v="62"/>
    <s v="AEP-400FR"/>
    <n v="10.29"/>
    <n v="25.4"/>
    <s v="BLM-IC"/>
    <s v="SIS100"/>
    <n v="90400"/>
    <x v="0"/>
    <n v="1.0289999999999999"/>
    <x v="0"/>
  </r>
  <r>
    <x v="51"/>
    <n v="0"/>
    <s v="1S37.NISCHE.A63"/>
    <s v="1S37DL2IC.DS"/>
    <s v="1S37DL2IC.DS.GV"/>
    <x v="62"/>
    <s v="AEP-400FR"/>
    <n v="10.29"/>
    <n v="25.4"/>
    <s v="BLM-IC"/>
    <s v="SIS100"/>
    <n v="90401"/>
    <x v="0"/>
    <n v="1.0289999999999999"/>
    <x v="0"/>
  </r>
  <r>
    <x v="52"/>
    <n v="0"/>
    <s v="1S38.NISCHE.A64a"/>
    <s v="1S38DL1IC.US"/>
    <s v="1S38DL1IC.US.GV"/>
    <x v="62"/>
    <s v="AEP-400FR"/>
    <n v="10.29"/>
    <n v="25.4"/>
    <s v="BLM-IC"/>
    <s v="SIS100"/>
    <n v="90402"/>
    <x v="0"/>
    <n v="1.0289999999999999"/>
    <x v="0"/>
  </r>
  <r>
    <x v="52"/>
    <n v="0"/>
    <s v="1S38.NISCHE.A64a"/>
    <s v="1S38DL2IC.DS"/>
    <s v="1S38DL2IC.DS.GV"/>
    <x v="62"/>
    <s v="AEP-400FR"/>
    <n v="10.29"/>
    <n v="25.4"/>
    <s v="BLM-IC"/>
    <s v="SIS100"/>
    <n v="90403"/>
    <x v="0"/>
    <n v="1.0289999999999999"/>
    <x v="0"/>
  </r>
  <r>
    <x v="57"/>
    <n v="0"/>
    <s v="1S39.NISCHE.A66"/>
    <s v="1S39DL1IC.US"/>
    <s v="1S39DL1IC.US.GV"/>
    <x v="62"/>
    <s v="AEP-400FR"/>
    <n v="10.29"/>
    <n v="25.4"/>
    <s v="BLM-IC"/>
    <s v="SIS100"/>
    <n v="90404"/>
    <x v="0"/>
    <n v="1.0289999999999999"/>
    <x v="0"/>
  </r>
  <r>
    <x v="57"/>
    <n v="0"/>
    <s v="1S39.NISCHE.A66"/>
    <s v="1S39DL2IC.DS"/>
    <s v="1S39DL2IC.DS.GV"/>
    <x v="62"/>
    <s v="AEP-400FR"/>
    <n v="10.29"/>
    <n v="25.4"/>
    <s v="BLM-IC"/>
    <s v="SIS100"/>
    <n v="90405"/>
    <x v="0"/>
    <n v="1.0289999999999999"/>
    <x v="0"/>
  </r>
  <r>
    <x v="58"/>
    <n v="0"/>
    <s v="1S3A.NISCHE.A67a"/>
    <s v="1S3ADL1IC.US"/>
    <s v="1S3ADL1IC.US.GV"/>
    <x v="62"/>
    <s v="AEP-400FR"/>
    <n v="10.29"/>
    <n v="25.4"/>
    <s v="BLM-IC"/>
    <s v="SIS100"/>
    <n v="90406"/>
    <x v="0"/>
    <n v="1.0289999999999999"/>
    <x v="0"/>
  </r>
  <r>
    <x v="58"/>
    <n v="0"/>
    <s v="1S3A.NISCHE.A67a"/>
    <s v="1S3ADL2IC.DS"/>
    <s v="1S3ADL2IC.DS.GV"/>
    <x v="62"/>
    <s v="AEP-400FR"/>
    <n v="10.29"/>
    <n v="25.4"/>
    <s v="BLM-IC"/>
    <s v="SIS100"/>
    <n v="90407"/>
    <x v="0"/>
    <n v="1.0289999999999999"/>
    <x v="0"/>
  </r>
  <r>
    <x v="59"/>
    <n v="0"/>
    <s v="1S3B.NISCHE.A69"/>
    <s v="1S3BDL1IC.US"/>
    <s v="1S3BDL1IC.US.GV"/>
    <x v="62"/>
    <s v="AEP-400FR"/>
    <n v="10.29"/>
    <n v="25.4"/>
    <s v="BLM-IC"/>
    <s v="SIS100"/>
    <n v="90408"/>
    <x v="0"/>
    <n v="1.0289999999999999"/>
    <x v="0"/>
  </r>
  <r>
    <x v="59"/>
    <n v="0"/>
    <s v="1S3B.NISCHE.A69"/>
    <s v="1S3BDL2IC.DS"/>
    <s v="1S3BDL2IC.DS.GV"/>
    <x v="62"/>
    <s v="AEP-400FR"/>
    <n v="10.29"/>
    <n v="25.4"/>
    <s v="BLM-IC"/>
    <s v="SIS100"/>
    <n v="90409"/>
    <x v="0"/>
    <n v="1.0289999999999999"/>
    <x v="0"/>
  </r>
  <r>
    <x v="71"/>
    <n v="0"/>
    <s v="1S3C.NISCHE.A70a"/>
    <s v="1S3CDL1IC.US"/>
    <s v="1S3CDL1IC.US.GV"/>
    <x v="62"/>
    <s v="AEP-400FR"/>
    <n v="10.29"/>
    <n v="25.4"/>
    <s v="BLM-IC"/>
    <s v="SIS100"/>
    <n v="90410"/>
    <x v="0"/>
    <n v="1.0289999999999999"/>
    <x v="0"/>
  </r>
  <r>
    <x v="71"/>
    <n v="0"/>
    <s v="1S3C.NISCHE.A70a"/>
    <s v="1S3CDL2IC.DS"/>
    <s v="1S3CDL2IC.DS.GV"/>
    <x v="62"/>
    <s v="AEP-400FR"/>
    <n v="10.29"/>
    <n v="25.4"/>
    <s v="BLM-IC"/>
    <s v="SIS100"/>
    <n v="90411"/>
    <x v="0"/>
    <n v="1.0289999999999999"/>
    <x v="0"/>
  </r>
  <r>
    <x v="72"/>
    <n v="0"/>
    <s v="1S3D.NISCHE.A72"/>
    <s v="1S3DDL1IC.US"/>
    <s v="1S3DDL1IC.US.GV"/>
    <x v="62"/>
    <s v="AEP-400FR"/>
    <n v="10.29"/>
    <n v="25.4"/>
    <s v="BLM-IC"/>
    <s v="SIS100"/>
    <n v="90412"/>
    <x v="0"/>
    <n v="1.0289999999999999"/>
    <x v="0"/>
  </r>
  <r>
    <x v="72"/>
    <n v="0"/>
    <s v="1S3D.NISCHE.A72"/>
    <s v="1S3DDL2IC.DS"/>
    <s v="1S3DDL2IC.DS.GV"/>
    <x v="62"/>
    <s v="AEP-400FR"/>
    <n v="10.29"/>
    <n v="25.4"/>
    <s v="BLM-IC"/>
    <s v="SIS100"/>
    <n v="90413"/>
    <x v="0"/>
    <n v="1.0289999999999999"/>
    <x v="0"/>
  </r>
  <r>
    <x v="73"/>
    <n v="0"/>
    <s v="1S3E.NISCHE.A74"/>
    <s v="1S3EDL1IC.US"/>
    <s v="1S3EDL1IC.US.GV"/>
    <x v="62"/>
    <s v="AEP-400FR"/>
    <n v="10.29"/>
    <n v="25.4"/>
    <s v="BLM-IC"/>
    <s v="SIS100"/>
    <n v="90414"/>
    <x v="0"/>
    <n v="1.0289999999999999"/>
    <x v="0"/>
  </r>
  <r>
    <x v="73"/>
    <n v="0"/>
    <s v="1S3E.NISCHE.A74"/>
    <s v="1S3EDL2IC.DS"/>
    <s v="1S3EDL2IC.DS.GV"/>
    <x v="62"/>
    <s v="AEP-400FR"/>
    <n v="10.29"/>
    <n v="25.4"/>
    <s v="BLM-IC"/>
    <s v="SIS100"/>
    <n v="90415"/>
    <x v="0"/>
    <n v="1.0289999999999999"/>
    <x v="0"/>
  </r>
  <r>
    <x v="14"/>
    <n v="0"/>
    <s v="1S41.NISCHE.A76"/>
    <s v="1S41DL1IC.US"/>
    <s v="1S41DL1IC.US.GV"/>
    <x v="62"/>
    <s v="AEP-400FR"/>
    <n v="10.29"/>
    <n v="25.4"/>
    <s v="BLM-IC"/>
    <s v="SIS100"/>
    <n v="90416"/>
    <x v="0"/>
    <n v="1.0289999999999999"/>
    <x v="0"/>
  </r>
  <r>
    <x v="14"/>
    <n v="0"/>
    <s v="1S41.NISCHE.A76"/>
    <s v="1S41DL2IC.DS"/>
    <s v="1S41DL2IC.DS.GV"/>
    <x v="62"/>
    <s v="AEP-400FR"/>
    <n v="10.29"/>
    <n v="25.4"/>
    <s v="BLM-IC"/>
    <s v="SIS100"/>
    <n v="90417"/>
    <x v="0"/>
    <n v="1.0289999999999999"/>
    <x v="0"/>
  </r>
  <r>
    <x v="15"/>
    <n v="0"/>
    <s v="1S42.NISCHE.A78"/>
    <s v="1S42DL2IC.DS"/>
    <s v="1S42DL2IC.DS.GV"/>
    <x v="62"/>
    <s v="AEP-400FR"/>
    <n v="10.29"/>
    <n v="25.4"/>
    <s v="BLM-IC"/>
    <s v="SIS100"/>
    <n v="90419"/>
    <x v="0"/>
    <n v="1.0289999999999999"/>
    <x v="0"/>
  </r>
  <r>
    <x v="15"/>
    <n v="0"/>
    <s v="1S42.NISCHE.A78"/>
    <s v="1S42DL1IC.US"/>
    <s v="1S42DL1IC.US.GV"/>
    <x v="62"/>
    <s v="AEP-400FR"/>
    <n v="10.29"/>
    <n v="25.4"/>
    <s v="BLM-IC"/>
    <s v="SIS100"/>
    <n v="90421"/>
    <x v="0"/>
    <n v="1.0289999999999999"/>
    <x v="0"/>
  </r>
  <r>
    <x v="2"/>
    <n v="0"/>
    <s v="1S33.NISCHE.A56"/>
    <s v="1S33DL2IC.DS"/>
    <s v="1S33DL2IC.DS.GV"/>
    <x v="62"/>
    <s v="AEP-400FR"/>
    <n v="10.29"/>
    <n v="25.4"/>
    <s v="BLM-IC"/>
    <s v="SIS100"/>
    <n v="90423"/>
    <x v="0"/>
    <n v="1.0289999999999999"/>
    <x v="0"/>
  </r>
  <r>
    <x v="3"/>
    <n v="0"/>
    <s v="1S43.NISCHE.A80"/>
    <s v="1S43DL1IC.US"/>
    <s v="1S43DL1IC.US.GV"/>
    <x v="62"/>
    <s v="AEP-400FR"/>
    <n v="10.29"/>
    <n v="25.4"/>
    <s v="BLM-IC"/>
    <s v="SIS100"/>
    <n v="90424"/>
    <x v="0"/>
    <n v="1.0289999999999999"/>
    <x v="0"/>
  </r>
  <r>
    <x v="16"/>
    <n v="0"/>
    <s v="1S44.NISCHE.A82"/>
    <s v="1S44DL1IC.US"/>
    <s v="1S44DL1IC.US.GV"/>
    <x v="62"/>
    <s v="AEP-400FR"/>
    <n v="10.29"/>
    <n v="25.4"/>
    <s v="BLM-IC"/>
    <s v="SIS100"/>
    <n v="90426"/>
    <x v="0"/>
    <n v="1.0289999999999999"/>
    <x v="0"/>
  </r>
  <r>
    <x v="16"/>
    <n v="0"/>
    <s v="1S44.NISCHE.A82"/>
    <s v="1S44DL2IC.DS"/>
    <s v="1S44DL2IC.DS.GV"/>
    <x v="62"/>
    <s v="AEP-400FR"/>
    <n v="10.29"/>
    <n v="25.4"/>
    <s v="BLM-IC"/>
    <s v="SIS100"/>
    <n v="90427"/>
    <x v="0"/>
    <n v="1.0289999999999999"/>
    <x v="0"/>
  </r>
  <r>
    <x v="17"/>
    <n v="0"/>
    <s v="1S45.NISCHE.A84"/>
    <s v="1S45DL1IC.US"/>
    <s v="1S45DL1IC.US.GV"/>
    <x v="62"/>
    <s v="AEP-400FR"/>
    <n v="10.29"/>
    <n v="25.4"/>
    <s v="BLM-IC"/>
    <s v="SIS100"/>
    <n v="90428"/>
    <x v="0"/>
    <n v="1.0289999999999999"/>
    <x v="0"/>
  </r>
  <r>
    <x v="17"/>
    <n v="0"/>
    <s v="1S45.NISCHE.A84"/>
    <s v="1S45DL2IC.DS"/>
    <s v="1S45DL2IC.DS.GV"/>
    <x v="62"/>
    <s v="AEP-400FR"/>
    <n v="10.29"/>
    <n v="25.4"/>
    <s v="BLM-IC"/>
    <s v="SIS100"/>
    <n v="90429"/>
    <x v="0"/>
    <n v="1.0289999999999999"/>
    <x v="0"/>
  </r>
  <r>
    <x v="25"/>
    <n v="0"/>
    <s v="1S46.NISCHE.A85a"/>
    <s v="1S46DL1IC.US"/>
    <s v="1S46DL1IC.US.GV"/>
    <x v="62"/>
    <s v="AEP-400FR"/>
    <n v="10.29"/>
    <n v="25.4"/>
    <s v="BLM-IC"/>
    <s v="SIS100"/>
    <n v="90430"/>
    <x v="0"/>
    <n v="1.0289999999999999"/>
    <x v="0"/>
  </r>
  <r>
    <x v="25"/>
    <n v="0"/>
    <s v="1S46.NISCHE.A85a"/>
    <s v="1S46DL2IC.DS"/>
    <s v="1S46DL2IC.DS.GV"/>
    <x v="62"/>
    <s v="AEP-400FR"/>
    <n v="10.29"/>
    <n v="25.4"/>
    <s v="BLM-IC"/>
    <s v="SIS100"/>
    <n v="90431"/>
    <x v="0"/>
    <n v="1.0289999999999999"/>
    <x v="0"/>
  </r>
  <r>
    <x v="60"/>
    <n v="0"/>
    <s v="1S47.NISCHE.A87"/>
    <s v="1S47DL1IC.US"/>
    <s v="1S47DL1IC.US.GV"/>
    <x v="62"/>
    <s v="AEP-400FR"/>
    <n v="10.29"/>
    <n v="25.4"/>
    <s v="BLM-IC"/>
    <s v="SIS100"/>
    <n v="90432"/>
    <x v="0"/>
    <n v="1.0289999999999999"/>
    <x v="0"/>
  </r>
  <r>
    <x v="60"/>
    <n v="0"/>
    <s v="1S47.NISCHE.A87"/>
    <s v="1S47DL1IC.DS"/>
    <s v="1S47DL1IC.DS.GV"/>
    <x v="62"/>
    <s v="AEP-400FR"/>
    <n v="10.29"/>
    <n v="25.4"/>
    <s v="BLM-IC"/>
    <s v="SIS100"/>
    <n v="90433"/>
    <x v="0"/>
    <n v="1.0289999999999999"/>
    <x v="0"/>
  </r>
  <r>
    <x v="61"/>
    <n v="0"/>
    <s v="1S48.NISCHE.A88a"/>
    <s v="1S48DL1IC.US"/>
    <s v="1S48DL1IC.US.GV"/>
    <x v="62"/>
    <s v="AEP-400FR"/>
    <n v="10.29"/>
    <n v="25.4"/>
    <s v="BLM-IC"/>
    <s v="SIS100"/>
    <n v="90434"/>
    <x v="0"/>
    <n v="1.0289999999999999"/>
    <x v="0"/>
  </r>
  <r>
    <x v="61"/>
    <n v="0"/>
    <s v="1S48.NISCHE.A88a"/>
    <s v="1S48DL2IC.DS"/>
    <s v="1S48DL2IC.DS.GV"/>
    <x v="62"/>
    <s v="AEP-400FR"/>
    <n v="10.29"/>
    <n v="25.4"/>
    <s v="BLM-IC"/>
    <s v="SIS100"/>
    <n v="90435"/>
    <x v="0"/>
    <n v="1.0289999999999999"/>
    <x v="0"/>
  </r>
  <r>
    <x v="62"/>
    <n v="0"/>
    <s v="1S49.NISCHE.A90"/>
    <s v="1S49DL1IC.US"/>
    <s v="1S49DL1IC.US.GV"/>
    <x v="62"/>
    <s v="AEP-400FR"/>
    <n v="10.29"/>
    <n v="25.4"/>
    <s v="BLM-IC"/>
    <s v="SIS100"/>
    <n v="90436"/>
    <x v="0"/>
    <n v="1.0289999999999999"/>
    <x v="0"/>
  </r>
  <r>
    <x v="62"/>
    <n v="0"/>
    <s v="1S49.NISCHE.A90"/>
    <s v="1S49DL2IC.DS"/>
    <s v="1S49DL2IC.DS.GV"/>
    <x v="62"/>
    <s v="AEP-400FR"/>
    <n v="10.29"/>
    <n v="25.4"/>
    <s v="BLM-IC"/>
    <s v="SIS100"/>
    <n v="90437"/>
    <x v="0"/>
    <n v="1.0289999999999999"/>
    <x v="0"/>
  </r>
  <r>
    <x v="66"/>
    <n v="0"/>
    <s v="1S4A.NISCHE.A91a"/>
    <s v="1S4ADL1IC.US"/>
    <s v="1S4ADL1IC.US.GV"/>
    <x v="62"/>
    <s v="AEP-400FR"/>
    <n v="10.29"/>
    <n v="25.4"/>
    <s v="BLM-IC"/>
    <s v="SIS100"/>
    <n v="90438"/>
    <x v="0"/>
    <n v="1.0289999999999999"/>
    <x v="0"/>
  </r>
  <r>
    <x v="66"/>
    <n v="0"/>
    <s v="1S4A.NISCHE.A91a"/>
    <s v="1S4ADL2IC.DS"/>
    <s v="1S4ADL2IC.DS.GV"/>
    <x v="62"/>
    <s v="AEP-400FR"/>
    <n v="10.29"/>
    <n v="25.4"/>
    <s v="BLM-IC"/>
    <s v="SIS100"/>
    <n v="90439"/>
    <x v="0"/>
    <n v="1.0289999999999999"/>
    <x v="0"/>
  </r>
  <r>
    <x v="67"/>
    <n v="0"/>
    <s v="1S4B.NISCHE.A93"/>
    <s v="1S4BDL1IC.US"/>
    <s v="1S4BDL1IC.US.GV"/>
    <x v="62"/>
    <s v="AEP-400FR"/>
    <n v="10.29"/>
    <n v="25.4"/>
    <s v="BLM-IC"/>
    <s v="SIS100"/>
    <n v="90440"/>
    <x v="0"/>
    <n v="1.0289999999999999"/>
    <x v="0"/>
  </r>
  <r>
    <x v="67"/>
    <n v="0"/>
    <s v="1S4B.NISCHE.A93"/>
    <s v="1S4BDL2IC.DS"/>
    <s v="1S4BDL2IC.DS.GV"/>
    <x v="62"/>
    <s v="AEP-400FR"/>
    <n v="10.29"/>
    <n v="25.4"/>
    <s v="BLM-IC"/>
    <s v="SIS100"/>
    <n v="90441"/>
    <x v="0"/>
    <n v="1.0289999999999999"/>
    <x v="0"/>
  </r>
  <r>
    <x v="75"/>
    <n v="0"/>
    <s v="1S4C.NISCHE.A94a"/>
    <s v="1S4CDL1IC.US"/>
    <s v="1S4CDL1IC.US.GV"/>
    <x v="62"/>
    <s v="AEP-400FR"/>
    <n v="10.29"/>
    <n v="25.4"/>
    <s v="BLM-IC"/>
    <s v="SIS100"/>
    <n v="90442"/>
    <x v="0"/>
    <n v="1.0289999999999999"/>
    <x v="0"/>
  </r>
  <r>
    <x v="75"/>
    <n v="0"/>
    <s v="1S4C.NISCHE.A94a"/>
    <s v="1S4CDL2IC.DS"/>
    <s v="1S4CDL2IC.DS.GV"/>
    <x v="62"/>
    <s v="AEP-400FR"/>
    <n v="10.29"/>
    <n v="25.4"/>
    <s v="BLM-IC"/>
    <s v="SIS100"/>
    <n v="90443"/>
    <x v="0"/>
    <n v="1.0289999999999999"/>
    <x v="0"/>
  </r>
  <r>
    <x v="76"/>
    <n v="0"/>
    <s v="1S4D.NISCHE.A96"/>
    <s v="1S4DDL1IC.US"/>
    <s v="1S4DDL1IC.US.GV"/>
    <x v="62"/>
    <s v="AEP-400FR"/>
    <n v="10.29"/>
    <n v="25.4"/>
    <s v="BLM-IC"/>
    <s v="SIS100"/>
    <n v="90444"/>
    <x v="0"/>
    <n v="1.0289999999999999"/>
    <x v="0"/>
  </r>
  <r>
    <x v="0"/>
    <n v="0"/>
    <s v="1S53.NISCHE.A104"/>
    <s v="1S53DL1IC.US"/>
    <s v="1S53DL1IC.US.GV"/>
    <x v="62"/>
    <s v="AEP-400FR"/>
    <n v="10.29"/>
    <n v="25.4"/>
    <s v="BLM-IC"/>
    <s v="SIS100"/>
    <n v="90445"/>
    <x v="0"/>
    <n v="1.0289999999999999"/>
    <x v="0"/>
  </r>
  <r>
    <x v="76"/>
    <n v="0"/>
    <s v="1S4D.NISCHE.A96"/>
    <s v="1S4DDL2IC.DS"/>
    <s v="1S4DDL2IC.DS.GV"/>
    <x v="62"/>
    <s v="AEP-400FR"/>
    <n v="10.29"/>
    <n v="25.4"/>
    <s v="BLM-IC"/>
    <s v="SIS100"/>
    <n v="90446"/>
    <x v="0"/>
    <n v="1.0289999999999999"/>
    <x v="0"/>
  </r>
  <r>
    <x v="77"/>
    <n v="0"/>
    <s v="1S4E.NISCHE.A98"/>
    <s v="1S4EDL1IC.US"/>
    <s v="1S4EDL1IC.US.GV"/>
    <x v="62"/>
    <s v="AEP-400FR"/>
    <n v="10.29"/>
    <n v="25.4"/>
    <s v="BLM-IC"/>
    <s v="SIS100"/>
    <n v="90447"/>
    <x v="0"/>
    <n v="1.0289999999999999"/>
    <x v="0"/>
  </r>
  <r>
    <x v="77"/>
    <n v="0"/>
    <s v="1S4E.NISCHE.A98"/>
    <s v="1S4EDL2IC.DS"/>
    <s v="1S4EDL2IC.DS.GV"/>
    <x v="62"/>
    <s v="AEP-400FR"/>
    <n v="10.29"/>
    <n v="25.4"/>
    <s v="BLM-IC"/>
    <s v="SIS100"/>
    <n v="90448"/>
    <x v="0"/>
    <n v="1.0289999999999999"/>
    <x v="0"/>
  </r>
  <r>
    <x v="74"/>
    <n v="0"/>
    <s v="1S51.NISCHE.A100"/>
    <s v="1S51DL1IC.US"/>
    <s v="1S51DL1IC.US.GV"/>
    <x v="62"/>
    <s v="AEP-400FR"/>
    <n v="10.29"/>
    <n v="25.4"/>
    <s v="BLM-IC"/>
    <s v="SIS100"/>
    <n v="90449"/>
    <x v="0"/>
    <n v="1.0289999999999999"/>
    <x v="0"/>
  </r>
  <r>
    <x v="74"/>
    <n v="0"/>
    <s v="1S51.NISCHE.A100"/>
    <s v="1S51DL2IC.DS"/>
    <s v="1S51DL2IC.DS.GV"/>
    <x v="62"/>
    <s v="AEP-400FR"/>
    <n v="10.29"/>
    <n v="25.4"/>
    <s v="BLM-IC"/>
    <s v="SIS100"/>
    <n v="90450"/>
    <x v="0"/>
    <n v="1.0289999999999999"/>
    <x v="0"/>
  </r>
  <r>
    <x v="29"/>
    <n v="0"/>
    <s v="1S52.NISCHE.A102"/>
    <s v="1S52DL1IC.US"/>
    <s v="1S52DL1IC.US.GV"/>
    <x v="62"/>
    <s v="AEP-400FR"/>
    <n v="10.29"/>
    <n v="25.4"/>
    <s v="BLM-IC"/>
    <s v="SIS100"/>
    <n v="90451"/>
    <x v="0"/>
    <n v="1.0289999999999999"/>
    <x v="0"/>
  </r>
  <r>
    <x v="29"/>
    <n v="0"/>
    <s v="1S52.NISCHE.A102"/>
    <s v="1S52DL2IC.DS"/>
    <s v="1S52DL2IC.DS.GV"/>
    <x v="62"/>
    <s v="AEP-400FR"/>
    <n v="10.29"/>
    <n v="25.4"/>
    <s v="BLM-IC"/>
    <s v="SIS100"/>
    <n v="90452"/>
    <x v="0"/>
    <n v="1.0289999999999999"/>
    <x v="0"/>
  </r>
  <r>
    <x v="78"/>
    <n v="0"/>
    <s v="1S54.NISCHE.A106"/>
    <s v="1S54DL1IC.US"/>
    <s v="1S54DL1IC.US.GV"/>
    <x v="62"/>
    <s v="AEP-400FR"/>
    <n v="10.29"/>
    <n v="25.4"/>
    <s v="BLM-IC"/>
    <s v="SIS100"/>
    <n v="90463"/>
    <x v="0"/>
    <n v="1.0289999999999999"/>
    <x v="0"/>
  </r>
  <r>
    <x v="78"/>
    <n v="0"/>
    <s v="1S54.NISCHE.A106"/>
    <s v="1S54DL2IC.DS"/>
    <s v="1S54DL2IC.DS.GV"/>
    <x v="62"/>
    <s v="AEP-400FR"/>
    <n v="10.29"/>
    <n v="25.4"/>
    <s v="BLM-IC"/>
    <s v="SIS100"/>
    <n v="90464"/>
    <x v="0"/>
    <n v="1.0289999999999999"/>
    <x v="0"/>
  </r>
  <r>
    <x v="79"/>
    <n v="0"/>
    <s v="1S55.NISCHE.A108"/>
    <s v="1S55DL1IC.US"/>
    <s v="1S55DL1IC.US.GV"/>
    <x v="62"/>
    <s v="AEP-400FR"/>
    <n v="10.29"/>
    <n v="25.4"/>
    <s v="BLM-IC"/>
    <s v="SIS100"/>
    <n v="90465"/>
    <x v="0"/>
    <n v="1.0289999999999999"/>
    <x v="0"/>
  </r>
  <r>
    <x v="79"/>
    <n v="0"/>
    <s v="1S55.NISCHE.A108"/>
    <s v="1S55DL2IC.DS"/>
    <s v="1S55DL2IC.DS.GV"/>
    <x v="62"/>
    <s v="AEP-400FR"/>
    <n v="10.29"/>
    <n v="25.4"/>
    <s v="BLM-IC"/>
    <s v="SIS100"/>
    <n v="90466"/>
    <x v="0"/>
    <n v="1.0289999999999999"/>
    <x v="0"/>
  </r>
  <r>
    <x v="80"/>
    <n v="0"/>
    <s v="1S56.NISCHE.A109a"/>
    <s v="1S56DL1IC.US"/>
    <s v="1S56DL1IC.US.GV"/>
    <x v="62"/>
    <s v="AEP-400FR"/>
    <n v="10.29"/>
    <n v="25.4"/>
    <s v="BLM-IC"/>
    <s v="SIS100"/>
    <n v="90467"/>
    <x v="0"/>
    <n v="1.0289999999999999"/>
    <x v="0"/>
  </r>
  <r>
    <x v="80"/>
    <n v="0"/>
    <s v="1S56.NISCHE.A109a"/>
    <s v="1S56DL2IC.DS"/>
    <s v="1S56DL2IC.DS.GV"/>
    <x v="62"/>
    <s v="AEP-400FR"/>
    <n v="10.29"/>
    <n v="25.4"/>
    <s v="BLM-IC"/>
    <s v="SIS100"/>
    <n v="90468"/>
    <x v="0"/>
    <n v="1.0289999999999999"/>
    <x v="0"/>
  </r>
  <r>
    <x v="30"/>
    <n v="0"/>
    <s v="1S57.NISCHE.A111"/>
    <s v="1S57DL1IC.US"/>
    <s v="1S57DL1IC.US.GV"/>
    <x v="62"/>
    <s v="AEP-400FR"/>
    <n v="10.29"/>
    <n v="25.4"/>
    <s v="BLM-IC"/>
    <s v="SIS100"/>
    <n v="90469"/>
    <x v="0"/>
    <n v="1.0289999999999999"/>
    <x v="0"/>
  </r>
  <r>
    <x v="30"/>
    <n v="0"/>
    <s v="1S57.NISCHE.A111"/>
    <s v="1S57DL2IC.DS"/>
    <s v="1S57DL2IC.DS.GV"/>
    <x v="62"/>
    <s v="AEP-400FR"/>
    <n v="10.29"/>
    <n v="25.4"/>
    <s v="BLM-IC"/>
    <s v="SIS100"/>
    <n v="90470"/>
    <x v="0"/>
    <n v="1.0289999999999999"/>
    <x v="0"/>
  </r>
  <r>
    <x v="31"/>
    <n v="0"/>
    <s v="1S58.NISCHE.A112a"/>
    <s v="1S58DL1IC.US"/>
    <s v="1S58DL1IC.US.GV"/>
    <x v="62"/>
    <s v="AEP-400FR"/>
    <n v="10.29"/>
    <n v="25.4"/>
    <s v="BLM-IC"/>
    <s v="SIS100"/>
    <n v="90471"/>
    <x v="0"/>
    <n v="1.0289999999999999"/>
    <x v="0"/>
  </r>
  <r>
    <x v="31"/>
    <n v="0"/>
    <s v="1S58.NISCHE.A112a"/>
    <s v="1S58DL2IC.DS"/>
    <s v="1S58DL2IC.DS.GV"/>
    <x v="62"/>
    <s v="AEP-400FR"/>
    <n v="10.29"/>
    <n v="25.4"/>
    <s v="BLM-IC"/>
    <s v="SIS100"/>
    <n v="90472"/>
    <x v="0"/>
    <n v="1.0289999999999999"/>
    <x v="0"/>
  </r>
  <r>
    <x v="32"/>
    <n v="0"/>
    <s v="1S59.NISCHE.A114"/>
    <s v="1S59DL1IC.US"/>
    <s v="1S59DL1IC.US.GV"/>
    <x v="62"/>
    <s v="AEP-400FR"/>
    <n v="10.29"/>
    <n v="25.4"/>
    <s v="BLM-IC"/>
    <s v="SIS100"/>
    <n v="90473"/>
    <x v="0"/>
    <n v="1.0289999999999999"/>
    <x v="0"/>
  </r>
  <r>
    <x v="32"/>
    <n v="0"/>
    <s v="1S59.NISCHE.A114"/>
    <s v="1S59DL2IC.DS"/>
    <s v="1S59DL2IC.DS.GV"/>
    <x v="62"/>
    <s v="AEP-400FR"/>
    <n v="10.29"/>
    <n v="25.4"/>
    <s v="BLM-IC"/>
    <s v="SIS100"/>
    <n v="90474"/>
    <x v="0"/>
    <n v="1.0289999999999999"/>
    <x v="0"/>
  </r>
  <r>
    <x v="33"/>
    <n v="0"/>
    <s v="1S5A.NISCHE.A115a"/>
    <s v="1S5ADL1IC.US"/>
    <s v="1S5ADL1IC.US.GV"/>
    <x v="62"/>
    <s v="AEP-400FR"/>
    <n v="10.29"/>
    <n v="25.4"/>
    <s v="BLM-IC"/>
    <s v="SIS100"/>
    <n v="90475"/>
    <x v="0"/>
    <n v="1.0289999999999999"/>
    <x v="0"/>
  </r>
  <r>
    <x v="33"/>
    <n v="0"/>
    <s v="1S5A.NISCHE.A115a"/>
    <s v="1S5ADL2IC.DS"/>
    <s v="1S5ADL2IC.DS.GV"/>
    <x v="62"/>
    <s v="AEP-400FR"/>
    <n v="10.29"/>
    <n v="25.4"/>
    <s v="BLM-IC"/>
    <s v="SIS100"/>
    <n v="90476"/>
    <x v="0"/>
    <n v="1.0289999999999999"/>
    <x v="0"/>
  </r>
  <r>
    <x v="34"/>
    <n v="0"/>
    <s v="1S5B.NISCHE.A117"/>
    <s v="1S5BDL1IC.US"/>
    <s v="1S5BDL1IC.US.GV"/>
    <x v="62"/>
    <s v="AEP-400FR"/>
    <n v="10.29"/>
    <n v="25.4"/>
    <s v="BLM-IC"/>
    <s v="SIS100"/>
    <n v="90477"/>
    <x v="0"/>
    <n v="1.0289999999999999"/>
    <x v="0"/>
  </r>
  <r>
    <x v="34"/>
    <n v="0"/>
    <s v="1S5B.NISCHE.A117"/>
    <s v="1S5BDL2IC.DS"/>
    <s v="1S5BDL2IC.DS.GV"/>
    <x v="62"/>
    <s v="AEP-400FR"/>
    <n v="10.29"/>
    <n v="25.4"/>
    <s v="BLM-IC"/>
    <s v="SIS100"/>
    <n v="90478"/>
    <x v="0"/>
    <n v="1.0289999999999999"/>
    <x v="0"/>
  </r>
  <r>
    <x v="35"/>
    <n v="0"/>
    <s v="1S5C.NISCHE.A118a"/>
    <s v="1S5CDL1IC.US"/>
    <s v="1S5CDL1IC.US.GV"/>
    <x v="62"/>
    <s v="AEP-400FR"/>
    <n v="10.29"/>
    <n v="25.4"/>
    <s v="BLM-IC"/>
    <s v="SIS100"/>
    <n v="90479"/>
    <x v="0"/>
    <n v="1.0289999999999999"/>
    <x v="0"/>
  </r>
  <r>
    <x v="83"/>
    <n v="0"/>
    <s v="1S68.NISCHE.A136a"/>
    <s v="1S68DL2IC.DS"/>
    <s v="1S68DL2IC.DS.GV"/>
    <x v="62"/>
    <s v="AEP-400FR"/>
    <n v="10.29"/>
    <n v="25.4"/>
    <s v="BLM-IC"/>
    <s v="SIS100"/>
    <n v="90480"/>
    <x v="0"/>
    <n v="1.0289999999999999"/>
    <x v="0"/>
  </r>
  <r>
    <x v="35"/>
    <n v="0"/>
    <s v="1S5C.NISCHE.A118a"/>
    <s v="1S5CDL2IC.DS"/>
    <s v="1S5CDL2IC.DS.GV"/>
    <x v="62"/>
    <s v="AEP-400FR"/>
    <n v="10.29"/>
    <n v="25.4"/>
    <s v="BLM-IC"/>
    <s v="SIS100"/>
    <n v="90481"/>
    <x v="0"/>
    <n v="1.0289999999999999"/>
    <x v="0"/>
  </r>
  <r>
    <x v="36"/>
    <n v="0"/>
    <s v="1S5D.NISCHE.A120"/>
    <s v="1S5DDL1IC.US"/>
    <s v="1S5DDL1IC.US.GV"/>
    <x v="62"/>
    <s v="AEP-400FR"/>
    <n v="10.29"/>
    <n v="25.4"/>
    <s v="BLM-IC"/>
    <s v="SIS100"/>
    <n v="90482"/>
    <x v="0"/>
    <n v="1.0289999999999999"/>
    <x v="0"/>
  </r>
  <r>
    <x v="36"/>
    <n v="0"/>
    <s v="1S5D.NISCHE.A120"/>
    <s v="1S5DDL2IC.DS"/>
    <s v="1S5DDL2IC.DS.GV"/>
    <x v="62"/>
    <s v="AEP-400FR"/>
    <n v="10.29"/>
    <n v="25.4"/>
    <s v="BLM-IC"/>
    <s v="SIS100"/>
    <n v="90483"/>
    <x v="0"/>
    <n v="1.0289999999999999"/>
    <x v="0"/>
  </r>
  <r>
    <x v="37"/>
    <n v="0"/>
    <s v="1S5E.NISCHE.A122"/>
    <s v="1S5EDL1IC.US"/>
    <s v="1S5EDL1IC.US.GV"/>
    <x v="62"/>
    <s v="AEP-400FR"/>
    <n v="10.29"/>
    <n v="25.4"/>
    <s v="BLM-IC"/>
    <s v="SIS100"/>
    <n v="90484"/>
    <x v="0"/>
    <n v="1.0289999999999999"/>
    <x v="0"/>
  </r>
  <r>
    <x v="37"/>
    <n v="0"/>
    <s v="1S5E.NISCHE.A122"/>
    <s v="1S5EDL2IC.DS"/>
    <s v="1S5EDL2IC.DS.GV"/>
    <x v="62"/>
    <s v="AEP-400FR"/>
    <n v="10.29"/>
    <n v="25.4"/>
    <s v="BLM-IC"/>
    <s v="SIS100"/>
    <n v="90485"/>
    <x v="0"/>
    <n v="1.0289999999999999"/>
    <x v="0"/>
  </r>
  <r>
    <x v="7"/>
    <n v="0"/>
    <s v="1S61.NISCHE.A124"/>
    <s v="1S61DL1IC.US"/>
    <s v="1S61DL1IC.US.GV"/>
    <x v="62"/>
    <s v="AEP-400FR"/>
    <n v="10.29"/>
    <n v="25.4"/>
    <s v="BLM-IC"/>
    <s v="SIS100"/>
    <n v="90486"/>
    <x v="0"/>
    <n v="1.0289999999999999"/>
    <x v="0"/>
  </r>
  <r>
    <x v="7"/>
    <n v="0"/>
    <s v="1S61.NISCHE.A124"/>
    <s v="1S61DL2IC.DS"/>
    <s v="1S61DL2IC.DS.GV"/>
    <x v="62"/>
    <s v="AEP-400FR"/>
    <n v="10.29"/>
    <n v="25.4"/>
    <s v="BLM-IC"/>
    <s v="SIS100"/>
    <n v="90487"/>
    <x v="0"/>
    <n v="1.0289999999999999"/>
    <x v="0"/>
  </r>
  <r>
    <x v="6"/>
    <n v="0"/>
    <s v="1S62.NISCHE.A126"/>
    <s v="1S62DL1IC.US"/>
    <s v="1S62DL1IC.US.GV"/>
    <x v="62"/>
    <s v="AEP-400FR"/>
    <n v="10.29"/>
    <n v="25.4"/>
    <s v="BLM-IC"/>
    <s v="SIS100"/>
    <n v="90488"/>
    <x v="0"/>
    <n v="1.0289999999999999"/>
    <x v="0"/>
  </r>
  <r>
    <x v="6"/>
    <n v="0"/>
    <s v="1S62.NISCHE.A126"/>
    <s v="1S62DL2IC.DS"/>
    <s v="1S62DL2IC.DS.GV"/>
    <x v="62"/>
    <s v="AEP-400FR"/>
    <n v="10.29"/>
    <n v="25.4"/>
    <s v="BLM-IC"/>
    <s v="SIS100"/>
    <n v="90489"/>
    <x v="0"/>
    <n v="1.0289999999999999"/>
    <x v="0"/>
  </r>
  <r>
    <x v="5"/>
    <n v="0"/>
    <s v="1S63.NISCHE.A128"/>
    <s v="1S63DL1IC.US"/>
    <s v="1S63DL1IC.US.GV"/>
    <x v="62"/>
    <s v="AEP-400FR"/>
    <n v="10.29"/>
    <n v="25.4"/>
    <s v="BLM-IC"/>
    <s v="SIS100"/>
    <n v="90493"/>
    <x v="0"/>
    <n v="1.0289999999999999"/>
    <x v="0"/>
  </r>
  <r>
    <x v="18"/>
    <n v="0"/>
    <s v="1S64.NISCHE.A130"/>
    <s v="1S64DL1IC.US"/>
    <s v="1S64DL1IC.US.GV"/>
    <x v="62"/>
    <s v="AEP-400FR"/>
    <n v="10.29"/>
    <n v="25.4"/>
    <s v="BLM-IC"/>
    <s v="SIS100"/>
    <n v="90495"/>
    <x v="0"/>
    <n v="1.0289999999999999"/>
    <x v="0"/>
  </r>
  <r>
    <x v="18"/>
    <n v="0"/>
    <s v="1S64.NISCHE.A130"/>
    <s v="1S64DL2IC.DS"/>
    <s v="1S64DL2IC.DS.GV"/>
    <x v="62"/>
    <s v="AEP-400FR"/>
    <n v="10.29"/>
    <n v="25.4"/>
    <s v="BLM-IC"/>
    <s v="SIS100"/>
    <n v="90496"/>
    <x v="0"/>
    <n v="1.0289999999999999"/>
    <x v="0"/>
  </r>
  <r>
    <x v="19"/>
    <n v="0"/>
    <s v="1S65.NISCHE.A132"/>
    <s v="1S65DL1IC.US"/>
    <s v="1S65DL1IC.US.GV"/>
    <x v="62"/>
    <s v="AEP-400FR"/>
    <n v="10.29"/>
    <n v="25.4"/>
    <s v="BLM-IC"/>
    <s v="SIS100"/>
    <n v="90497"/>
    <x v="0"/>
    <n v="1.0289999999999999"/>
    <x v="0"/>
  </r>
  <r>
    <x v="19"/>
    <n v="0"/>
    <s v="1S65.NISCHE.A132"/>
    <s v="1S65DL2IC.DS"/>
    <s v="1S65DL2IC.DS.GV"/>
    <x v="62"/>
    <s v="AEP-400FR"/>
    <n v="10.29"/>
    <n v="25.4"/>
    <s v="BLM-IC"/>
    <s v="SIS100"/>
    <n v="90498"/>
    <x v="0"/>
    <n v="1.0289999999999999"/>
    <x v="0"/>
  </r>
  <r>
    <x v="26"/>
    <n v="0"/>
    <s v="1S66.NISCHE.A133a"/>
    <s v="1S66DL1IC.US"/>
    <s v="1S66DL1IC.US.GV"/>
    <x v="62"/>
    <s v="AEP-400FR"/>
    <n v="10.29"/>
    <n v="25.4"/>
    <s v="BLM-IC"/>
    <s v="SIS100"/>
    <n v="90499"/>
    <x v="0"/>
    <n v="1.0289999999999999"/>
    <x v="0"/>
  </r>
  <r>
    <x v="26"/>
    <n v="0"/>
    <s v="1S66.NISCHE.A133a"/>
    <s v="1S66DL2IC.DS"/>
    <s v="1S66DL2IC.DS.GV"/>
    <x v="62"/>
    <s v="AEP-400FR"/>
    <n v="10.29"/>
    <n v="25.4"/>
    <s v="BLM-IC"/>
    <s v="SIS100"/>
    <n v="90500"/>
    <x v="0"/>
    <n v="1.0289999999999999"/>
    <x v="0"/>
  </r>
  <r>
    <x v="82"/>
    <n v="0"/>
    <s v="1S67.NISCHE.A135"/>
    <s v="1S67DL1IC.US"/>
    <s v="1S67DL1IC.US.GV"/>
    <x v="62"/>
    <s v="AEP-400FR"/>
    <n v="10.29"/>
    <n v="25.4"/>
    <s v="BLM-IC"/>
    <s v="SIS100"/>
    <n v="90501"/>
    <x v="0"/>
    <n v="1.0289999999999999"/>
    <x v="0"/>
  </r>
  <r>
    <x v="82"/>
    <n v="0"/>
    <s v="1S67.NISCHE.A135"/>
    <s v="1S67DL2IC.DS"/>
    <s v="1S67DL2IC.DS.GV"/>
    <x v="62"/>
    <s v="AEP-400FR"/>
    <n v="10.29"/>
    <n v="25.4"/>
    <s v="BLM-IC"/>
    <s v="SIS100"/>
    <n v="90502"/>
    <x v="0"/>
    <n v="1.0289999999999999"/>
    <x v="0"/>
  </r>
  <r>
    <x v="83"/>
    <n v="0"/>
    <s v="1S68.NISCHE.A136a"/>
    <s v="1S68DL1IC.US"/>
    <s v="1S68DL1IC.US.GV"/>
    <x v="62"/>
    <s v="AEP-400FR"/>
    <n v="10.29"/>
    <n v="25.4"/>
    <s v="BLM-IC"/>
    <s v="SIS100"/>
    <n v="90503"/>
    <x v="0"/>
    <n v="1.0289999999999999"/>
    <x v="0"/>
  </r>
  <r>
    <x v="46"/>
    <n v="0"/>
    <s v="1S69.NISCHE.A138"/>
    <s v="1S69DL1IC.US"/>
    <s v="1S69DL1IC.US.GV"/>
    <x v="62"/>
    <s v="AEP-400FR"/>
    <n v="10.29"/>
    <n v="25.4"/>
    <s v="BLM-IC"/>
    <s v="SIS100"/>
    <n v="90504"/>
    <x v="0"/>
    <n v="1.0289999999999999"/>
    <x v="0"/>
  </r>
  <r>
    <x v="46"/>
    <n v="0"/>
    <s v="1S69.NISCHE.A138"/>
    <s v="1S69DL2IC.DS"/>
    <s v="1S69DL2IC.DS.GV"/>
    <x v="62"/>
    <s v="AEP-400FR"/>
    <n v="10.29"/>
    <n v="25.4"/>
    <s v="BLM-IC"/>
    <s v="SIS100"/>
    <n v="90505"/>
    <x v="0"/>
    <n v="1.0289999999999999"/>
    <x v="0"/>
  </r>
  <r>
    <x v="53"/>
    <n v="0"/>
    <s v="1S6A.NISCHE.A139a"/>
    <s v="1S6ADL1IC.US"/>
    <s v="1S6ADL1IC.US.GV"/>
    <x v="62"/>
    <s v="AEP-400FR"/>
    <n v="10.29"/>
    <n v="25.4"/>
    <s v="BLM-IC"/>
    <s v="SIS100"/>
    <n v="90506"/>
    <x v="0"/>
    <n v="1.0289999999999999"/>
    <x v="0"/>
  </r>
  <r>
    <x v="53"/>
    <n v="0"/>
    <s v="1S6A.NISCHE.A139a"/>
    <s v="1S6ADL2IC.DS"/>
    <s v="1S6ADL2IC.DS.GV"/>
    <x v="62"/>
    <s v="AEP-400FR"/>
    <n v="10.29"/>
    <n v="25.4"/>
    <s v="BLM-IC"/>
    <s v="SIS100"/>
    <n v="90507"/>
    <x v="0"/>
    <n v="1.0289999999999999"/>
    <x v="0"/>
  </r>
  <r>
    <x v="54"/>
    <n v="0"/>
    <s v="1S6B.NISCHE.A141"/>
    <s v="1S6BDL1IC.US"/>
    <s v="1S6BDL1IC.US.GV"/>
    <x v="62"/>
    <s v="AEP-400FR"/>
    <n v="10.29"/>
    <n v="25.4"/>
    <s v="BLM-IC"/>
    <s v="SIS100"/>
    <n v="90508"/>
    <x v="0"/>
    <n v="1.0289999999999999"/>
    <x v="0"/>
  </r>
  <r>
    <x v="54"/>
    <n v="0"/>
    <s v="1S6B.NISCHE.A141"/>
    <s v="1S6BDL2IC.DS"/>
    <s v="1S6BDL2IC.DS.GV"/>
    <x v="62"/>
    <s v="AEP-400FR"/>
    <n v="10.29"/>
    <n v="25.4"/>
    <s v="BLM-IC"/>
    <s v="SIS100"/>
    <n v="90509"/>
    <x v="0"/>
    <n v="1.0289999999999999"/>
    <x v="0"/>
  </r>
  <r>
    <x v="55"/>
    <n v="0"/>
    <s v="1S6C.NISCHE.A142a"/>
    <s v="1S6CDL1IC.US"/>
    <s v="1S6CDL1IC.US.GV"/>
    <x v="62"/>
    <s v="AEP-400FR"/>
    <n v="10.29"/>
    <n v="25.4"/>
    <s v="BLM-IC"/>
    <s v="SIS100"/>
    <n v="90510"/>
    <x v="0"/>
    <n v="1.0289999999999999"/>
    <x v="0"/>
  </r>
  <r>
    <x v="55"/>
    <n v="0"/>
    <s v="1S6C.NISCHE.A142a"/>
    <s v="1S6CDL2IC.DS"/>
    <s v="1S6CDL2IC.DS.GV"/>
    <x v="62"/>
    <s v="AEP-400FR"/>
    <n v="10.29"/>
    <n v="25.4"/>
    <s v="BLM-IC"/>
    <s v="SIS100"/>
    <n v="90511"/>
    <x v="0"/>
    <n v="1.0289999999999999"/>
    <x v="0"/>
  </r>
  <r>
    <x v="56"/>
    <n v="0"/>
    <s v="1S6D.NISCHE.A144"/>
    <s v="1S6DDL1IC.US"/>
    <s v="1S6DDL1IC.US.GV"/>
    <x v="62"/>
    <s v="AEP-400FR"/>
    <n v="10.29"/>
    <n v="25.4"/>
    <s v="BLM-IC"/>
    <s v="SIS100"/>
    <n v="90512"/>
    <x v="0"/>
    <n v="1.0289999999999999"/>
    <x v="0"/>
  </r>
  <r>
    <x v="56"/>
    <n v="0"/>
    <s v="1S6D.NISCHE.A144"/>
    <s v="1S6DDL2IC.DS"/>
    <s v="1S6DDL2IC.DS.GV"/>
    <x v="62"/>
    <s v="AEP-400FR"/>
    <n v="10.29"/>
    <n v="25.4"/>
    <s v="BLM-IC"/>
    <s v="SIS100"/>
    <n v="90513"/>
    <x v="0"/>
    <n v="1.0289999999999999"/>
    <x v="0"/>
  </r>
  <r>
    <x v="68"/>
    <n v="0"/>
    <s v="1S6E.NISCHE.A2"/>
    <s v="1S6EDL1IC.US"/>
    <s v="1S6EDL1IC.US.GV"/>
    <x v="62"/>
    <s v="AEP-400FR"/>
    <n v="10.29"/>
    <n v="25.4"/>
    <s v="BLM-IC"/>
    <s v="SIS100"/>
    <n v="90514"/>
    <x v="0"/>
    <n v="1.0289999999999999"/>
    <x v="0"/>
  </r>
  <r>
    <x v="68"/>
    <n v="0"/>
    <s v="1S6E.NISCHE.A2"/>
    <s v="1S6EDL2IC.DS"/>
    <s v="1S6EDL2IC.DS.GV"/>
    <x v="62"/>
    <s v="AEP-400FR"/>
    <n v="10.29"/>
    <n v="25.4"/>
    <s v="BLM-IC"/>
    <s v="SIS100"/>
    <n v="90515"/>
    <x v="0"/>
    <n v="1.0289999999999999"/>
    <x v="0"/>
  </r>
  <r>
    <x v="27"/>
    <n v="0"/>
    <s v="1S11.NISCHE.A4"/>
    <s v="1S11DL1IC.US"/>
    <s v="1S11DL1IC.US.GV"/>
    <x v="62"/>
    <s v="AEP-400FR"/>
    <n v="10.29"/>
    <n v="25.4"/>
    <s v="BLM-IC"/>
    <s v="SIS100"/>
    <n v="90516"/>
    <x v="0"/>
    <n v="1.0289999999999999"/>
    <x v="0"/>
  </r>
  <r>
    <x v="28"/>
    <n v="0"/>
    <s v="1S12.NISCHE.A6"/>
    <s v="1S12DL1IC.US"/>
    <s v="1S12DL1IC.US.GV"/>
    <x v="62"/>
    <s v="AEP-400FR"/>
    <n v="10.29"/>
    <n v="25.4"/>
    <s v="BLM-IC"/>
    <s v="SIS100"/>
    <n v="90517"/>
    <x v="0"/>
    <n v="1.0289999999999999"/>
    <x v="0"/>
  </r>
  <r>
    <x v="27"/>
    <n v="0"/>
    <s v="1S11.NISCHE.A4"/>
    <s v="1S11DL2IC.DS"/>
    <s v="1S11DL2IC.DS.GV"/>
    <x v="62"/>
    <s v="AEP-400FR"/>
    <n v="10.29"/>
    <n v="25.4"/>
    <s v="BLM-IC"/>
    <s v="SIS100"/>
    <n v="90521"/>
    <x v="0"/>
    <n v="1.0289999999999999"/>
    <x v="0"/>
  </r>
  <r>
    <x v="28"/>
    <n v="0"/>
    <s v="1S12.NISCHE.A6"/>
    <s v="1S12DL2IC.DS"/>
    <s v="1S12DL2IC.DS.GV"/>
    <x v="62"/>
    <s v="AEP-400FR"/>
    <n v="10.29"/>
    <n v="25.4"/>
    <s v="BLM-IC"/>
    <s v="SIS100"/>
    <n v="90522"/>
    <x v="0"/>
    <n v="1.0289999999999999"/>
    <x v="0"/>
  </r>
  <r>
    <x v="5"/>
    <n v="0"/>
    <s v="1S63.NISCHE.A128"/>
    <s v="1S63DL2IC.DS"/>
    <s v="1S63DL2IC.DS.GV"/>
    <x v="62"/>
    <s v="AEP-400FR"/>
    <n v="10.29"/>
    <n v="25.4"/>
    <s v="BLM-IC"/>
    <s v="SIS100"/>
    <n v="90523"/>
    <x v="0"/>
    <n v="1.0289999999999999"/>
    <x v="0"/>
  </r>
  <r>
    <x v="0"/>
    <n v="0"/>
    <s v="1S53.NISCHE.A104"/>
    <s v="1S53DL2IC.DS"/>
    <s v="1S53DL2IC.DS.GV"/>
    <x v="62"/>
    <s v="AEP-400FR"/>
    <n v="10.29"/>
    <n v="25.4"/>
    <s v="BLM-IC"/>
    <s v="SIS100"/>
    <n v="90524"/>
    <x v="0"/>
    <n v="1.0289999999999999"/>
    <x v="0"/>
  </r>
  <r>
    <x v="3"/>
    <n v="0"/>
    <s v="1S43.NISCHE.A80"/>
    <s v="1S43DL2IC.DS"/>
    <s v="1S43DL2IC.DS.GV"/>
    <x v="62"/>
    <s v="AEP-400FR"/>
    <n v="10.29"/>
    <n v="25.4"/>
    <s v="BLM-IC"/>
    <s v="SIS100"/>
    <n v="90525"/>
    <x v="0"/>
    <n v="1.0289999999999999"/>
    <x v="0"/>
  </r>
  <r>
    <x v="77"/>
    <s v="K0923A.U30.376#RACK308"/>
    <s v="1S4E.NISCHE.A98"/>
    <s v="K0923A.U30.376#RACK308[CPS]"/>
    <s v="1S4EDL1IC.US.GV"/>
    <x v="63"/>
    <s v="AEP-400FR"/>
    <n v="10.29"/>
    <n v="25.4"/>
    <s v="BLM-IC"/>
    <s v="SIS100"/>
    <n v="132180"/>
    <x v="0"/>
    <n v="1.0289999999999999"/>
    <x v="0"/>
  </r>
  <r>
    <x v="77"/>
    <s v="K0923A.U30.376#RACK308"/>
    <s v="1S4E.NISCHE.A98"/>
    <s v="K0923A.U30.376#RACK308[CPS]"/>
    <s v="1S4EDL2IC.DS.GV"/>
    <x v="63"/>
    <s v="AEP-400FR"/>
    <n v="10.29"/>
    <n v="25.4"/>
    <s v="BLM-IC"/>
    <s v="SIS100"/>
    <n v="132181"/>
    <x v="0"/>
    <n v="1.0289999999999999"/>
    <x v="0"/>
  </r>
  <r>
    <x v="74"/>
    <s v="K0923A.U30.376#RACK308"/>
    <s v="1S51.NISCHE.A100"/>
    <s v="K0923A.U30.376#RACK308[CPS]"/>
    <s v="1S51DL1IC.US.GV"/>
    <x v="63"/>
    <s v="AEP-400FR"/>
    <n v="10.29"/>
    <n v="25.4"/>
    <s v="BLM-IC"/>
    <s v="SIS100"/>
    <n v="132182"/>
    <x v="0"/>
    <n v="1.0289999999999999"/>
    <x v="0"/>
  </r>
  <r>
    <x v="29"/>
    <s v="K0923A.U30.376#RACK308"/>
    <s v="1S52.NISCHE.A102"/>
    <s v="K0923A.U30.376#RACK308[CPS]"/>
    <s v="1S52DL1IC.US.GV"/>
    <x v="63"/>
    <s v="AEP-400FR"/>
    <n v="10.29"/>
    <n v="25.4"/>
    <s v="BLM-IC"/>
    <s v="SIS100"/>
    <n v="132183"/>
    <x v="0"/>
    <n v="1.0289999999999999"/>
    <x v="0"/>
  </r>
  <r>
    <x v="74"/>
    <s v="K0923A.U30.376#RACK308"/>
    <s v="1S51.NISCHE.A100"/>
    <s v="K0923A.U30.376#RACK308[CPS]"/>
    <s v="1S51DL2IC.DS.GV"/>
    <x v="63"/>
    <s v="AEP-400FR"/>
    <n v="10.29"/>
    <n v="25.4"/>
    <s v="BLM-IC"/>
    <s v="SIS100"/>
    <n v="132184"/>
    <x v="0"/>
    <n v="1.0289999999999999"/>
    <x v="0"/>
  </r>
  <r>
    <x v="29"/>
    <s v="K0923A.U30.376#RACK308"/>
    <s v="1S52.NISCHE.A102"/>
    <s v="K0923A.U30.376#RACK308[CPS]"/>
    <s v="1S52DL2IC.DS.GV"/>
    <x v="63"/>
    <s v="AEP-400FR"/>
    <n v="10.29"/>
    <n v="25.4"/>
    <s v="BLM-IC"/>
    <s v="SIS100"/>
    <n v="132185"/>
    <x v="0"/>
    <n v="1.0289999999999999"/>
    <x v="0"/>
  </r>
  <r>
    <x v="0"/>
    <s v="K0923A.U30.148#RACK105"/>
    <s v="1S53.NISCHE.A104"/>
    <s v="K0923A.U30.148#RACK105[CPS]"/>
    <s v="1S53DL2IC.DS.GV"/>
    <x v="63"/>
    <s v="AEP-400FR"/>
    <n v="10.29"/>
    <n v="25.4"/>
    <s v="BLM-IC"/>
    <s v="SIS100"/>
    <n v="132186"/>
    <x v="0"/>
    <n v="1.0289999999999999"/>
    <x v="0"/>
  </r>
  <r>
    <x v="0"/>
    <s v="K0923A.U30.148#RACK105"/>
    <s v="1S53.NISCHE.A104"/>
    <s v="K0923A.U30.148#RACK105[CPS]"/>
    <s v="1S53DL1IC.US.GV"/>
    <x v="63"/>
    <s v="AEP-400FR"/>
    <n v="10.29"/>
    <n v="25.4"/>
    <s v="BLM-IC"/>
    <s v="SIS100"/>
    <n v="132187"/>
    <x v="0"/>
    <n v="1.0289999999999999"/>
    <x v="0"/>
  </r>
  <r>
    <x v="78"/>
    <s v="K0923A.U30.148#RACK105"/>
    <s v="1S54.NISCHE.A106"/>
    <s v="K0923A.U30.148#RACK105[CPS]"/>
    <s v="1S54DL1IC.US.GV"/>
    <x v="63"/>
    <s v="AEP-400FR"/>
    <n v="10.29"/>
    <n v="25.4"/>
    <s v="BLM-IC"/>
    <s v="SIS100"/>
    <n v="132188"/>
    <x v="0"/>
    <n v="1.0289999999999999"/>
    <x v="0"/>
  </r>
  <r>
    <x v="78"/>
    <s v="K0923A.U30.148#RACK105"/>
    <s v="1S54.NISCHE.A106"/>
    <s v="K0923A.U30.148#RACK105[CPS]"/>
    <s v="1S54DL2IC.DS.GV"/>
    <x v="63"/>
    <s v="AEP-400FR"/>
    <n v="10.29"/>
    <n v="25.4"/>
    <s v="BLM-IC"/>
    <s v="SIS100"/>
    <n v="132189"/>
    <x v="0"/>
    <n v="1.0289999999999999"/>
    <x v="0"/>
  </r>
  <r>
    <x v="79"/>
    <s v="K0923A.U30.148#RACK105"/>
    <s v="1S55.NISCHE.A108"/>
    <s v="K0923A.U30.148#RACK105[CPS]"/>
    <s v="1S55DL1IC.US.GV"/>
    <x v="63"/>
    <s v="AEP-400FR"/>
    <n v="10.29"/>
    <n v="25.4"/>
    <s v="BLM-IC"/>
    <s v="SIS100"/>
    <n v="132190"/>
    <x v="0"/>
    <n v="1.0289999999999999"/>
    <x v="0"/>
  </r>
  <r>
    <x v="79"/>
    <s v="K0923A.U30.148#RACK105"/>
    <s v="1S55.NISCHE.A108"/>
    <s v="K0923A.U30.148#RACK105[CPS]"/>
    <s v="1S55DL2IC.DS.GV"/>
    <x v="63"/>
    <s v="AEP-400FR"/>
    <n v="10.29"/>
    <n v="25.4"/>
    <s v="BLM-IC"/>
    <s v="SIS100"/>
    <n v="132191"/>
    <x v="0"/>
    <n v="1.0289999999999999"/>
    <x v="0"/>
  </r>
  <r>
    <x v="80"/>
    <s v="K0923A.U30.148#RACK105"/>
    <s v="1S56.NISCHE.A109a"/>
    <s v="K0923A.U30.148#RACK105[CPS]"/>
    <s v="1S56DL1IC.US.GV"/>
    <x v="63"/>
    <s v="AEP-400FR"/>
    <n v="10.29"/>
    <n v="25.4"/>
    <s v="BLM-IC"/>
    <s v="SIS100"/>
    <n v="132192"/>
    <x v="0"/>
    <n v="1.0289999999999999"/>
    <x v="0"/>
  </r>
  <r>
    <x v="80"/>
    <s v="K0923A.U30.148#RACK105"/>
    <s v="1S56.NISCHE.A109a"/>
    <s v="K0923A.U30.148#RACK105[CPS]"/>
    <s v="1S56DL2IC.DS.GV"/>
    <x v="63"/>
    <s v="AEP-400FR"/>
    <n v="10.29"/>
    <n v="25.4"/>
    <s v="BLM-IC"/>
    <s v="SIS100"/>
    <n v="132193"/>
    <x v="0"/>
    <n v="1.0289999999999999"/>
    <x v="0"/>
  </r>
  <r>
    <x v="30"/>
    <s v="K0923A.U30.148#RACK105"/>
    <s v="1S57.NISCHE.A111"/>
    <s v="K0923A.U30.148#RACK105[CPS]"/>
    <s v="1S57DL1IC.US.GV"/>
    <x v="63"/>
    <s v="AEP-400FR"/>
    <n v="10.29"/>
    <n v="25.4"/>
    <s v="BLM-IC"/>
    <s v="SIS100"/>
    <n v="132194"/>
    <x v="0"/>
    <n v="1.0289999999999999"/>
    <x v="0"/>
  </r>
  <r>
    <x v="30"/>
    <s v="K0923A.U30.148#RACK105"/>
    <s v="1S57.NISCHE.A111"/>
    <s v="K0923A.U30.148#RACK105[CPS]"/>
    <s v="1S57DL2IC.DS.GV"/>
    <x v="63"/>
    <s v="AEP-400FR"/>
    <n v="10.29"/>
    <n v="25.4"/>
    <s v="BLM-IC"/>
    <s v="SIS100"/>
    <n v="132195"/>
    <x v="0"/>
    <n v="1.0289999999999999"/>
    <x v="0"/>
  </r>
  <r>
    <x v="31"/>
    <s v="K0923A.U30.148#RACK105"/>
    <s v="1S58.NISCHE.A112a"/>
    <s v="K0923A.U30.148#RACK105[CPS]"/>
    <s v="1S58DL1IC.US.GV"/>
    <x v="63"/>
    <s v="AEP-400FR"/>
    <n v="10.29"/>
    <n v="25.4"/>
    <s v="BLM-IC"/>
    <s v="SIS100"/>
    <n v="132196"/>
    <x v="0"/>
    <n v="1.0289999999999999"/>
    <x v="0"/>
  </r>
  <r>
    <x v="31"/>
    <s v="K0923A.U30.148#RACK105"/>
    <s v="1S58.NISCHE.A112a"/>
    <s v="K0923A.U30.148#RACK105[CPS]"/>
    <s v="1S58DL2IC.DS.GV"/>
    <x v="63"/>
    <s v="AEP-400FR"/>
    <n v="10.29"/>
    <n v="25.4"/>
    <s v="BLM-IC"/>
    <s v="SIS100"/>
    <n v="132197"/>
    <x v="0"/>
    <n v="1.0289999999999999"/>
    <x v="0"/>
  </r>
  <r>
    <x v="32"/>
    <s v="K0923A.U30.148#RACK105"/>
    <s v="1S59.NISCHE.A114"/>
    <s v="K0923A.U30.148#RACK105[CPS]"/>
    <s v="1S59DL1IC.US.GV"/>
    <x v="63"/>
    <s v="AEP-400FR"/>
    <n v="10.29"/>
    <n v="25.4"/>
    <s v="BLM-IC"/>
    <s v="SIS100"/>
    <n v="132198"/>
    <x v="0"/>
    <n v="1.0289999999999999"/>
    <x v="0"/>
  </r>
  <r>
    <x v="32"/>
    <s v="K0923A.U30.148#RACK105"/>
    <s v="1S59.NISCHE.A114"/>
    <s v="K0923A.U30.148#RACK105[CPS]"/>
    <s v="1S59DL2IC.DS.GV"/>
    <x v="63"/>
    <s v="AEP-400FR"/>
    <n v="10.29"/>
    <n v="25.4"/>
    <s v="BLM-IC"/>
    <s v="SIS100"/>
    <n v="132199"/>
    <x v="0"/>
    <n v="1.0289999999999999"/>
    <x v="0"/>
  </r>
  <r>
    <x v="33"/>
    <s v="K0923A.U30.148#RACK105"/>
    <s v="1S5A.NISCHE.A115a"/>
    <s v="K0923A.U30.148#RACK105[CPS]"/>
    <s v="1S5ADL1IC.US.GV"/>
    <x v="63"/>
    <s v="AEP-400FR"/>
    <n v="10.29"/>
    <n v="25.4"/>
    <s v="BLM-IC"/>
    <s v="SIS100"/>
    <n v="132200"/>
    <x v="0"/>
    <n v="1.0289999999999999"/>
    <x v="0"/>
  </r>
  <r>
    <x v="33"/>
    <s v="K0923A.U30.148#RACK105"/>
    <s v="1S5A.NISCHE.A115a"/>
    <s v="K0923A.U30.148#RACK105[CPS]"/>
    <s v="1S5ADL2IC.DS.GV"/>
    <x v="63"/>
    <s v="AEP-400FR"/>
    <n v="10.29"/>
    <n v="25.4"/>
    <s v="BLM-IC"/>
    <s v="SIS100"/>
    <n v="132201"/>
    <x v="0"/>
    <n v="1.0289999999999999"/>
    <x v="0"/>
  </r>
  <r>
    <x v="34"/>
    <s v="K0923A.U30.148#RACK105"/>
    <s v="1S5B.NISCHE.A117"/>
    <s v="K0923A.U30.148#RACK105[CPS]"/>
    <s v="1S5BDL1IC.US.GV"/>
    <x v="63"/>
    <s v="AEP-400FR"/>
    <n v="10.29"/>
    <n v="25.4"/>
    <s v="BLM-IC"/>
    <s v="SIS100"/>
    <n v="132202"/>
    <x v="0"/>
    <n v="1.0289999999999999"/>
    <x v="0"/>
  </r>
  <r>
    <x v="34"/>
    <s v="K0923A.U30.148#RACK105"/>
    <s v="1S5B.NISCHE.A117"/>
    <s v="K0923A.U30.148#RACK105[CPS]"/>
    <s v="1S5BDL2IC.DS.GV"/>
    <x v="63"/>
    <s v="AEP-400FR"/>
    <n v="10.29"/>
    <n v="25.4"/>
    <s v="BLM-IC"/>
    <s v="SIS100"/>
    <n v="132203"/>
    <x v="0"/>
    <n v="1.0289999999999999"/>
    <x v="0"/>
  </r>
  <r>
    <x v="35"/>
    <s v="K0923A.U30.148#RACK105"/>
    <s v="1S5C.NISCHE.A118a"/>
    <s v="K0923A.U30.148#RACK105[CPS]"/>
    <s v="1S5CDL1IC.US.GV"/>
    <x v="63"/>
    <s v="AEP-400FR"/>
    <n v="10.29"/>
    <n v="25.4"/>
    <s v="BLM-IC"/>
    <s v="SIS100"/>
    <n v="132204"/>
    <x v="0"/>
    <n v="1.0289999999999999"/>
    <x v="0"/>
  </r>
  <r>
    <x v="27"/>
    <s v="K0923A.U30.216#RACK105"/>
    <s v="1S11.NISCHE.A4"/>
    <s v="K0923A.U30.216#RACK105[CPS]"/>
    <s v="1S11DL1IC.US.GV"/>
    <x v="63"/>
    <s v="AEP-400FR"/>
    <n v="10.29"/>
    <n v="25.4"/>
    <s v="BLM-IC"/>
    <s v="SIS100"/>
    <n v="132205"/>
    <x v="0"/>
    <n v="1.0289999999999999"/>
    <x v="0"/>
  </r>
  <r>
    <x v="27"/>
    <s v="K0923A.U30.216#RACK105"/>
    <s v="1S11.NISCHE.A4"/>
    <s v="K0923A.U30.216#RACK105[CPS]"/>
    <s v="1S11DL2IC.DS.GV"/>
    <x v="63"/>
    <s v="AEP-400FR"/>
    <n v="10.29"/>
    <n v="25.4"/>
    <s v="BLM-IC"/>
    <s v="SIS100"/>
    <n v="132206"/>
    <x v="0"/>
    <n v="1.0289999999999999"/>
    <x v="0"/>
  </r>
  <r>
    <x v="28"/>
    <s v="K0923A.U30.216#RACK105"/>
    <s v="1S12.NISCHE.A6"/>
    <s v="K0923A.U30.216#RACK105[CPS]"/>
    <s v="1S12DL1IC.US.GV"/>
    <x v="63"/>
    <s v="AEP-400FR"/>
    <n v="10.29"/>
    <n v="25.4"/>
    <s v="BLM-IC"/>
    <s v="SIS100"/>
    <n v="132207"/>
    <x v="0"/>
    <n v="1.0289999999999999"/>
    <x v="0"/>
  </r>
  <r>
    <x v="28"/>
    <s v="K0923A.U30.216#RACK105"/>
    <s v="1S12.NISCHE.A6"/>
    <s v="K0923A.U30.216#RACK105[CPS]"/>
    <s v="1S12DL2IC.DS.GV"/>
    <x v="63"/>
    <s v="AEP-400FR"/>
    <n v="10.29"/>
    <n v="25.4"/>
    <s v="BLM-IC"/>
    <s v="SIS100"/>
    <n v="132208"/>
    <x v="0"/>
    <n v="1.0289999999999999"/>
    <x v="0"/>
  </r>
  <r>
    <x v="4"/>
    <s v="K0923A.U30.256#RACK505"/>
    <s v="1S13.NISCHE.A8"/>
    <s v="K0923A.U30.256#RACK505[CPS]"/>
    <s v="1S13DL1IC.US.GV"/>
    <x v="63"/>
    <s v="AEP-400FR"/>
    <n v="10.29"/>
    <n v="25.4"/>
    <s v="BLM-IC"/>
    <s v="SIS100"/>
    <n v="132209"/>
    <x v="0"/>
    <n v="1.0289999999999999"/>
    <x v="0"/>
  </r>
  <r>
    <x v="4"/>
    <s v="K0923A.U30.256#RACK505"/>
    <s v="1S13.NISCHE.A8"/>
    <s v="K0923A.U30.256#RACK505[CPS]"/>
    <s v="1S13DL2IC.DS.GV"/>
    <x v="63"/>
    <s v="AEP-400FR"/>
    <n v="10.29"/>
    <n v="25.4"/>
    <s v="BLM-IC"/>
    <s v="SIS100"/>
    <n v="132210"/>
    <x v="0"/>
    <n v="1.0289999999999999"/>
    <x v="0"/>
  </r>
  <r>
    <x v="21"/>
    <s v="K0923A.U30.256#RACK505"/>
    <s v="1S14.NISCHE.A10"/>
    <s v="K0923A.U30.256#RACK505[CPS]"/>
    <s v="1S14DL1IC.US.GV"/>
    <x v="63"/>
    <s v="AEP-400FR"/>
    <n v="10.29"/>
    <n v="25.4"/>
    <s v="BLM-IC"/>
    <s v="SIS100"/>
    <n v="132211"/>
    <x v="0"/>
    <n v="1.0289999999999999"/>
    <x v="0"/>
  </r>
  <r>
    <x v="21"/>
    <s v="K0923A.U30.256#RACK505"/>
    <s v="1S14.NISCHE.A10"/>
    <s v="K0923A.U30.256#RACK505[CPS]"/>
    <s v="1S14DL2IC.DS.GV"/>
    <x v="63"/>
    <s v="AEP-400FR"/>
    <n v="10.29"/>
    <n v="25.4"/>
    <s v="BLM-IC"/>
    <s v="SIS100"/>
    <n v="132212"/>
    <x v="0"/>
    <n v="1.0289999999999999"/>
    <x v="0"/>
  </r>
  <r>
    <x v="22"/>
    <s v="K0923A.U30.256#RACK505"/>
    <s v="1S15.NISCHE.A12"/>
    <s v="K0923A.U30.256#RACK505[CPS]"/>
    <s v="1S15DL1IC.US.GV"/>
    <x v="63"/>
    <s v="AEP-400FR"/>
    <n v="10.29"/>
    <n v="25.4"/>
    <s v="BLM-IC"/>
    <s v="SIS100"/>
    <n v="132213"/>
    <x v="0"/>
    <n v="1.0289999999999999"/>
    <x v="0"/>
  </r>
  <r>
    <x v="22"/>
    <s v="K0923A.U30.256#RACK505"/>
    <s v="1S15.NISCHE.A12"/>
    <s v="K0923A.U30.256#RACK505[CPS]"/>
    <s v="1S15DL2IC.DS.GV"/>
    <x v="63"/>
    <s v="AEP-400FR"/>
    <n v="10.29"/>
    <n v="25.4"/>
    <s v="BLM-IC"/>
    <s v="SIS100"/>
    <n v="132214"/>
    <x v="0"/>
    <n v="1.0289999999999999"/>
    <x v="0"/>
  </r>
  <r>
    <x v="47"/>
    <s v="K0923A.U30.256#RACK505"/>
    <s v="1S16.NISCHE.A13A"/>
    <s v="K0923A.U30.256#RACK505[CPS]"/>
    <s v="1S16DL1IC.US.GV"/>
    <x v="63"/>
    <s v="AEP-400FR"/>
    <n v="10.29"/>
    <n v="25.4"/>
    <s v="BLM-IC"/>
    <s v="SIS100"/>
    <n v="132215"/>
    <x v="0"/>
    <n v="1.0289999999999999"/>
    <x v="0"/>
  </r>
  <r>
    <x v="47"/>
    <s v="K0923A.U30.256#RACK505"/>
    <s v="1S16.NISCHE.A13A"/>
    <s v="K0923A.U30.256#RACK505[CPS]"/>
    <s v="1S16DL2IC.DS.GV"/>
    <x v="63"/>
    <s v="AEP-400FR"/>
    <n v="10.29"/>
    <n v="25.4"/>
    <s v="BLM-IC"/>
    <s v="SIS100"/>
    <n v="132216"/>
    <x v="0"/>
    <n v="1.0289999999999999"/>
    <x v="0"/>
  </r>
  <r>
    <x v="48"/>
    <s v="K0923A.U30.256#RACK505"/>
    <s v="1S17.NISCHE.A15"/>
    <s v="K0923A.U30.256#RACK505[CPS]"/>
    <s v="1S17DL1IC.US.GV"/>
    <x v="63"/>
    <s v="AEP-400FR"/>
    <n v="10.29"/>
    <n v="25.4"/>
    <s v="BLM-IC"/>
    <s v="SIS100"/>
    <n v="132217"/>
    <x v="0"/>
    <n v="1.0289999999999999"/>
    <x v="0"/>
  </r>
  <r>
    <x v="48"/>
    <s v="K0923A.U30.256#RACK505"/>
    <s v="1S17.NISCHE.A15"/>
    <s v="K0923A.U30.256#RACK505[CPS]"/>
    <s v="1S17DL2IC.DS.GV"/>
    <x v="63"/>
    <s v="AEP-400FR"/>
    <n v="10.29"/>
    <n v="25.4"/>
    <s v="BLM-IC"/>
    <s v="SIS100"/>
    <n v="132218"/>
    <x v="0"/>
    <n v="1.0289999999999999"/>
    <x v="0"/>
  </r>
  <r>
    <x v="49"/>
    <s v="K0923A.U30.256#RACK505"/>
    <s v="1S18.NISCHE.A16a"/>
    <s v="K0923A.U30.256#RACK505[CPS]"/>
    <s v="1S18DL1IC.US.GV"/>
    <x v="63"/>
    <s v="AEP-400FR"/>
    <n v="10.29"/>
    <n v="25.4"/>
    <s v="BLM-IC"/>
    <s v="SIS100"/>
    <n v="132219"/>
    <x v="0"/>
    <n v="1.0289999999999999"/>
    <x v="0"/>
  </r>
  <r>
    <x v="49"/>
    <s v="K0923A.U30.256#RACK505"/>
    <s v="1S18.NISCHE.A16a"/>
    <s v="K0923A.U30.256#RACK505[CPS]"/>
    <s v="1S18DL2IC.DS.GV"/>
    <x v="63"/>
    <s v="AEP-400FR"/>
    <n v="10.29"/>
    <n v="25.4"/>
    <s v="BLM-IC"/>
    <s v="SIS100"/>
    <n v="132220"/>
    <x v="0"/>
    <n v="1.0289999999999999"/>
    <x v="0"/>
  </r>
  <r>
    <x v="50"/>
    <s v="K0923A.U30.256#RACK505"/>
    <s v="1S19.NISCHE.A18"/>
    <s v="K0923A.U30.256#RACK505[CPS]"/>
    <s v="1S19DL1IC.US.GV"/>
    <x v="63"/>
    <s v="AEP-400FR"/>
    <n v="10.29"/>
    <n v="25.4"/>
    <s v="BLM-IC"/>
    <s v="SIS100"/>
    <n v="132221"/>
    <x v="0"/>
    <n v="1.0289999999999999"/>
    <x v="0"/>
  </r>
  <r>
    <x v="50"/>
    <s v="K0923A.U30.256#RACK505"/>
    <s v="1S19.NISCHE.A18"/>
    <s v="K0923A.U30.256#RACK505[CPS]"/>
    <s v="1S19DL2IC.DS.GV"/>
    <x v="63"/>
    <s v="AEP-400FR"/>
    <n v="10.29"/>
    <n v="25.4"/>
    <s v="BLM-IC"/>
    <s v="SIS100"/>
    <n v="132222"/>
    <x v="0"/>
    <n v="1.0289999999999999"/>
    <x v="0"/>
  </r>
  <r>
    <x v="63"/>
    <s v="K0923A.U30.256#RACK505"/>
    <s v="1S1A.NISCHE.A19a"/>
    <s v="K0923A.U30.256#RACK505[CPS]"/>
    <s v="1S1ADL1IC.US.GV"/>
    <x v="63"/>
    <s v="AEP-400FR"/>
    <n v="10.29"/>
    <n v="25.4"/>
    <s v="BLM-IC"/>
    <s v="SIS100"/>
    <n v="132223"/>
    <x v="0"/>
    <n v="1.0289999999999999"/>
    <x v="0"/>
  </r>
  <r>
    <x v="63"/>
    <s v="K0923A.U30.256#RACK505"/>
    <s v="1S1A.NISCHE.A19a"/>
    <s v="K0923A.U30.256#RACK505[CPS]"/>
    <s v="1S1ADL2IC.DS.GV"/>
    <x v="63"/>
    <s v="AEP-400FR"/>
    <n v="10.29"/>
    <n v="25.4"/>
    <s v="BLM-IC"/>
    <s v="SIS100"/>
    <n v="132224"/>
    <x v="0"/>
    <n v="1.0289999999999999"/>
    <x v="0"/>
  </r>
  <r>
    <x v="64"/>
    <s v="K0923A.U30.256#RACK505"/>
    <s v="1S1B.NISCHE.A21"/>
    <s v="K0923A.U30.256#RACK505[CPS]"/>
    <s v="1S1BDL1IC.US.GV"/>
    <x v="63"/>
    <s v="AEP-400FR"/>
    <n v="10.29"/>
    <n v="25.4"/>
    <s v="BLM-IC"/>
    <s v="SIS100"/>
    <n v="132225"/>
    <x v="0"/>
    <n v="1.0289999999999999"/>
    <x v="0"/>
  </r>
  <r>
    <x v="64"/>
    <s v="K0923A.U30.256#RACK505"/>
    <s v="1S1B.NISCHE.A21"/>
    <s v="K0923A.U30.256#RACK505[CPS]"/>
    <s v="1S1BDL2IC.DS.GV"/>
    <x v="63"/>
    <s v="AEP-400FR"/>
    <n v="10.29"/>
    <n v="25.4"/>
    <s v="BLM-IC"/>
    <s v="SIS100"/>
    <n v="132226"/>
    <x v="0"/>
    <n v="1.0289999999999999"/>
    <x v="0"/>
  </r>
  <r>
    <x v="65"/>
    <s v="K0923A.U30.256#RACK505"/>
    <s v="1S1C.NISCHE.A22a"/>
    <s v="K0923A.U30.256#RACK505[CPS]"/>
    <s v="1S1CDL1IC.US.GV"/>
    <x v="63"/>
    <s v="AEP-400FR"/>
    <n v="10.29"/>
    <n v="25.4"/>
    <s v="BLM-IC"/>
    <s v="SIS100"/>
    <n v="132227"/>
    <x v="0"/>
    <n v="1.0289999999999999"/>
    <x v="0"/>
  </r>
  <r>
    <x v="65"/>
    <s v="K0923A.U30.256#RACK505"/>
    <s v="1S1C.NISCHE.A22a"/>
    <s v="K0923A.U30.256#RACK505[CPS]"/>
    <s v="1S1CDL2IC.DS.GV"/>
    <x v="63"/>
    <s v="AEP-400FR"/>
    <n v="10.29"/>
    <n v="25.4"/>
    <s v="BLM-IC"/>
    <s v="SIS100"/>
    <n v="132228"/>
    <x v="0"/>
    <n v="1.0289999999999999"/>
    <x v="0"/>
  </r>
  <r>
    <x v="69"/>
    <s v="K0923A.U30.256#RACK505"/>
    <s v="1S1D.NISCHE.A24"/>
    <s v="K0923A.U30.256#RACK505[CPS]"/>
    <s v="1S1DDL1IC.US.GV"/>
    <x v="63"/>
    <s v="AEP-400FR"/>
    <n v="10.29"/>
    <n v="25.4"/>
    <s v="BLM-IC"/>
    <s v="SIS100"/>
    <n v="132229"/>
    <x v="0"/>
    <n v="1.0289999999999999"/>
    <x v="0"/>
  </r>
  <r>
    <x v="69"/>
    <s v="K0923A.U30.256#RACK505"/>
    <s v="1S1D.NISCHE.A24"/>
    <s v="K0923A.U30.256#RACK505[CPS]"/>
    <s v="1S1DDL2IC.DS.GV"/>
    <x v="63"/>
    <s v="AEP-400FR"/>
    <n v="10.29"/>
    <n v="25.4"/>
    <s v="BLM-IC"/>
    <s v="SIS100"/>
    <n v="132230"/>
    <x v="0"/>
    <n v="1.0289999999999999"/>
    <x v="0"/>
  </r>
  <r>
    <x v="70"/>
    <s v="K0923A.U30.256#RACK505"/>
    <s v="1S1E.NISCHE.A26"/>
    <s v="K0923A.U30.256#RACK505[CPS]"/>
    <s v="1S1EDL1IC.US.GV"/>
    <x v="63"/>
    <s v="AEP-400FR"/>
    <n v="10.29"/>
    <n v="25.4"/>
    <s v="BLM-IC"/>
    <s v="SIS100"/>
    <n v="132231"/>
    <x v="0"/>
    <n v="1.0289999999999999"/>
    <x v="0"/>
  </r>
  <r>
    <x v="70"/>
    <s v="K0923A.U30.256#RACK505"/>
    <s v="1S1E.NISCHE.A26"/>
    <s v="K0923A.U30.256#RACK505[CPS]"/>
    <s v="1S1EDL2IC.DS.GV"/>
    <x v="63"/>
    <s v="AEP-400FR"/>
    <n v="10.29"/>
    <n v="25.4"/>
    <s v="BLM-IC"/>
    <s v="SIS100"/>
    <n v="132232"/>
    <x v="0"/>
    <n v="1.0289999999999999"/>
    <x v="0"/>
  </r>
  <r>
    <x v="9"/>
    <s v="K0923A.U30.256#RACK505"/>
    <s v="1S21.NISCHE.A28"/>
    <s v="K0923A.U30.256#RACK505[CPS]"/>
    <s v="1S21DL1IC.US.GV"/>
    <x v="63"/>
    <s v="AEP-400FR"/>
    <n v="10.29"/>
    <n v="25.4"/>
    <s v="BLM-IC"/>
    <s v="SIS100"/>
    <n v="132233"/>
    <x v="0"/>
    <n v="1.0289999999999999"/>
    <x v="0"/>
  </r>
  <r>
    <x v="9"/>
    <s v="K0923A.U30.256#RACK505"/>
    <s v="1S21.NISCHE.A28"/>
    <s v="K0923A.U30.256#RACK505[CPS]"/>
    <s v="1S21DL2IC.DS.GV"/>
    <x v="63"/>
    <s v="AEP-400FR"/>
    <n v="10.29"/>
    <n v="25.4"/>
    <s v="BLM-IC"/>
    <s v="SIS100"/>
    <n v="132234"/>
    <x v="0"/>
    <n v="1.0289999999999999"/>
    <x v="0"/>
  </r>
  <r>
    <x v="45"/>
    <s v="K0923A.U30.256#RACK505"/>
    <s v="1S22.NISCHE.A30"/>
    <s v="K0923A.U30.256#RACK505[CPS]"/>
    <s v="1S22DL1IC.US.GV"/>
    <x v="63"/>
    <s v="AEP-400FR"/>
    <n v="10.29"/>
    <n v="25.4"/>
    <s v="BLM-IC"/>
    <s v="SIS100"/>
    <n v="132235"/>
    <x v="0"/>
    <n v="1.0289999999999999"/>
    <x v="0"/>
  </r>
  <r>
    <x v="45"/>
    <s v="K0923A.U30.256#RACK505"/>
    <s v="1S22.NISCHE.A30"/>
    <s v="K0923A.U30.256#RACK505[CPS]"/>
    <s v="1S22DL2IC.DS.GV"/>
    <x v="63"/>
    <s v="AEP-400FR"/>
    <n v="10.29"/>
    <n v="25.4"/>
    <s v="BLM-IC"/>
    <s v="SIS100"/>
    <n v="132236"/>
    <x v="0"/>
    <n v="1.0289999999999999"/>
    <x v="0"/>
  </r>
  <r>
    <x v="1"/>
    <s v="K0923A.U30.316#RACK108"/>
    <s v="1S23.NISCHE.A32"/>
    <s v="K0923A.U30.316#RACK108[CPS]"/>
    <s v="1S23DL1IC.US.GV"/>
    <x v="63"/>
    <s v="AEP-400FR"/>
    <n v="10.29"/>
    <n v="25.4"/>
    <s v="BLM-IC"/>
    <s v="SIS100"/>
    <n v="132237"/>
    <x v="0"/>
    <n v="1.0289999999999999"/>
    <x v="0"/>
  </r>
  <r>
    <x v="1"/>
    <s v="K0923A.U30.316#RACK108"/>
    <s v="1S23.NISCHE.A32"/>
    <s v="K0923A.U30.316#RACK108[CPS]"/>
    <s v="1S23DL2IC.DS.GV"/>
    <x v="63"/>
    <s v="AEP-400FR"/>
    <n v="10.29"/>
    <n v="25.4"/>
    <s v="BLM-IC"/>
    <s v="SIS100"/>
    <n v="132238"/>
    <x v="0"/>
    <n v="1.0289999999999999"/>
    <x v="0"/>
  </r>
  <r>
    <x v="8"/>
    <s v="K0923A.U30.316#RACK108"/>
    <s v="1S24.NISCHE.A34"/>
    <s v="K0923A.U30.316#RACK108[CPS]"/>
    <s v="1S24DL1IC.US.GV"/>
    <x v="63"/>
    <s v="AEP-400FR"/>
    <n v="10.29"/>
    <n v="25.4"/>
    <s v="BLM-IC"/>
    <s v="SIS100"/>
    <n v="132239"/>
    <x v="0"/>
    <n v="1.0289999999999999"/>
    <x v="0"/>
  </r>
  <r>
    <x v="8"/>
    <s v="K0923A.U30.316#RACK108"/>
    <s v="1S24.NISCHE.A34"/>
    <s v="K0923A.U30.316#RACK108[CPS]"/>
    <s v="1S24DL2IC.DS.GV"/>
    <x v="63"/>
    <s v="AEP-400FR"/>
    <n v="10.29"/>
    <n v="25.4"/>
    <s v="BLM-IC"/>
    <s v="SIS100"/>
    <n v="132240"/>
    <x v="0"/>
    <n v="1.0289999999999999"/>
    <x v="0"/>
  </r>
  <r>
    <x v="20"/>
    <s v="K0923A.U30.316#RACK108"/>
    <s v="1S25.NISCHE.A36"/>
    <s v="K0923A.U30.316#RACK108[CPS]"/>
    <s v="1S25DL1IC.US.GV"/>
    <x v="63"/>
    <s v="AEP-400FR"/>
    <n v="10.29"/>
    <n v="25.4"/>
    <s v="BLM-IC"/>
    <s v="SIS100"/>
    <n v="132241"/>
    <x v="0"/>
    <n v="1.0289999999999999"/>
    <x v="0"/>
  </r>
  <r>
    <x v="20"/>
    <s v="K0923A.U30.316#RACK108"/>
    <s v="1S25.NISCHE.A36"/>
    <s v="K0923A.U30.316#RACK108[CPS]"/>
    <s v="1S25DL2IC.DS.GV"/>
    <x v="63"/>
    <s v="AEP-400FR"/>
    <n v="10.29"/>
    <n v="25.4"/>
    <s v="BLM-IC"/>
    <s v="SIS100"/>
    <n v="132242"/>
    <x v="0"/>
    <n v="1.0289999999999999"/>
    <x v="0"/>
  </r>
  <r>
    <x v="10"/>
    <s v="K0923A.U30.316#RACK108"/>
    <s v="1S26.NISCHE.A37A"/>
    <s v="K0923A.U30.316#RACK108[CPS]"/>
    <s v="1S26DL1IC.US.GV"/>
    <x v="63"/>
    <s v="AEP-400FR"/>
    <n v="10.29"/>
    <n v="25.4"/>
    <s v="BLM-IC"/>
    <s v="SIS100"/>
    <n v="132243"/>
    <x v="0"/>
    <n v="1.0289999999999999"/>
    <x v="0"/>
  </r>
  <r>
    <x v="10"/>
    <s v="K0923A.U30.316#RACK108"/>
    <s v="1S26.NISCHE.A37A"/>
    <s v="K0923A.U30.316#RACK108[CPS]"/>
    <s v="1S26DL2IC.DS.GV"/>
    <x v="63"/>
    <s v="AEP-400FR"/>
    <n v="10.29"/>
    <n v="25.4"/>
    <s v="BLM-IC"/>
    <s v="SIS100"/>
    <n v="132244"/>
    <x v="0"/>
    <n v="1.0289999999999999"/>
    <x v="0"/>
  </r>
  <r>
    <x v="38"/>
    <s v="K0923A.U30.316#RACK108"/>
    <s v="1S27.NISCHE.A39"/>
    <s v="K0923A.U30.316#RACK108[CPS]"/>
    <s v="1S27DL1IC.US.GV"/>
    <x v="63"/>
    <s v="AEP-400FR"/>
    <n v="10.29"/>
    <n v="25.4"/>
    <s v="BLM-IC"/>
    <s v="SIS100"/>
    <n v="132245"/>
    <x v="0"/>
    <n v="1.0289999999999999"/>
    <x v="0"/>
  </r>
  <r>
    <x v="38"/>
    <s v="K0923A.U30.316#RACK108"/>
    <s v="1S27.NISCHE.A39"/>
    <s v="K0923A.U30.316#RACK108[CPS]"/>
    <s v="1S27DL2IC.DS.GV"/>
    <x v="63"/>
    <s v="AEP-400FR"/>
    <n v="10.29"/>
    <n v="25.4"/>
    <s v="BLM-IC"/>
    <s v="SIS100"/>
    <n v="132246"/>
    <x v="0"/>
    <n v="1.0289999999999999"/>
    <x v="0"/>
  </r>
  <r>
    <x v="39"/>
    <s v="K0923A.U30.316#RACK108"/>
    <s v="1S28.NISCHE.A40a"/>
    <s v="K0923A.U30.316#RACK108[CPS]"/>
    <s v="1S28DL1IC.US.GV"/>
    <x v="63"/>
    <s v="AEP-400FR"/>
    <n v="10.29"/>
    <n v="25.4"/>
    <s v="BLM-IC"/>
    <s v="SIS100"/>
    <n v="132247"/>
    <x v="0"/>
    <n v="1.0289999999999999"/>
    <x v="0"/>
  </r>
  <r>
    <x v="39"/>
    <s v="K0923A.U30.316#RACK108"/>
    <s v="1S28.NISCHE.A40a"/>
    <s v="K0923A.U30.316#RACK108[CPS]"/>
    <s v="1S28DL2IC.DS.GV"/>
    <x v="63"/>
    <s v="AEP-400FR"/>
    <n v="10.29"/>
    <n v="25.4"/>
    <s v="BLM-IC"/>
    <s v="SIS100"/>
    <n v="132248"/>
    <x v="0"/>
    <n v="1.0289999999999999"/>
    <x v="0"/>
  </r>
  <r>
    <x v="40"/>
    <s v="K0923A.U30.316#RACK108"/>
    <s v="1S29.NISCHE.A42"/>
    <s v="K0923A.U30.316#RACK108[CPS]"/>
    <s v="1S29DL1IC.US.GV"/>
    <x v="63"/>
    <s v="AEP-400FR"/>
    <n v="10.29"/>
    <n v="25.4"/>
    <s v="BLM-IC"/>
    <s v="SIS100"/>
    <n v="132249"/>
    <x v="0"/>
    <n v="1.0289999999999999"/>
    <x v="0"/>
  </r>
  <r>
    <x v="40"/>
    <s v="K0923A.U30.316#RACK108"/>
    <s v="1S29.NISCHE.A42"/>
    <s v="K0923A.U30.316#RACK108[CPS]"/>
    <s v="1S29DL2IC.DS.GV"/>
    <x v="63"/>
    <s v="AEP-400FR"/>
    <n v="10.29"/>
    <n v="25.4"/>
    <s v="BLM-IC"/>
    <s v="SIS100"/>
    <n v="132250"/>
    <x v="0"/>
    <n v="1.0289999999999999"/>
    <x v="0"/>
  </r>
  <r>
    <x v="41"/>
    <s v="K0923A.U30.316#RACK108"/>
    <s v="1S2A.NISCHE.A43a"/>
    <s v="K0923A.U30.316#RACK108[CPS]"/>
    <s v="1S2ADL1IC.US.GV"/>
    <x v="63"/>
    <s v="AEP-400FR"/>
    <n v="10.29"/>
    <n v="25.4"/>
    <s v="BLM-IC"/>
    <s v="SIS100"/>
    <n v="132251"/>
    <x v="0"/>
    <n v="1.0289999999999999"/>
    <x v="0"/>
  </r>
  <r>
    <x v="41"/>
    <s v="K0923A.U30.316#RACK108"/>
    <s v="1S2A.NISCHE.A43a"/>
    <s v="K0923A.U30.316#RACK108[CPS]"/>
    <s v="1S2ADL2IC.DS.GV"/>
    <x v="63"/>
    <s v="AEP-400FR"/>
    <n v="10.29"/>
    <n v="25.4"/>
    <s v="BLM-IC"/>
    <s v="SIS100"/>
    <n v="132252"/>
    <x v="0"/>
    <n v="1.0289999999999999"/>
    <x v="0"/>
  </r>
  <r>
    <x v="42"/>
    <s v="K0923A.U30.316#RACK108"/>
    <s v="1S2B.NISCHE.A45"/>
    <s v="K0923A.U30.316#RACK108[CPS]"/>
    <s v="1S2BDL1IC.US.GV"/>
    <x v="63"/>
    <s v="AEP-400FR"/>
    <n v="10.29"/>
    <n v="25.4"/>
    <s v="BLM-IC"/>
    <s v="SIS100"/>
    <n v="132253"/>
    <x v="0"/>
    <n v="1.0289999999999999"/>
    <x v="0"/>
  </r>
  <r>
    <x v="42"/>
    <s v="K0923A.U30.316#RACK108"/>
    <s v="1S2B.NISCHE.A45"/>
    <s v="K0923A.U30.316#RACK108[CPS]"/>
    <s v="1S2BDL2IC.DS.GV"/>
    <x v="63"/>
    <s v="AEP-400FR"/>
    <n v="10.29"/>
    <n v="25.4"/>
    <s v="BLM-IC"/>
    <s v="SIS100"/>
    <n v="132254"/>
    <x v="0"/>
    <n v="1.0289999999999999"/>
    <x v="0"/>
  </r>
  <r>
    <x v="43"/>
    <s v="K0923A.U30.316#RACK108"/>
    <s v="1S2C.NISCHE.A46a"/>
    <s v="K0923A.U30.316#RACK108[CPS]"/>
    <s v="1S2CDL1IC.US.GV"/>
    <x v="63"/>
    <s v="AEP-400FR"/>
    <n v="10.29"/>
    <n v="25.4"/>
    <s v="BLM-IC"/>
    <s v="SIS100"/>
    <n v="132255"/>
    <x v="0"/>
    <n v="1.0289999999999999"/>
    <x v="0"/>
  </r>
  <r>
    <x v="43"/>
    <s v="K0923A.U30.316#RACK108"/>
    <s v="1S2C.NISCHE.A46a"/>
    <s v="K0923A.U30.316#RACK108[CPS]"/>
    <s v="1S2CDL2IC.DS.GV"/>
    <x v="63"/>
    <s v="AEP-400FR"/>
    <n v="10.29"/>
    <n v="25.4"/>
    <s v="BLM-IC"/>
    <s v="SIS100"/>
    <n v="132256"/>
    <x v="0"/>
    <n v="1.0289999999999999"/>
    <x v="0"/>
  </r>
  <r>
    <x v="44"/>
    <s v="K0923A.U30.316#RACK108"/>
    <s v="1S2D.NISCHE.A48"/>
    <s v="K0923A.U30.316#RACK108[CPS]"/>
    <s v="1S2DDL1IC.US.GV"/>
    <x v="63"/>
    <s v="AEP-400FR"/>
    <n v="10.29"/>
    <n v="25.4"/>
    <s v="BLM-IC"/>
    <s v="SIS100"/>
    <n v="132257"/>
    <x v="0"/>
    <n v="1.0289999999999999"/>
    <x v="0"/>
  </r>
  <r>
    <x v="44"/>
    <s v="K0923A.U30.316#RACK108"/>
    <s v="1S2D.NISCHE.A48"/>
    <s v="K0923A.U30.316#RACK108[CPS]"/>
    <s v="1S2DDL2IC.DS.GV"/>
    <x v="63"/>
    <s v="AEP-400FR"/>
    <n v="10.29"/>
    <n v="25.4"/>
    <s v="BLM-IC"/>
    <s v="SIS100"/>
    <n v="132258"/>
    <x v="0"/>
    <n v="1.0289999999999999"/>
    <x v="0"/>
  </r>
  <r>
    <x v="11"/>
    <s v="K0923A.U30.316#RACK108"/>
    <s v="1S2E.NISCHE.A50"/>
    <s v="K0923A.U30.316#RACK108[CPS]"/>
    <s v="1S2EDL1IC.DS.GV"/>
    <x v="63"/>
    <s v="AEP-400FR"/>
    <n v="10.29"/>
    <n v="25.4"/>
    <s v="BLM-IC"/>
    <s v="SIS100"/>
    <n v="132259"/>
    <x v="0"/>
    <n v="1.0289999999999999"/>
    <x v="0"/>
  </r>
  <r>
    <x v="11"/>
    <s v="K0923A.U30.316#RACK108"/>
    <s v="1S2E.NISCHE.A50"/>
    <s v="K0923A.U30.316#RACK108[CPS]"/>
    <s v="1S2EDL1IC.US.GV"/>
    <x v="63"/>
    <s v="AEP-400FR"/>
    <n v="10.29"/>
    <n v="25.4"/>
    <s v="BLM-IC"/>
    <s v="SIS100"/>
    <n v="132260"/>
    <x v="0"/>
    <n v="1.0289999999999999"/>
    <x v="0"/>
  </r>
  <r>
    <x v="12"/>
    <s v="K0923A.U30.316#RACK108"/>
    <s v="1S31.NISCHE.A52"/>
    <s v="K0923A.U30.316#RACK108[CPS]"/>
    <s v="1S31DL1IC.US.GV"/>
    <x v="63"/>
    <s v="AEP-400FR"/>
    <n v="10.29"/>
    <n v="25.4"/>
    <s v="BLM-IC"/>
    <s v="SIS100"/>
    <n v="132261"/>
    <x v="0"/>
    <n v="1.0289999999999999"/>
    <x v="0"/>
  </r>
  <r>
    <x v="12"/>
    <s v="K0923A.U30.316#RACK108"/>
    <s v="1S31.NISCHE.A52"/>
    <s v="K0923A.U30.316#RACK108[CPS]"/>
    <s v="1S31DL2IC.DS.GV"/>
    <x v="63"/>
    <s v="AEP-400FR"/>
    <n v="10.29"/>
    <n v="25.4"/>
    <s v="BLM-IC"/>
    <s v="SIS100"/>
    <n v="132262"/>
    <x v="0"/>
    <n v="1.0289999999999999"/>
    <x v="0"/>
  </r>
  <r>
    <x v="81"/>
    <s v="K0923A.U30.316#RACK108"/>
    <s v="1S32.NISCHE.A54"/>
    <s v="K0923A.U30.316#RACK108[CPS]"/>
    <s v="1S32DL1IC.US.GV"/>
    <x v="63"/>
    <s v="AEP-400FR"/>
    <n v="10.29"/>
    <n v="25.4"/>
    <s v="BLM-IC"/>
    <s v="SIS100"/>
    <n v="132263"/>
    <x v="0"/>
    <n v="1.0289999999999999"/>
    <x v="0"/>
  </r>
  <r>
    <x v="81"/>
    <s v="K0923A.U30.316#RACK108"/>
    <s v="1S32.NISCHE.A54"/>
    <s v="K0923A.U30.316#RACK108[CPS]"/>
    <s v="1S32DL2IC.DS.GV"/>
    <x v="63"/>
    <s v="AEP-400FR"/>
    <n v="10.29"/>
    <n v="25.4"/>
    <s v="BLM-IC"/>
    <s v="SIS100"/>
    <n v="132264"/>
    <x v="0"/>
    <n v="1.0289999999999999"/>
    <x v="0"/>
  </r>
  <r>
    <x v="2"/>
    <s v="K0923A.U30.352#RACK105"/>
    <s v="1S33.NISCHE.A56"/>
    <s v="K0923A.U30.352#RACK105[CPS]"/>
    <s v="1S33DL1IC.US.GV"/>
    <x v="63"/>
    <s v="AEP-400FR"/>
    <n v="10.29"/>
    <n v="25.4"/>
    <s v="BLM-IC"/>
    <s v="SIS100"/>
    <n v="132265"/>
    <x v="0"/>
    <n v="1.0289999999999999"/>
    <x v="0"/>
  </r>
  <r>
    <x v="2"/>
    <s v="K0923A.U30.352#RACK105"/>
    <s v="1S33.NISCHE.A56"/>
    <s v="K0923A.U30.352#RACK105[CPS]"/>
    <s v="1S33DL2IC.DS.GV"/>
    <x v="63"/>
    <s v="AEP-400FR"/>
    <n v="10.29"/>
    <n v="25.4"/>
    <s v="BLM-IC"/>
    <s v="SIS100"/>
    <n v="132266"/>
    <x v="0"/>
    <n v="1.0289999999999999"/>
    <x v="0"/>
  </r>
  <r>
    <x v="13"/>
    <s v="K0923A.U30.352#RACK105"/>
    <s v="1S34.NISCHE.A58"/>
    <s v="K0923A.U30.352#RACK105[CPS]"/>
    <s v="1S34DL1IC.US.GV"/>
    <x v="63"/>
    <s v="AEP-400FR"/>
    <n v="10.29"/>
    <n v="25.4"/>
    <s v="BLM-IC"/>
    <s v="SIS100"/>
    <n v="132267"/>
    <x v="0"/>
    <n v="1.0289999999999999"/>
    <x v="0"/>
  </r>
  <r>
    <x v="13"/>
    <s v="K0923A.U30.352#RACK105"/>
    <s v="1S34.NISCHE.A58"/>
    <s v="K0923A.U30.352#RACK105[CPS]"/>
    <s v="1S34DL2IC.DS.GV"/>
    <x v="63"/>
    <s v="AEP-400FR"/>
    <n v="10.29"/>
    <n v="25.4"/>
    <s v="BLM-IC"/>
    <s v="SIS100"/>
    <n v="132268"/>
    <x v="0"/>
    <n v="1.0289999999999999"/>
    <x v="0"/>
  </r>
  <r>
    <x v="23"/>
    <s v="K0923A.U30.352#RACK105"/>
    <s v="1S35.NISCHE.A60"/>
    <s v="K0923A.U30.352#RACK105[CPS]"/>
    <s v="1S35DL1IC.US.GV"/>
    <x v="63"/>
    <s v="AEP-400FR"/>
    <n v="10.29"/>
    <n v="25.4"/>
    <s v="BLM-IC"/>
    <s v="SIS100"/>
    <n v="132269"/>
    <x v="0"/>
    <n v="1.0289999999999999"/>
    <x v="0"/>
  </r>
  <r>
    <x v="23"/>
    <s v="K0923A.U30.352#RACK105"/>
    <s v="1S35.NISCHE.A60"/>
    <s v="K0923A.U30.352#RACK105[CPS]"/>
    <s v="1S35DL2IC.DS.GV"/>
    <x v="63"/>
    <s v="AEP-400FR"/>
    <n v="10.29"/>
    <n v="25.4"/>
    <s v="BLM-IC"/>
    <s v="SIS100"/>
    <n v="132270"/>
    <x v="0"/>
    <n v="1.0289999999999999"/>
    <x v="0"/>
  </r>
  <r>
    <x v="24"/>
    <s v="K0923A.U30.352#RACK105"/>
    <s v="1S36.NISCHE.A61a"/>
    <s v="K0923A.U30.352#RACK105[CPS]"/>
    <s v="1S36DL1IC.US.GV"/>
    <x v="63"/>
    <s v="AEP-400FR"/>
    <n v="10.29"/>
    <n v="25.4"/>
    <s v="BLM-IC"/>
    <s v="SIS100"/>
    <n v="132271"/>
    <x v="0"/>
    <n v="1.0289999999999999"/>
    <x v="0"/>
  </r>
  <r>
    <x v="24"/>
    <s v="K0923A.U30.352#RACK105"/>
    <s v="1S36.NISCHE.A61a"/>
    <s v="K0923A.U30.352#RACK105[CPS]"/>
    <s v="1S36DL2IC.DS.GV"/>
    <x v="63"/>
    <s v="AEP-400FR"/>
    <n v="10.29"/>
    <n v="25.4"/>
    <s v="BLM-IC"/>
    <s v="SIS100"/>
    <n v="132272"/>
    <x v="0"/>
    <n v="1.0289999999999999"/>
    <x v="0"/>
  </r>
  <r>
    <x v="51"/>
    <s v="K0923A.U30.352#RACK105"/>
    <s v="1S37.NISCHE.A63"/>
    <s v="K0923A.U30.352#RACK105[CPS]"/>
    <s v="1S37DL1IC.US.GV"/>
    <x v="63"/>
    <s v="AEP-400FR"/>
    <n v="10.29"/>
    <n v="25.4"/>
    <s v="BLM-IC"/>
    <s v="SIS100"/>
    <n v="132273"/>
    <x v="0"/>
    <n v="1.0289999999999999"/>
    <x v="0"/>
  </r>
  <r>
    <x v="51"/>
    <s v="K0923A.U30.352#RACK105"/>
    <s v="1S37.NISCHE.A63"/>
    <s v="K0923A.U30.352#RACK105[CPS]"/>
    <s v="1S37DL2IC.DS.GV"/>
    <x v="63"/>
    <s v="AEP-400FR"/>
    <n v="10.29"/>
    <n v="25.4"/>
    <s v="BLM-IC"/>
    <s v="SIS100"/>
    <n v="132274"/>
    <x v="0"/>
    <n v="1.0289999999999999"/>
    <x v="0"/>
  </r>
  <r>
    <x v="52"/>
    <s v="K0923A.U30.352#RACK105"/>
    <s v="1S38.NISCHE.A64a"/>
    <s v="K0923A.U30.352#RACK105[CPS]"/>
    <s v="1S38DL1IC.US.GV"/>
    <x v="63"/>
    <s v="AEP-400FR"/>
    <n v="10.29"/>
    <n v="25.4"/>
    <s v="BLM-IC"/>
    <s v="SIS100"/>
    <n v="132275"/>
    <x v="0"/>
    <n v="1.0289999999999999"/>
    <x v="0"/>
  </r>
  <r>
    <x v="52"/>
    <s v="K0923A.U30.352#RACK105"/>
    <s v="1S38.NISCHE.A64a"/>
    <s v="K0923A.U30.352#RACK105[CPS]"/>
    <s v="1S38DL2IC.DS.GV"/>
    <x v="63"/>
    <s v="AEP-400FR"/>
    <n v="10.29"/>
    <n v="25.4"/>
    <s v="BLM-IC"/>
    <s v="SIS100"/>
    <n v="132276"/>
    <x v="0"/>
    <n v="1.0289999999999999"/>
    <x v="0"/>
  </r>
  <r>
    <x v="57"/>
    <s v="K0923A.U30.352#RACK105"/>
    <s v="1S39.NISCHE.A66"/>
    <s v="K0923A.U30.352#RACK105[CPS]"/>
    <s v="1S39DL1IC.US.GV"/>
    <x v="63"/>
    <s v="AEP-400FR"/>
    <n v="10.29"/>
    <n v="25.4"/>
    <s v="BLM-IC"/>
    <s v="SIS100"/>
    <n v="132277"/>
    <x v="0"/>
    <n v="1.0289999999999999"/>
    <x v="0"/>
  </r>
  <r>
    <x v="57"/>
    <s v="K0923A.U30.352#RACK105"/>
    <s v="1S39.NISCHE.A66"/>
    <s v="K0923A.U30.352#RACK105[CPS]"/>
    <s v="1S39DL2IC.DS.GV"/>
    <x v="63"/>
    <s v="AEP-400FR"/>
    <n v="10.29"/>
    <n v="25.4"/>
    <s v="BLM-IC"/>
    <s v="SIS100"/>
    <n v="132278"/>
    <x v="0"/>
    <n v="1.0289999999999999"/>
    <x v="0"/>
  </r>
  <r>
    <x v="58"/>
    <s v="K0923A.U30.352#RACK105"/>
    <s v="1S3A.NISCHE.A67a"/>
    <s v="K0923A.U30.352#RACK105[CPS]"/>
    <s v="1S3ADL1IC.US.GV"/>
    <x v="63"/>
    <s v="AEP-400FR"/>
    <n v="10.29"/>
    <n v="25.4"/>
    <s v="BLM-IC"/>
    <s v="SIS100"/>
    <n v="132279"/>
    <x v="0"/>
    <n v="1.0289999999999999"/>
    <x v="0"/>
  </r>
  <r>
    <x v="58"/>
    <s v="K0923A.U30.352#RACK105"/>
    <s v="1S3A.NISCHE.A67a"/>
    <s v="K0923A.U30.352#RACK105[CPS]"/>
    <s v="1S3ADL2IC.DS.GV"/>
    <x v="63"/>
    <s v="AEP-400FR"/>
    <n v="10.29"/>
    <n v="25.4"/>
    <s v="BLM-IC"/>
    <s v="SIS100"/>
    <n v="132280"/>
    <x v="0"/>
    <n v="1.0289999999999999"/>
    <x v="0"/>
  </r>
  <r>
    <x v="59"/>
    <s v="K0923A.U30.352#RACK105"/>
    <s v="1S3B.NISCHE.A69"/>
    <s v="K0923A.U30.352#RACK105[CPS]"/>
    <s v="1S3BDL1IC.US.GV"/>
    <x v="63"/>
    <s v="AEP-400FR"/>
    <n v="10.29"/>
    <n v="25.4"/>
    <s v="BLM-IC"/>
    <s v="SIS100"/>
    <n v="132281"/>
    <x v="0"/>
    <n v="1.0289999999999999"/>
    <x v="0"/>
  </r>
  <r>
    <x v="59"/>
    <s v="K0923A.U30.352#RACK105"/>
    <s v="1S3B.NISCHE.A69"/>
    <s v="K0923A.U30.352#RACK105[CPS]"/>
    <s v="1S3BDL2IC.DS.GV"/>
    <x v="63"/>
    <s v="AEP-400FR"/>
    <n v="10.29"/>
    <n v="25.4"/>
    <s v="BLM-IC"/>
    <s v="SIS100"/>
    <n v="132282"/>
    <x v="0"/>
    <n v="1.0289999999999999"/>
    <x v="0"/>
  </r>
  <r>
    <x v="71"/>
    <s v="K0923A.U30.352#RACK105"/>
    <s v="1S3C.NISCHE.A70a"/>
    <s v="K0923A.U30.352#RACK105[CPS]"/>
    <s v="1S3CDL1IC.US.GV"/>
    <x v="63"/>
    <s v="AEP-400FR"/>
    <n v="10.29"/>
    <n v="25.4"/>
    <s v="BLM-IC"/>
    <s v="SIS100"/>
    <n v="132283"/>
    <x v="0"/>
    <n v="1.0289999999999999"/>
    <x v="0"/>
  </r>
  <r>
    <x v="71"/>
    <s v="K0923A.U30.352#RACK105"/>
    <s v="1S3C.NISCHE.A70a"/>
    <s v="K0923A.U30.352#RACK105[CPS]"/>
    <s v="1S3CDL2IC.DS.GV"/>
    <x v="63"/>
    <s v="AEP-400FR"/>
    <n v="10.29"/>
    <n v="25.4"/>
    <s v="BLM-IC"/>
    <s v="SIS100"/>
    <n v="132284"/>
    <x v="0"/>
    <n v="1.0289999999999999"/>
    <x v="0"/>
  </r>
  <r>
    <x v="72"/>
    <s v="K0923A.U30.352#RACK105"/>
    <s v="1S3D.NISCHE.A72"/>
    <s v="K0923A.U30.352#RACK105[CPS]"/>
    <s v="1S3DDL1IC.US.GV"/>
    <x v="63"/>
    <s v="AEP-400FR"/>
    <n v="10.29"/>
    <n v="25.4"/>
    <s v="BLM-IC"/>
    <s v="SIS100"/>
    <n v="132285"/>
    <x v="0"/>
    <n v="1.0289999999999999"/>
    <x v="0"/>
  </r>
  <r>
    <x v="72"/>
    <s v="K0923A.U30.352#RACK105"/>
    <s v="1S3D.NISCHE.A72"/>
    <s v="K0923A.U30.352#RACK105[CPS]"/>
    <s v="1S3DDL2IC.DS.GV"/>
    <x v="63"/>
    <s v="AEP-400FR"/>
    <n v="10.29"/>
    <n v="25.4"/>
    <s v="BLM-IC"/>
    <s v="SIS100"/>
    <n v="132286"/>
    <x v="0"/>
    <n v="1.0289999999999999"/>
    <x v="0"/>
  </r>
  <r>
    <x v="73"/>
    <s v="K0923A.U30.352#RACK105"/>
    <s v="1S3E.NISCHE.A74"/>
    <s v="K0923A.U30.352#RACK105[CPS]"/>
    <s v="1S3EDL1IC.US.GV"/>
    <x v="63"/>
    <s v="AEP-400FR"/>
    <n v="10.29"/>
    <n v="25.4"/>
    <s v="BLM-IC"/>
    <s v="SIS100"/>
    <n v="132287"/>
    <x v="0"/>
    <n v="1.0289999999999999"/>
    <x v="0"/>
  </r>
  <r>
    <x v="73"/>
    <s v="K0923A.U30.352#RACK105"/>
    <s v="1S3E.NISCHE.A74"/>
    <s v="K0923A.U30.352#RACK105[CPS]"/>
    <s v="1S3EDL2IC.DS.GV"/>
    <x v="63"/>
    <s v="AEP-400FR"/>
    <n v="10.29"/>
    <n v="25.4"/>
    <s v="BLM-IC"/>
    <s v="SIS100"/>
    <n v="132288"/>
    <x v="0"/>
    <n v="1.0289999999999999"/>
    <x v="0"/>
  </r>
  <r>
    <x v="14"/>
    <s v="K0923A.U30.352#RACK105"/>
    <s v="1S41.NISCHE.A76"/>
    <s v="K0923A.U30.352#RACK105[CPS]"/>
    <s v="1S41DL1IC.US.GV"/>
    <x v="63"/>
    <s v="AEP-400FR"/>
    <n v="10.29"/>
    <n v="25.4"/>
    <s v="BLM-IC"/>
    <s v="SIS100"/>
    <n v="132289"/>
    <x v="0"/>
    <n v="1.0289999999999999"/>
    <x v="0"/>
  </r>
  <r>
    <x v="14"/>
    <s v="K0923A.U30.352#RACK105"/>
    <s v="1S41.NISCHE.A76"/>
    <s v="K0923A.U30.352#RACK105[CPS]"/>
    <s v="1S41DL2IC.DS.GV"/>
    <x v="63"/>
    <s v="AEP-400FR"/>
    <n v="10.29"/>
    <n v="25.4"/>
    <s v="BLM-IC"/>
    <s v="SIS100"/>
    <n v="132290"/>
    <x v="0"/>
    <n v="1.0289999999999999"/>
    <x v="0"/>
  </r>
  <r>
    <x v="15"/>
    <s v="K0923A.U30.352#RACK105"/>
    <s v="1S42.NISCHE.A78"/>
    <s v="K0923A.U30.352#RACK105[CPS]"/>
    <s v="1S42DL1IC.US.GV"/>
    <x v="63"/>
    <s v="AEP-400FR"/>
    <n v="10.29"/>
    <n v="25.4"/>
    <s v="BLM-IC"/>
    <s v="SIS100"/>
    <n v="132291"/>
    <x v="0"/>
    <n v="1.0289999999999999"/>
    <x v="0"/>
  </r>
  <r>
    <x v="15"/>
    <s v="K0923A.U30.352#RACK105"/>
    <s v="1S42.NISCHE.A78"/>
    <s v="K0923A.U30.352#RACK105[CPS]"/>
    <s v="1S42DL2IC.DS.GV"/>
    <x v="63"/>
    <s v="AEP-400FR"/>
    <n v="10.29"/>
    <n v="25.4"/>
    <s v="BLM-IC"/>
    <s v="SIS100"/>
    <n v="132292"/>
    <x v="0"/>
    <n v="1.0289999999999999"/>
    <x v="0"/>
  </r>
  <r>
    <x v="3"/>
    <s v="K0923A.U30.376#RACK308"/>
    <s v="1S43.NISCHE.A80"/>
    <s v="K0923A.U30.376#RACK308[CPS]"/>
    <s v="1S43DL1IC.US.GV"/>
    <x v="63"/>
    <s v="AEP-400FR"/>
    <n v="10.29"/>
    <n v="25.4"/>
    <s v="BLM-IC"/>
    <s v="SIS100"/>
    <n v="132293"/>
    <x v="0"/>
    <n v="1.0289999999999999"/>
    <x v="0"/>
  </r>
  <r>
    <x v="3"/>
    <s v="K0923A.U30.376#RACK308"/>
    <s v="1S43.NISCHE.A80"/>
    <s v="K0923A.U30.376#RACK308[CPS]"/>
    <s v="1S43DL2IC.DS.GV"/>
    <x v="63"/>
    <s v="AEP-400FR"/>
    <n v="10.29"/>
    <n v="25.4"/>
    <s v="BLM-IC"/>
    <s v="SIS100"/>
    <n v="132294"/>
    <x v="0"/>
    <n v="1.0289999999999999"/>
    <x v="0"/>
  </r>
  <r>
    <x v="16"/>
    <s v="K0923A.U30.376#RACK308"/>
    <s v="1S44.NISCHE.A82"/>
    <s v="K0923A.U30.376#RACK308[CPS]"/>
    <s v="1S44DL1IC.US.GV"/>
    <x v="63"/>
    <s v="AEP-400FR"/>
    <n v="10.29"/>
    <n v="25.4"/>
    <s v="BLM-IC"/>
    <s v="SIS100"/>
    <n v="132295"/>
    <x v="0"/>
    <n v="1.0289999999999999"/>
    <x v="0"/>
  </r>
  <r>
    <x v="16"/>
    <s v="K0923A.U30.376#RACK308"/>
    <s v="1S44.NISCHE.A82"/>
    <s v="K0923A.U30.376#RACK308[CPS]"/>
    <s v="1S44DL2IC.DS.GV"/>
    <x v="63"/>
    <s v="AEP-400FR"/>
    <n v="10.29"/>
    <n v="25.4"/>
    <s v="BLM-IC"/>
    <s v="SIS100"/>
    <n v="132296"/>
    <x v="0"/>
    <n v="1.0289999999999999"/>
    <x v="0"/>
  </r>
  <r>
    <x v="17"/>
    <s v="K0923A.U30.376#RACK308"/>
    <s v="1S45.NISCHE.A84"/>
    <s v="K0923A.U30.376#RACK308[CPS]"/>
    <s v="1S45DL1IC.US.GV"/>
    <x v="63"/>
    <s v="AEP-400FR"/>
    <n v="10.29"/>
    <n v="25.4"/>
    <s v="BLM-IC"/>
    <s v="SIS100"/>
    <n v="132297"/>
    <x v="0"/>
    <n v="1.0289999999999999"/>
    <x v="0"/>
  </r>
  <r>
    <x v="17"/>
    <s v="K0923A.U30.376#RACK308"/>
    <s v="1S45.NISCHE.A84"/>
    <s v="K0923A.U30.376#RACK308[CPS]"/>
    <s v="1S45DL2IC.DS.GV"/>
    <x v="63"/>
    <s v="AEP-400FR"/>
    <n v="10.29"/>
    <n v="25.4"/>
    <s v="BLM-IC"/>
    <s v="SIS100"/>
    <n v="132298"/>
    <x v="0"/>
    <n v="1.0289999999999999"/>
    <x v="0"/>
  </r>
  <r>
    <x v="25"/>
    <s v="K0923A.U30.376#RACK308"/>
    <s v="1S46.NISCHE.A85a"/>
    <s v="K0923A.U30.376#RACK308[CPS]"/>
    <s v="1S46DL1IC.US.GV"/>
    <x v="63"/>
    <s v="AEP-400FR"/>
    <n v="10.29"/>
    <n v="25.4"/>
    <s v="BLM-IC"/>
    <s v="SIS100"/>
    <n v="132299"/>
    <x v="0"/>
    <n v="1.0289999999999999"/>
    <x v="0"/>
  </r>
  <r>
    <x v="25"/>
    <s v="K0923A.U30.376#RACK308"/>
    <s v="1S46.NISCHE.A85a"/>
    <s v="K0923A.U30.376#RACK308[CPS]"/>
    <s v="1S46DL2IC.DS.GV"/>
    <x v="63"/>
    <s v="AEP-400FR"/>
    <n v="10.29"/>
    <n v="25.4"/>
    <s v="BLM-IC"/>
    <s v="SIS100"/>
    <n v="132300"/>
    <x v="0"/>
    <n v="1.0289999999999999"/>
    <x v="0"/>
  </r>
  <r>
    <x v="60"/>
    <s v="K0923A.U30.376#RACK308"/>
    <s v="1S47.NISCHE.A87"/>
    <s v="K0923A.U30.376#RACK308[CPS]"/>
    <s v="1S47DL1IC.DS.GV"/>
    <x v="63"/>
    <s v="AEP-400FR"/>
    <n v="10.29"/>
    <n v="25.4"/>
    <s v="BLM-IC"/>
    <s v="SIS100"/>
    <n v="132301"/>
    <x v="0"/>
    <n v="1.0289999999999999"/>
    <x v="0"/>
  </r>
  <r>
    <x v="60"/>
    <s v="K0923A.U30.376#RACK308"/>
    <s v="1S47.NISCHE.A87"/>
    <s v="K0923A.U30.376#RACK308[CPS]"/>
    <s v="1S47DL1IC.US.GV"/>
    <x v="63"/>
    <s v="AEP-400FR"/>
    <n v="10.29"/>
    <n v="25.4"/>
    <s v="BLM-IC"/>
    <s v="SIS100"/>
    <n v="132302"/>
    <x v="0"/>
    <n v="1.0289999999999999"/>
    <x v="0"/>
  </r>
  <r>
    <x v="61"/>
    <s v="K0923A.U30.376#RACK308"/>
    <s v="1S48.NISCHE.A88a"/>
    <s v="K0923A.U30.376#RACK308[CPS]"/>
    <s v="1S48DL1IC.US.GV"/>
    <x v="63"/>
    <s v="AEP-400FR"/>
    <n v="10.29"/>
    <n v="25.4"/>
    <s v="BLM-IC"/>
    <s v="SIS100"/>
    <n v="132303"/>
    <x v="0"/>
    <n v="1.0289999999999999"/>
    <x v="0"/>
  </r>
  <r>
    <x v="61"/>
    <s v="K0923A.U30.376#RACK308"/>
    <s v="1S48.NISCHE.A88a"/>
    <s v="K0923A.U30.376#RACK308[CPS]"/>
    <s v="1S48DL2IC.DS.GV"/>
    <x v="63"/>
    <s v="AEP-400FR"/>
    <n v="10.29"/>
    <n v="25.4"/>
    <s v="BLM-IC"/>
    <s v="SIS100"/>
    <n v="132304"/>
    <x v="0"/>
    <n v="1.0289999999999999"/>
    <x v="0"/>
  </r>
  <r>
    <x v="62"/>
    <s v="K0923A.U30.376#RACK308"/>
    <s v="1S49.NISCHE.A90"/>
    <s v="K0923A.U30.376#RACK308[CPS]"/>
    <s v="1S49DL1IC.US.GV"/>
    <x v="63"/>
    <s v="AEP-400FR"/>
    <n v="10.29"/>
    <n v="25.4"/>
    <s v="BLM-IC"/>
    <s v="SIS100"/>
    <n v="132305"/>
    <x v="0"/>
    <n v="1.0289999999999999"/>
    <x v="0"/>
  </r>
  <r>
    <x v="62"/>
    <s v="K0923A.U30.376#RACK308"/>
    <s v="1S49.NISCHE.A90"/>
    <s v="K0923A.U30.376#RACK308[CPS]"/>
    <s v="1S49DL2IC.DS.GV"/>
    <x v="63"/>
    <s v="AEP-400FR"/>
    <n v="10.29"/>
    <n v="25.4"/>
    <s v="BLM-IC"/>
    <s v="SIS100"/>
    <n v="132306"/>
    <x v="0"/>
    <n v="1.0289999999999999"/>
    <x v="0"/>
  </r>
  <r>
    <x v="66"/>
    <s v="K0923A.U30.376#RACK308"/>
    <s v="1S4A.NISCHE.A91a"/>
    <s v="K0923A.U30.376#RACK308[CPS]"/>
    <s v="1S4ADL1IC.US.GV"/>
    <x v="63"/>
    <s v="AEP-400FR"/>
    <n v="10.29"/>
    <n v="25.4"/>
    <s v="BLM-IC"/>
    <s v="SIS100"/>
    <n v="132307"/>
    <x v="0"/>
    <n v="1.0289999999999999"/>
    <x v="0"/>
  </r>
  <r>
    <x v="66"/>
    <s v="K0923A.U30.376#RACK308"/>
    <s v="1S4A.NISCHE.A91a"/>
    <s v="K0923A.U30.376#RACK308[CPS]"/>
    <s v="1S4ADL2IC.DS.GV"/>
    <x v="63"/>
    <s v="AEP-400FR"/>
    <n v="10.29"/>
    <n v="25.4"/>
    <s v="BLM-IC"/>
    <s v="SIS100"/>
    <n v="132327"/>
    <x v="0"/>
    <n v="1.0289999999999999"/>
    <x v="0"/>
  </r>
  <r>
    <x v="67"/>
    <s v="K0923A.U30.376#RACK308"/>
    <s v="1S4B.NISCHE.A93"/>
    <s v="K0923A.U30.376#RACK308[CPS]"/>
    <s v="1S4BDL1IC.US.GV"/>
    <x v="63"/>
    <s v="AEP-400FR"/>
    <n v="10.29"/>
    <n v="25.4"/>
    <s v="BLM-IC"/>
    <s v="SIS100"/>
    <n v="132328"/>
    <x v="0"/>
    <n v="1.0289999999999999"/>
    <x v="0"/>
  </r>
  <r>
    <x v="67"/>
    <s v="K0923A.U30.376#RACK308"/>
    <s v="1S4B.NISCHE.A93"/>
    <s v="K0923A.U30.376#RACK308[CPS]"/>
    <s v="1S4BDL2IC.DS.GV"/>
    <x v="63"/>
    <s v="AEP-400FR"/>
    <n v="10.29"/>
    <n v="25.4"/>
    <s v="BLM-IC"/>
    <s v="SIS100"/>
    <n v="132329"/>
    <x v="0"/>
    <n v="1.0289999999999999"/>
    <x v="0"/>
  </r>
  <r>
    <x v="75"/>
    <s v="K0923A.U30.376#RACK308"/>
    <s v="1S4C.NISCHE.A94a"/>
    <s v="K0923A.U30.376#RACK308[CPS]"/>
    <s v="1S4CDL1IC.US.GV"/>
    <x v="63"/>
    <s v="AEP-400FR"/>
    <n v="10.29"/>
    <n v="25.4"/>
    <s v="BLM-IC"/>
    <s v="SIS100"/>
    <n v="132330"/>
    <x v="0"/>
    <n v="1.0289999999999999"/>
    <x v="0"/>
  </r>
  <r>
    <x v="75"/>
    <s v="K0923A.U30.376#RACK308"/>
    <s v="1S4C.NISCHE.A94a"/>
    <s v="K0923A.U30.376#RACK308[CPS]"/>
    <s v="1S4CDL2IC.DS.GV"/>
    <x v="63"/>
    <s v="AEP-400FR"/>
    <n v="10.29"/>
    <n v="25.4"/>
    <s v="BLM-IC"/>
    <s v="SIS100"/>
    <n v="132331"/>
    <x v="0"/>
    <n v="1.0289999999999999"/>
    <x v="0"/>
  </r>
  <r>
    <x v="76"/>
    <s v="K0923A.U30.376#RACK308"/>
    <s v="1S4D.NISCHE.A96"/>
    <s v="K0923A.U30.376#RACK308[CPS]"/>
    <s v="1S4DDL1IC.US.GV"/>
    <x v="63"/>
    <s v="AEP-400FR"/>
    <n v="10.29"/>
    <n v="25.4"/>
    <s v="BLM-IC"/>
    <s v="SIS100"/>
    <n v="132332"/>
    <x v="0"/>
    <n v="1.0289999999999999"/>
    <x v="0"/>
  </r>
  <r>
    <x v="76"/>
    <s v="K0923A.U30.376#RACK308"/>
    <s v="1S4D.NISCHE.A96"/>
    <s v="K0923A.U30.376#RACK308[CPS]"/>
    <s v="1S4DDL2IC.DS.GV"/>
    <x v="63"/>
    <s v="AEP-400FR"/>
    <n v="10.29"/>
    <n v="25.4"/>
    <s v="BLM-IC"/>
    <s v="SIS100"/>
    <n v="132333"/>
    <x v="0"/>
    <n v="1.0289999999999999"/>
    <x v="0"/>
  </r>
  <r>
    <x v="35"/>
    <s v="K0923A.U30.148#RACK105"/>
    <s v="1S5C.NISCHE.A118a"/>
    <s v="K0923A.U30.148#RACK105[CPS]"/>
    <s v="1S5CDL2IC.DS.GV"/>
    <x v="63"/>
    <s v="AEP-400FR"/>
    <n v="10.29"/>
    <n v="25.4"/>
    <s v="BLM-IC"/>
    <s v="SIS100"/>
    <n v="132334"/>
    <x v="0"/>
    <n v="1.0289999999999999"/>
    <x v="0"/>
  </r>
  <r>
    <x v="36"/>
    <s v="K0923A.U30.148#RACK105"/>
    <s v="1S5D.NISCHE.A120"/>
    <s v="K0923A.U30.148#RACK105[CPS]"/>
    <s v="1S5DDL1IC.US.GV"/>
    <x v="63"/>
    <s v="AEP-400FR"/>
    <n v="10.29"/>
    <n v="25.4"/>
    <s v="BLM-IC"/>
    <s v="SIS100"/>
    <n v="132335"/>
    <x v="0"/>
    <n v="1.0289999999999999"/>
    <x v="0"/>
  </r>
  <r>
    <x v="36"/>
    <s v="K0923A.U30.148#RACK105"/>
    <s v="1S5D.NISCHE.A120"/>
    <s v="K0923A.U30.148#RACK105[CPS]"/>
    <s v="1S5DDL2IC.DS.GV"/>
    <x v="63"/>
    <s v="AEP-400FR"/>
    <n v="10.29"/>
    <n v="25.4"/>
    <s v="BLM-IC"/>
    <s v="SIS100"/>
    <n v="132336"/>
    <x v="0"/>
    <n v="1.0289999999999999"/>
    <x v="0"/>
  </r>
  <r>
    <x v="37"/>
    <s v="K0923A.U30.148#RACK105"/>
    <s v="1S5E.NISCHE.A122"/>
    <s v="K0923A.U30.148#RACK105[CPS]"/>
    <s v="1S5EDL1IC.US.GV"/>
    <x v="63"/>
    <s v="AEP-400FR"/>
    <n v="10.29"/>
    <n v="25.4"/>
    <s v="BLM-IC"/>
    <s v="SIS100"/>
    <n v="132337"/>
    <x v="0"/>
    <n v="1.0289999999999999"/>
    <x v="0"/>
  </r>
  <r>
    <x v="37"/>
    <s v="K0923A.U30.148#RACK105"/>
    <s v="1S5E.NISCHE.A122"/>
    <s v="K0923A.U30.148#RACK105[CPS]"/>
    <s v="1S5EDL2IC.DS.GV"/>
    <x v="63"/>
    <s v="AEP-400FR"/>
    <n v="10.29"/>
    <n v="25.4"/>
    <s v="BLM-IC"/>
    <s v="SIS100"/>
    <n v="132338"/>
    <x v="0"/>
    <n v="1.0289999999999999"/>
    <x v="0"/>
  </r>
  <r>
    <x v="7"/>
    <s v="K0923A.U30.148#RACK105"/>
    <s v="1S61.NISCHE.A124"/>
    <s v="K0923A.U30.148#RACK105[CPS]"/>
    <s v="1S61DL2IC.DS.GV"/>
    <x v="63"/>
    <s v="AEP-400FR"/>
    <n v="10.29"/>
    <n v="25.4"/>
    <s v="BLM-IC"/>
    <s v="SIS100"/>
    <n v="132339"/>
    <x v="0"/>
    <n v="1.0289999999999999"/>
    <x v="0"/>
  </r>
  <r>
    <x v="7"/>
    <s v="K0923A.U30.148#RACK105"/>
    <s v="1S61.NISCHE.A124"/>
    <s v="K0923A.U30.148#RACK105[CPS]"/>
    <s v="1S61DL1IC.US.GV"/>
    <x v="63"/>
    <s v="AEP-400FR"/>
    <n v="10.29"/>
    <n v="25.4"/>
    <s v="BLM-IC"/>
    <s v="SIS100"/>
    <n v="132340"/>
    <x v="0"/>
    <n v="1.0289999999999999"/>
    <x v="0"/>
  </r>
  <r>
    <x v="6"/>
    <s v="K0923A.U30.148#RACK105"/>
    <s v="1S62.NISCHE.A126"/>
    <s v="K0923A.U30.148#RACK105[CPS]"/>
    <s v="1S62DL1IC.US.GV"/>
    <x v="63"/>
    <s v="AEP-400FR"/>
    <n v="10.29"/>
    <n v="25.4"/>
    <s v="BLM-IC"/>
    <s v="SIS100"/>
    <n v="132341"/>
    <x v="0"/>
    <n v="1.0289999999999999"/>
    <x v="0"/>
  </r>
  <r>
    <x v="6"/>
    <s v="K0923A.U30.148#RACK105"/>
    <s v="1S62.NISCHE.A126"/>
    <s v="K0923A.U30.148#RACK105[CPS]"/>
    <s v="1S62DL2IC.DS.GV"/>
    <x v="63"/>
    <s v="AEP-400FR"/>
    <n v="10.29"/>
    <n v="25.4"/>
    <s v="BLM-IC"/>
    <s v="SIS100"/>
    <n v="132342"/>
    <x v="0"/>
    <n v="1.0289999999999999"/>
    <x v="0"/>
  </r>
  <r>
    <x v="5"/>
    <s v="K0923A.U30.216#RACK105"/>
    <s v="1S63.NISCHE.A128"/>
    <s v="K0923A.U30.216#RACK105[CPS]"/>
    <s v="1S63DL1IC.US.GV"/>
    <x v="63"/>
    <s v="AEP-400FR"/>
    <n v="10.29"/>
    <n v="25.4"/>
    <s v="BLM-IC"/>
    <s v="SIS100"/>
    <n v="132343"/>
    <x v="0"/>
    <n v="1.0289999999999999"/>
    <x v="0"/>
  </r>
  <r>
    <x v="5"/>
    <s v="K0923A.U30.216#RACK105"/>
    <s v="1S63.NISCHE.A128"/>
    <s v="K0923A.U30.216#RACK105[CPS]"/>
    <s v="1S63DL2IC.DS.GV"/>
    <x v="63"/>
    <s v="AEP-400FR"/>
    <n v="10.29"/>
    <n v="25.4"/>
    <s v="BLM-IC"/>
    <s v="SIS100"/>
    <n v="132344"/>
    <x v="0"/>
    <n v="1.0289999999999999"/>
    <x v="0"/>
  </r>
  <r>
    <x v="18"/>
    <s v="K0923A.U30.216#RACK105"/>
    <s v="1S64.NISCHE.A130"/>
    <s v="K0923A.U30.216#RACK105[CPS]"/>
    <s v="1S64DL1IC.US.GV"/>
    <x v="63"/>
    <s v="AEP-400FR"/>
    <n v="10.29"/>
    <n v="25.4"/>
    <s v="BLM-IC"/>
    <s v="SIS100"/>
    <n v="132345"/>
    <x v="0"/>
    <n v="1.0289999999999999"/>
    <x v="0"/>
  </r>
  <r>
    <x v="18"/>
    <s v="K0923A.U30.216#RACK105"/>
    <s v="1S64.NISCHE.A130"/>
    <s v="K0923A.U30.216#RACK105[CPS]"/>
    <s v="1S64DL2IC.DS.GV"/>
    <x v="63"/>
    <s v="AEP-400FR"/>
    <n v="10.29"/>
    <n v="25.4"/>
    <s v="BLM-IC"/>
    <s v="SIS100"/>
    <n v="132346"/>
    <x v="0"/>
    <n v="1.0289999999999999"/>
    <x v="0"/>
  </r>
  <r>
    <x v="19"/>
    <s v="K0923A.U30.216#RACK105"/>
    <s v="1S65.NISCHE.A132"/>
    <s v="K0923A.U30.216#RACK105[CPS]"/>
    <s v="1S65DL1IC.US.GV"/>
    <x v="63"/>
    <s v="AEP-400FR"/>
    <n v="10.29"/>
    <n v="25.4"/>
    <s v="BLM-IC"/>
    <s v="SIS100"/>
    <n v="132347"/>
    <x v="0"/>
    <n v="1.0289999999999999"/>
    <x v="0"/>
  </r>
  <r>
    <x v="19"/>
    <s v="K0923A.U30.216#RACK105"/>
    <s v="1S65.NISCHE.A132"/>
    <s v="K0923A.U30.216#RACK105[CPS]"/>
    <s v="1S65DL2IC.DS.GV"/>
    <x v="63"/>
    <s v="AEP-400FR"/>
    <n v="10.29"/>
    <n v="25.4"/>
    <s v="BLM-IC"/>
    <s v="SIS100"/>
    <n v="132348"/>
    <x v="0"/>
    <n v="1.0289999999999999"/>
    <x v="0"/>
  </r>
  <r>
    <x v="26"/>
    <s v="K0923A.U30.216#RACK105"/>
    <s v="1S66.NISCHE.A133a"/>
    <s v="K0923A.U30.216#RACK105[CPS]"/>
    <s v="1S66DL1IC.US.GV"/>
    <x v="63"/>
    <s v="AEP-400FR"/>
    <n v="10.29"/>
    <n v="25.4"/>
    <s v="BLM-IC"/>
    <s v="SIS100"/>
    <n v="132349"/>
    <x v="0"/>
    <n v="1.0289999999999999"/>
    <x v="0"/>
  </r>
  <r>
    <x v="26"/>
    <s v="K0923A.U30.216#RACK105"/>
    <s v="1S66.NISCHE.A133a"/>
    <s v="K0923A.U30.216#RACK105[CPS]"/>
    <s v="1S66DL2IC.DS.GV"/>
    <x v="63"/>
    <s v="AEP-400FR"/>
    <n v="10.29"/>
    <n v="25.4"/>
    <s v="BLM-IC"/>
    <s v="SIS100"/>
    <n v="132350"/>
    <x v="0"/>
    <n v="1.0289999999999999"/>
    <x v="0"/>
  </r>
  <r>
    <x v="82"/>
    <s v="K0923A.U30.216#RACK105"/>
    <s v="1S67.NISCHE.A135"/>
    <s v="K0923A.U30.216#RACK105[CPS]"/>
    <s v="1S67DL1IC.US.GV"/>
    <x v="63"/>
    <s v="AEP-400FR"/>
    <n v="10.29"/>
    <n v="25.4"/>
    <s v="BLM-IC"/>
    <s v="SIS100"/>
    <n v="132351"/>
    <x v="0"/>
    <n v="1.0289999999999999"/>
    <x v="0"/>
  </r>
  <r>
    <x v="82"/>
    <s v="K0923A.U30.216#RACK105"/>
    <s v="1S67.NISCHE.A135"/>
    <s v="K0923A.U30.216#RACK105[CPS]"/>
    <s v="1S67DL2IC.DS.GV"/>
    <x v="63"/>
    <s v="AEP-400FR"/>
    <n v="10.29"/>
    <n v="25.4"/>
    <s v="BLM-IC"/>
    <s v="SIS100"/>
    <n v="132352"/>
    <x v="0"/>
    <n v="1.0289999999999999"/>
    <x v="0"/>
  </r>
  <r>
    <x v="83"/>
    <s v="K0923A.U30.216#RACK105"/>
    <s v="1S68.NISCHE.A136a"/>
    <s v="K0923A.U30.216#RACK105[CPS]"/>
    <s v="1S68DL1IC.US.GV"/>
    <x v="63"/>
    <s v="AEP-400FR"/>
    <n v="10.29"/>
    <n v="25.4"/>
    <s v="BLM-IC"/>
    <s v="SIS100"/>
    <n v="132353"/>
    <x v="0"/>
    <n v="1.0289999999999999"/>
    <x v="0"/>
  </r>
  <r>
    <x v="83"/>
    <s v="K0923A.U30.216#RACK105"/>
    <s v="1S68.NISCHE.A136a"/>
    <s v="K0923A.U30.216#RACK105[CPS]"/>
    <s v="1S68DL2IC.DS.GV"/>
    <x v="63"/>
    <s v="AEP-400FR"/>
    <n v="10.29"/>
    <n v="25.4"/>
    <s v="BLM-IC"/>
    <s v="SIS100"/>
    <n v="132354"/>
    <x v="0"/>
    <n v="1.0289999999999999"/>
    <x v="0"/>
  </r>
  <r>
    <x v="46"/>
    <s v="K0923A.U30.216#RACK105"/>
    <s v="1S69.NISCHE.A138"/>
    <s v="K0923A.U30.216#RACK105[CPS]"/>
    <s v="1S69DL1IC.US.GV"/>
    <x v="63"/>
    <s v="AEP-400FR"/>
    <n v="10.29"/>
    <n v="25.4"/>
    <s v="BLM-IC"/>
    <s v="SIS100"/>
    <n v="132355"/>
    <x v="0"/>
    <n v="1.0289999999999999"/>
    <x v="0"/>
  </r>
  <r>
    <x v="46"/>
    <s v="K0923A.U30.216#RACK105"/>
    <s v="1S69.NISCHE.A138"/>
    <s v="K0923A.U30.216#RACK105[CPS]"/>
    <s v="1S69DL2IC.DS.GV"/>
    <x v="63"/>
    <s v="AEP-400FR"/>
    <n v="10.29"/>
    <n v="25.4"/>
    <s v="BLM-IC"/>
    <s v="SIS100"/>
    <n v="132356"/>
    <x v="0"/>
    <n v="1.0289999999999999"/>
    <x v="0"/>
  </r>
  <r>
    <x v="53"/>
    <s v="K0923A.U30.216#RACK105"/>
    <s v="1S6A.NISCHE.A139a"/>
    <s v="K0923A.U30.216#RACK105[CPS]"/>
    <s v="1S6ADL1IC.US.GV"/>
    <x v="63"/>
    <s v="AEP-400FR"/>
    <n v="10.29"/>
    <n v="25.4"/>
    <s v="BLM-IC"/>
    <s v="SIS100"/>
    <n v="132357"/>
    <x v="0"/>
    <n v="1.0289999999999999"/>
    <x v="0"/>
  </r>
  <r>
    <x v="53"/>
    <s v="K0923A.U30.216#RACK105"/>
    <s v="1S6A.NISCHE.A139a"/>
    <s v="K0923A.U30.216#RACK105[CPS]"/>
    <s v="1S6ADL2IC.DS.GV"/>
    <x v="63"/>
    <s v="AEP-400FR"/>
    <n v="10.29"/>
    <n v="25.4"/>
    <s v="BLM-IC"/>
    <s v="SIS100"/>
    <n v="132358"/>
    <x v="0"/>
    <n v="1.0289999999999999"/>
    <x v="0"/>
  </r>
  <r>
    <x v="54"/>
    <s v="K0923A.U30.216#RACK105"/>
    <s v="1S6B.NISCHE.A141"/>
    <s v="K0923A.U30.216#RACK105[CPS]"/>
    <s v="1S6BDL1IC.US.GV"/>
    <x v="63"/>
    <s v="AEP-400FR"/>
    <n v="10.29"/>
    <n v="25.4"/>
    <s v="BLM-IC"/>
    <s v="SIS100"/>
    <n v="132359"/>
    <x v="0"/>
    <n v="1.0289999999999999"/>
    <x v="0"/>
  </r>
  <r>
    <x v="54"/>
    <s v="K0923A.U30.216#RACK105"/>
    <s v="1S6B.NISCHE.A141"/>
    <s v="K0923A.U30.216#RACK105[CPS]"/>
    <s v="1S6BDL2IC.DS.GV"/>
    <x v="63"/>
    <s v="AEP-400FR"/>
    <n v="10.29"/>
    <n v="25.4"/>
    <s v="BLM-IC"/>
    <s v="SIS100"/>
    <n v="132360"/>
    <x v="0"/>
    <n v="1.0289999999999999"/>
    <x v="0"/>
  </r>
  <r>
    <x v="55"/>
    <s v="K0923A.U30.216#RACK105"/>
    <s v="1S6C.NISCHE.A142a"/>
    <s v="K0923A.U30.216#RACK105[CPS]"/>
    <s v="1S6CDL1IC.US.GV"/>
    <x v="63"/>
    <s v="AEP-400FR"/>
    <n v="10.29"/>
    <n v="25.4"/>
    <s v="BLM-IC"/>
    <s v="SIS100"/>
    <n v="132361"/>
    <x v="0"/>
    <n v="1.0289999999999999"/>
    <x v="0"/>
  </r>
  <r>
    <x v="55"/>
    <s v="K0923A.U30.216#RACK105"/>
    <s v="1S6C.NISCHE.A142a"/>
    <s v="K0923A.U30.216#RACK105[CPS]"/>
    <s v="1S6CDL2IC.DS.GV"/>
    <x v="63"/>
    <s v="AEP-400FR"/>
    <n v="10.29"/>
    <n v="25.4"/>
    <s v="BLM-IC"/>
    <s v="SIS100"/>
    <n v="132362"/>
    <x v="0"/>
    <n v="1.0289999999999999"/>
    <x v="0"/>
  </r>
  <r>
    <x v="56"/>
    <s v="K0923A.U30.216#RACK105"/>
    <s v="1S6D.NISCHE.A144"/>
    <s v="K0923A.U30.216#RACK105[CPS]"/>
    <s v="1S6DDL1IC.US.GV"/>
    <x v="63"/>
    <s v="AEP-400FR"/>
    <n v="10.29"/>
    <n v="25.4"/>
    <s v="BLM-IC"/>
    <s v="SIS100"/>
    <n v="132363"/>
    <x v="0"/>
    <n v="1.0289999999999999"/>
    <x v="0"/>
  </r>
  <r>
    <x v="56"/>
    <s v="K0923A.U30.216#RACK105"/>
    <s v="1S6D.NISCHE.A144"/>
    <s v="K0923A.U30.216#RACK105[CPS]"/>
    <s v="1S6DDL2IC.DS.GV"/>
    <x v="63"/>
    <s v="AEP-400FR"/>
    <n v="10.29"/>
    <n v="25.4"/>
    <s v="BLM-IC"/>
    <s v="SIS100"/>
    <n v="132364"/>
    <x v="0"/>
    <n v="1.0289999999999999"/>
    <x v="0"/>
  </r>
  <r>
    <x v="68"/>
    <s v="K0923A.U30.216#RACK105"/>
    <s v="1S6E.NISCHE.A2"/>
    <s v="K0923A.U30.216#RACK105[CPS]"/>
    <s v="1S6EDL1IC.US.GV"/>
    <x v="63"/>
    <s v="AEP-400FR"/>
    <n v="10.29"/>
    <n v="25.4"/>
    <s v="BLM-IC"/>
    <s v="SIS100"/>
    <n v="132365"/>
    <x v="0"/>
    <n v="1.0289999999999999"/>
    <x v="0"/>
  </r>
  <r>
    <x v="68"/>
    <s v="K0923A.U30.216#RACK105"/>
    <s v="1S6E.NISCHE.A2"/>
    <s v="K0923A.U30.216#RACK105[CPS]"/>
    <s v="1S6EDL2IC.DS.GV"/>
    <x v="63"/>
    <s v="AEP-400FR"/>
    <n v="10.29"/>
    <n v="25.4"/>
    <s v="BLM-IC"/>
    <s v="SIS100"/>
    <n v="132366"/>
    <x v="0"/>
    <n v="1.0289999999999999"/>
    <x v="0"/>
  </r>
  <r>
    <x v="21"/>
    <s v="1S14.NISCHE.A10"/>
    <s v="1S14BB11.Rack01"/>
    <s v="1S14.NISCHE.A10"/>
    <s v="1S14BB11.Rack01"/>
    <x v="64"/>
    <s v="U-DQ(ZN)BH 1x12E9 / 125"/>
    <n v="8.5"/>
    <n v="80"/>
    <s v="Niche to Supply-Room; Station 01-04  Length tolerance +- 0.1 m"/>
    <s v="SIS100"/>
    <n v="91201"/>
    <x v="1"/>
    <n v="0.85"/>
    <x v="14"/>
  </r>
  <r>
    <x v="13"/>
    <s v="1S34.NISCHE.A58"/>
    <s v="1S34BB11.Rack01"/>
    <s v="1S34.NISCHE.A58"/>
    <s v="1S34BB11.Rack01"/>
    <x v="64"/>
    <s v="U-DQ(ZN)BH 1x12E9 / 125"/>
    <n v="8.5"/>
    <n v="80"/>
    <s v="Niche to Supply-Room; Station 05-08  Length tolerance +- 0.1 m"/>
    <s v="SIS100"/>
    <n v="91202"/>
    <x v="1"/>
    <n v="0.85"/>
    <x v="14"/>
  </r>
  <r>
    <x v="16"/>
    <s v="1S44.NISCHE.A82"/>
    <s v="1S44BB11.Rack01"/>
    <s v="1S44.NISCHE.A82"/>
    <s v="1S44BB11.Rack01"/>
    <x v="64"/>
    <s v="U-DQ(ZN)BH 1x12E9 / 125"/>
    <n v="8.5"/>
    <n v="80"/>
    <s v="Niche to Supply-Room; Station 09-12  Length tolerance +- 0.1 m"/>
    <s v="SIS100"/>
    <n v="91203"/>
    <x v="1"/>
    <n v="0.85"/>
    <x v="14"/>
  </r>
  <r>
    <x v="18"/>
    <s v="1S64.NISCHE.A130"/>
    <s v="1S64BB11.Rack01"/>
    <s v="1S64.NISCHE.A130"/>
    <s v="1S64BB11.Rack01"/>
    <x v="64"/>
    <s v="U-DQ(ZN)BH 1x12E9 / 125"/>
    <n v="8.5"/>
    <n v="80"/>
    <s v="Niche to Supply-Room; Station 13-16  Length tolerance +- 0.1 m"/>
    <s v="SIS100"/>
    <n v="91204"/>
    <x v="1"/>
    <n v="0.85"/>
    <x v="14"/>
  </r>
  <r>
    <x v="10"/>
    <s v="1S24BU2.Rack02"/>
    <s v="1S26.NISCHE.A037a.Rack01"/>
    <s v="1S24BU2.BG-ST4"/>
    <s v="1S24BU2.BG-SR"/>
    <x v="65"/>
    <s v="SI-Breakout-Cable 6-Channel 200/230/500μm NA.37 8.7mm"/>
    <n v="8.6999999999999993"/>
    <n v="87"/>
    <s v="Supply-Room to Nische, 3x Connector blue/ 3x Connector black"/>
    <s v="SIS100"/>
    <n v="94970"/>
    <x v="1"/>
    <n v="0.86999999999999988"/>
    <x v="11"/>
  </r>
  <r>
    <x v="20"/>
    <s v="1S24BU1.Rack02"/>
    <s v="1S25.NISCHE.A36"/>
    <s v="1S24BU1.BG-ST4"/>
    <s v="1S24BU1.BG-SR"/>
    <x v="65"/>
    <s v="SI-Breakout-Cable 6-Channel 200/230/500μm NA.37 8.7mm"/>
    <n v="8.6999999999999993"/>
    <n v="87"/>
    <s v="Supply-Room to Nische, 3x Connector blue/ 3x Connector black"/>
    <s v="SIS100"/>
    <n v="94971"/>
    <x v="1"/>
    <n v="0.86999999999999988"/>
    <x v="11"/>
  </r>
  <r>
    <x v="10"/>
    <s v="1S26.NISCHE.A037a.Rack01"/>
    <s v="1S24BU2"/>
    <s v="1S24BU2.BG-SR"/>
    <s v="1S24BU2"/>
    <x v="65"/>
    <s v="Dataflamm-C 25x0,5mm²"/>
    <n v="13.4"/>
    <n v="100.5"/>
    <s v="Niche to Cavity"/>
    <s v="SIS100"/>
    <n v="94978"/>
    <x v="1"/>
    <n v="1.34"/>
    <x v="12"/>
  </r>
  <r>
    <x v="8"/>
    <s v="1S24.NISCHE.A34"/>
    <s v="1S24BU1"/>
    <s v="1S24BU1.BG-SR"/>
    <s v="1S24BU1"/>
    <x v="65"/>
    <s v="Dataflamm-C 25x0,5mm²"/>
    <n v="13.4"/>
    <n v="100.5"/>
    <s v="Niche to Cavity"/>
    <s v="SIS100"/>
    <n v="94979"/>
    <x v="1"/>
    <n v="1.34"/>
    <x v="12"/>
  </r>
  <r>
    <x v="10"/>
    <s v="1S24BU2"/>
    <s v="1S26.NISCHE.A037a.Rack01"/>
    <s v="1S24BU2"/>
    <s v="1S24BU2.BG-SR"/>
    <x v="66"/>
    <s v="RG174"/>
    <n v="2.8"/>
    <n v="15"/>
    <s v="fast Gap Switch L to FOT (Fault-State) (Cavity to Niche)"/>
    <s v="SIS100"/>
    <n v="95060"/>
    <x v="1"/>
    <n v="0.27999999999999997"/>
    <x v="16"/>
  </r>
  <r>
    <x v="20"/>
    <s v="1S24BU1"/>
    <s v="1S25.NISCHE.A36"/>
    <s v="1S24BU1"/>
    <s v="1S24BU1.BG-SR"/>
    <x v="66"/>
    <s v="RG174"/>
    <n v="2.8"/>
    <n v="15"/>
    <s v="fast Gap Switch L to FOT (Fault-State) (Cavity to Niche)"/>
    <s v="SIS100"/>
    <n v="95061"/>
    <x v="1"/>
    <n v="0.27999999999999997"/>
    <x v="16"/>
  </r>
  <r>
    <x v="10"/>
    <s v="1S24BU2"/>
    <s v="1S26.NISCHE.A037a.Rack01"/>
    <s v="1S24BU2"/>
    <s v="1S24BU2.BG-SR"/>
    <x v="66"/>
    <s v="RG174"/>
    <n v="2.8"/>
    <n v="15"/>
    <s v="fast Gap Switch R to FOT (Fault-State) (Cavity to Niche)"/>
    <s v="SIS100"/>
    <n v="95062"/>
    <x v="1"/>
    <n v="0.27999999999999997"/>
    <x v="16"/>
  </r>
  <r>
    <x v="20"/>
    <s v="1S24BU1"/>
    <s v="1S25.NISCHE.A36"/>
    <s v="1S24BU1"/>
    <s v="1S24BU1.BG-SR"/>
    <x v="66"/>
    <s v="RG174"/>
    <n v="2.8"/>
    <n v="15"/>
    <s v="fast Gap Switch R to FOT (Fault-State) (Cavity to Niche)"/>
    <s v="SIS100"/>
    <n v="95063"/>
    <x v="1"/>
    <n v="0.27999999999999997"/>
    <x v="16"/>
  </r>
  <r>
    <x v="20"/>
    <s v="1S24BU1"/>
    <s v="1S25.NISCHE.A36"/>
    <s v="1S24BU1"/>
    <s v="1S24BU1.BG-SR"/>
    <x v="66"/>
    <s v="RG174"/>
    <n v="2.8"/>
    <n v="15"/>
    <s v="fast Gap Switch R to FOT (Fault-State) (Cavity to Niche)"/>
    <s v="SIS100"/>
    <n v="273980"/>
    <x v="1"/>
    <n v="0.27999999999999997"/>
    <x v="16"/>
  </r>
  <r>
    <x v="20"/>
    <s v="1S24BU1"/>
    <s v="1S25.NISCHE.A36"/>
    <s v="1S24BU1"/>
    <s v="1S24BU1.BG-SR"/>
    <x v="66"/>
    <s v="RG174"/>
    <n v="2.8"/>
    <n v="15"/>
    <s v="fast Gap Switch R to FOT (Fault-State) (Cavity to Niche)"/>
    <s v="SIS100"/>
    <n v="273981"/>
    <x v="1"/>
    <n v="0.27999999999999997"/>
    <x v="16"/>
  </r>
  <r>
    <x v="10"/>
    <s v="1S24BU1"/>
    <s v="1S26.NISCHE.A037a.Rack01"/>
    <s v="1S24BU2"/>
    <s v="1S24BU2.BG-SR"/>
    <x v="66"/>
    <s v="RG174"/>
    <n v="2.8"/>
    <n v="15"/>
    <s v="fast Gap Switch R to FOT (Fault-State) (Cavity to Niche)"/>
    <s v="SIS100"/>
    <n v="273982"/>
    <x v="1"/>
    <n v="0.27999999999999997"/>
    <x v="16"/>
  </r>
  <r>
    <x v="10"/>
    <s v="1S24BU2"/>
    <s v="1S26.NISCHE.A037a.Rack01"/>
    <s v="1S24BU2"/>
    <s v="1S24BU2.BG-SR"/>
    <x v="66"/>
    <s v="RG174"/>
    <n v="2.8"/>
    <n v="15"/>
    <s v="fast Gap Switch R to FOT (Fault-State) (Cavity to Niche)"/>
    <s v="SIS100"/>
    <n v="273983"/>
    <x v="1"/>
    <n v="0.27999999999999997"/>
    <x v="16"/>
  </r>
  <r>
    <x v="21"/>
    <s v="1S14.NISCHE.A10"/>
    <s v="1S14BB11"/>
    <s v="1S14BB11.BG-SR"/>
    <s v="1S14BB11"/>
    <x v="67"/>
    <s v="Ölflex Classic 110H 2x0,75"/>
    <n v="5.5"/>
    <n v="22"/>
    <s v="FOT to Gap Relais (Control) (Niche to Cavity)"/>
    <s v="SIS100"/>
    <n v="89550"/>
    <x v="1"/>
    <n v="0.55000000000000004"/>
    <x v="4"/>
  </r>
  <r>
    <x v="22"/>
    <s v="1S15.NISCHE.A12"/>
    <s v="1S14BB12"/>
    <s v="1S14BB12.BG-SR"/>
    <s v="1S14BB12"/>
    <x v="67"/>
    <s v="Ölflex Classic 110H 2x0,75"/>
    <n v="5.5"/>
    <n v="22"/>
    <s v="FOT to Gap Relais (Control) (Niche to Cavity)"/>
    <s v="SIS100"/>
    <n v="89555"/>
    <x v="1"/>
    <n v="0.55000000000000004"/>
    <x v="4"/>
  </r>
  <r>
    <x v="22"/>
    <s v="1S15.NISCHE.A12"/>
    <s v="1S14BB13"/>
    <s v="1S14BB13.BG-SR"/>
    <s v="1S14BB13"/>
    <x v="67"/>
    <s v="Ölflex Classic 110H 2x0,75"/>
    <n v="5.5"/>
    <n v="22"/>
    <s v="FOT to Gap Relais (Control) (Niche to Cavity)"/>
    <s v="SIS100"/>
    <n v="89561"/>
    <x v="1"/>
    <n v="0.55000000000000004"/>
    <x v="4"/>
  </r>
  <r>
    <x v="22"/>
    <s v="1S15.NISCHE.A12"/>
    <s v="1S14BB14"/>
    <s v="1S14BB14.BG-SR"/>
    <s v="1S14BB14"/>
    <x v="67"/>
    <s v="Ölflex Classic 110H 2x0,75"/>
    <n v="5.5"/>
    <n v="22"/>
    <s v="FOT to Gap Relais (Control) (Niche to Cavity)"/>
    <s v="SIS100"/>
    <n v="89566"/>
    <x v="1"/>
    <n v="0.55000000000000004"/>
    <x v="4"/>
  </r>
  <r>
    <x v="23"/>
    <s v="1S35.NISCHE.A60"/>
    <s v="1S34BB11"/>
    <s v="1S34BB11.BG-SR"/>
    <s v="1S34BB11"/>
    <x v="67"/>
    <s v="Ölflex Classic 110H 2x0,75"/>
    <n v="5.5"/>
    <n v="22"/>
    <s v="FOT to Gap Relais (Control) (Niche to Cavity)"/>
    <s v="SIS100"/>
    <n v="89571"/>
    <x v="1"/>
    <n v="0.55000000000000004"/>
    <x v="4"/>
  </r>
  <r>
    <x v="23"/>
    <s v="1S35.NISCHE.A60"/>
    <s v="1S34BB12"/>
    <s v="1S34BB12.BG-SR"/>
    <s v="1S34BB12"/>
    <x v="67"/>
    <s v="Ölflex Classic 110H 2x0,75"/>
    <n v="5.5"/>
    <n v="22"/>
    <s v="FOT to Gap Relais (Control) (Niche to Cavity)"/>
    <s v="SIS100"/>
    <n v="89576"/>
    <x v="1"/>
    <n v="0.55000000000000004"/>
    <x v="4"/>
  </r>
  <r>
    <x v="23"/>
    <s v="1S35.NISCHE.A60"/>
    <s v="1S34BB13"/>
    <s v="1S34BB13.BG-SR"/>
    <s v="1S34BB13"/>
    <x v="67"/>
    <s v="Ölflex Classic 110H 2x0,75"/>
    <n v="5.5"/>
    <n v="22"/>
    <s v="FOT to Gap Relais (Control) (Niche to Cavity)"/>
    <s v="SIS100"/>
    <n v="89581"/>
    <x v="1"/>
    <n v="0.55000000000000004"/>
    <x v="4"/>
  </r>
  <r>
    <x v="24"/>
    <s v="1S36.NISCHE.A61a"/>
    <s v="1S34BB14"/>
    <s v="1S34BB14.BG-SR"/>
    <s v="1S34BB14"/>
    <x v="67"/>
    <s v="Ölflex Classic 110H 2x0,75"/>
    <n v="5.5"/>
    <n v="22"/>
    <s v="FOT to Gap Relais (Control) (Niche to Cavity)"/>
    <s v="SIS100"/>
    <n v="89586"/>
    <x v="1"/>
    <n v="0.55000000000000004"/>
    <x v="4"/>
  </r>
  <r>
    <x v="17"/>
    <s v="1S45.NISCHE.A84"/>
    <s v="1S44BB11"/>
    <s v="1S44BB11.BG-SR"/>
    <s v="1S44BB11"/>
    <x v="67"/>
    <s v="Ölflex Classic 110H 2x0,75"/>
    <n v="5.5"/>
    <n v="22"/>
    <s v="FOT to Gap Relais (Control) (Niche to Cavity)"/>
    <s v="SIS100"/>
    <n v="89591"/>
    <x v="1"/>
    <n v="0.55000000000000004"/>
    <x v="4"/>
  </r>
  <r>
    <x v="17"/>
    <s v="1S45.NISCHE.A84"/>
    <s v="1S44BB12"/>
    <s v="1S44BB12.BG-SR"/>
    <s v="1S44BB12"/>
    <x v="67"/>
    <s v="Ölflex Classic 110H 2x0,75"/>
    <n v="5.5"/>
    <n v="22"/>
    <s v="FOT to Gap Relais (Control) (Niche to Cavity)"/>
    <s v="SIS100"/>
    <n v="89596"/>
    <x v="1"/>
    <n v="0.55000000000000004"/>
    <x v="4"/>
  </r>
  <r>
    <x v="25"/>
    <s v="1S46.NISCHE.A085a"/>
    <s v="1S44BB13"/>
    <s v="1S44BB13.BG-SR"/>
    <s v="1S44BB13"/>
    <x v="67"/>
    <s v="Ölflex Classic 110H 2x0,75"/>
    <n v="5.5"/>
    <n v="22"/>
    <s v="FOT to Gap Relais (Control) (Niche to Cavity)"/>
    <s v="SIS100"/>
    <n v="89601"/>
    <x v="1"/>
    <n v="0.55000000000000004"/>
    <x v="4"/>
  </r>
  <r>
    <x v="26"/>
    <s v="1S66.NISCHE.A133a"/>
    <s v="1S44BB14"/>
    <s v="1S44BB14.BG-SR"/>
    <s v="1S44BB14"/>
    <x v="67"/>
    <s v="Ölflex Classic 110H 2x0,75"/>
    <n v="5.5"/>
    <n v="22"/>
    <s v="FOT to Gap Relais (Control) (Niche to Cavity)"/>
    <s v="SIS100"/>
    <n v="89606"/>
    <x v="1"/>
    <n v="0.55000000000000004"/>
    <x v="4"/>
  </r>
  <r>
    <x v="19"/>
    <s v="1S65.NISCHE.A132"/>
    <s v="1S64BB11"/>
    <s v="1S64BB11.BG-SR"/>
    <s v="1S64BB11"/>
    <x v="67"/>
    <s v="Ölflex Classic 110H 2x0,75"/>
    <n v="5.5"/>
    <n v="22"/>
    <s v="FOT to Gap Relais (Control) (Niche to Cavity)"/>
    <s v="SIS100"/>
    <n v="89611"/>
    <x v="1"/>
    <n v="0.55000000000000004"/>
    <x v="4"/>
  </r>
  <r>
    <x v="19"/>
    <s v="1S65.NISCHE.A132"/>
    <s v="1S64BB12"/>
    <s v="1S64BB12.BG-SR"/>
    <s v="1S64BB12"/>
    <x v="67"/>
    <s v="Ölflex Classic 110H 2x0,75"/>
    <n v="5.5"/>
    <n v="22"/>
    <s v="FOT to Gap Relais (Control) (Niche to Cavity)"/>
    <s v="SIS100"/>
    <n v="89616"/>
    <x v="1"/>
    <n v="0.55000000000000004"/>
    <x v="4"/>
  </r>
  <r>
    <x v="26"/>
    <s v="1S66.NISCHE.A133a"/>
    <s v="1S64BB13"/>
    <s v="1S64BB13.BG-SR"/>
    <s v="1S64BB13"/>
    <x v="67"/>
    <s v="Ölflex Classic 110H 2x0,75"/>
    <n v="5.5"/>
    <n v="22"/>
    <s v="FOT to Gap Relais (Control) (Niche to Cavity)"/>
    <s v="SIS100"/>
    <n v="89621"/>
    <x v="1"/>
    <n v="0.55000000000000004"/>
    <x v="4"/>
  </r>
  <r>
    <x v="26"/>
    <s v="1S66.NISCHE.A133a"/>
    <s v="1S64BB14"/>
    <s v="1S64BB14.BG-SR"/>
    <s v="1S64BB14"/>
    <x v="67"/>
    <s v="Ölflex Classic 110H 2x0,75"/>
    <n v="5.5"/>
    <n v="22"/>
    <s v="FOT to Gap Relais (Control) (Niche to Cavity)"/>
    <s v="SIS100"/>
    <n v="89626"/>
    <x v="1"/>
    <n v="0.55000000000000004"/>
    <x v="4"/>
  </r>
  <r>
    <x v="23"/>
    <s v="1S34BB12.Rack02"/>
    <s v="1S35.NISCHE.A60"/>
    <s v="1S34BB12.BG-ST"/>
    <s v="1S34BB12.BG-SR"/>
    <x v="68"/>
    <s v="SI-Breakout-Cable 6-Channel 200/230/500μm NA.37 8.7mm"/>
    <n v="8.6999999999999993"/>
    <n v="87"/>
    <s v="Supply-Room to Niche, 3x Connector blue / 3x Connector black"/>
    <s v="SIS100"/>
    <n v="23223"/>
    <x v="1"/>
    <n v="0.86999999999999988"/>
    <x v="11"/>
  </r>
  <r>
    <x v="26"/>
    <s v="1S64BB13.Rack02"/>
    <s v="1S66.NISCHE.A133a"/>
    <s v="1S64BB13.BG-ST"/>
    <s v="1S64BB13.BG-SR"/>
    <x v="68"/>
    <s v="SI-Breakout-Cable 6-Channel 200/230/500μm NA.37 8.7mm"/>
    <n v="8.6999999999999993"/>
    <n v="87"/>
    <s v="Supply-Room to Niche, 3x Connector blue / 3x Connector black"/>
    <s v="SIS100"/>
    <n v="23231"/>
    <x v="1"/>
    <n v="0.86999999999999988"/>
    <x v="11"/>
  </r>
  <r>
    <x v="22"/>
    <s v="1S14BB14.Rack02"/>
    <s v="1S15.NISCHE.A12"/>
    <s v="1S14BB14.BG-ST"/>
    <s v="1S14BB14.BG-SR"/>
    <x v="68"/>
    <s v="SI-Breakout-Cable 6-Channel 200/230/500μm NA.37 8.7mm"/>
    <n v="8.6999999999999993"/>
    <n v="87"/>
    <s v="Supply-Room to Niche, 3x Connector blue / 3x Connector black"/>
    <s v="SIS100"/>
    <n v="23693"/>
    <x v="1"/>
    <n v="0.86999999999999988"/>
    <x v="11"/>
  </r>
  <r>
    <x v="19"/>
    <s v="1S64BB11.Rack02"/>
    <s v="1S65.NISCHE.A132"/>
    <s v="1S64BB11.BG-ST"/>
    <s v="1S64BB11.BG-SR"/>
    <x v="68"/>
    <s v="SI-Breakout-Cable 6-Channel 200/230/500μm NA.37 8.7mm"/>
    <n v="8.6999999999999993"/>
    <n v="87"/>
    <s v="Supply-Room to Niche, 3x Connector blue / 3x Connector black"/>
    <s v="SIS100"/>
    <n v="23701"/>
    <x v="1"/>
    <n v="0.86999999999999988"/>
    <x v="11"/>
  </r>
  <r>
    <x v="23"/>
    <s v="1S34BB13.Rack02"/>
    <s v="1S35.NISCHE.A60"/>
    <s v="1S34BB13.BG-ST"/>
    <s v="1S34BB13.BG-SR"/>
    <x v="68"/>
    <s v="SI-Breakout-Cable 6-Channel 200/230/500μm NA.37 8.7mm"/>
    <n v="8.6999999999999993"/>
    <n v="87"/>
    <s v="Supply-Room to Niche, 3x Connector blue / 3x Connector black"/>
    <s v="SIS100"/>
    <n v="23981"/>
    <x v="1"/>
    <n v="0.86999999999999988"/>
    <x v="11"/>
  </r>
  <r>
    <x v="19"/>
    <s v="1S64BB12.Rack02"/>
    <s v="1S65.NISCHE.A132"/>
    <s v="1S64BB12.BG-ST"/>
    <s v="1S64BB12.BG-SR"/>
    <x v="68"/>
    <s v="SI-Breakout-Cable 6-Channel 200/230/500μm NA.37 8.7mm"/>
    <n v="8.6999999999999993"/>
    <n v="87"/>
    <s v="Supply-Room to Niche, 3x Connector blue / 3x Connector black"/>
    <s v="SIS100"/>
    <n v="24215"/>
    <x v="1"/>
    <n v="0.86999999999999988"/>
    <x v="11"/>
  </r>
  <r>
    <x v="26"/>
    <s v="1S64BB14.Rack02"/>
    <s v="1S66.NISCHE.A133a"/>
    <s v="1S64BB14.BG-ST"/>
    <s v="1S64BB14.BG-SR"/>
    <x v="68"/>
    <s v="SI-Breakout-Cable 6-Channel 200/230/500μm NA.37 8.7mm"/>
    <n v="8.6999999999999993"/>
    <n v="87"/>
    <s v="Supply-Room to Niche, 3x Connector blue / 3x Connector black"/>
    <s v="SIS100"/>
    <n v="24217"/>
    <x v="1"/>
    <n v="0.86999999999999988"/>
    <x v="11"/>
  </r>
  <r>
    <x v="23"/>
    <s v="1S34BB11.Rack02"/>
    <s v="1S35.NISCHE.A60"/>
    <s v="1S34BB11.BG-ST"/>
    <s v="1S34BB11.BG-SR"/>
    <x v="68"/>
    <s v="SI-Breakout-Cable 6-Channel 200/230/500μm NA.37 8.7mm"/>
    <n v="8.6999999999999993"/>
    <n v="87"/>
    <s v="Supply-Room to Niche, 3x Connector blue / 3x Connector black"/>
    <s v="SIS100"/>
    <n v="24587"/>
    <x v="1"/>
    <n v="0.86999999999999988"/>
    <x v="11"/>
  </r>
  <r>
    <x v="22"/>
    <s v="1S14BB13.Rack02"/>
    <s v="1S15.NISCHE.A12"/>
    <s v="1S14BB13.BG-ST"/>
    <s v="1S14BB13.BG-SR"/>
    <x v="68"/>
    <s v="SI-Breakout-Cable 6-Channel 200/230/500μm NA.37 8.7mm"/>
    <n v="8.6999999999999993"/>
    <n v="87"/>
    <s v="Supply-Room to Niche, 3x Connector blue / 3x Connector black"/>
    <s v="SIS100"/>
    <n v="29110"/>
    <x v="1"/>
    <n v="0.86999999999999988"/>
    <x v="11"/>
  </r>
  <r>
    <x v="24"/>
    <s v="1S34BB14.Rack02"/>
    <s v="1S36.NISCHE.A61a"/>
    <s v="1S34BB14.BG-ST"/>
    <s v="1S34BB14.BG-SR"/>
    <x v="68"/>
    <s v="SI-Breakout-Cable 6-Channel 200/230/500μm NA.37 8.7mm"/>
    <n v="8.6999999999999993"/>
    <n v="87"/>
    <s v="Supply-Room to Niche, 3x Connector blue / 3x Connector black"/>
    <s v="SIS100"/>
    <n v="29172"/>
    <x v="1"/>
    <n v="0.86999999999999988"/>
    <x v="11"/>
  </r>
  <r>
    <x v="25"/>
    <s v="1S44BB13.Rack02"/>
    <s v="1S46.NISCHE.A085a"/>
    <s v="1S44BB13.BG-ST"/>
    <s v="1S44BB13.BG-SR"/>
    <x v="68"/>
    <s v="SI-Breakout-Cable 6-Channel 200/230/500μm NA.37 8.7mm"/>
    <n v="8.6999999999999993"/>
    <n v="87"/>
    <s v="Supply-Room to Niche, 3x Connector blue / 3x Connector black"/>
    <s v="SIS100"/>
    <n v="29218"/>
    <x v="1"/>
    <n v="0.86999999999999988"/>
    <x v="11"/>
  </r>
  <r>
    <x v="21"/>
    <s v="1S14BB11.Rack02"/>
    <s v="1S14.NISCHE.A10"/>
    <s v="1S14BB11.BG-ST"/>
    <s v="1S14BB11.BG-SR"/>
    <x v="68"/>
    <s v="SI-Breakout-Cable 6-Channel 200/230/500μm NA.37 8.7mm"/>
    <n v="8.6999999999999993"/>
    <n v="87"/>
    <s v="Supply-Room to Niche, 3x Connector blue / 3x Connector black"/>
    <s v="SIS100"/>
    <n v="29544"/>
    <x v="1"/>
    <n v="0.86999999999999988"/>
    <x v="11"/>
  </r>
  <r>
    <x v="17"/>
    <s v="1S44BB11.Rack02"/>
    <s v="1S45.NISCHE.A84"/>
    <s v="1S44BB11.BG-ST"/>
    <s v="1S44BB11.BG-SR"/>
    <x v="68"/>
    <s v="SI-Breakout-Cable 6-Channel 200/230/500μm NA.37 8.7mm"/>
    <n v="8.6999999999999993"/>
    <n v="87"/>
    <s v="Supply-Room to Niche, 3x Connector blue / 3x Connector black"/>
    <s v="SIS100"/>
    <n v="29650"/>
    <x v="1"/>
    <n v="0.86999999999999988"/>
    <x v="11"/>
  </r>
  <r>
    <x v="22"/>
    <s v="1S14BB12.Rack02"/>
    <s v="1S15.NISCHE.A12"/>
    <s v="1S14BB12.BG-ST"/>
    <s v="1S14BB12.BG-SR"/>
    <x v="68"/>
    <s v="SI-Breakout-Cable 6-Channel 200/230/500μm NA.37 8.7mm"/>
    <n v="8.6999999999999993"/>
    <n v="87"/>
    <s v="Supply-Room to Niche, 3x Connector blue / 3x Connector black"/>
    <s v="SIS100"/>
    <n v="30011"/>
    <x v="1"/>
    <n v="0.86999999999999988"/>
    <x v="11"/>
  </r>
  <r>
    <x v="25"/>
    <s v="1S44BB14.Rack02"/>
    <s v="1S46.NISCHE.A85a"/>
    <s v="1S44BB14.BG-ST"/>
    <s v="1S44BB14.BG-SR"/>
    <x v="68"/>
    <s v="SI-Breakout-Cable 6-Channel 200/230/500μm NA.37 8.7mm"/>
    <n v="8.6999999999999993"/>
    <n v="87"/>
    <s v="Supply-Room to Niche, 3x Connector blue / 3x Connector black"/>
    <s v="SIS100"/>
    <n v="30125"/>
    <x v="1"/>
    <n v="0.86999999999999988"/>
    <x v="11"/>
  </r>
  <r>
    <x v="17"/>
    <s v="1S44BB12.Rack02"/>
    <s v="1S45.NISCHE.A84"/>
    <s v="1S44BB12.BG-ST"/>
    <s v="1S44BB12.BG-SR"/>
    <x v="68"/>
    <s v="SI-Breakout-Cable 6-Channel 200/230/500μm NA.37 8.7mm"/>
    <n v="8.6999999999999993"/>
    <n v="87"/>
    <s v="Supply-Room to Niche, 3x Connector blue / 3x Connector black"/>
    <s v="SIS100"/>
    <n v="30538"/>
    <x v="1"/>
    <n v="0.86999999999999988"/>
    <x v="11"/>
  </r>
  <r>
    <x v="48"/>
    <s v="1S14BB14.00"/>
    <s v="1S17.NISCHE.A15"/>
    <s v="1S14BB14.GN"/>
    <s v="1S14BB14.GE-S"/>
    <x v="69"/>
    <s v="Profibus SHIPLINE 1x2x0,75mm FRNC"/>
    <n v="8"/>
    <n v="80"/>
    <s v="Durchbruch 1.4 Sektor 1.4"/>
    <s v="SIS100"/>
    <n v="24077"/>
    <x v="1"/>
    <n v="0.8"/>
    <x v="13"/>
  </r>
  <r>
    <x v="48"/>
    <s v="1S14BB13.00"/>
    <s v="1S17.NISCHE.A15"/>
    <s v="1S14BB13.GN"/>
    <s v="1S14BB13.GE-S"/>
    <x v="69"/>
    <s v="Profibus SHIPLINE 1x2x0,75mm FRNC"/>
    <n v="8"/>
    <n v="80"/>
    <s v="Durchbruch 1.4 Sektor 1.4"/>
    <s v="SIS100"/>
    <n v="29122"/>
    <x v="1"/>
    <n v="0.8"/>
    <x v="13"/>
  </r>
  <r>
    <x v="47"/>
    <s v="1S14BB11.00"/>
    <s v="1S16.NISCHE.A13a"/>
    <s v="1S14BB11.GN"/>
    <s v="1S14BB11.GE-S"/>
    <x v="69"/>
    <s v="Profibus SHIPLINE 1x2x0,75mm FRNC"/>
    <n v="8"/>
    <n v="80"/>
    <s v="Durchbruch 1.4 Sektor 1.4"/>
    <s v="SIS100"/>
    <n v="29551"/>
    <x v="1"/>
    <n v="0.8"/>
    <x v="13"/>
  </r>
  <r>
    <x v="47"/>
    <s v="1S14BB12.00"/>
    <s v="1S16.NISCHE.A13a"/>
    <s v="1S14BB12.GN"/>
    <s v="1S14BB12.GE-S"/>
    <x v="69"/>
    <s v="Profibus SHIPLINE 1x2x0,75mm FRNC"/>
    <n v="8"/>
    <n v="80"/>
    <s v="Durchbruch 1.4 Sektor 1.4"/>
    <s v="SIS100"/>
    <n v="30023"/>
    <x v="1"/>
    <n v="0.8"/>
    <x v="13"/>
  </r>
  <r>
    <x v="9"/>
    <s v="1S21BE11.Rack00"/>
    <s v="1S21.NISCHE.A28"/>
    <s v="1S21BE11.GN"/>
    <s v="1S21.NISCHE.A28"/>
    <x v="69"/>
    <s v="Profibus SHIPLINE 1x2x0,75mm FRNC"/>
    <n v="8"/>
    <n v="80"/>
    <s v="Durchbruch 2.1 Sektor 2.1"/>
    <s v="SIS100"/>
    <n v="60571"/>
    <x v="1"/>
    <n v="0.8"/>
    <x v="13"/>
  </r>
  <r>
    <x v="9"/>
    <s v="1S21BE12.Rack01"/>
    <s v="1S21.NISCHE.A28"/>
    <s v="1S21BE12.GN"/>
    <s v="1S21.NISCHE.A28"/>
    <x v="69"/>
    <s v="Profibus SHIPLINE 1x2x0,75mm FRNC"/>
    <n v="8"/>
    <n v="80"/>
    <s v="Durchbruch 2.1 Sektor 2.1"/>
    <s v="SIS100"/>
    <n v="60609"/>
    <x v="1"/>
    <n v="0.8"/>
    <x v="13"/>
  </r>
  <r>
    <x v="45"/>
    <s v="1S22BE11.Rack01"/>
    <s v="1S22.NISCHE.A30"/>
    <s v="1S22BE11.GN"/>
    <s v="1S22.NISCHE.A30"/>
    <x v="69"/>
    <s v="Profibus SHIPLINE 1x2x0,75mm FRNC"/>
    <n v="8"/>
    <n v="80"/>
    <s v="Durchbruch 2.2 Sektor 2.2"/>
    <s v="SIS100"/>
    <n v="60647"/>
    <x v="1"/>
    <n v="0.8"/>
    <x v="13"/>
  </r>
  <r>
    <x v="45"/>
    <s v="1S22BE12.Rack01"/>
    <s v="1S22.NISCHE.A30"/>
    <s v="1S22BE12.GN"/>
    <s v="1S22.NISCHE.A30"/>
    <x v="69"/>
    <s v="Profibus SHIPLINE 1x2x0,75mm FRNC"/>
    <n v="8"/>
    <n v="80"/>
    <s v="Durchbruch 2.2 Sektor 2.2"/>
    <s v="SIS100"/>
    <n v="60685"/>
    <x v="1"/>
    <n v="0.8"/>
    <x v="13"/>
  </r>
  <r>
    <x v="12"/>
    <s v="1S31BE11.Rack01"/>
    <s v="1S31.NISCHE.A52"/>
    <s v="1S31BE11.GN"/>
    <s v="1S31.NISCHE.A52"/>
    <x v="69"/>
    <s v="Profibus SHIPLINE 1x2x0,75mm FRNC"/>
    <n v="8"/>
    <n v="80"/>
    <s v="Durchbruch 3.1 Sektor 3.1"/>
    <s v="SIS100"/>
    <n v="60799"/>
    <x v="1"/>
    <n v="0.8"/>
    <x v="13"/>
  </r>
  <r>
    <x v="14"/>
    <s v="1S42BE11.Rack01"/>
    <s v="1S41.NISCHE.A76"/>
    <s v="1S42BE11.GN"/>
    <s v="1S41.NISCHE.A76"/>
    <x v="69"/>
    <s v="Profibus SHIPLINE 1x2x0,75mm FRNC"/>
    <n v="8"/>
    <n v="80"/>
    <s v="Durchbruch 4.2  Sektor 4.1"/>
    <s v="SIS100"/>
    <n v="60837"/>
    <x v="1"/>
    <n v="0.8"/>
    <x v="13"/>
  </r>
  <r>
    <x v="12"/>
    <s v="1S31BE12.Rack01"/>
    <s v="1S31.NISCHE.A52"/>
    <s v="1S31BE12.GN"/>
    <s v="1S31.NISCHE.A52"/>
    <x v="69"/>
    <s v="Profibus SHIPLINE 1x2x0,75mm FRNC"/>
    <n v="8"/>
    <n v="80"/>
    <s v="Durchbruch 3.1 Sektor 3.1"/>
    <s v="SIS100"/>
    <n v="60875"/>
    <x v="1"/>
    <n v="0.8"/>
    <x v="13"/>
  </r>
  <r>
    <x v="12"/>
    <s v="1S32BE11.Rack01"/>
    <s v="1S31.NISCHE.A52"/>
    <s v="1S32BE11.GN"/>
    <s v="1S31.NISCHE.A52"/>
    <x v="69"/>
    <s v="Profibus SHIPLINE 1x2x0,75mm FRNC"/>
    <n v="8"/>
    <n v="80"/>
    <s v="Durchbruch 3.2 Sektor 3.2"/>
    <s v="SIS100"/>
    <n v="60913"/>
    <x v="1"/>
    <n v="0.8"/>
    <x v="13"/>
  </r>
  <r>
    <x v="12"/>
    <s v="1S32BE12.Rack01"/>
    <s v="1S31.NISCHE.A52"/>
    <s v="1S32BE12.GN"/>
    <s v="1S31.NISCHE.A52"/>
    <x v="69"/>
    <s v="Profibus SHIPLINE 1x2x0,75mm FRNC"/>
    <n v="8"/>
    <n v="80"/>
    <s v="Durchbruch 3.2 Sektor 3.2"/>
    <s v="SIS100"/>
    <n v="60951"/>
    <x v="1"/>
    <n v="0.8"/>
    <x v="13"/>
  </r>
  <r>
    <x v="14"/>
    <s v="1S41BE11.Rack01"/>
    <s v="1S41.NISCHE.A76"/>
    <s v="1S41BE11.GN"/>
    <s v="1S41.NISCHE.A76"/>
    <x v="69"/>
    <s v="Profibus SHIPLINE 1x2x0,75mm FRNC"/>
    <n v="8"/>
    <n v="80"/>
    <s v="Durchbruch 4.1 Sektor 4.1"/>
    <s v="SIS100"/>
    <n v="60989"/>
    <x v="1"/>
    <n v="0.8"/>
    <x v="13"/>
  </r>
  <r>
    <x v="81"/>
    <s v="1S33BE12.Rack01"/>
    <s v="1S32.NISCHE.A54"/>
    <s v="1S33BE12.GN"/>
    <s v="1S32.NISCHE.A54"/>
    <x v="69"/>
    <s v="Profibus SHIPLINE 1x2x0,75mm FRNC"/>
    <n v="8"/>
    <n v="80"/>
    <s v="Durchbruch 3.3 Sektor 3.3"/>
    <s v="SIS100"/>
    <n v="61027"/>
    <x v="1"/>
    <n v="0.8"/>
    <x v="13"/>
  </r>
  <r>
    <x v="81"/>
    <s v="1S33BE11.Rack01"/>
    <s v="1S32.NISCHE.A54"/>
    <s v="1S33BE11.GN"/>
    <s v="1S32.NISCHE.A54"/>
    <x v="69"/>
    <s v="Profibus SHIPLINE 1x2x0,75mm FRNC"/>
    <n v="8"/>
    <n v="80"/>
    <s v="Durchbruch 3.3 Sektor 3.3"/>
    <s v="SIS100"/>
    <n v="61065"/>
    <x v="1"/>
    <n v="0.8"/>
    <x v="13"/>
  </r>
  <r>
    <x v="15"/>
    <s v="1S43BE12.Rack01"/>
    <s v="1S42.NISCHE.A78"/>
    <s v="1S43BE12.GN"/>
    <s v="1S42.NISCHE.A78"/>
    <x v="69"/>
    <s v="Profibus SHIPLINE 1x2x0,75mm FRNC"/>
    <n v="8"/>
    <n v="80"/>
    <s v="Durchbruch 4.3 Sektor 4.3"/>
    <s v="SIS100"/>
    <n v="61103"/>
    <x v="1"/>
    <n v="0.8"/>
    <x v="13"/>
  </r>
  <r>
    <x v="15"/>
    <s v="1S42BE12.Rack01"/>
    <s v="1S42.NISCHE.A78"/>
    <s v="1S42BE12.GN"/>
    <s v="1S42.NISCHE.A78"/>
    <x v="69"/>
    <s v="Profibus SHIPLINE 1x2x0,75mm FRNC"/>
    <n v="8"/>
    <n v="80"/>
    <s v="Durchbruch 4.2 Sektor 4.1"/>
    <s v="SIS100"/>
    <n v="61179"/>
    <x v="1"/>
    <n v="0.8"/>
    <x v="13"/>
  </r>
  <r>
    <x v="15"/>
    <s v="1S43BE11.Rack01"/>
    <s v="1S42.NISCHE.A78"/>
    <s v="1S43BE11.GN"/>
    <s v="1S42.NISCHE.A78"/>
    <x v="69"/>
    <s v="Profibus SHIPLINE 1x2x0,75mm FRNC"/>
    <n v="8"/>
    <n v="80"/>
    <s v="Durchbruch 4.3 Sektor 4.1"/>
    <s v="SIS100"/>
    <n v="61217"/>
    <x v="1"/>
    <n v="0.8"/>
    <x v="13"/>
  </r>
  <r>
    <x v="18"/>
    <s v="1S63BE12.Rack01"/>
    <s v="1S64.NISCHE.A130"/>
    <s v="1S63BE12.GN"/>
    <s v="1S64.NISCHE.A130"/>
    <x v="69"/>
    <s v="Profibus SHIPLINE 1x2x0,75mm FRNC"/>
    <n v="8"/>
    <n v="80"/>
    <s v="Durchbruch 6.3 Sektor 6.1"/>
    <s v="SIS100"/>
    <n v="61255"/>
    <x v="1"/>
    <n v="0.8"/>
    <x v="13"/>
  </r>
  <r>
    <x v="18"/>
    <s v="1S63BE11.Rack01"/>
    <s v="1S64.NISCHE.A130"/>
    <s v="1S63BE11.GN"/>
    <s v="1S64.NISCHE.A130"/>
    <x v="69"/>
    <s v="Profibus SHIPLINE 1x2x0,75mm FRNC"/>
    <n v="8"/>
    <n v="80"/>
    <s v="Durchbruch 6.3 Sektor 6.1"/>
    <s v="SIS100"/>
    <n v="61293"/>
    <x v="1"/>
    <n v="0.8"/>
    <x v="13"/>
  </r>
  <r>
    <x v="14"/>
    <s v="1S41BE12.Rack01"/>
    <s v="1S41.NISCHE.A76"/>
    <s v="1S41BE12.GN"/>
    <s v="1S41.NISCHE.A76"/>
    <x v="69"/>
    <s v="Profibus SHIPLINE 1x2x0,75mm FRNC"/>
    <n v="8"/>
    <n v="80"/>
    <s v="Durchbruch4.1 Sektor 4.1"/>
    <s v="SIS100"/>
    <n v="66854"/>
    <x v="1"/>
    <n v="0.8"/>
    <x v="13"/>
  </r>
  <r>
    <x v="8"/>
    <s v="1S24BU2.Rack00"/>
    <s v="1S24.NISCHE.A34"/>
    <s v="1S24BU2.GN"/>
    <s v="1S24.NISCHE.A34"/>
    <x v="69"/>
    <s v="Profibus SHIPLINE 1x2x0,75mm FRNC"/>
    <n v="8"/>
    <n v="80"/>
    <s v="Supply-Room to Niche"/>
    <s v="SIS100"/>
    <n v="94980"/>
    <x v="1"/>
    <n v="0.8"/>
    <x v="13"/>
  </r>
  <r>
    <x v="8"/>
    <s v="1S24BU1.Rack00"/>
    <s v="1S24.NISCHE.A34"/>
    <s v="1S24BU1.GN"/>
    <s v="1S24.NISCHE.A34"/>
    <x v="69"/>
    <s v="Profibus SHIPLINE 1x2x0,75mm FRNC"/>
    <n v="8"/>
    <n v="80"/>
    <s v="Supply-Room to Niche"/>
    <s v="SIS100"/>
    <n v="94981"/>
    <x v="1"/>
    <n v="0.8"/>
    <x v="13"/>
  </r>
  <r>
    <x v="9"/>
    <s v="1S21BE11"/>
    <s v="1S21.NISCHE.A28"/>
    <s v="1S21BE11"/>
    <s v="1S21BE11.BG-SR1"/>
    <x v="70"/>
    <s v="RG174"/>
    <n v="2.8"/>
    <n v="15"/>
    <s v="Aux Fast Gap Switch L to FOT (Fault-State) (Cavity to Niche)"/>
    <s v="SIS100"/>
    <n v="86866"/>
    <x v="1"/>
    <n v="0.27999999999999997"/>
    <x v="16"/>
  </r>
  <r>
    <x v="9"/>
    <s v="1S21BE12"/>
    <s v="1S21.NISCHE.A28"/>
    <s v="1S21BE12"/>
    <s v="1S21BE12.BG-SR1"/>
    <x v="70"/>
    <s v="RG174"/>
    <n v="2.8"/>
    <n v="15"/>
    <s v="Aux Fast Gap Switch L to FOT (Fault-State) (Cavity to Niche)"/>
    <s v="SIS100"/>
    <n v="86867"/>
    <x v="1"/>
    <n v="0.27999999999999997"/>
    <x v="16"/>
  </r>
  <r>
    <x v="9"/>
    <s v="1S22BE11"/>
    <s v="1S21.NISCHE.A28"/>
    <s v="1S22BE11"/>
    <s v="1S22BE11.BG-SR1"/>
    <x v="70"/>
    <s v="RG174"/>
    <n v="2.8"/>
    <n v="15"/>
    <s v="Aux Fast Gap Switch L to FOT (Fault-State) (Cavity to Niche)"/>
    <s v="SIS100"/>
    <n v="86868"/>
    <x v="1"/>
    <n v="0.27999999999999997"/>
    <x v="16"/>
  </r>
  <r>
    <x v="8"/>
    <s v="1S22BE12"/>
    <s v="1S24.NISCHE.A34"/>
    <s v="1S22BE12"/>
    <s v="1S22BE12.BG-SR1"/>
    <x v="70"/>
    <s v="RG174"/>
    <n v="2.8"/>
    <n v="15"/>
    <s v="Aux Fast Gap Switch L to FOT (Fault-State) (Cavity to Niche)"/>
    <s v="SIS100"/>
    <n v="86869"/>
    <x v="1"/>
    <n v="0.27999999999999997"/>
    <x v="16"/>
  </r>
  <r>
    <x v="8"/>
    <s v="1S23BE11"/>
    <s v="1S24.NISCHE.A34"/>
    <s v="1S23BE11"/>
    <s v="1S23BE11.BG-SR1"/>
    <x v="70"/>
    <s v="RG174"/>
    <n v="2.8"/>
    <n v="15"/>
    <s v="Aux Fast Gap Switch L to FOT (Fault-State) (Cavity to Niche)"/>
    <s v="SIS100"/>
    <n v="86870"/>
    <x v="1"/>
    <n v="0.27999999999999997"/>
    <x v="16"/>
  </r>
  <r>
    <x v="10"/>
    <s v="1S23BE12"/>
    <s v="1S26.NISCHE.A037a.Rack01"/>
    <s v="1S23BE12"/>
    <s v="1S23BE12.BG-SR1"/>
    <x v="70"/>
    <s v="RG174"/>
    <n v="2.8"/>
    <n v="15"/>
    <s v="Aux Fast Gap Switch L to FOT (Fault-State) (Cavity to Niche)"/>
    <s v="SIS100"/>
    <n v="86871"/>
    <x v="1"/>
    <n v="0.27999999999999997"/>
    <x v="16"/>
  </r>
  <r>
    <x v="11"/>
    <s v="1S31BE11"/>
    <s v="1S2E.NISCHE.A50"/>
    <s v="1S31BE11"/>
    <s v="1S31BE11.BG-SR1"/>
    <x v="70"/>
    <s v="RG174"/>
    <n v="2.8"/>
    <n v="15"/>
    <s v="Aux Fast Gap Switch L to FOT (Fault-State) (Cavity to Niche)"/>
    <s v="SIS100"/>
    <n v="86872"/>
    <x v="1"/>
    <n v="0.27999999999999997"/>
    <x v="16"/>
  </r>
  <r>
    <x v="11"/>
    <s v="1S31BE12"/>
    <s v="1S2E.NISCHE.A50"/>
    <s v="1S31BE12"/>
    <s v="1S31BE12.BG-SR1"/>
    <x v="70"/>
    <s v="RG174"/>
    <n v="2.8"/>
    <n v="15"/>
    <s v="Aux Fast Gap Switch L to FOT (Fault-State) (Cavity to Niche)"/>
    <s v="SIS100"/>
    <n v="86873"/>
    <x v="1"/>
    <n v="0.27999999999999997"/>
    <x v="16"/>
  </r>
  <r>
    <x v="11"/>
    <s v="1S32BE11"/>
    <s v="1S2E.NISCHE.A50"/>
    <s v="1S32BE11"/>
    <s v="1S32BE11.BG-SR1"/>
    <x v="70"/>
    <s v="RG174"/>
    <n v="2.8"/>
    <n v="15"/>
    <s v="Aux Fast Gap Switch L to FOT (Fault-State) (Cavity to Niche)"/>
    <s v="SIS100"/>
    <n v="86874"/>
    <x v="1"/>
    <n v="0.27999999999999997"/>
    <x v="16"/>
  </r>
  <r>
    <x v="12"/>
    <s v="1S32BE12"/>
    <s v="1S31.NISCHE.A52"/>
    <s v="1S32BE12"/>
    <s v="1S32BE12.BG-SR1"/>
    <x v="70"/>
    <s v="RG174"/>
    <n v="2.8"/>
    <n v="15"/>
    <s v="Aux Fast Gap Switch L to FOT (Fault-State) (Cavity to Niche)"/>
    <s v="SIS100"/>
    <n v="86875"/>
    <x v="1"/>
    <n v="0.27999999999999997"/>
    <x v="16"/>
  </r>
  <r>
    <x v="12"/>
    <s v="1S33BE11"/>
    <s v="1S31.NISCHE.A52"/>
    <s v="1S33BE11"/>
    <s v="1S33BE11.BG-SR1"/>
    <x v="70"/>
    <s v="RG174"/>
    <n v="2.8"/>
    <n v="15"/>
    <s v="Aux Fast Gap Switch L to FOT (Fault-State) (Cavity to Niche)"/>
    <s v="SIS100"/>
    <n v="86876"/>
    <x v="1"/>
    <n v="0.27999999999999997"/>
    <x v="16"/>
  </r>
  <r>
    <x v="13"/>
    <s v="1S33BE12"/>
    <s v="1S34.NISCHE.A58"/>
    <s v="1S33BE12"/>
    <s v="1S33BE12.BG-SR1"/>
    <x v="70"/>
    <s v="RG174"/>
    <n v="2.8"/>
    <n v="15"/>
    <s v="Aux Fast Gap Switch L to FOT (Fault-State) (Cavity to Niche)"/>
    <s v="SIS100"/>
    <n v="86877"/>
    <x v="1"/>
    <n v="0.27999999999999997"/>
    <x v="16"/>
  </r>
  <r>
    <x v="14"/>
    <s v="1S41BE11"/>
    <s v="1S41.NISCHE.A76"/>
    <s v="1S41BE11"/>
    <s v="1S41BE11.BG-SR1"/>
    <x v="70"/>
    <s v="RG174"/>
    <n v="2.8"/>
    <n v="15"/>
    <s v="Aux Fast Gap Switch L to FOT (Fault-State) (Cavity to Niche)"/>
    <s v="SIS100"/>
    <n v="86878"/>
    <x v="1"/>
    <n v="0.27999999999999997"/>
    <x v="16"/>
  </r>
  <r>
    <x v="14"/>
    <s v="1S41BE12"/>
    <s v="1S41.NISCHE.A76"/>
    <s v="1S41BE12"/>
    <s v="1S41BE12.BG-SR1"/>
    <x v="70"/>
    <s v="RG174"/>
    <n v="2.8"/>
    <n v="15"/>
    <s v="Aux Fast Gap Switch L to FOT (Fault-State) (Cavity to Niche)"/>
    <s v="SIS100"/>
    <n v="86879"/>
    <x v="1"/>
    <n v="0.27999999999999997"/>
    <x v="16"/>
  </r>
  <r>
    <x v="14"/>
    <s v="1S42BE11"/>
    <s v="1S41.NISCHE.A76"/>
    <s v="1S42BE11"/>
    <s v="1S42BE11.BG-SR1"/>
    <x v="70"/>
    <s v="RG174"/>
    <n v="2.8"/>
    <n v="15"/>
    <s v="Aux Fast Gap Switch L to FOT (Fault-State) (Cavity to Niche)"/>
    <s v="SIS100"/>
    <n v="86880"/>
    <x v="1"/>
    <n v="0.27999999999999997"/>
    <x v="16"/>
  </r>
  <r>
    <x v="15"/>
    <s v="1S42BE12"/>
    <s v="1S42.NISCHE.A78"/>
    <s v="1S42BE12"/>
    <s v="1S42BE12.BG-SR1"/>
    <x v="70"/>
    <s v="RG174"/>
    <n v="2.8"/>
    <n v="15"/>
    <s v="Aux Fast Gap Switch L to FOT (Fault-State) (Cavity to Niche)"/>
    <s v="SIS100"/>
    <n v="86881"/>
    <x v="1"/>
    <n v="0.27999999999999997"/>
    <x v="16"/>
  </r>
  <r>
    <x v="16"/>
    <s v="1S43BE11"/>
    <s v="1S44.NISCHE.A82"/>
    <s v="1S43BE11"/>
    <s v="1S43BE11.BG-SR1"/>
    <x v="70"/>
    <s v="RG174"/>
    <n v="2.8"/>
    <n v="15"/>
    <s v="Aux Fast Gap Switch L to FOT (Fault-State) (Cavity to Niche)"/>
    <s v="SIS100"/>
    <n v="86882"/>
    <x v="1"/>
    <n v="0.27999999999999997"/>
    <x v="16"/>
  </r>
  <r>
    <x v="17"/>
    <s v="1S43BE12"/>
    <s v="1S45.NISCHE.A84"/>
    <s v="1S43BE12"/>
    <s v="1S43BE12.BG-SR1"/>
    <x v="70"/>
    <s v="RG174"/>
    <n v="2.8"/>
    <n v="15"/>
    <s v="Aux Fast Gap Switch L to FOT (Fault-State) (Cavity to Niche)"/>
    <s v="SIS100"/>
    <n v="86883"/>
    <x v="1"/>
    <n v="0.27999999999999997"/>
    <x v="16"/>
  </r>
  <r>
    <x v="18"/>
    <s v="1S63BE11"/>
    <s v="1S64.NISCHE.A130"/>
    <s v="1S63BE11"/>
    <s v="1S63BE11.BG-SR1"/>
    <x v="70"/>
    <s v="RG174"/>
    <n v="2.8"/>
    <n v="15"/>
    <s v="Aux Fast Gap Switch L to FOT (Fault-State) (Cavity to Niche)"/>
    <s v="SIS100"/>
    <n v="86884"/>
    <x v="1"/>
    <n v="0.27999999999999997"/>
    <x v="16"/>
  </r>
  <r>
    <x v="19"/>
    <s v="1S63BE12"/>
    <s v="1S65.NISCHE.A132"/>
    <s v="1S63BE12"/>
    <s v="1S63BE12.BG-SR1"/>
    <x v="70"/>
    <s v="RG174"/>
    <n v="2.8"/>
    <n v="15"/>
    <s v="Aux Fast Gap Switch L to FOT (Fault-State) (Cavity to Niche)"/>
    <s v="SIS100"/>
    <n v="86885"/>
    <x v="1"/>
    <n v="0.27999999999999997"/>
    <x v="16"/>
  </r>
  <r>
    <x v="9"/>
    <s v="1S21.NISCHE.A28"/>
    <s v="1S21BE11"/>
    <s v="1S21BE11.BG-SR1"/>
    <s v="1S21BE11"/>
    <x v="71"/>
    <s v="RG  58 / U FRNC nach MIL-C-17"/>
    <n v="5.4"/>
    <n v="25"/>
    <s v="FOT to Fast Gap-Switch (Aux-Control) (Niche to Cavity)"/>
    <s v="SIS100"/>
    <n v="86983"/>
    <x v="1"/>
    <n v="0.54"/>
    <x v="15"/>
  </r>
  <r>
    <x v="9"/>
    <s v="1S21.NISCHE.A28"/>
    <s v="1S21BE12"/>
    <s v="1S21BE12.BG-SR"/>
    <s v="1S21BE12"/>
    <x v="71"/>
    <s v="RG  58 / U FRNC nach MIL-C-17"/>
    <n v="5.4"/>
    <n v="25"/>
    <s v="FOT to Fast Gap-Switch (Aux-Control) (Niche to Cavity)"/>
    <s v="SIS100"/>
    <n v="86984"/>
    <x v="1"/>
    <n v="0.54"/>
    <x v="15"/>
  </r>
  <r>
    <x v="9"/>
    <s v="1S21.NISCHE.A28"/>
    <s v="1S22BE11"/>
    <s v="1S22BE11.BG-SR"/>
    <s v="1S22BE11"/>
    <x v="71"/>
    <s v="RG  58 / U FRNC nach MIL-C-17"/>
    <n v="5.4"/>
    <n v="25"/>
    <s v="FOT to Fast Gap-Switch (Aux-Control) (Niche to Cavity)"/>
    <s v="SIS100"/>
    <n v="86987"/>
    <x v="1"/>
    <n v="0.54"/>
    <x v="15"/>
  </r>
  <r>
    <x v="8"/>
    <s v="1S24.NISCHE.A34"/>
    <s v="1S22BE12"/>
    <s v="1S22BE12.BG-SR"/>
    <s v="1S22BE12"/>
    <x v="71"/>
    <s v="RG  58 / U FRNC nach MIL-C-17"/>
    <n v="5.4"/>
    <n v="25"/>
    <s v="FOT to Fast Gap-Switch (Aux-Control) (Niche to Cavity)"/>
    <s v="SIS100"/>
    <n v="86989"/>
    <x v="1"/>
    <n v="0.54"/>
    <x v="15"/>
  </r>
  <r>
    <x v="8"/>
    <s v="1S24.NISCHE.A34"/>
    <s v="1S23BE11"/>
    <s v="1S23BE11.BG-SR"/>
    <s v="1S23BE11"/>
    <x v="71"/>
    <s v="RG  58 / U FRNC nach MIL-C-17"/>
    <n v="5.4"/>
    <n v="25"/>
    <s v="FOT to Fast Gap-Switch (Aux-Control) (Niche to Cavity)"/>
    <s v="SIS100"/>
    <n v="86991"/>
    <x v="1"/>
    <n v="0.54"/>
    <x v="15"/>
  </r>
  <r>
    <x v="10"/>
    <s v="1S26.NISCHE.A037a.Rack01"/>
    <s v="1S23BE12"/>
    <s v="1S23BE12.BG-SR"/>
    <s v="1S23BE12"/>
    <x v="71"/>
    <s v="RG  58 / U FRNC nach MIL-C-17"/>
    <n v="5.4"/>
    <n v="25"/>
    <s v="FOT to Fast Gap-Switch (Aux-Control) (Niche to Cavity)"/>
    <s v="SIS100"/>
    <n v="86993"/>
    <x v="1"/>
    <n v="0.54"/>
    <x v="15"/>
  </r>
  <r>
    <x v="11"/>
    <s v="1S2E.NISCHE.A50"/>
    <s v="1S31BE11"/>
    <s v="1S31BE11.BG-SR"/>
    <s v="1S31BE11"/>
    <x v="71"/>
    <s v="RG  58 / U FRNC nach MIL-C-17"/>
    <n v="5.4"/>
    <n v="25"/>
    <s v="FOT to Fast Gap-Switch (Aux-Control) (Niche to Cavity)"/>
    <s v="SIS100"/>
    <n v="86995"/>
    <x v="1"/>
    <n v="0.54"/>
    <x v="15"/>
  </r>
  <r>
    <x v="11"/>
    <s v="1S2E.NISCHE.A50"/>
    <s v="1S31BE12"/>
    <s v="1S31BE12.BG-SR"/>
    <s v="1S31BE12"/>
    <x v="71"/>
    <s v="RG  58 / U FRNC nach MIL-C-17"/>
    <n v="5.4"/>
    <n v="25"/>
    <s v="FOT to Fast Gap-Switch (Aux-Control) (Niche to Cavity)"/>
    <s v="SIS100"/>
    <n v="86997"/>
    <x v="1"/>
    <n v="0.54"/>
    <x v="15"/>
  </r>
  <r>
    <x v="11"/>
    <s v="1S2E.NISCHE.A50"/>
    <s v="1S32BE11"/>
    <s v="1S32BE11.BG-SR"/>
    <s v="1S32BE11"/>
    <x v="71"/>
    <s v="RG  58 / U FRNC nach MIL-C-17"/>
    <n v="5.4"/>
    <n v="25"/>
    <s v="FOT to Fast Gap-Switch (Aux-Control) (Niche to Cavity)"/>
    <s v="SIS100"/>
    <n v="86999"/>
    <x v="1"/>
    <n v="0.54"/>
    <x v="15"/>
  </r>
  <r>
    <x v="12"/>
    <s v="1S31.NISCHE.A52"/>
    <s v="1S32BE12"/>
    <s v="1S32BE12.BG-SR"/>
    <s v="1S32BE12"/>
    <x v="71"/>
    <s v="RG  58 / U FRNC nach MIL-C-17"/>
    <n v="5.4"/>
    <n v="25"/>
    <s v="FOT to Fast Gap-Switch (Aux-Control) (Niche to Cavity)"/>
    <s v="SIS100"/>
    <n v="87001"/>
    <x v="1"/>
    <n v="0.54"/>
    <x v="15"/>
  </r>
  <r>
    <x v="12"/>
    <s v="1S31.NISCHE.A52"/>
    <s v="1S33BE11"/>
    <s v="1S33BE11.BG-SR"/>
    <s v="1S33BE11"/>
    <x v="71"/>
    <s v="RG  58 / U FRNC nach MIL-C-17"/>
    <n v="5.4"/>
    <n v="25"/>
    <s v="FOT to Fast Gap-Switch (Aux-Control) (Niche to Cavity)"/>
    <s v="SIS100"/>
    <n v="87003"/>
    <x v="1"/>
    <n v="0.54"/>
    <x v="15"/>
  </r>
  <r>
    <x v="13"/>
    <s v="1S34.NISCHE.A58"/>
    <s v="1S33BE12"/>
    <s v="1S33BE12.BG-SR"/>
    <s v="1S33BE12"/>
    <x v="71"/>
    <s v="RG  58 / U FRNC nach MIL-C-17"/>
    <n v="5.4"/>
    <n v="25"/>
    <s v="FOT to Fast Gap-Switch (Aux-Control) (Niche to Cavity)"/>
    <s v="SIS100"/>
    <n v="87005"/>
    <x v="1"/>
    <n v="0.54"/>
    <x v="15"/>
  </r>
  <r>
    <x v="14"/>
    <s v="1S41.NISCHE.A76"/>
    <s v="1S41BE11"/>
    <s v="1S41BE11.BG-SR"/>
    <s v="1S41BE11"/>
    <x v="71"/>
    <s v="RG  58 / U FRNC nach MIL-C-17"/>
    <n v="5.4"/>
    <n v="25"/>
    <s v="FOT to Fast Gap-Switch (Aux-Control) (Niche to Cavity)"/>
    <s v="SIS100"/>
    <n v="87007"/>
    <x v="1"/>
    <n v="0.54"/>
    <x v="15"/>
  </r>
  <r>
    <x v="14"/>
    <s v="1S41.NISCHE.A76"/>
    <s v="1S41BE12"/>
    <s v="1S41BE12.BG-SR"/>
    <s v="1S41BE12"/>
    <x v="71"/>
    <s v="RG  58 / U FRNC nach MIL-C-17"/>
    <n v="5.4"/>
    <n v="25"/>
    <s v="FOT to Fast Gap-Switch (Aux-Control) (Niche to Cavity)"/>
    <s v="SIS100"/>
    <n v="87009"/>
    <x v="1"/>
    <n v="0.54"/>
    <x v="15"/>
  </r>
  <r>
    <x v="14"/>
    <s v="1S41.NISCHE.A76"/>
    <s v="1S42BE11"/>
    <s v="1S42BE11.BG-SR"/>
    <s v="1S42BE11"/>
    <x v="71"/>
    <s v="RG  58 / U FRNC nach MIL-C-17"/>
    <n v="5.4"/>
    <n v="25"/>
    <s v="FOT to Fast Gap-Switch (Aux-Control) (Niche to Cavity)"/>
    <s v="SIS100"/>
    <n v="87011"/>
    <x v="1"/>
    <n v="0.54"/>
    <x v="15"/>
  </r>
  <r>
    <x v="15"/>
    <s v="1S42.NISCHE.A78"/>
    <s v="1S42BE12"/>
    <s v="1S42BE12.BG-SR"/>
    <s v="1S42BE12"/>
    <x v="71"/>
    <s v="RG  58 / U FRNC nach MIL-C-17"/>
    <n v="5.4"/>
    <n v="25"/>
    <s v="FOT to Fast Gap-Switch (Aux-Control) (Niche to Cavity)"/>
    <s v="SIS100"/>
    <n v="87013"/>
    <x v="1"/>
    <n v="0.54"/>
    <x v="15"/>
  </r>
  <r>
    <x v="16"/>
    <s v="1S44.NISCHE.A82"/>
    <s v="1S43BE11"/>
    <s v="1S43BE11.BG-SR"/>
    <s v="1S43BE11"/>
    <x v="71"/>
    <s v="RG  58 / U FRNC nach MIL-C-17"/>
    <n v="5.4"/>
    <n v="25"/>
    <s v="FOT to Fast Gap-Switch (Aux-Control) (Niche to Cavity)"/>
    <s v="SIS100"/>
    <n v="87015"/>
    <x v="1"/>
    <n v="0.54"/>
    <x v="15"/>
  </r>
  <r>
    <x v="17"/>
    <s v="1S45.NISCHE.A84"/>
    <s v="1S43BE12"/>
    <s v="1S43BE12.BG-SR"/>
    <s v="1S43BE12"/>
    <x v="71"/>
    <s v="RG  58 / U FRNC nach MIL-C-17"/>
    <n v="5.4"/>
    <n v="25"/>
    <s v="FOT to Fast Gap-Switch (Aux-Control) (Niche to Cavity)"/>
    <s v="SIS100"/>
    <n v="87017"/>
    <x v="1"/>
    <n v="0.54"/>
    <x v="15"/>
  </r>
  <r>
    <x v="18"/>
    <s v="1S64.NISCHE.A130"/>
    <s v="1S63BE11"/>
    <s v="1S63BE11.BG-SR"/>
    <s v="1S63BE11"/>
    <x v="71"/>
    <s v="RG  58 / U FRNC nach MIL-C-17"/>
    <n v="5.4"/>
    <n v="25"/>
    <s v="FOT to Fast Gap-Switch (Aux-Control) (Niche to Cavity)"/>
    <s v="SIS100"/>
    <n v="87019"/>
    <x v="1"/>
    <n v="0.54"/>
    <x v="15"/>
  </r>
  <r>
    <x v="19"/>
    <s v="1S65.NISCHE.A132"/>
    <s v="1S63BE12"/>
    <s v="1S63BE12.BG-SR"/>
    <s v="1S63BE12"/>
    <x v="71"/>
    <s v="RG  58 / U FRNC nach MIL-C-17"/>
    <n v="5.4"/>
    <n v="25"/>
    <s v="FOT to Fast Gap-Switch (Aux-Control) (Niche to Cavity)"/>
    <s v="SIS100"/>
    <n v="87021"/>
    <x v="1"/>
    <n v="0.54"/>
    <x v="15"/>
  </r>
  <r>
    <x v="21"/>
    <s v="1S14.NISCHE.A10"/>
    <s v="1S14BB11"/>
    <s v="1S14BB11.BG-SR"/>
    <s v="1S14BB11"/>
    <x v="72"/>
    <s v="RG 58 A/U"/>
    <n v="6.1214000000000004"/>
    <n v="63.5"/>
    <s v="FOT to FGS-Terminal (Control) (Niche to Cavity)"/>
    <s v="SIS100"/>
    <n v="89551"/>
    <x v="1"/>
    <n v="0.61214000000000002"/>
    <x v="21"/>
  </r>
  <r>
    <x v="22"/>
    <s v="1S15.NISCHE.A12"/>
    <s v="1S14BB12"/>
    <s v="1S14BB12.BG-SR"/>
    <s v="1S14BB12"/>
    <x v="72"/>
    <s v="RG 58 A/U"/>
    <n v="6.1214000000000004"/>
    <n v="63.5"/>
    <s v="FOT to FGS-Terminal (Control) (Niche to Cavity)"/>
    <s v="SIS100"/>
    <n v="89556"/>
    <x v="1"/>
    <n v="0.61214000000000002"/>
    <x v="21"/>
  </r>
  <r>
    <x v="22"/>
    <s v="1S15.NISCHE.A12"/>
    <s v="1S14BB13"/>
    <s v="1S14BB13.BG-SR"/>
    <s v="1S14BB13"/>
    <x v="72"/>
    <s v="RG 58 A/U"/>
    <n v="6.1214000000000004"/>
    <n v="63.5"/>
    <s v="FOT to FGS-Terminal (Control) (Niche to Cavity)"/>
    <s v="SIS100"/>
    <n v="89562"/>
    <x v="1"/>
    <n v="0.61214000000000002"/>
    <x v="21"/>
  </r>
  <r>
    <x v="22"/>
    <s v="1S15.NISCHE.A12"/>
    <s v="1S14BB14"/>
    <s v="1S14BB14.BG-SR"/>
    <s v="1S14BB14"/>
    <x v="72"/>
    <s v="RG 58 A/U"/>
    <n v="6.1214000000000004"/>
    <n v="63.5"/>
    <s v="FOT to FGS-Terminal (Control) (Niche to Cavity)"/>
    <s v="SIS100"/>
    <n v="89567"/>
    <x v="1"/>
    <n v="0.61214000000000002"/>
    <x v="21"/>
  </r>
  <r>
    <x v="23"/>
    <s v="1S35.NISCHE.A60"/>
    <s v="1S34BB11"/>
    <s v="1S34BB11.BG-SR"/>
    <s v="1S34BB11"/>
    <x v="72"/>
    <s v="RG 58 A/U"/>
    <n v="6.1214000000000004"/>
    <n v="63.5"/>
    <s v="FOT to FGS-Terminal (Control) (Niche to Cavity)"/>
    <s v="SIS100"/>
    <n v="89572"/>
    <x v="1"/>
    <n v="0.61214000000000002"/>
    <x v="21"/>
  </r>
  <r>
    <x v="23"/>
    <s v="1S35.NISCHE.A60"/>
    <s v="1S34BB12"/>
    <s v="1S34BB12.BG-SR"/>
    <s v="1S34BB12"/>
    <x v="72"/>
    <s v="RG 58 A/U"/>
    <n v="6.1214000000000004"/>
    <n v="63.5"/>
    <s v="FOT to FGS-Terminal (Control) (Niche to Cavity)"/>
    <s v="SIS100"/>
    <n v="89577"/>
    <x v="1"/>
    <n v="0.61214000000000002"/>
    <x v="21"/>
  </r>
  <r>
    <x v="23"/>
    <s v="1S35.NISCHE.A60"/>
    <s v="1S34BB13"/>
    <s v="1S34BB13.BG-SR"/>
    <s v="1S34BB13"/>
    <x v="72"/>
    <s v="RG 58 A/U"/>
    <n v="6.1214000000000004"/>
    <n v="63.5"/>
    <s v="FOT to FGS-Terminal (Control) (Niche to Cavity)"/>
    <s v="SIS100"/>
    <n v="89582"/>
    <x v="1"/>
    <n v="0.61214000000000002"/>
    <x v="21"/>
  </r>
  <r>
    <x v="25"/>
    <s v="1S46.NISCHE.A085a"/>
    <s v="1S44BB13"/>
    <s v="1S44BB13.BG-SR"/>
    <s v="1S44BB13"/>
    <x v="72"/>
    <s v="RG 58 A/U"/>
    <n v="6.1214000000000004"/>
    <n v="63.5"/>
    <s v="FOT to FGS-Terminal (Control) (Niche to Cavity)"/>
    <s v="SIS100"/>
    <n v="89602"/>
    <x v="1"/>
    <n v="0.61214000000000002"/>
    <x v="21"/>
  </r>
  <r>
    <x v="25"/>
    <s v="1S46.NISCHE.A85a"/>
    <s v="1S44BB14"/>
    <s v="1S44BB14.BG-SR"/>
    <s v="1S44BB14"/>
    <x v="72"/>
    <s v="RG 58 A/U"/>
    <n v="6.1214000000000004"/>
    <n v="63.5"/>
    <s v="FOT to FGS-Terminal (Control) (Niche to Cavity)"/>
    <s v="SIS100"/>
    <n v="89608"/>
    <x v="1"/>
    <n v="0.61214000000000002"/>
    <x v="21"/>
  </r>
  <r>
    <x v="19"/>
    <s v="1S65.NISCHE.A132"/>
    <s v="1S64BB11"/>
    <s v="1S64BB11.BG-SR"/>
    <s v="1S64BB11"/>
    <x v="72"/>
    <s v="RG 58 A/U"/>
    <n v="6.1214000000000004"/>
    <n v="63.5"/>
    <s v="FOT to FGS-Terminal (Control) (Niche to Cavity)"/>
    <s v="SIS100"/>
    <n v="89612"/>
    <x v="1"/>
    <n v="0.61214000000000002"/>
    <x v="21"/>
  </r>
  <r>
    <x v="19"/>
    <s v="1S65.NISCHE.A132"/>
    <s v="1S64BB12"/>
    <s v="1S64BB12.BG-SR"/>
    <s v="1S64BB12"/>
    <x v="72"/>
    <s v="RG 58 A/U"/>
    <n v="6.1214000000000004"/>
    <n v="63.5"/>
    <s v="FOT to FGS-Terminal (Control) (Niche to Cavity)"/>
    <s v="SIS100"/>
    <n v="89617"/>
    <x v="1"/>
    <n v="0.61214000000000002"/>
    <x v="21"/>
  </r>
  <r>
    <x v="26"/>
    <s v="1S66.NISCHE.A133a"/>
    <s v="1S64BB13"/>
    <s v="1S64BB13.BG-SR"/>
    <s v="1S64BB13"/>
    <x v="72"/>
    <s v="RG 58 A/U"/>
    <n v="6.1214000000000004"/>
    <n v="63.5"/>
    <s v="FOT to FGS-Terminal (Control) (Niche to Cavity)"/>
    <s v="SIS100"/>
    <n v="89622"/>
    <x v="1"/>
    <n v="0.61214000000000002"/>
    <x v="21"/>
  </r>
  <r>
    <x v="26"/>
    <s v="1S66.NISCHE.A133a"/>
    <s v="1S64BB14"/>
    <s v="1S64BB14.BG-SR"/>
    <s v="1S64BB14"/>
    <x v="72"/>
    <s v="RG 58 A/U"/>
    <n v="6.1214000000000004"/>
    <n v="63.5"/>
    <s v="FOT to FGS-Terminal (Control) (Niche to Cavity)"/>
    <s v="SIS100"/>
    <n v="89627"/>
    <x v="1"/>
    <n v="0.61214000000000002"/>
    <x v="21"/>
  </r>
  <r>
    <x v="17"/>
    <s v="1S45.NISCHE.A84"/>
    <s v="1S44BB12"/>
    <s v="1S44BB12.BG-SR"/>
    <s v="1S44BB12"/>
    <x v="72"/>
    <s v="RG 58 A/U"/>
    <n v="6.1214000000000004"/>
    <n v="63.5"/>
    <s v="FOT to FGS-Terminal (Control) (Niche to Cavity)"/>
    <s v="SIS100"/>
    <n v="89653"/>
    <x v="1"/>
    <n v="0.61214000000000002"/>
    <x v="21"/>
  </r>
  <r>
    <x v="17"/>
    <s v="1S45.NISCHE.A84"/>
    <s v="1S44BB11"/>
    <s v="1S44BB11.BG-SR"/>
    <s v="1S44BB11"/>
    <x v="72"/>
    <s v="RG 58 A/U"/>
    <n v="6.1214000000000004"/>
    <n v="63.5"/>
    <s v="FOT to FGS-Terminal (Control) (Niche to Cavity)"/>
    <s v="SIS100"/>
    <n v="89655"/>
    <x v="1"/>
    <n v="0.61214000000000002"/>
    <x v="21"/>
  </r>
  <r>
    <x v="24"/>
    <s v="1S36.NISCHE.A61a"/>
    <s v="1S34BB14"/>
    <s v="1S34BB14.BG-SR"/>
    <s v="1S34BB14"/>
    <x v="72"/>
    <s v="RG 58 A/U"/>
    <n v="6.1214000000000004"/>
    <n v="63.5"/>
    <s v="FOT to FGS-Terminal (Control) (Niche to Cavity)"/>
    <s v="SIS100"/>
    <n v="89666"/>
    <x v="1"/>
    <n v="0.61214000000000002"/>
    <x v="21"/>
  </r>
  <r>
    <x v="9"/>
    <s v="1S21BE11.Rack01"/>
    <s v="1S21.NISCHE.A28"/>
    <s v="1S21BE11.BG-ST3"/>
    <s v="1S21BE11.BG-SR3"/>
    <x v="73"/>
    <s v="SI-Breakout-Cable 6-Channel 200/230/500μm NA.37 8.7mm"/>
    <n v="8.6999999999999993"/>
    <n v="87"/>
    <s v="Durchbruch 2.1 Sektor 2.1 / 3x Connector blue / 3x Connector black"/>
    <s v="SIS100"/>
    <n v="60563"/>
    <x v="1"/>
    <n v="0.86999999999999988"/>
    <x v="11"/>
  </r>
  <r>
    <x v="9"/>
    <s v="1S21BE11"/>
    <s v="1S21.NISCHE.A28"/>
    <s v="1S21BE11"/>
    <s v="1S21BE11.BG-SR2"/>
    <x v="73"/>
    <s v="RG174"/>
    <n v="2.8"/>
    <n v="15"/>
    <s v="FGS-Terminal to FOT (Fault-State) (Cavity to Niche)"/>
    <s v="SIS100"/>
    <n v="86904"/>
    <x v="1"/>
    <n v="0.27999999999999997"/>
    <x v="16"/>
  </r>
  <r>
    <x v="9"/>
    <s v="1S21BE12"/>
    <s v="1S21.NISCHE.A28"/>
    <s v="1S21BE12"/>
    <s v="1S21BE12.BG-SR2"/>
    <x v="73"/>
    <s v="RG174"/>
    <n v="2.8"/>
    <n v="15"/>
    <s v="FGS-Terminal to FOT (Fault-State) (Cavity to Niche)"/>
    <s v="SIS100"/>
    <n v="86905"/>
    <x v="1"/>
    <n v="0.27999999999999997"/>
    <x v="16"/>
  </r>
  <r>
    <x v="9"/>
    <s v="1S22BE11"/>
    <s v="1S21.NISCHE.A28"/>
    <s v="1S22BE11"/>
    <s v="1S22BE11.BG-SR2"/>
    <x v="73"/>
    <s v="RG174"/>
    <n v="2.8"/>
    <n v="15"/>
    <s v="FGS-Terminal to FOT (Fault-State) (Cavity to Niche)"/>
    <s v="SIS100"/>
    <n v="86906"/>
    <x v="1"/>
    <n v="0.27999999999999997"/>
    <x v="16"/>
  </r>
  <r>
    <x v="8"/>
    <s v="1S22BE12"/>
    <s v="1S24.NISCHE.A34"/>
    <s v="1S22BE12"/>
    <s v="1S22BE12.BG-SR2"/>
    <x v="73"/>
    <s v="RG174"/>
    <n v="2.8"/>
    <n v="15"/>
    <s v="FGS-Terminal to FOT (Fault-State) (Cavity to Niche)"/>
    <s v="SIS100"/>
    <n v="86907"/>
    <x v="1"/>
    <n v="0.27999999999999997"/>
    <x v="16"/>
  </r>
  <r>
    <x v="8"/>
    <s v="1S23BE11"/>
    <s v="1S24.NISCHE.A34"/>
    <s v="1S23BE11"/>
    <s v="1S23BE11.BG-SR2"/>
    <x v="73"/>
    <s v="RG174"/>
    <n v="2.8"/>
    <n v="15"/>
    <s v="FGS-Terminal to FOT (Fault-State) (Cavity to Niche)"/>
    <s v="SIS100"/>
    <n v="86908"/>
    <x v="1"/>
    <n v="0.27999999999999997"/>
    <x v="16"/>
  </r>
  <r>
    <x v="10"/>
    <s v="1S23BE12"/>
    <s v="1S26.NISCHE.A037a.Rack01"/>
    <s v="1S23BE12"/>
    <s v="1S23BE12.BG-SR2"/>
    <x v="73"/>
    <s v="RG174"/>
    <n v="2.8"/>
    <n v="15"/>
    <s v="FGS-Terminal to FOT (Fault-State) (Cavity to Niche)"/>
    <s v="SIS100"/>
    <n v="86909"/>
    <x v="1"/>
    <n v="0.27999999999999997"/>
    <x v="16"/>
  </r>
  <r>
    <x v="11"/>
    <s v="1S31BE11"/>
    <s v="1S2E.NISCHE.A50"/>
    <s v="1S31BE11"/>
    <s v="1S31BE11.BG-SR2"/>
    <x v="73"/>
    <s v="RG174"/>
    <n v="2.8"/>
    <n v="15"/>
    <s v="FGS-Terminal to FOT (Fault-State) (Cavity to Niche)"/>
    <s v="SIS100"/>
    <n v="86910"/>
    <x v="1"/>
    <n v="0.27999999999999997"/>
    <x v="16"/>
  </r>
  <r>
    <x v="11"/>
    <s v="1S31BE12"/>
    <s v="1S2E.NISCHE.A50"/>
    <s v="1S31BE12"/>
    <s v="1S31BE12.BG-SR2"/>
    <x v="73"/>
    <s v="RG174"/>
    <n v="2.8"/>
    <n v="15"/>
    <s v="FGS-Terminal to FOT (Fault-State) (Cavity to Niche)"/>
    <s v="SIS100"/>
    <n v="86911"/>
    <x v="1"/>
    <n v="0.27999999999999997"/>
    <x v="16"/>
  </r>
  <r>
    <x v="11"/>
    <s v="1S32BE11"/>
    <s v="1S2E.NISCHE.A50"/>
    <s v="1S32BE11"/>
    <s v="1S32BE11.BG-SR2"/>
    <x v="73"/>
    <s v="RG174"/>
    <n v="2.8"/>
    <n v="15"/>
    <s v="FGS-Terminal to FOT (Fault-State) (Cavity to Niche)"/>
    <s v="SIS100"/>
    <n v="86912"/>
    <x v="1"/>
    <n v="0.27999999999999997"/>
    <x v="16"/>
  </r>
  <r>
    <x v="12"/>
    <s v="1S32BE12"/>
    <s v="1S31.NISCHE.A52"/>
    <s v="1S32BE12"/>
    <s v="1S32BE12.BG-SR2"/>
    <x v="73"/>
    <s v="RG174"/>
    <n v="2.8"/>
    <n v="15"/>
    <s v="FGS-Terminal to FOT (Fault-State) (Cavity to Niche)"/>
    <s v="SIS100"/>
    <n v="86913"/>
    <x v="1"/>
    <n v="0.27999999999999997"/>
    <x v="16"/>
  </r>
  <r>
    <x v="12"/>
    <s v="1S33BE11"/>
    <s v="1S31.NISCHE.A52"/>
    <s v="1S33BE11"/>
    <s v="1S33BE11.BG-SR2"/>
    <x v="73"/>
    <s v="RG174"/>
    <n v="2.8"/>
    <n v="15"/>
    <s v="FGS-Terminal to FOT (Fault-State) (Cavity to Niche)"/>
    <s v="SIS100"/>
    <n v="86914"/>
    <x v="1"/>
    <n v="0.27999999999999997"/>
    <x v="16"/>
  </r>
  <r>
    <x v="13"/>
    <s v="1S33BE12"/>
    <s v="1S34.NISCHE.A58"/>
    <s v="1S33BE12"/>
    <s v="1S33BE12.BG-SR2"/>
    <x v="73"/>
    <s v="RG174"/>
    <n v="2.8"/>
    <n v="15"/>
    <s v="FGS-Terminal to FOT (Fault-State) (Cavity to Niche)"/>
    <s v="SIS100"/>
    <n v="86915"/>
    <x v="1"/>
    <n v="0.27999999999999997"/>
    <x v="16"/>
  </r>
  <r>
    <x v="14"/>
    <s v="1S41BE11"/>
    <s v="1S41.NISCHE.A76"/>
    <s v="1S41BE11"/>
    <s v="1S41BE11.BG-SR2"/>
    <x v="73"/>
    <s v="RG174"/>
    <n v="2.8"/>
    <n v="15"/>
    <s v="FGS-Terminal to FOT (Fault-State) (Cavity to Niche)"/>
    <s v="SIS100"/>
    <n v="86916"/>
    <x v="1"/>
    <n v="0.27999999999999997"/>
    <x v="16"/>
  </r>
  <r>
    <x v="14"/>
    <s v="1S41BE12"/>
    <s v="1S41.NISCHE.A76"/>
    <s v="1S41BE12"/>
    <s v="1S41BE12.BG-SR2"/>
    <x v="73"/>
    <s v="RG174"/>
    <n v="2.8"/>
    <n v="15"/>
    <s v="FGS-Terminal to FOT (Fault-State) (Cavity to Niche)"/>
    <s v="SIS100"/>
    <n v="86917"/>
    <x v="1"/>
    <n v="0.27999999999999997"/>
    <x v="16"/>
  </r>
  <r>
    <x v="14"/>
    <s v="1S42BE11"/>
    <s v="1S41.NISCHE.A76"/>
    <s v="1S42BE11"/>
    <s v="1S42BE11.BG-SR2"/>
    <x v="73"/>
    <s v="RG174"/>
    <n v="2.8"/>
    <n v="15"/>
    <s v="FGS-Terminal to FOT (Fault-State) (Cavity to Niche)"/>
    <s v="SIS100"/>
    <n v="86918"/>
    <x v="1"/>
    <n v="0.27999999999999997"/>
    <x v="16"/>
  </r>
  <r>
    <x v="15"/>
    <s v="1S42BE12"/>
    <s v="1S42.NISCHE.A78"/>
    <s v="1S42BE12"/>
    <s v="1S42BE12.BG-SR2"/>
    <x v="73"/>
    <s v="RG174"/>
    <n v="2.8"/>
    <n v="15"/>
    <s v="FGS-Terminal to FOT (Fault-State) (Cavity to Niche)"/>
    <s v="SIS100"/>
    <n v="86919"/>
    <x v="1"/>
    <n v="0.27999999999999997"/>
    <x v="16"/>
  </r>
  <r>
    <x v="16"/>
    <s v="1S43BE11"/>
    <s v="1S44.NISCHE.A82"/>
    <s v="1S43BE11"/>
    <s v="1S43BE11.BG-SR2"/>
    <x v="73"/>
    <s v="RG174"/>
    <n v="2.8"/>
    <n v="15"/>
    <s v="FGS-Terminal to FOT (Fault-State) (Cavity to Niche)"/>
    <s v="SIS100"/>
    <n v="86920"/>
    <x v="1"/>
    <n v="0.27999999999999997"/>
    <x v="16"/>
  </r>
  <r>
    <x v="17"/>
    <s v="1S43BE12"/>
    <s v="1S45.NISCHE.A84"/>
    <s v="1S43BE12"/>
    <s v="1S43BE12.BG-SR2"/>
    <x v="73"/>
    <s v="RG174"/>
    <n v="2.8"/>
    <n v="15"/>
    <s v="FGS-Terminal to FOT (Fault-State) (Cavity to Niche)"/>
    <s v="SIS100"/>
    <n v="86921"/>
    <x v="1"/>
    <n v="0.27999999999999997"/>
    <x v="16"/>
  </r>
  <r>
    <x v="18"/>
    <s v="1S63BE11"/>
    <s v="1S64.NISCHE.A130"/>
    <s v="1S63BE11"/>
    <s v="1S63BE11.BG-SR2"/>
    <x v="73"/>
    <s v="RG174"/>
    <n v="2.8"/>
    <n v="15"/>
    <s v="FGS-Terminal to FOT (Fault-State) (Cavity to Niche)"/>
    <s v="SIS100"/>
    <n v="86922"/>
    <x v="1"/>
    <n v="0.27999999999999997"/>
    <x v="16"/>
  </r>
  <r>
    <x v="19"/>
    <s v="1S63BE12"/>
    <s v="1S65.NISCHE.A132"/>
    <s v="1S63BE12"/>
    <s v="1S63BE12.BG-SR2"/>
    <x v="73"/>
    <s v="RG174"/>
    <n v="2.8"/>
    <n v="15"/>
    <s v="FGS-Terminal to FOT (Fault-State) (Cavity to Niche)"/>
    <s v="SIS100"/>
    <n v="86923"/>
    <x v="1"/>
    <n v="0.27999999999999997"/>
    <x v="16"/>
  </r>
  <r>
    <x v="9"/>
    <s v="1S21.NISCHE.A28"/>
    <s v="1S21BE11"/>
    <s v="1S21BE11.BG-SR2"/>
    <s v="1S21BE11"/>
    <x v="73"/>
    <s v="RG  58 / U FRNC nach MIL-C-17"/>
    <n v="5.4"/>
    <n v="25"/>
    <s v="FOT to Fast Gap-Switch (Control) (Niche to Cavity)"/>
    <s v="SIS100"/>
    <n v="86944"/>
    <x v="1"/>
    <n v="0.54"/>
    <x v="15"/>
  </r>
  <r>
    <x v="9"/>
    <s v="1S21.NISCHE.A28"/>
    <s v="1S21BE12"/>
    <s v="1S21BE12.BG-SR"/>
    <s v="1S21BE12"/>
    <x v="73"/>
    <s v="RG  58 / U FRNC nach MIL-C-17"/>
    <n v="5.4"/>
    <n v="25"/>
    <s v="FOT to Fast Gap-Switch (Control) (Niche to Cavity)"/>
    <s v="SIS100"/>
    <n v="86945"/>
    <x v="1"/>
    <n v="0.54"/>
    <x v="15"/>
  </r>
  <r>
    <x v="9"/>
    <s v="1S21.NISCHE.A28"/>
    <s v="1S22BE11"/>
    <s v="1S22BE11.BG-SR"/>
    <s v="1S22BE11"/>
    <x v="73"/>
    <s v="RG  58 / U FRNC nach MIL-C-17"/>
    <n v="5.4"/>
    <n v="25"/>
    <s v="FOT to Fast Gap-Switch (Control) (Niche to Cavity)"/>
    <s v="SIS100"/>
    <n v="86965"/>
    <x v="1"/>
    <n v="0.54"/>
    <x v="15"/>
  </r>
  <r>
    <x v="8"/>
    <s v="1S24.NISCHE.A34"/>
    <s v="1S22BE12"/>
    <s v="1S22BE12.BG-SR"/>
    <s v="1S22BE12"/>
    <x v="73"/>
    <s v="RG  58 / U FRNC nach MIL-C-17"/>
    <n v="5.4"/>
    <n v="25"/>
    <s v="FOT to Fast Gap-Switch (Control) (Niche to Cavity)"/>
    <s v="SIS100"/>
    <n v="86966"/>
    <x v="1"/>
    <n v="0.54"/>
    <x v="15"/>
  </r>
  <r>
    <x v="8"/>
    <s v="1S24.NISCHE.A34"/>
    <s v="1S23BE11"/>
    <s v="1S23BE11.BG-SR"/>
    <s v="1S23BE11"/>
    <x v="73"/>
    <s v="RG  58 / U FRNC nach MIL-C-17"/>
    <n v="5.4"/>
    <n v="25"/>
    <s v="FOT to Fast Gap-Switch (Control) (Niche to Cavity)"/>
    <s v="SIS100"/>
    <n v="86967"/>
    <x v="1"/>
    <n v="0.54"/>
    <x v="15"/>
  </r>
  <r>
    <x v="10"/>
    <s v="1S26.NISCHE.A037a.Rack01"/>
    <s v="1S23BE12"/>
    <s v="1S23BE12.BG-SR"/>
    <s v="1S23BE12"/>
    <x v="73"/>
    <s v="RG  58 / U FRNC nach MIL-C-17"/>
    <n v="5.4"/>
    <n v="25"/>
    <s v="FOT to Fast Gap-Switch (Control) (Niche to Cavity)"/>
    <s v="SIS100"/>
    <n v="86968"/>
    <x v="1"/>
    <n v="0.54"/>
    <x v="15"/>
  </r>
  <r>
    <x v="11"/>
    <s v="1S2E.NISCHE.A50"/>
    <s v="1S31BE11"/>
    <s v="1S31BE11.BG-SR"/>
    <s v="1S31BE11"/>
    <x v="73"/>
    <s v="RG  58 / U FRNC nach MIL-C-17"/>
    <n v="5.4"/>
    <n v="25"/>
    <s v="FOT to Fast Gap-Switch (Control) (Niche to Cavity)"/>
    <s v="SIS100"/>
    <n v="86969"/>
    <x v="1"/>
    <n v="0.54"/>
    <x v="15"/>
  </r>
  <r>
    <x v="11"/>
    <s v="1S2E.NISCHE.A50"/>
    <s v="1S31BE12"/>
    <s v="1S31BE12.BG-SR"/>
    <s v="1S31BE12"/>
    <x v="73"/>
    <s v="RG  58 / U FRNC nach MIL-C-17"/>
    <n v="5.4"/>
    <n v="25"/>
    <s v="FOT to Fast Gap-Switch (Control) (Niche to Cavity)"/>
    <s v="SIS100"/>
    <n v="86970"/>
    <x v="1"/>
    <n v="0.54"/>
    <x v="15"/>
  </r>
  <r>
    <x v="11"/>
    <s v="1S2E.NISCHE.A50"/>
    <s v="1S32BE11"/>
    <s v="1S32BE11.BG-SR"/>
    <s v="1S32BE11"/>
    <x v="73"/>
    <s v="RG  58 / U FRNC nach MIL-C-17"/>
    <n v="5.4"/>
    <n v="25"/>
    <s v="FOT to Fast Gap-Switch (Control) (Niche to Cavity)"/>
    <s v="SIS100"/>
    <n v="86971"/>
    <x v="1"/>
    <n v="0.54"/>
    <x v="15"/>
  </r>
  <r>
    <x v="12"/>
    <s v="1S31.NISCHE.A52"/>
    <s v="1S32BE12"/>
    <s v="1S32BE12.BG-SR"/>
    <s v="1S32BE12"/>
    <x v="73"/>
    <s v="RG  58 / U FRNC nach MIL-C-17"/>
    <n v="5.4"/>
    <n v="25"/>
    <s v="FOT to Fast Gap-Switch (Control) (Niche to Cavity)"/>
    <s v="SIS100"/>
    <n v="86972"/>
    <x v="1"/>
    <n v="0.54"/>
    <x v="15"/>
  </r>
  <r>
    <x v="12"/>
    <s v="1S31.NISCHE.A52"/>
    <s v="1S33BE11"/>
    <s v="1S33BE11.BG-SR"/>
    <s v="1S33BE11"/>
    <x v="73"/>
    <s v="RG  58 / U FRNC nach MIL-C-17"/>
    <n v="5.4"/>
    <n v="25"/>
    <s v="FOT to Fast Gap-Switch (Control) (Niche to Cavity)"/>
    <s v="SIS100"/>
    <n v="86973"/>
    <x v="1"/>
    <n v="0.54"/>
    <x v="15"/>
  </r>
  <r>
    <x v="13"/>
    <s v="1S34.NISCHE.A58"/>
    <s v="1S33BE12"/>
    <s v="1S33BE12.BG-SR"/>
    <s v="1S33BE12"/>
    <x v="73"/>
    <s v="RG  58 / U FRNC nach MIL-C-17"/>
    <n v="5.4"/>
    <n v="25"/>
    <s v="FOT to Fast Gap-Switch (Control) (Niche to Cavity)"/>
    <s v="SIS100"/>
    <n v="86974"/>
    <x v="1"/>
    <n v="0.54"/>
    <x v="15"/>
  </r>
  <r>
    <x v="14"/>
    <s v="1S41.NISCHE.A76"/>
    <s v="1S41BE11"/>
    <s v="1S41BE11.BG-SR"/>
    <s v="1S41BE11"/>
    <x v="73"/>
    <s v="RG  58 / U FRNC nach MIL-C-17"/>
    <n v="5.4"/>
    <n v="25"/>
    <s v="FOT to Fast Gap-Switch (Control) (Niche to Cavity)"/>
    <s v="SIS100"/>
    <n v="86975"/>
    <x v="1"/>
    <n v="0.54"/>
    <x v="15"/>
  </r>
  <r>
    <x v="14"/>
    <s v="1S41.NISCHE.A76"/>
    <s v="1S41BE12"/>
    <s v="1S41BE12.BG-SR"/>
    <s v="1S41BE12"/>
    <x v="73"/>
    <s v="RG  58 / U FRNC nach MIL-C-17"/>
    <n v="5.4"/>
    <n v="25"/>
    <s v="FOT to Fast Gap-Switch (Control) (Niche to Cavity)"/>
    <s v="SIS100"/>
    <n v="86976"/>
    <x v="1"/>
    <n v="0.54"/>
    <x v="15"/>
  </r>
  <r>
    <x v="14"/>
    <s v="1S41.NISCHE.A76"/>
    <s v="1S42BE11"/>
    <s v="1S42BE11.BG-SR"/>
    <s v="1S42BE11"/>
    <x v="73"/>
    <s v="RG  58 / U FRNC nach MIL-C-17"/>
    <n v="5.4"/>
    <n v="25"/>
    <s v="FOT to Fast Gap-Switch (Control) (Niche to Cavity)"/>
    <s v="SIS100"/>
    <n v="86977"/>
    <x v="1"/>
    <n v="0.54"/>
    <x v="15"/>
  </r>
  <r>
    <x v="15"/>
    <s v="1S42.NISCHE.A78"/>
    <s v="1S42BE12"/>
    <s v="1S42BE12.BG-SR"/>
    <s v="1S42BE12"/>
    <x v="73"/>
    <s v="RG  58 / U FRNC nach MIL-C-17"/>
    <n v="5.4"/>
    <n v="25"/>
    <s v="FOT to Fast Gap-Switch (Control) (Niche to Cavity)"/>
    <s v="SIS100"/>
    <n v="86978"/>
    <x v="1"/>
    <n v="0.54"/>
    <x v="15"/>
  </r>
  <r>
    <x v="16"/>
    <s v="1S44.NISCHE.A82"/>
    <s v="1S43BE11"/>
    <s v="1S43BE11.BG-SR"/>
    <s v="1S43BE11"/>
    <x v="73"/>
    <s v="RG  58 / U FRNC nach MIL-C-17"/>
    <n v="5.4"/>
    <n v="25"/>
    <s v="FOT to Fast Gap-Switch (Control) (Niche to Cavity)"/>
    <s v="SIS100"/>
    <n v="86979"/>
    <x v="1"/>
    <n v="0.54"/>
    <x v="15"/>
  </r>
  <r>
    <x v="17"/>
    <s v="1S45.NISCHE.A84"/>
    <s v="1S43BE12"/>
    <s v="1S43BE12.BG-SR"/>
    <s v="1S43BE12"/>
    <x v="73"/>
    <s v="RG  58 / U FRNC nach MIL-C-17"/>
    <n v="5.4"/>
    <n v="25"/>
    <s v="FOT to Fast Gap-Switch (Control) (Niche to Cavity)"/>
    <s v="SIS100"/>
    <n v="86980"/>
    <x v="1"/>
    <n v="0.54"/>
    <x v="15"/>
  </r>
  <r>
    <x v="18"/>
    <s v="1S64.NISCHE.A130"/>
    <s v="1S63BE11"/>
    <s v="1S63BE11.BG-SR"/>
    <s v="1S63BE11"/>
    <x v="73"/>
    <s v="RG  58 / U FRNC nach MIL-C-17"/>
    <n v="5.4"/>
    <n v="25"/>
    <s v="FOT to Fast Gap-Switch (Control) (Niche to Cavity)"/>
    <s v="SIS100"/>
    <n v="86981"/>
    <x v="1"/>
    <n v="0.54"/>
    <x v="15"/>
  </r>
  <r>
    <x v="19"/>
    <s v="1S65.NISCHE.A132"/>
    <s v="1S63BE12"/>
    <s v="1S63BE12.BG-SR"/>
    <s v="1S63BE12"/>
    <x v="73"/>
    <s v="RG  58 / U FRNC nach MIL-C-17"/>
    <n v="5.4"/>
    <n v="25"/>
    <s v="FOT to Fast Gap-Switch (Control) (Niche to Cavity)"/>
    <s v="SIS100"/>
    <n v="86982"/>
    <x v="1"/>
    <n v="0.54"/>
    <x v="15"/>
  </r>
  <r>
    <x v="9"/>
    <s v="1S21BE12.Rack01"/>
    <s v="1S21.NISCHE.A28"/>
    <s v="1S21BE12.BG-ST3"/>
    <s v="1S21BE12.BG-SR3"/>
    <x v="73"/>
    <s v="SI-Breakout-Cable 6-Channel 200/230/500μm NA.37 8.7mm"/>
    <n v="8.6999999999999993"/>
    <n v="87"/>
    <s v="Durchbruch 2.1 Sektor 2.1 / 3x Connector blue / 3x Connector black"/>
    <s v="SIS100"/>
    <n v="88187"/>
    <x v="1"/>
    <n v="0.86999999999999988"/>
    <x v="11"/>
  </r>
  <r>
    <x v="9"/>
    <s v="1S22BE11.Rack01"/>
    <s v="1S21.NISCHE.A28"/>
    <s v="1S22BE11.BG-ST3"/>
    <s v="1S22BE11.BG-SR3"/>
    <x v="73"/>
    <s v="SI-Breakout-Cable 6-Channel 200/230/500μm NA.37 8.7mm"/>
    <n v="8.6999999999999993"/>
    <n v="87"/>
    <s v="Durchbruch 2.2 Sektor 2.2 / 3x Connector blue / 3x Connector black"/>
    <s v="SIS100"/>
    <n v="88188"/>
    <x v="1"/>
    <n v="0.86999999999999988"/>
    <x v="11"/>
  </r>
  <r>
    <x v="8"/>
    <s v="1S22BE12.Rack01"/>
    <s v="1S24.NISCHE.A34"/>
    <s v="1S22BE12.BG-ST3"/>
    <s v="1S22BE12.BG-SR3"/>
    <x v="73"/>
    <s v="SI-Breakout-Cable 6-Channel 200/230/500μm NA.37 8.7mm"/>
    <n v="8.6999999999999993"/>
    <n v="87"/>
    <s v="Durchbruch 2.2 Sektor 2.2 / 3x Connector blue / 3x Connector black"/>
    <s v="SIS100"/>
    <n v="88189"/>
    <x v="1"/>
    <n v="0.86999999999999988"/>
    <x v="11"/>
  </r>
  <r>
    <x v="8"/>
    <s v="1S23BE11.Rack01"/>
    <s v="1S24.NISCHE.A34"/>
    <s v="1S23BE11.BG-ST3"/>
    <s v="1S23BE11.BG-SR3"/>
    <x v="73"/>
    <s v="SI-Breakout-Cable 6-Channel 200/230/500μm NA.37 8.7mm"/>
    <n v="8.6999999999999993"/>
    <n v="87"/>
    <s v="Durchbruch 2.3 Sektor 2.3 / 3x Connector blue / 3x Connector black"/>
    <s v="SIS100"/>
    <n v="88190"/>
    <x v="1"/>
    <n v="0.86999999999999988"/>
    <x v="11"/>
  </r>
  <r>
    <x v="10"/>
    <s v="1S23BE12.Rack01"/>
    <s v="1S26.NISCHE.A037a.Rack01"/>
    <s v="1S23BE12.BG-ST3"/>
    <s v="1S23BE12.BG-SR3"/>
    <x v="73"/>
    <s v="SI-Breakout-Cable 6-Channel 200/230/500μm NA.37 8.7mm"/>
    <n v="8.6999999999999993"/>
    <n v="87"/>
    <s v="Durchbruch 2.3 Sektor 2.3 / 3x Connector blue / 3x Connector black"/>
    <s v="SIS100"/>
    <n v="88191"/>
    <x v="1"/>
    <n v="0.86999999999999988"/>
    <x v="11"/>
  </r>
  <r>
    <x v="11"/>
    <s v="1S31BE11.Rack01"/>
    <s v="1S2E.NISCHE.A50"/>
    <s v="1S31BE11.BG-SR3"/>
    <s v="1S31BE11.BG-ST3"/>
    <x v="73"/>
    <s v="SI-Breakout-Cable 6-Channel 200/230/500μm NA.37 8.7mm"/>
    <n v="8.6999999999999993"/>
    <n v="87"/>
    <s v="Durchbruch 3.1 Sektor 3.1 / 3x Connector blue / 3x Connector black"/>
    <s v="SIS100"/>
    <n v="88192"/>
    <x v="1"/>
    <n v="0.86999999999999988"/>
    <x v="11"/>
  </r>
  <r>
    <x v="11"/>
    <s v="1S31BE12.Rack01"/>
    <s v="1S2E.NISCHE.A50"/>
    <s v="1S31BE12.BG-ST1"/>
    <s v="1S31BE12.BG-SR3"/>
    <x v="73"/>
    <s v="SI-Breakout-Cable 6-Channel 200/230/500μm NA.37 8.7mm"/>
    <n v="8.6999999999999993"/>
    <n v="87"/>
    <s v="Durchbruch 3.1 Sektor 3.1 / 3x Connector blue / 3x Connector black"/>
    <s v="SIS100"/>
    <n v="88193"/>
    <x v="1"/>
    <n v="0.86999999999999988"/>
    <x v="11"/>
  </r>
  <r>
    <x v="11"/>
    <s v="1S32BE11.Rack01"/>
    <s v="1S2E.NISCHE.A50"/>
    <s v="1S32BE11.BG-ST3"/>
    <s v="1S32BE11.BG-SR3"/>
    <x v="73"/>
    <s v="SI-Breakout-Cable 6-Channel 200/230/500μm NA.37 8.7mm"/>
    <n v="8.6999999999999993"/>
    <n v="87"/>
    <s v="Durchbruch 3.2 Sektor 3.2 / 3x Connector blue / 3x Connector black"/>
    <s v="SIS100"/>
    <n v="88194"/>
    <x v="1"/>
    <n v="0.86999999999999988"/>
    <x v="11"/>
  </r>
  <r>
    <x v="12"/>
    <s v="1S32BE12.Rack01"/>
    <s v="1S31.NISCHE.A52"/>
    <s v="1S32BE12.BG-ST3"/>
    <s v="1S32BE12.BG-SR3"/>
    <x v="73"/>
    <s v="SI-Breakout-Cable 6-Channel 200/230/500μm NA.37 8.7mm"/>
    <n v="8.6999999999999993"/>
    <n v="87"/>
    <s v="Durchbruch 3.2 Sektor 3.2 / 3x Connector blue / 3x Connector black"/>
    <s v="SIS100"/>
    <n v="88195"/>
    <x v="1"/>
    <n v="0.86999999999999988"/>
    <x v="11"/>
  </r>
  <r>
    <x v="12"/>
    <s v="1S33BE11.Rack01"/>
    <s v="1S31.NISCHE.A52"/>
    <s v="1S33BE11.BG-ST3"/>
    <s v="1S33BE11.BG-SR3"/>
    <x v="73"/>
    <s v="SI-Breakout-Cable 6-Channel 200/230/500μm NA.37 8.7mm"/>
    <n v="8.6999999999999993"/>
    <n v="87"/>
    <s v="Durchbruch 3.3 Sektor 3.3 / 3x Connector blue / 3x Connector black"/>
    <s v="SIS100"/>
    <n v="88196"/>
    <x v="1"/>
    <n v="0.86999999999999988"/>
    <x v="11"/>
  </r>
  <r>
    <x v="13"/>
    <s v="1S33BE12.Rack01"/>
    <s v="1S34.NISCHE.A58"/>
    <s v="1S33BE12.BG-ST3"/>
    <s v="1S33BE12.BG-SR3"/>
    <x v="73"/>
    <s v="SI-Breakout-Cable 6-Channel 200/230/500μm NA.37 8.7mm"/>
    <n v="8.6999999999999993"/>
    <n v="87"/>
    <s v="Durchbruch 3.3 Sektor 3.3 / 3x Connector blue / 3x Connector black"/>
    <s v="SIS100"/>
    <n v="88197"/>
    <x v="1"/>
    <n v="0.86999999999999988"/>
    <x v="11"/>
  </r>
  <r>
    <x v="14"/>
    <s v="1S41BE11.Rack01"/>
    <s v="1S41.NISCHE.A76"/>
    <s v="1S41BE11.BG-ST3"/>
    <s v="1S41BE11.BG-SR3"/>
    <x v="73"/>
    <s v="SI-Breakout-Cable 6-Channel 200/230/500μm NA.37 8.7mm"/>
    <n v="8.6999999999999993"/>
    <n v="87"/>
    <s v="Durchbruch 4.1 Sektor 4.1 / 3x Connector blue / 3x Connector black"/>
    <s v="SIS100"/>
    <n v="88198"/>
    <x v="1"/>
    <n v="0.86999999999999988"/>
    <x v="11"/>
  </r>
  <r>
    <x v="14"/>
    <s v="1S41BE12.Rack01"/>
    <s v="1S41.NISCHE.A76"/>
    <s v="1S41BE12.BG-ST3"/>
    <s v="1S41BE12.BG-SR3"/>
    <x v="73"/>
    <s v="SI-Breakout-Cable 6-Channel 200/230/500μm NA.37 8.7mm"/>
    <n v="8.6999999999999993"/>
    <n v="87"/>
    <s v="Durchbruch 4.1 Sektor 4.1 / 3x Connector blue / 3x Connector black"/>
    <s v="SIS100"/>
    <n v="88199"/>
    <x v="1"/>
    <n v="0.86999999999999988"/>
    <x v="11"/>
  </r>
  <r>
    <x v="14"/>
    <s v="1S42BE11.Rack01"/>
    <s v="1S41.NISCHE.A76"/>
    <s v="1S42BE11.BG-ST3"/>
    <s v="1S42BE11.BG-SR3"/>
    <x v="73"/>
    <s v="SI-Breakout-Cable 6-Channel 200/230/500μm NA.37 8.7mm"/>
    <n v="8.6999999999999993"/>
    <n v="87"/>
    <s v="Durchbruch 4.2 Sektor 4.2 / 3x Connector blue / 3x Connector black"/>
    <s v="SIS100"/>
    <n v="88200"/>
    <x v="1"/>
    <n v="0.86999999999999988"/>
    <x v="11"/>
  </r>
  <r>
    <x v="15"/>
    <s v="1S42BE12.Rack01"/>
    <s v="1S42.NISCHE.A78"/>
    <s v="1S42BE12.BG-ST3"/>
    <s v="1S42BE12.BG-SR3"/>
    <x v="73"/>
    <s v="SI-Breakout-Cable 6-Channel 200/230/500μm NA.37 8.7mm"/>
    <n v="8.6999999999999993"/>
    <n v="87"/>
    <s v="Durchbruch 4.2 Sektor 4.2 / 3x Connector blue / 3x Connector black"/>
    <s v="SIS100"/>
    <n v="88201"/>
    <x v="1"/>
    <n v="0.86999999999999988"/>
    <x v="11"/>
  </r>
  <r>
    <x v="16"/>
    <s v="1S43BE11.Rack01"/>
    <s v="1S44.NISCHE.A82"/>
    <s v="1S43BE11.BG-ST3"/>
    <s v="1S43BE11.BG-SR3"/>
    <x v="73"/>
    <s v="SI-Breakout-Cable 6-Channel 200/230/500μm NA.37 8.7mm"/>
    <n v="8.6999999999999993"/>
    <n v="87"/>
    <s v="Durchbruch 4.3 Sektor 4.3 / 3x Connector blue / 3x Connector black"/>
    <s v="SIS100"/>
    <n v="88202"/>
    <x v="1"/>
    <n v="0.86999999999999988"/>
    <x v="11"/>
  </r>
  <r>
    <x v="17"/>
    <s v="1S43BE12.Rack01"/>
    <s v="1S45.NISCHE.A84"/>
    <s v="1S43BE12.BG-ST3"/>
    <s v="1S43BE12.BG-SR3"/>
    <x v="73"/>
    <s v="SI-Breakout-Cable 6-Channel 200/230/500μm NA.37 8.7mm"/>
    <n v="8.6999999999999993"/>
    <n v="87"/>
    <s v="Durchbruch 4.3 Sektor 4.3 / 3x Connector blue / 3x Connector black"/>
    <s v="SIS100"/>
    <n v="88203"/>
    <x v="1"/>
    <n v="0.86999999999999988"/>
    <x v="11"/>
  </r>
  <r>
    <x v="18"/>
    <s v="1S63BE11.Rack01"/>
    <s v="1S64.NISCHE.A130"/>
    <s v="1S63BE11.BG-ST3"/>
    <s v="1S63BE11.BG-SR3"/>
    <x v="73"/>
    <s v="SI-Breakout-Cable 6-Channel 200/230/500μm NA.37 8.7mm"/>
    <n v="8.6999999999999993"/>
    <n v="87"/>
    <s v="Durchbruch 6.3 Sektor 6.3 / 3x Connector blue / 3x Connector black"/>
    <s v="SIS100"/>
    <n v="88204"/>
    <x v="1"/>
    <n v="0.86999999999999988"/>
    <x v="11"/>
  </r>
  <r>
    <x v="19"/>
    <s v="1S63BE12.Rack01"/>
    <s v="1S65.NISCHE.A132"/>
    <s v="1S63BE12.BG-ST3"/>
    <s v="1S63BE12.BG-SR3"/>
    <x v="73"/>
    <s v="SI-Breakout-Cable 6-Channel 200/230/500μm NA.37 8.7mm"/>
    <n v="8.6999999999999993"/>
    <n v="87"/>
    <s v="Durchbruch 6.3 Sektor 6.3 / 3x Connector blue / 3x Connector black"/>
    <s v="SIS100"/>
    <n v="88205"/>
    <x v="1"/>
    <n v="0.86999999999999988"/>
    <x v="11"/>
  </r>
  <r>
    <x v="31"/>
    <s v="1S58.NISCHE.A112a"/>
    <s v="equals component"/>
    <s v="1S58DX1.GV"/>
    <s v="K0923A.U30.134#RACK104[CPS]"/>
    <x v="74"/>
    <s v="Etherline PN Cat. 6 FD 4x2xAWG26/19"/>
    <n v="7.8"/>
    <n v="31.2"/>
    <s v="BPM"/>
    <s v="SIS100"/>
    <n v="27390"/>
    <x v="0"/>
    <n v="0.78"/>
    <x v="19"/>
  </r>
  <r>
    <x v="32"/>
    <s v="1S59.NISCHE.A114"/>
    <s v="equals component"/>
    <s v="1S59DX1.GV"/>
    <s v="K0923A.U30.148#RACK102[CPS]"/>
    <x v="74"/>
    <s v="Etherline PN Cat. 6 FD 4x2xAWG26/19"/>
    <n v="7.8"/>
    <n v="31.2"/>
    <s v="BPM"/>
    <s v="SIS100"/>
    <n v="27396"/>
    <x v="0"/>
    <n v="0.78"/>
    <x v="19"/>
  </r>
  <r>
    <x v="33"/>
    <s v="1S5A.NISCHE.A115a"/>
    <s v="equals component"/>
    <s v="1S5ADX1.GV"/>
    <s v="K0923A.U30.148#RACK102[CPS]"/>
    <x v="74"/>
    <s v="Etherline PN Cat. 6 FD 4x2xAWG26/19"/>
    <n v="7.8"/>
    <n v="31.2"/>
    <s v="BPM"/>
    <s v="SIS100"/>
    <n v="27402"/>
    <x v="0"/>
    <n v="0.78"/>
    <x v="19"/>
  </r>
  <r>
    <x v="34"/>
    <s v="1S5B.NISCHE.A117"/>
    <s v="equals component"/>
    <s v="1S5BDX1.GV"/>
    <s v="K0923A.U30.148#RACK102[CPS]"/>
    <x v="74"/>
    <s v="Etherline PN Cat. 6 FD 4x2xAWG26/19"/>
    <n v="7.8"/>
    <n v="31.2"/>
    <s v="BPM"/>
    <s v="SIS100"/>
    <n v="27408"/>
    <x v="0"/>
    <n v="0.78"/>
    <x v="19"/>
  </r>
  <r>
    <x v="35"/>
    <s v="1S5C.NISCHE.A118a"/>
    <s v="equals component"/>
    <s v="1S5CDX1.GV"/>
    <s v="K0923A.U30.148#RACK104[CPS]"/>
    <x v="74"/>
    <s v="Etherline PN Cat. 6 FD 4x2xAWG26/19"/>
    <n v="7.8"/>
    <n v="31.2"/>
    <s v="BPM"/>
    <s v="SIS100"/>
    <n v="27414"/>
    <x v="0"/>
    <n v="0.78"/>
    <x v="19"/>
  </r>
  <r>
    <x v="14"/>
    <s v="1S41.NISCHE.A76"/>
    <n v="0"/>
    <s v="1S41DX1.GV"/>
    <s v="K0923A.U30.352#RACK104[CPS]"/>
    <x v="74"/>
    <s v="Etherline PN Cat. 6 FD 4x2xAWG26/19"/>
    <n v="7.8"/>
    <n v="31.2"/>
    <s v="BPM"/>
    <s v="SIS100"/>
    <n v="27450"/>
    <x v="0"/>
    <n v="0.78"/>
    <x v="19"/>
  </r>
  <r>
    <x v="7"/>
    <s v="1S61.NISCHE.A124"/>
    <s v="equals component"/>
    <s v="1S61DX1.GV"/>
    <s v="K0923A.U30.148#RACK104[CPS]"/>
    <x v="74"/>
    <s v="Etherline PN Cat. 6 FD 4x2xAWG26/19"/>
    <n v="7.8"/>
    <n v="31.2"/>
    <s v="BPM"/>
    <s v="SIS100"/>
    <n v="27710"/>
    <x v="0"/>
    <n v="0.78"/>
    <x v="19"/>
  </r>
  <r>
    <x v="36"/>
    <s v="1S5D.NISCHE.A120"/>
    <s v="equals component"/>
    <s v="1S5DDX1.GV"/>
    <s v="K0923A.U30.148#RACK104[CPS]"/>
    <x v="74"/>
    <s v="Etherline PN Cat. 6 FD 4x2xAWG26/19"/>
    <n v="7.8"/>
    <n v="31.2"/>
    <s v="BPM"/>
    <s v="SIS100"/>
    <n v="27800"/>
    <x v="0"/>
    <n v="0.78"/>
    <x v="19"/>
  </r>
  <r>
    <x v="37"/>
    <s v="1S5E.NISCHE.A122"/>
    <s v="equals component"/>
    <s v="1S5EDX1.GV"/>
    <s v="K0923A.U30.148#RACK104[CPS]"/>
    <x v="74"/>
    <s v="Etherline PN Cat. 6 FD 4x2xAWG26/19"/>
    <n v="7.8"/>
    <n v="31.2"/>
    <s v="BPM"/>
    <s v="SIS100"/>
    <n v="27806"/>
    <x v="0"/>
    <n v="0.78"/>
    <x v="19"/>
  </r>
  <r>
    <x v="6"/>
    <s v="1S62.NISCHE.A126"/>
    <s v="equals component"/>
    <s v="1S62DX1.GV"/>
    <s v="K0923A.U30.160#RACK302[CPS]"/>
    <x v="74"/>
    <s v="Etherline PN Cat. 6 FD 4x2xAWG26/19"/>
    <n v="7.8"/>
    <n v="31.2"/>
    <s v="BPM"/>
    <s v="SIS100"/>
    <n v="28071"/>
    <x v="0"/>
    <n v="0.78"/>
    <x v="19"/>
  </r>
  <r>
    <x v="5"/>
    <s v="1S63.NISCHE.A128"/>
    <s v="equals component"/>
    <s v="1S63DX1.GV"/>
    <s v="K0923A.U30.160#RACK302[CPS]"/>
    <x v="74"/>
    <s v="Etherline PN Cat. 6 FD 4x2xAWG26/19"/>
    <n v="7.8"/>
    <n v="31.2"/>
    <s v="BPM"/>
    <s v="SIS100"/>
    <n v="28077"/>
    <x v="0"/>
    <n v="0.78"/>
    <x v="19"/>
  </r>
  <r>
    <x v="18"/>
    <s v="1S64.NISCHE.A130"/>
    <s v="equals component"/>
    <s v="1S64DX1.GV"/>
    <s v="K0923A.U30.160#RACK302[CPS]"/>
    <x v="74"/>
    <s v="Etherline PN Cat. 6 FD 4x2xAWG26/19"/>
    <n v="7.8"/>
    <n v="31.2"/>
    <s v="BPM"/>
    <s v="SIS100"/>
    <n v="28083"/>
    <x v="0"/>
    <n v="0.78"/>
    <x v="19"/>
  </r>
  <r>
    <x v="39"/>
    <s v="1S28.NISCHE.A40a"/>
    <n v="0"/>
    <s v="1S28DX1.GV"/>
    <s v="K0923A.U30.264#RACK205[CPS]"/>
    <x v="74"/>
    <s v="Etherline PN Cat. 6 FD 4x2xAWG26/19"/>
    <n v="7.8"/>
    <n v="31.2"/>
    <s v="BPM"/>
    <s v="SIS100"/>
    <n v="30995"/>
    <x v="0"/>
    <n v="0.78"/>
    <x v="19"/>
  </r>
  <r>
    <x v="40"/>
    <s v="1S29.NISCHE.A42"/>
    <s v="K0923A.U30.316#RACK105"/>
    <s v="1S29DX1.GV"/>
    <s v="K0923A.U30.316#RACK105[CPS]"/>
    <x v="74"/>
    <s v="Etherline PN Cat. 6 FD 4x2xAWG26/19"/>
    <n v="7.8"/>
    <n v="31.2"/>
    <s v="BPM"/>
    <s v="SIS100"/>
    <n v="31001"/>
    <x v="0"/>
    <n v="0.78"/>
    <x v="19"/>
  </r>
  <r>
    <x v="41"/>
    <s v="1S2A.NISCHE.A43a"/>
    <s v="K0923A.U30.316#RACK105"/>
    <s v="1S2ADX1.GV"/>
    <s v="K0923A.U30.316#RACK105[CPS]"/>
    <x v="74"/>
    <s v="Etherline PN Cat. 6 FD 4x2xAWG26/19"/>
    <n v="7.8"/>
    <n v="31.2"/>
    <s v="BPM"/>
    <s v="SIS100"/>
    <n v="31007"/>
    <x v="0"/>
    <n v="0.78"/>
    <x v="19"/>
  </r>
  <r>
    <x v="42"/>
    <s v="1S2B.NISCHE.A45"/>
    <s v="K0923A.U30.316#RACK105"/>
    <s v="1S2BDX1.GV"/>
    <s v="K0923A.U30.316#RACK105[CPS]"/>
    <x v="74"/>
    <s v="Etherline PN Cat. 6 FD 4x2xAWG26/19"/>
    <n v="7.8"/>
    <n v="31.2"/>
    <s v="BPM"/>
    <s v="SIS100"/>
    <n v="31105"/>
    <x v="0"/>
    <n v="0.78"/>
    <x v="19"/>
  </r>
  <r>
    <x v="43"/>
    <s v="1S2C.NISCHE.A46a"/>
    <s v="K0923A.U30.316#RACK107"/>
    <s v="1S2CDX1.GV"/>
    <s v="K0923A.U30.316#RACK107[CPS]"/>
    <x v="74"/>
    <s v="Etherline PN Cat. 6 FD 4x2xAWG26/19"/>
    <n v="7.8"/>
    <n v="31.2"/>
    <s v="BPM"/>
    <s v="SIS100"/>
    <n v="31111"/>
    <x v="0"/>
    <n v="0.78"/>
    <x v="19"/>
  </r>
  <r>
    <x v="44"/>
    <s v="1S2D.NISCHE.A48"/>
    <s v="K0923A.U30.316#RACK107"/>
    <s v="1S2DDX1.GV"/>
    <s v="K0923A.U30.316#RACK107[CPS]"/>
    <x v="74"/>
    <s v="Etherline PN Cat. 6 FD 4x2xAWG26/19"/>
    <n v="7.8"/>
    <n v="31.2"/>
    <s v="BPM"/>
    <s v="SIS100"/>
    <n v="31454"/>
    <x v="0"/>
    <n v="0.78"/>
    <x v="19"/>
  </r>
  <r>
    <x v="11"/>
    <s v="1S2E.NISCHE.A50"/>
    <s v="K0923A.U30.316#RACK107"/>
    <s v="1S2EDX1.GV"/>
    <s v="K0923A.U30.316#RACK107[CPS]"/>
    <x v="74"/>
    <s v="Etherline PN Cat. 6 FD 4x2xAWG26/19"/>
    <n v="7.8"/>
    <n v="31.2"/>
    <s v="BPM"/>
    <s v="SIS100"/>
    <n v="31460"/>
    <x v="0"/>
    <n v="0.78"/>
    <x v="19"/>
  </r>
  <r>
    <x v="12"/>
    <s v="1S31.NISCHE.A52"/>
    <s v="K0923A.U30.316#RACK107"/>
    <s v="1S31DX1.GV"/>
    <s v="K0923A.U30.316#RACK107[CPS]"/>
    <x v="74"/>
    <s v="Etherline PN Cat. 6 FD 4x2xAWG26/19"/>
    <n v="7.8"/>
    <n v="31.2"/>
    <s v="BPM"/>
    <s v="SIS100"/>
    <n v="31489"/>
    <x v="0"/>
    <n v="0.78"/>
    <x v="19"/>
  </r>
  <r>
    <x v="81"/>
    <s v="1S32.NISCHE.A54"/>
    <s v="K0923A.U30.340#RACK307"/>
    <s v="1S32DX1.GV"/>
    <s v="K0923A.U30.340#RACK307[CPS]"/>
    <x v="74"/>
    <s v="Etherline PN Cat. 6 FD 4x2xAWG26/19"/>
    <n v="7.8"/>
    <n v="31.2"/>
    <s v="BPM"/>
    <s v="SIS100"/>
    <n v="31495"/>
    <x v="0"/>
    <n v="0.78"/>
    <x v="19"/>
  </r>
  <r>
    <x v="1"/>
    <s v="1S23.NISCHE.A32"/>
    <s v="equals component"/>
    <s v="1S23DX1.GV"/>
    <s v="K0923A.U30.264#RACK207[CPS]"/>
    <x v="74"/>
    <s v="Etherline PN Cat. 6 FD 4x2xAWG26/19"/>
    <n v="7.8"/>
    <n v="31.2"/>
    <s v="BPM"/>
    <s v="SIS100"/>
    <n v="32351"/>
    <x v="0"/>
    <n v="0.78"/>
    <x v="19"/>
  </r>
  <r>
    <x v="8"/>
    <s v="1S24.NISCHE.A34"/>
    <s v="equals component"/>
    <s v="1S24DX1.GV"/>
    <s v="K0923A.U30.264#RACK207[CPS]"/>
    <x v="74"/>
    <s v="Etherline PN Cat. 6 FD 4x2xAWG26/19"/>
    <n v="7.8"/>
    <n v="31.2"/>
    <s v="BPM"/>
    <s v="SIS100"/>
    <n v="32357"/>
    <x v="0"/>
    <n v="0.78"/>
    <x v="19"/>
  </r>
  <r>
    <x v="20"/>
    <s v="1S25.NISCHE.A36"/>
    <s v="equals component"/>
    <s v="1S25DX1.GV"/>
    <s v="K0923A.U30.264#RACK207[CPS]"/>
    <x v="74"/>
    <s v="Etherline PN Cat. 6 FD 4x2xAWG26/19"/>
    <n v="7.8"/>
    <n v="31.2"/>
    <s v="BPM"/>
    <s v="SIS100"/>
    <n v="32455"/>
    <x v="0"/>
    <n v="0.78"/>
    <x v="19"/>
  </r>
  <r>
    <x v="10"/>
    <s v="1S26.NISCHE.A37a"/>
    <n v="0"/>
    <s v="1S26DX1.GV"/>
    <s v="K0923A.U30.264#RACK205[CPS]"/>
    <x v="74"/>
    <s v="Etherline PN Cat. 6 FD 4x2xAWG26/19"/>
    <n v="7.8"/>
    <n v="31.2"/>
    <s v="BPM"/>
    <s v="SIS100"/>
    <n v="32461"/>
    <x v="0"/>
    <n v="0.78"/>
    <x v="19"/>
  </r>
  <r>
    <x v="38"/>
    <s v="1S27.NISCHE.A39"/>
    <n v="0"/>
    <s v="1S27DX1.GV"/>
    <s v="K0923A.U30.264#RACK205[CPS]"/>
    <x v="74"/>
    <s v="Etherline PN Cat. 6 FD 4x2xAWG26/19"/>
    <n v="7.8"/>
    <n v="31.2"/>
    <s v="BPM"/>
    <s v="SIS100"/>
    <n v="32467"/>
    <x v="0"/>
    <n v="0.78"/>
    <x v="19"/>
  </r>
  <r>
    <x v="3"/>
    <s v="1S43.NISCHE.A80"/>
    <n v="0"/>
    <s v="1S43DX1.GV"/>
    <s v="K0923A.U30.360#RACK205[CPS]"/>
    <x v="74"/>
    <s v="Etherline PN Cat. 6 FD 4x2xAWG26/19"/>
    <n v="7.8"/>
    <n v="31.2"/>
    <s v="BPM"/>
    <s v="SIS100"/>
    <n v="32536"/>
    <x v="0"/>
    <n v="0.78"/>
    <x v="19"/>
  </r>
  <r>
    <x v="16"/>
    <s v="1S44.NISCHE.A84"/>
    <n v="0"/>
    <s v="1S44DX1.GV"/>
    <s v="K0923A.U30.360#RACK205[CPS]"/>
    <x v="74"/>
    <s v="Etherline PN Cat. 6 FD 4x2xAWG26/19"/>
    <n v="7.8"/>
    <n v="31.2"/>
    <s v="BPM"/>
    <s v="SIS100"/>
    <n v="32542"/>
    <x v="0"/>
    <n v="0.78"/>
    <x v="19"/>
  </r>
  <r>
    <x v="17"/>
    <s v="1S45.NISCHE.A84"/>
    <n v="0"/>
    <s v="1S45DX1.GV"/>
    <s v="K0923A.U30.360#RACK205[CPS]"/>
    <x v="74"/>
    <s v="Etherline PN Cat. 6 FD 4x2xAWG26/19"/>
    <n v="7.8"/>
    <n v="31.2"/>
    <s v="BPM"/>
    <s v="SIS100"/>
    <n v="32548"/>
    <x v="0"/>
    <n v="0.78"/>
    <x v="19"/>
  </r>
  <r>
    <x v="25"/>
    <s v="1S46.NISCHE.A85a"/>
    <n v="0"/>
    <s v="1S46DX1.GV"/>
    <s v="K0923A.U30.360#RACK203[CPS]"/>
    <x v="74"/>
    <s v="Etherline PN Cat. 6 FD 4x2xAWG26/19"/>
    <n v="7.8"/>
    <n v="31.2"/>
    <s v="BPM"/>
    <s v="SIS100"/>
    <n v="32554"/>
    <x v="0"/>
    <n v="0.78"/>
    <x v="19"/>
  </r>
  <r>
    <x v="60"/>
    <s v="1S47.NISCHE.A87"/>
    <n v="0"/>
    <s v="1S47DX1.GV"/>
    <s v="K0923A.U30.360#RACK203[CPS]"/>
    <x v="74"/>
    <s v="Etherline PN Cat. 6 FD 4x2xAWG26/19"/>
    <n v="7.8"/>
    <n v="31.2"/>
    <s v="BPM"/>
    <s v="SIS100"/>
    <n v="32560"/>
    <x v="0"/>
    <n v="0.78"/>
    <x v="19"/>
  </r>
  <r>
    <x v="53"/>
    <s v="1S6A.NISCHE.A139a"/>
    <s v="equals component"/>
    <s v="1S6ADX1.GV"/>
    <s v="K0923A.U30.216#RACK102[CPS]"/>
    <x v="74"/>
    <s v="Etherline PN Cat. 6 FD 4x2xAWG26/19"/>
    <n v="7.8"/>
    <n v="31.2"/>
    <s v="BPM"/>
    <s v="SIS100"/>
    <n v="32566"/>
    <x v="0"/>
    <n v="0.78"/>
    <x v="19"/>
  </r>
  <r>
    <x v="48"/>
    <s v="1S17.NISCHE.A15"/>
    <s v="equals component"/>
    <s v="1S17DX1.GV"/>
    <s v="K0923A.U30.240#RACK402[CPS]"/>
    <x v="74"/>
    <s v="Etherline PN Cat. 6 FD 4x2xAWG26/19"/>
    <n v="7.8"/>
    <n v="31.2"/>
    <s v="BPM"/>
    <s v="SIS100"/>
    <n v="32607"/>
    <x v="0"/>
    <n v="0.78"/>
    <x v="19"/>
  </r>
  <r>
    <x v="49"/>
    <s v="1S18.NISCHE.A16a"/>
    <s v="equals component"/>
    <s v="1S18DX1.GV"/>
    <s v="K0923A.U30.240#RACK402[CPS]"/>
    <x v="74"/>
    <s v="Etherline PN Cat. 6 FD 4x2xAWG26/19"/>
    <n v="7.8"/>
    <n v="31.2"/>
    <s v="BPM"/>
    <s v="SIS100"/>
    <n v="32613"/>
    <x v="0"/>
    <n v="0.78"/>
    <x v="19"/>
  </r>
  <r>
    <x v="50"/>
    <s v="1S19.NISCHE.A18"/>
    <n v="0"/>
    <s v="1S19DX1.GV"/>
    <s v="K0923A.U30.256#RACK502[CPS]"/>
    <x v="74"/>
    <s v="Etherline PN Cat. 6 FD 4x2xAWG26/19"/>
    <n v="7.8"/>
    <n v="31.2"/>
    <s v="BPM"/>
    <s v="SIS100"/>
    <n v="32619"/>
    <x v="0"/>
    <n v="0.78"/>
    <x v="19"/>
  </r>
  <r>
    <x v="63"/>
    <s v="1S1A.NISCHE.A19a"/>
    <n v="0"/>
    <s v="1S1ADX1.GV"/>
    <s v="K0923A.U30.256#RACK502[CPS]"/>
    <x v="74"/>
    <s v="Etherline PN Cat. 6 FD 4x2xAWG26/19"/>
    <n v="7.8"/>
    <n v="31.2"/>
    <s v="BPM"/>
    <s v="SIS100"/>
    <n v="32625"/>
    <x v="0"/>
    <n v="0.78"/>
    <x v="19"/>
  </r>
  <r>
    <x v="52"/>
    <s v="1S38.NISCHE.A64a"/>
    <s v="K0923A.U30.340#RACK305"/>
    <s v="1S38DX1.GV"/>
    <s v="K0923A.U30.340#RACK305[CPS]"/>
    <x v="74"/>
    <s v="Etherline PN Cat. 6 FD 4x2xAWG26/19"/>
    <n v="7.8"/>
    <n v="31.2"/>
    <s v="BPM"/>
    <s v="SIS100"/>
    <n v="32631"/>
    <x v="0"/>
    <n v="0.78"/>
    <x v="19"/>
  </r>
  <r>
    <x v="54"/>
    <s v="1S6B.NISCHE.A141"/>
    <s v="equals component"/>
    <s v="1S6BDX1.GV"/>
    <s v="K0923A.U30.216#RACK102[CPS]"/>
    <x v="74"/>
    <s v="Etherline PN Cat. 6 FD 4x2xAWG26/19"/>
    <n v="7.8"/>
    <n v="31.2"/>
    <s v="BPM"/>
    <s v="SIS100"/>
    <n v="32667"/>
    <x v="0"/>
    <n v="0.78"/>
    <x v="19"/>
  </r>
  <r>
    <x v="56"/>
    <s v="1S6D.NISCHE.A144"/>
    <s v="equals component"/>
    <s v="1S6DDX1.GV"/>
    <s v="K0923A.U30.216#RACK104[CPS]"/>
    <x v="74"/>
    <s v="Etherline PN Cat. 6 FD 4x2xAWG26/19"/>
    <n v="7.8"/>
    <n v="31.2"/>
    <s v="BPM"/>
    <s v="SIS100"/>
    <n v="32673"/>
    <x v="0"/>
    <n v="0.78"/>
    <x v="19"/>
  </r>
  <r>
    <x v="55"/>
    <s v="1S6C.NISCHE.A142a"/>
    <s v="equals component"/>
    <s v="1S6CDX1.GV"/>
    <s v="K0923A.U30.216#RACK104[CPS]"/>
    <x v="74"/>
    <s v="Etherline PN Cat. 6 FD 4x2xAWG26/19"/>
    <n v="7.8"/>
    <n v="31.2"/>
    <s v="BPM"/>
    <s v="SIS100"/>
    <n v="32679"/>
    <x v="0"/>
    <n v="0.78"/>
    <x v="19"/>
  </r>
  <r>
    <x v="68"/>
    <s v="1S6E.NISCHE.A2"/>
    <s v="equals component"/>
    <s v="1S6EDX1.GV"/>
    <s v="K0923A.U30.216#RACK104[CPS]"/>
    <x v="74"/>
    <s v="Etherline PN Cat. 6 FD 4x2xAWG26/19"/>
    <n v="7.8"/>
    <n v="31.2"/>
    <s v="BPM"/>
    <s v="SIS100"/>
    <n v="32685"/>
    <x v="0"/>
    <n v="0.78"/>
    <x v="19"/>
  </r>
  <r>
    <x v="57"/>
    <s v="1S39.NISCHE.A66"/>
    <n v="0"/>
    <s v="1S39DX1.GV"/>
    <s v="K0923A.U30.352#RACK102[CPS]"/>
    <x v="74"/>
    <s v="Etherline PN Cat. 6 FD 4x2xAWG26/19"/>
    <n v="7.8"/>
    <n v="31.2"/>
    <s v="BPM"/>
    <s v="SIS100"/>
    <n v="32729"/>
    <x v="0"/>
    <n v="0.78"/>
    <x v="19"/>
  </r>
  <r>
    <x v="58"/>
    <s v="1S3A.NISCHE.A67a"/>
    <n v="0"/>
    <s v="1S3ADX1.GV"/>
    <s v="K0923A.U30.352#RACK102[CPS]"/>
    <x v="74"/>
    <s v="Etherline PN Cat. 6 FD 4x2xAWG26/19"/>
    <n v="7.8"/>
    <n v="31.2"/>
    <s v="BPM"/>
    <s v="SIS100"/>
    <n v="32735"/>
    <x v="0"/>
    <n v="0.78"/>
    <x v="19"/>
  </r>
  <r>
    <x v="59"/>
    <s v="1S3b.NISCHE.A69"/>
    <n v="0"/>
    <s v="1S3BDX1.GV"/>
    <s v="K0923A.U30.352#RACK102[CPS]"/>
    <x v="74"/>
    <s v="Etherline PN Cat. 6 FD 4x2xAWG26/19"/>
    <n v="7.8"/>
    <n v="31.2"/>
    <s v="BPM"/>
    <s v="SIS100"/>
    <n v="32741"/>
    <x v="0"/>
    <n v="0.78"/>
    <x v="19"/>
  </r>
  <r>
    <x v="71"/>
    <s v="1S3C.NISCHE.A70a"/>
    <n v="0"/>
    <s v="1S3CDX1.GV"/>
    <s v="K0923A.U30.352#RACK104[CPS]"/>
    <x v="74"/>
    <s v="Etherline PN Cat. 6 FD 4x2xAWG26/19"/>
    <n v="7.8"/>
    <n v="31.2"/>
    <s v="BPM"/>
    <s v="SIS100"/>
    <n v="32747"/>
    <x v="0"/>
    <n v="0.78"/>
    <x v="19"/>
  </r>
  <r>
    <x v="61"/>
    <s v="1S48.NISCHE.A88a"/>
    <n v="0"/>
    <s v="1S48DX1.GV"/>
    <s v="K0923A.U30.360#RACK203[CPS]"/>
    <x v="74"/>
    <s v="Etherline PN Cat. 6 FD 4x2xAWG26/19"/>
    <n v="7.8"/>
    <n v="31.2"/>
    <s v="BPM"/>
    <s v="SIS100"/>
    <n v="32936"/>
    <x v="0"/>
    <n v="0.78"/>
    <x v="19"/>
  </r>
  <r>
    <x v="62"/>
    <s v="1S49.NISCHE.A90"/>
    <n v="0"/>
    <s v="1S49DX1.GV"/>
    <s v="K0923A.U30.376#RACK305[CPS]"/>
    <x v="74"/>
    <s v="Etherline PN Cat. 6 FD 4x2xAWG26/19"/>
    <n v="7.8"/>
    <n v="31.2"/>
    <s v="BPM"/>
    <s v="SIS100"/>
    <n v="32942"/>
    <x v="0"/>
    <n v="0.78"/>
    <x v="19"/>
  </r>
  <r>
    <x v="64"/>
    <s v="1S1B.NISCHE.A21"/>
    <n v="0"/>
    <s v="1S1BDX1.GV"/>
    <s v="K0923A.U30.256#RACK502[CPS]"/>
    <x v="74"/>
    <s v="Etherline PN Cat. 6 FD 4x2xAWG26/19"/>
    <n v="7.8"/>
    <n v="31.2"/>
    <s v="BPM"/>
    <s v="SIS100"/>
    <n v="33000"/>
    <x v="0"/>
    <n v="0.78"/>
    <x v="19"/>
  </r>
  <r>
    <x v="65"/>
    <s v="1S1C.NISCHE.A22a"/>
    <n v="0"/>
    <s v="1S1CDX1.GV"/>
    <s v="K0923A.U30.256#RACK504[CPS]"/>
    <x v="74"/>
    <s v="Etherline PN Cat. 6 FD 4x2xAWG26/19"/>
    <n v="7.8"/>
    <n v="31.2"/>
    <s v="BPM"/>
    <s v="SIS100"/>
    <n v="33006"/>
    <x v="0"/>
    <n v="0.78"/>
    <x v="19"/>
  </r>
  <r>
    <x v="66"/>
    <s v="1S4A.NISCHE.A91a"/>
    <n v="0"/>
    <s v="1S4ADX1.GV"/>
    <s v="K0923A.U30.376#RACK305[CPS]"/>
    <x v="74"/>
    <s v="Etherline PN Cat. 6 FD 4x2xAWG26/19"/>
    <n v="7.8"/>
    <n v="31.2"/>
    <s v="BPM"/>
    <s v="SIS100"/>
    <n v="33037"/>
    <x v="0"/>
    <n v="0.78"/>
    <x v="19"/>
  </r>
  <r>
    <x v="67"/>
    <s v="1S4B.NISCHE.A93"/>
    <n v="0"/>
    <s v="1S4BDX1.GV"/>
    <s v="K0923A.U30.376#RACK305[CPS]"/>
    <x v="74"/>
    <s v="Etherline PN Cat. 6 FD 4x2xAWG26/19"/>
    <n v="7.8"/>
    <n v="31.2"/>
    <s v="BPM"/>
    <s v="SIS100"/>
    <n v="33043"/>
    <x v="0"/>
    <n v="0.78"/>
    <x v="19"/>
  </r>
  <r>
    <x v="75"/>
    <s v="1S4C.NISCHE.A94a"/>
    <n v="0"/>
    <s v="1S4CDX1.GV"/>
    <s v="K0923A.U30.376#RACK307[CPS]"/>
    <x v="74"/>
    <s v="Etherline PN Cat. 6 FD 4x2xAWG26/19"/>
    <n v="7.8"/>
    <n v="31.2"/>
    <s v="BPM"/>
    <s v="SIS100"/>
    <n v="33049"/>
    <x v="0"/>
    <n v="0.78"/>
    <x v="19"/>
  </r>
  <r>
    <x v="69"/>
    <s v="1S1D.NISCHE.A24"/>
    <n v="0"/>
    <s v="1S1DDX1.GV"/>
    <s v="K0923A.U30.256#RACK504[CPS]"/>
    <x v="74"/>
    <s v="Etherline PN Cat. 6 FD 4x2xAWG26/19"/>
    <n v="7.8"/>
    <n v="31.2"/>
    <s v="BPM"/>
    <s v="SIS100"/>
    <n v="33105"/>
    <x v="0"/>
    <n v="0.78"/>
    <x v="19"/>
  </r>
  <r>
    <x v="70"/>
    <s v="1S1E.NISCHE.A26"/>
    <n v="0"/>
    <s v="1S1EDX1.GV"/>
    <s v="K0923A.U30.256#RACK504[CPS]"/>
    <x v="74"/>
    <s v="Etherline PN Cat. 6 FD 4x2xAWG26/19"/>
    <n v="7.8"/>
    <n v="31.2"/>
    <s v="BPM"/>
    <s v="SIS100"/>
    <n v="33111"/>
    <x v="0"/>
    <n v="0.78"/>
    <x v="19"/>
  </r>
  <r>
    <x v="72"/>
    <s v="1S3D.NISCHE.A72"/>
    <n v="0"/>
    <s v="1S3DDX1.GV"/>
    <s v="K0923A.U30.352#RACK104[CPS]"/>
    <x v="74"/>
    <s v="Etherline PN Cat. 6 FD 4x2xAWG26/19"/>
    <n v="7.8"/>
    <n v="31.2"/>
    <s v="BPM"/>
    <s v="SIS100"/>
    <n v="33123"/>
    <x v="0"/>
    <n v="0.78"/>
    <x v="19"/>
  </r>
  <r>
    <x v="73"/>
    <s v="1S3E.NISCHE.A74"/>
    <n v="0"/>
    <s v="1S3EDX1.GV"/>
    <s v="K0923A.U30.352#RACK104[CPS]"/>
    <x v="74"/>
    <s v="Etherline PN Cat. 6 FD 4x2xAWG26/19"/>
    <n v="7.8"/>
    <n v="31.2"/>
    <s v="BPM"/>
    <s v="SIS100"/>
    <n v="33129"/>
    <x v="0"/>
    <n v="0.78"/>
    <x v="19"/>
  </r>
  <r>
    <x v="74"/>
    <s v="1S51.NISCHE.A100"/>
    <s v="equals component"/>
    <s v="1S51DX1.GV"/>
    <s v="K0923A.U30.376#RACK307[CPS]"/>
    <x v="74"/>
    <s v="Etherline PN Cat. 6 FD 4x2xAWG26/19"/>
    <n v="7.8"/>
    <n v="31.2"/>
    <s v="BPM"/>
    <s v="SIS100"/>
    <n v="33330"/>
    <x v="0"/>
    <n v="0.78"/>
    <x v="19"/>
  </r>
  <r>
    <x v="29"/>
    <s v="1S52.NISCHE.A102"/>
    <s v="K0923A.U30.134#RACK104"/>
    <s v="1S52DX1.GV"/>
    <s v="K0923A.U30.134#RACK104[CPS]"/>
    <x v="74"/>
    <s v="Etherline PN Cat. 6 FD 4x2xAWG26/19"/>
    <n v="7.8"/>
    <n v="31.2"/>
    <s v="BPM  unklar: Quadrupol in warmer Sektion, gibs laut CDB nicht mehr"/>
    <s v="SIS100"/>
    <n v="33336"/>
    <x v="0"/>
    <n v="0.78"/>
    <x v="19"/>
  </r>
  <r>
    <x v="9"/>
    <s v="1S21.NISCHE.A28"/>
    <n v="0"/>
    <s v="1S21DX1.GV"/>
    <s v="K0923A.U30.256#RACK504[CPS]"/>
    <x v="74"/>
    <s v="Etherline PN Cat. 6 FD 4x2xAWG26/19"/>
    <n v="7.8"/>
    <n v="31.2"/>
    <s v="BPM"/>
    <s v="SIS100"/>
    <n v="33393"/>
    <x v="0"/>
    <n v="0.78"/>
    <x v="19"/>
  </r>
  <r>
    <x v="45"/>
    <s v="1S22.NISCHE.A30"/>
    <s v="equals component"/>
    <s v="1S22DX1.GV"/>
    <s v="K0923A.U30.264#RACK207[CPS]"/>
    <x v="74"/>
    <s v="Etherline PN Cat. 6 FD 4x2xAWG26/19"/>
    <n v="7.8"/>
    <n v="31.2"/>
    <s v="BPM"/>
    <s v="SIS100"/>
    <n v="33399"/>
    <x v="0"/>
    <n v="0.78"/>
    <x v="19"/>
  </r>
  <r>
    <x v="76"/>
    <s v="1S4D.NISCHE.A96"/>
    <n v="0"/>
    <s v="1S4DDX1.GV"/>
    <s v="K0923A.U30.376#RACK307[CPS]"/>
    <x v="74"/>
    <s v="Etherline PN Cat. 6 FD 4x2xAWG26/19"/>
    <n v="7.8"/>
    <n v="31.2"/>
    <s v="BPM"/>
    <s v="SIS100"/>
    <n v="33423"/>
    <x v="0"/>
    <n v="0.78"/>
    <x v="19"/>
  </r>
  <r>
    <x v="77"/>
    <s v="1S4E.NISCHE.A98"/>
    <n v="0"/>
    <s v="1S4EDX1.GV"/>
    <s v="K0923A.U30.376#RACK307[CPS]"/>
    <x v="74"/>
    <s v="Etherline PN Cat. 6 FD 4x2xAWG26/19"/>
    <n v="7.8"/>
    <n v="31.2"/>
    <s v="BPM"/>
    <s v="SIS100"/>
    <n v="33429"/>
    <x v="0"/>
    <n v="0.78"/>
    <x v="19"/>
  </r>
  <r>
    <x v="0"/>
    <s v="1S53.NISCHE.A104"/>
    <s v="equals component"/>
    <s v="1S53DX1.GV"/>
    <s v="K0923A.U30.134#RACK102[CPS]"/>
    <x v="74"/>
    <s v="Etherline PN Cat. 6 FD 4x2xAWG26/19"/>
    <n v="7.8"/>
    <n v="31.2"/>
    <s v="BPM"/>
    <s v="SIS100"/>
    <n v="33716"/>
    <x v="0"/>
    <n v="0.78"/>
    <x v="19"/>
  </r>
  <r>
    <x v="78"/>
    <s v="1S54.NISCHE.A106"/>
    <s v="equals component"/>
    <s v="1S54DX1.GV"/>
    <s v="K0923A.U30.134#RACK102[CPS]"/>
    <x v="74"/>
    <s v="Etherline PN Cat. 6 FD 4x2xAWG26/19"/>
    <n v="7.8"/>
    <n v="31.2"/>
    <s v="BPM"/>
    <s v="SIS100"/>
    <n v="33722"/>
    <x v="0"/>
    <n v="0.78"/>
    <x v="19"/>
  </r>
  <r>
    <x v="79"/>
    <s v="1S55.NISCHE.A108"/>
    <s v="equals component"/>
    <s v="1S55DX1.GV"/>
    <s v="K0923A.U30.134#RACK102[CPS]"/>
    <x v="74"/>
    <s v="Etherline PN Cat. 6 FD 4x2xAWG26/19"/>
    <n v="7.8"/>
    <n v="31.2"/>
    <s v="BPM"/>
    <s v="SIS100"/>
    <n v="33728"/>
    <x v="0"/>
    <n v="0.78"/>
    <x v="19"/>
  </r>
  <r>
    <x v="80"/>
    <s v="1S56.NISCHE.A109a"/>
    <s v="equals component"/>
    <s v="1S56DX1.GV"/>
    <s v="K0923A.U30.134#RACK104[CPS]"/>
    <x v="74"/>
    <s v="Etherline PN Cat. 6 FD 4x2xAWG26/19"/>
    <n v="7.8"/>
    <n v="31.2"/>
    <s v="BPM"/>
    <s v="SIS100"/>
    <n v="33734"/>
    <x v="0"/>
    <n v="0.78"/>
    <x v="19"/>
  </r>
  <r>
    <x v="30"/>
    <s v="1S57.NISCHE.A111"/>
    <s v="equals component"/>
    <s v="1S57DX1.GV"/>
    <s v="K0923A.U30.134#RACK104[CPS]"/>
    <x v="74"/>
    <s v="Etherline PN Cat. 6 FD 4x2xAWG26/19"/>
    <n v="7.8"/>
    <n v="31.2"/>
    <s v="BPM"/>
    <s v="SIS100"/>
    <n v="33828"/>
    <x v="0"/>
    <n v="0.78"/>
    <x v="19"/>
  </r>
  <r>
    <x v="15"/>
    <s v="1S42.NISCHE.A78"/>
    <n v="0"/>
    <s v="1S42DX1.GV"/>
    <s v="K0923A.U30.360#RACK205[CPS]"/>
    <x v="74"/>
    <s v="Etherline PN Cat. 6 FD 4x2xAWG26/19"/>
    <n v="7.8"/>
    <n v="31.2"/>
    <s v="BPM"/>
    <s v="SIS100"/>
    <n v="34141"/>
    <x v="0"/>
    <n v="0.78"/>
    <x v="19"/>
  </r>
  <r>
    <x v="19"/>
    <s v="1S65.NISCHE.A132"/>
    <s v="equals component"/>
    <s v="1S65DX1.GV"/>
    <s v="K0923A.U30.160#RACK302[CPS]"/>
    <x v="74"/>
    <s v="Etherline PN Cat. 6 FD 4x2xAWG26/19"/>
    <n v="7.8"/>
    <n v="31.2"/>
    <s v="BPM"/>
    <s v="SIS100"/>
    <n v="34147"/>
    <x v="0"/>
    <n v="0.78"/>
    <x v="19"/>
  </r>
  <r>
    <x v="26"/>
    <s v="1S66.NISCHE.A133a"/>
    <s v="equals component"/>
    <s v="1S66DX1.GV"/>
    <s v="K0923A.U30.160#RACK304[CPS]"/>
    <x v="74"/>
    <s v="Etherline PN Cat. 6 FD 4x2xAWG26/19"/>
    <n v="7.8"/>
    <n v="31.2"/>
    <s v="BPM"/>
    <s v="SIS100"/>
    <n v="34153"/>
    <x v="0"/>
    <n v="0.78"/>
    <x v="19"/>
  </r>
  <r>
    <x v="82"/>
    <s v="1S67.NISCHE.A135"/>
    <s v="equals component"/>
    <s v="1S67DX1.GV"/>
    <s v="K0923A.U30.160#RACK304[CPS]"/>
    <x v="74"/>
    <s v="Etherline PN Cat. 6 FD 4x2xAWG26/19"/>
    <n v="7.8"/>
    <n v="31.2"/>
    <s v="BPM"/>
    <s v="SIS100"/>
    <n v="34159"/>
    <x v="0"/>
    <n v="0.78"/>
    <x v="19"/>
  </r>
  <r>
    <x v="83"/>
    <s v="1S68.NISCHE.A136a"/>
    <s v="equals component"/>
    <s v="1S68DX1.GV"/>
    <s v="K0923A.U30.160#RACK304[CPS]"/>
    <x v="74"/>
    <s v="Etherline PN Cat. 6 FD 4x2xAWG26/19"/>
    <n v="7.8"/>
    <n v="31.2"/>
    <s v="BPM"/>
    <s v="SIS100"/>
    <n v="34165"/>
    <x v="0"/>
    <n v="0.78"/>
    <x v="19"/>
  </r>
  <r>
    <x v="2"/>
    <s v="1S33.NISCHE.A56"/>
    <s v="K0923A.U30.340#RACK307"/>
    <s v="1S33DX1.GV"/>
    <s v="K0923A.U30.340#RACK307[CPS]"/>
    <x v="74"/>
    <s v="Etherline PN Cat. 6 FD 4x2xAWG26/19"/>
    <n v="7.8"/>
    <n v="31.2"/>
    <s v="BPM"/>
    <s v="SIS100"/>
    <n v="34207"/>
    <x v="0"/>
    <n v="0.78"/>
    <x v="19"/>
  </r>
  <r>
    <x v="13"/>
    <s v="1S34.NISCHE.A58"/>
    <s v="K0923A.U30.340#RACK307"/>
    <s v="1S34DX1.GV"/>
    <s v="K0923A.U30.340#RACK307[CPS]"/>
    <x v="74"/>
    <s v="Etherline PN Cat. 6 FD 4x2xAWG26/19"/>
    <n v="7.8"/>
    <n v="31.2"/>
    <s v="BPM"/>
    <s v="SIS100"/>
    <n v="34213"/>
    <x v="0"/>
    <n v="0.78"/>
    <x v="19"/>
  </r>
  <r>
    <x v="23"/>
    <s v="1S35.NISCHE.A60"/>
    <s v="K0923A.U30.340#RACK307"/>
    <s v="1S35DX1.GV"/>
    <s v="K0923A.U30.340#RACK307[CPS]"/>
    <x v="74"/>
    <s v="Etherline PN Cat. 6 FD 4x2xAWG26/19"/>
    <n v="7.8"/>
    <n v="31.2"/>
    <s v="BPM"/>
    <s v="SIS100"/>
    <n v="34219"/>
    <x v="0"/>
    <n v="0.78"/>
    <x v="19"/>
  </r>
  <r>
    <x v="24"/>
    <s v="1S36.NISCHE.A61a"/>
    <s v="K0923A.U30.340#RACK305"/>
    <s v="1S36DX1.GV"/>
    <s v="K0923A.U30.340#RACK305[CPS]"/>
    <x v="74"/>
    <s v="Etherline PN Cat. 6 FD 4x2xAWG26/19"/>
    <n v="7.8"/>
    <n v="31.2"/>
    <s v="BPM"/>
    <s v="SIS100"/>
    <n v="34225"/>
    <x v="0"/>
    <n v="0.78"/>
    <x v="19"/>
  </r>
  <r>
    <x v="51"/>
    <s v="1S37.NISCHE.A63"/>
    <s v="K0923A.U30.340#RACK305"/>
    <s v="1S37DX1.GV"/>
    <s v="K0923A.U30.340#RACK305[CPS]"/>
    <x v="74"/>
    <s v="Etherline PN Cat. 6 FD 4x2xAWG26/19"/>
    <n v="7.8"/>
    <n v="31.2"/>
    <s v="BPM"/>
    <s v="SIS100"/>
    <n v="34231"/>
    <x v="0"/>
    <n v="0.78"/>
    <x v="19"/>
  </r>
  <r>
    <x v="46"/>
    <s v="1S69.NISCHE.A138"/>
    <s v="equals component"/>
    <s v="1S69DX1.GV"/>
    <s v="K0923A.U30.216#RACK102[CPS]"/>
    <x v="74"/>
    <s v="Etherline PN Cat. 6 FD 4x2xAWG26/19"/>
    <n v="7.8"/>
    <n v="31.2"/>
    <s v="BPM"/>
    <s v="SIS100"/>
    <n v="34263"/>
    <x v="0"/>
    <n v="0.78"/>
    <x v="19"/>
  </r>
  <r>
    <x v="27"/>
    <s v="1S11.NISCHE.A4"/>
    <s v="equals component"/>
    <s v="1S11DX1.GV"/>
    <s v="K0923A.U30.216#RACK104[CPS]"/>
    <x v="74"/>
    <s v="Etherline PN Cat. 6 FD 4x2xAWG26/19"/>
    <n v="7.8"/>
    <n v="31.2"/>
    <s v="BPM"/>
    <s v="SIS100"/>
    <n v="34361"/>
    <x v="0"/>
    <n v="0.78"/>
    <x v="19"/>
  </r>
  <r>
    <x v="28"/>
    <s v="1S12.NISCHE.A6"/>
    <s v="equals component"/>
    <s v="1S12DX1.GV"/>
    <s v="K0923A.U30.240#RACK404[CPS]"/>
    <x v="74"/>
    <s v="Etherline PN Cat. 6 FD 4x2xAWG26/19"/>
    <n v="7.8"/>
    <n v="31.2"/>
    <s v="BPM"/>
    <s v="SIS100"/>
    <n v="34367"/>
    <x v="0"/>
    <n v="0.78"/>
    <x v="19"/>
  </r>
  <r>
    <x v="4"/>
    <s v="1S13.NISCHE.A8"/>
    <s v="equals component"/>
    <s v="1S13DX1.GV"/>
    <s v="K0923A.U30.240#RACK404[CPS]"/>
    <x v="74"/>
    <s v="Etherline PN Cat. 6 FD 4x2xAWG26/19"/>
    <n v="7.8"/>
    <n v="31.2"/>
    <s v="BPM"/>
    <s v="SIS100"/>
    <n v="34373"/>
    <x v="0"/>
    <n v="0.78"/>
    <x v="19"/>
  </r>
  <r>
    <x v="21"/>
    <s v="1S14.NISCHE.A10"/>
    <s v="equals component"/>
    <s v="1S14DX1.GV"/>
    <s v="K0923A.U30.240#RACK404[CPS]"/>
    <x v="74"/>
    <s v="Etherline PN Cat. 6 FD 4x2xAWG26/19"/>
    <n v="7.8"/>
    <n v="31.2"/>
    <s v="BPM"/>
    <s v="SIS100"/>
    <n v="34379"/>
    <x v="0"/>
    <n v="0.78"/>
    <x v="19"/>
  </r>
  <r>
    <x v="22"/>
    <s v="1S15.NISCHE.A12"/>
    <s v="equals component"/>
    <s v="1S15DX1.GV"/>
    <s v="K0923A.U30.240#RACK404[CPS]"/>
    <x v="74"/>
    <s v="Etherline PN Cat. 6 FD 4x2xAWG26/19"/>
    <n v="7.8"/>
    <n v="31.2"/>
    <s v="BPM"/>
    <s v="SIS100"/>
    <n v="34385"/>
    <x v="0"/>
    <n v="0.78"/>
    <x v="19"/>
  </r>
  <r>
    <x v="47"/>
    <s v="1S16.NISCHE.A13a"/>
    <s v="equals component"/>
    <s v="1S16DX1.GV"/>
    <s v="K0923A.U30.240#RACK402[CPS]"/>
    <x v="74"/>
    <s v="Etherline PN Cat. 6 FD 4x2xAWG26/19"/>
    <n v="7.8"/>
    <n v="31.2"/>
    <s v="BPM"/>
    <s v="SIS100"/>
    <n v="34482"/>
    <x v="0"/>
    <n v="0.78"/>
    <x v="19"/>
  </r>
  <r>
    <x v="29"/>
    <s v="1S52.NISCHE.A102"/>
    <s v="K0923A.U30.134#RACK102"/>
    <s v="1S52DX2.GV"/>
    <s v="K0923A.U30.134#RACK102[CPS]"/>
    <x v="74"/>
    <s v="Etherline PN Cat. 6 FD 4x2xAWG26/19"/>
    <n v="7.8"/>
    <n v="31.2"/>
    <s v="BPM  unklar: Quadrupol in warmer Sektion, gibs laut CDB nicht mehr"/>
    <s v="SIS100"/>
    <n v="397255"/>
    <x v="0"/>
    <n v="0.78"/>
    <x v="19"/>
  </r>
  <r>
    <x v="27"/>
    <s v="1S11.NISCHE.A4"/>
    <s v="K0923A.U30.240#RACK401"/>
    <s v="1S11DS1VO.S.GT"/>
    <s v="K0923A.U30.240#RACK401[CPS]"/>
    <x v="75"/>
    <s v="Dataflamm-C-Paar 15x2x0,14mm²"/>
    <n v="10"/>
    <n v="75"/>
    <s v="Halo-Kollimatoren: Stepper"/>
    <s v="SIS100"/>
    <n v="402535"/>
    <x v="0"/>
    <n v="1"/>
    <x v="23"/>
  </r>
  <r>
    <x v="27"/>
    <s v="1S11.NISCHE.A4"/>
    <s v="K0923A.U30.240#RACK401"/>
    <s v="1S11DS1VU.S.GT"/>
    <s v="K0923A.U30.240#RACK401[CPS]"/>
    <x v="75"/>
    <s v="Dataflamm-C-Paar 15x2x0,14mm²"/>
    <n v="10"/>
    <n v="75"/>
    <s v="Halo-Kollimatoren: Stepper"/>
    <s v="SIS100"/>
    <n v="402536"/>
    <x v="0"/>
    <n v="1"/>
    <x v="23"/>
  </r>
  <r>
    <x v="27"/>
    <s v="1S11.NISCHE.A4"/>
    <s v="K0923A.U30.240#RACK401"/>
    <s v="1S11DS1HA.S.GT"/>
    <s v="K0923A.U30.240#RACK401[CPS]"/>
    <x v="75"/>
    <s v="Dataflamm-C-Paar 15x2x0,14mm²"/>
    <n v="10"/>
    <n v="75"/>
    <s v="Halo-Kollimatoren: Stepper"/>
    <s v="SIS100"/>
    <n v="402537"/>
    <x v="0"/>
    <n v="1"/>
    <x v="23"/>
  </r>
  <r>
    <x v="27"/>
    <s v="1S11.NISCHE.A4"/>
    <s v="K0923A.U30.240#RACK401"/>
    <s v="1S11DS1HI.S.GT"/>
    <s v="K0923A.U30.240#RACK401[CPS]"/>
    <x v="75"/>
    <s v="Dataflamm-C-Paar 15x2x0,14mm²"/>
    <n v="10"/>
    <n v="75"/>
    <s v="Halo-Kollimatoren: Stepper"/>
    <s v="SIS100"/>
    <n v="402538"/>
    <x v="0"/>
    <n v="1"/>
    <x v="23"/>
  </r>
  <r>
    <x v="28"/>
    <s v="1S12.NISCHE.A6"/>
    <s v="K0923A.U30.240#RACK401"/>
    <s v="1S12DS2VO.S.GT"/>
    <s v="K0923A.U30.240#RACK401[CPS]"/>
    <x v="75"/>
    <s v="Dataflamm-C-Paar 15x2x0,14mm²"/>
    <n v="10"/>
    <n v="75"/>
    <s v="Halo-Kollimatoren: Stepper"/>
    <s v="SIS100"/>
    <n v="402551"/>
    <x v="0"/>
    <n v="1"/>
    <x v="23"/>
  </r>
  <r>
    <x v="28"/>
    <s v="1S12.NISCHE.A6"/>
    <s v="K0923A.U30.240#RACK401"/>
    <s v="1S12DS2VU.S.GT"/>
    <s v="K0923A.U30.240#RACK401[CPS]"/>
    <x v="75"/>
    <s v="Dataflamm-C-Paar 15x2x0,14mm²"/>
    <n v="10"/>
    <n v="75"/>
    <s v="Halo-Kollimatoren: Stepper"/>
    <s v="SIS100"/>
    <n v="402552"/>
    <x v="0"/>
    <n v="1"/>
    <x v="23"/>
  </r>
  <r>
    <x v="28"/>
    <s v="1S12.NISCHE.A6"/>
    <s v="K0923A.U30.240#RACK401"/>
    <s v="1S12DS2HA.S.GT"/>
    <s v="K0923A.U30.240#RACK401[CPS]"/>
    <x v="75"/>
    <s v="Dataflamm-C-Paar 15x2x0,14mm²"/>
    <n v="10"/>
    <n v="75"/>
    <s v="Halo-Kollimatoren: Stepper"/>
    <s v="SIS100"/>
    <n v="402553"/>
    <x v="0"/>
    <n v="1"/>
    <x v="23"/>
  </r>
  <r>
    <x v="28"/>
    <s v="1S12.NISCHE.A6"/>
    <s v="K0923A.U30.240#RACK401"/>
    <s v="1S12DS2HI.S.GT"/>
    <s v="K0923A.U30.240#RACK401[CPS]"/>
    <x v="75"/>
    <s v="Dataflamm-C-Paar 15x2x0,14mm²"/>
    <n v="10"/>
    <n v="75"/>
    <s v="Halo-Kollimatoren: Stepper"/>
    <s v="SIS100"/>
    <n v="402554"/>
    <x v="0"/>
    <n v="1"/>
    <x v="23"/>
  </r>
  <r>
    <x v="28"/>
    <s v="1S12.NISCHE.A6"/>
    <s v="K0923A.U30.240#RACK401"/>
    <s v="1S12DS1VU.S.GT"/>
    <s v="K0923A.U30.240#RACK401[CPS]"/>
    <x v="75"/>
    <s v="Dataflamm-C-Paar 15x2x0,14mm²"/>
    <n v="10"/>
    <n v="75"/>
    <s v="Halo-Kollimatoren: Stepper Absorber"/>
    <s v="SIS100"/>
    <n v="402564"/>
    <x v="0"/>
    <n v="1"/>
    <x v="23"/>
  </r>
  <r>
    <x v="29"/>
    <s v="1S52.NISCHE.A102"/>
    <s v="K0923A.U30.376#RACK304[CPS]"/>
    <s v="1S52DSKHI.S.GT"/>
    <s v="K0923A.U30.376#RACK304[CPS]"/>
    <x v="75"/>
    <s v="Dataflamm-C-Paar 15x2x0,14mm²"/>
    <n v="10"/>
    <n v="75"/>
    <s v="Halo-Kollimatoren: Stepper"/>
    <s v="SIS100"/>
    <n v="402603"/>
    <x v="0"/>
    <n v="1"/>
    <x v="23"/>
  </r>
  <r>
    <x v="29"/>
    <s v="1S52.NISCHE.A102"/>
    <s v="K0923A.U30.376#RACK304[CPS]"/>
    <s v="1S52DSKHA.S.GT"/>
    <s v="K0923A.U30.376#RACK304[CPS]"/>
    <x v="75"/>
    <s v="Dataflamm-C-Paar 15x2x0,14mm²"/>
    <n v="10"/>
    <n v="75"/>
    <s v="Halo-Kollimatoren: Stepper"/>
    <s v="SIS100"/>
    <n v="402604"/>
    <x v="0"/>
    <n v="1"/>
    <x v="23"/>
  </r>
  <r>
    <x v="29"/>
    <s v="1S52.NISCHE.A102"/>
    <s v="0923A.U30.376#RACK304[CPS]"/>
    <s v="1S52DS1HA.S.GT"/>
    <s v="K0923A.U30.376#RACK304[CPS]"/>
    <x v="75"/>
    <s v="Dataflamm-C-Paar 15x2x0,14mm²"/>
    <n v="10"/>
    <n v="75"/>
    <s v="Halo-Kollimatoren: Stepper"/>
    <s v="SIS100"/>
    <n v="402605"/>
    <x v="0"/>
    <n v="1"/>
    <x v="23"/>
  </r>
  <r>
    <x v="29"/>
    <s v="1S52.NISCHE.A102"/>
    <s v="K0923A.U30.376#RACK304[CPS]"/>
    <s v="1S52DS1HI.S.GT"/>
    <s v="K0923A.U30.376#RACK304[CPS]"/>
    <x v="75"/>
    <s v="Dataflamm-C-Paar 15x2x0,14mm²"/>
    <n v="10"/>
    <n v="75"/>
    <s v="Halo-Kollimatoren: Stepper"/>
    <s v="SIS100"/>
    <n v="402606"/>
    <x v="0"/>
    <n v="1"/>
    <x v="23"/>
  </r>
  <r>
    <x v="0"/>
    <s v="1S53.NISCHE.A104"/>
    <s v="K0923A.U30.376#RACK304"/>
    <s v="1S53DS1VU.S.GT"/>
    <s v="K0923A.U30.376#RACK304[CPS]"/>
    <x v="75"/>
    <s v="Dataflamm-C-Paar 15x2x0,14mm²"/>
    <n v="10"/>
    <n v="75"/>
    <s v="Halo-Kollimatoren: Stepper"/>
    <s v="SIS100"/>
    <n v="402616"/>
    <x v="0"/>
    <n v="1"/>
    <x v="23"/>
  </r>
  <r>
    <x v="0"/>
    <s v="1S53.NISCHE.A104"/>
    <s v="K0923A.U30.376#RACK304"/>
    <s v="1S53DS1VO.S.GT"/>
    <s v="K0923A.U30.376#RACK304[CPS]"/>
    <x v="75"/>
    <s v="Dataflamm-C-Paar 15x2x0,14mm²"/>
    <n v="10"/>
    <n v="75"/>
    <s v="Halo-Kollimatoren: Stepper"/>
    <s v="SIS100"/>
    <n v="402617"/>
    <x v="0"/>
    <n v="1"/>
    <x v="23"/>
  </r>
  <r>
    <x v="5"/>
    <s v="1S63.NISCHE.A128"/>
    <s v="K0923A.U30.160#RACK305"/>
    <s v="1S63DG1.GV"/>
    <s v="K0923A.U30.160#RACK305[CPS]"/>
    <x v="76"/>
    <s v="Dataflamm-C-Paar 10x2x0,14mm²"/>
    <n v="8.6"/>
    <n v="64.5"/>
    <s v="SEM-Grid"/>
    <s v="SIS100"/>
    <n v="418920"/>
    <x v="0"/>
    <n v="0.86"/>
    <x v="6"/>
  </r>
  <r>
    <x v="1"/>
    <s v="1S23.NISCHE.A32"/>
    <s v="K0923A.U30.264#RACK205"/>
    <s v="1S23DG1.GV"/>
    <s v="K0923A.U30.264#RACK205[CPS]"/>
    <x v="76"/>
    <s v="Dataflamm-C-Paar 10x2x0,14mm²"/>
    <n v="8.6"/>
    <n v="64.5"/>
    <s v="SEM-Grid"/>
    <s v="SIS100"/>
    <n v="418921"/>
    <x v="0"/>
    <n v="0.86"/>
    <x v="6"/>
  </r>
  <r>
    <x v="2"/>
    <s v="1S33.NISCHE.A56"/>
    <s v="K0923A.U30.340#RACK305"/>
    <s v="1S33DG1.GV"/>
    <s v="K0923A.U30.340#RACK305[CPS]"/>
    <x v="76"/>
    <s v="Dataflamm-C-Paar 10x2x0,14mm²"/>
    <n v="8.6"/>
    <n v="64.5"/>
    <s v="SEM-Grid"/>
    <s v="SIS100"/>
    <n v="418922"/>
    <x v="0"/>
    <n v="0.86"/>
    <x v="6"/>
  </r>
  <r>
    <x v="4"/>
    <s v="1S13.NISCHE.A8"/>
    <s v="K0923A.U30.240#RACK405"/>
    <s v="1S13DG1.GV"/>
    <s v="K0923A.U30.240#RACK405[CPS]"/>
    <x v="76"/>
    <s v="Dataflamm-C-Paar 10x2x0,14mm²"/>
    <n v="8.6"/>
    <n v="64.5"/>
    <s v="SEM-Grid"/>
    <s v="SIS100"/>
    <n v="418923"/>
    <x v="0"/>
    <n v="0.86"/>
    <x v="6"/>
  </r>
  <r>
    <x v="3"/>
    <s v="1S43.NISCHE.A80"/>
    <s v="K0923A.U30.360#RACK203"/>
    <s v="1S43DG1.GV"/>
    <s v="K0923A.U30.360#RACK203[CPS]"/>
    <x v="76"/>
    <s v="Dataflamm-C-Paar 10x2x0,14mm²"/>
    <n v="8.6"/>
    <n v="64.5"/>
    <s v="SEM-Grid"/>
    <s v="SIS100"/>
    <n v="418924"/>
    <x v="0"/>
    <n v="0.86"/>
    <x v="6"/>
  </r>
  <r>
    <x v="0"/>
    <s v="1S53.NISCHE.A104"/>
    <s v="K0923A.U30.134#RACK102"/>
    <s v="1S53DG1.GV"/>
    <s v="K0923A.U30.134#RACK102[CPS]"/>
    <x v="76"/>
    <s v="Dataflamm-C-Paar 10x2x0,14mm²"/>
    <n v="8.6"/>
    <n v="64.5"/>
    <s v="SEM-Grid"/>
    <s v="SIS100"/>
    <n v="418925"/>
    <x v="0"/>
    <n v="0.86"/>
    <x v="6"/>
  </r>
  <r>
    <x v="5"/>
    <s v="1S63.NISCHE.A128"/>
    <s v="K0923A.U30.160#RACK305"/>
    <s v="1S63DG1.GV"/>
    <s v="K0923A.U30.160#RACK305[CPS]"/>
    <x v="77"/>
    <s v="Etherline PN Cat. 6 FD 4x2xAWG26/19"/>
    <n v="7.8"/>
    <n v="31.2"/>
    <s v="SEM-Grid"/>
    <s v="SIS100"/>
    <n v="33540"/>
    <x v="0"/>
    <n v="0.78"/>
    <x v="19"/>
  </r>
  <r>
    <x v="1"/>
    <s v="1S23.NISCHE.A32"/>
    <s v="K0923A.U30.264#RACK205"/>
    <s v="1S23DG1.GV"/>
    <s v="K0923A.U30.264#RACK205[CPS]"/>
    <x v="77"/>
    <s v="Etherline PN Cat. 6 FD 4x2xAWG26/19"/>
    <n v="7.8"/>
    <n v="31.2"/>
    <s v="SEM-Grid"/>
    <s v="SIS100"/>
    <n v="92136"/>
    <x v="0"/>
    <n v="0.78"/>
    <x v="19"/>
  </r>
  <r>
    <x v="2"/>
    <s v="1S33.NISCHE.A56"/>
    <s v="K0923A.U30.340#RACK305"/>
    <s v="1S33DG1.GV"/>
    <s v="K0923A.U30.340#RACK305[CPS]"/>
    <x v="77"/>
    <s v="Etherline PN Cat. 6 FD 4x2xAWG26/19"/>
    <n v="7.8"/>
    <n v="31.2"/>
    <s v="SEM-Grid"/>
    <s v="SIS100"/>
    <n v="92137"/>
    <x v="0"/>
    <n v="0.78"/>
    <x v="19"/>
  </r>
  <r>
    <x v="4"/>
    <s v="1S13.NISCHE.A8"/>
    <s v="K0923A.U30.240#RACK405"/>
    <s v="1S13DG1.GV"/>
    <s v="K0923A.U30.240#RACK405[CPS]"/>
    <x v="77"/>
    <s v="Etherline PN Cat. 6 FD 4x2xAWG26/19"/>
    <n v="7.8"/>
    <n v="31.2"/>
    <s v="SEM-Grid"/>
    <s v="SIS100"/>
    <n v="92144"/>
    <x v="0"/>
    <n v="0.78"/>
    <x v="19"/>
  </r>
  <r>
    <x v="3"/>
    <s v="1S43.NISCHE.A80"/>
    <s v="K0923A.U30.360#RACK203"/>
    <s v="1S43DG1.GV"/>
    <s v="K0923A.U30.360#RACK203[CPS]"/>
    <x v="77"/>
    <s v="Etherline PN Cat. 6 FD 4x2xAWG26/19"/>
    <n v="7.8"/>
    <n v="31.2"/>
    <s v="SEM-Grid"/>
    <s v="SIS100"/>
    <n v="92148"/>
    <x v="0"/>
    <n v="0.78"/>
    <x v="19"/>
  </r>
  <r>
    <x v="0"/>
    <s v="1S53.NISCHE.A104"/>
    <s v="K0923A.U30.134#RACK102"/>
    <s v="1S53DG1.GV"/>
    <s v="K0923A.U30.134#RACK102[CPS]"/>
    <x v="77"/>
    <s v="Etherline PN Cat. 6 FD 4x2xAWG26/19"/>
    <n v="7.8"/>
    <n v="31.2"/>
    <s v="SEM-Grid"/>
    <s v="SIS100"/>
    <n v="92149"/>
    <x v="0"/>
    <n v="0.78"/>
    <x v="19"/>
  </r>
  <r>
    <x v="0"/>
    <s v="1S53.NISCHE.A104"/>
    <s v="K0923A.U30.134#RACK105"/>
    <s v="1S53.NISCHE.A104"/>
    <s v="K0923A.U30.134#RACK105[CPS]"/>
    <x v="78"/>
    <s v="RG  58 / U FRNC nach MIL-C-17"/>
    <n v="5.4"/>
    <n v="25"/>
    <s v="SEM-Grid"/>
    <s v="SIS100"/>
    <n v="28312"/>
    <x v="0"/>
    <n v="0.54"/>
    <x v="15"/>
  </r>
  <r>
    <x v="1"/>
    <s v="1S23.NISCHE.A32"/>
    <s v="K0923A.U30.264#RACK207"/>
    <s v="1S23.NISCHE.A32"/>
    <s v="K0923A.U30.264#RACK207[CPS]"/>
    <x v="78"/>
    <s v="RG  58 / U FRNC nach MIL-C-17"/>
    <n v="5.4"/>
    <n v="25"/>
    <s v="SEM-Grid"/>
    <s v="SIS100"/>
    <n v="31560"/>
    <x v="0"/>
    <n v="0.54"/>
    <x v="15"/>
  </r>
  <r>
    <x v="5"/>
    <s v="1S63.NISCHE.A128"/>
    <s v="K0923A.U30.160#RACK305"/>
    <s v="1S63.NISCHE.A128"/>
    <s v="K0923A.U30.160#RACK305[CPS]"/>
    <x v="78"/>
    <s v="RG  58 / U FRNC nach MIL-C-17"/>
    <n v="5.4"/>
    <n v="25"/>
    <s v="SEM-Grid"/>
    <s v="SIS100"/>
    <n v="33169"/>
    <x v="0"/>
    <n v="0.54"/>
    <x v="15"/>
  </r>
  <r>
    <x v="2"/>
    <s v="1S33.NISCHE.A56"/>
    <s v="K0923A.U30.340#RACK307"/>
    <s v="1S33.NISCHE.A56"/>
    <s v="K0923A.U30.340#RACK307[CPS]"/>
    <x v="78"/>
    <s v="RG  58 / U FRNC nach MIL-C-17"/>
    <n v="5.4"/>
    <n v="25"/>
    <s v="SEM-Grid"/>
    <s v="SIS100"/>
    <n v="33233"/>
    <x v="0"/>
    <n v="0.54"/>
    <x v="15"/>
  </r>
  <r>
    <x v="3"/>
    <s v="1S43.NISCHE.A80"/>
    <s v="K0923A.U30.360#RACK205"/>
    <s v="1S43.NISCHE.A80"/>
    <s v="K0923A.U30.360#RACK205[CPS]"/>
    <x v="78"/>
    <s v="RG  58 / U FRNC nach MIL-C-17"/>
    <n v="5.4"/>
    <n v="25"/>
    <s v="SEM-Grid"/>
    <s v="SIS100"/>
    <n v="33440"/>
    <x v="0"/>
    <n v="0.54"/>
    <x v="15"/>
  </r>
  <r>
    <x v="4"/>
    <s v="1S13.NISCHE.A8"/>
    <s v="K0923A.U30.240#RACK404"/>
    <s v="1S13.NISCHE.A8"/>
    <s v="K0923A.U30.240#RACK404[CPS]"/>
    <x v="78"/>
    <s v="RG  58 / U FRNC nach MIL-C-17"/>
    <n v="5.4"/>
    <n v="25"/>
    <s v="SEM-Grid"/>
    <s v="SIS100"/>
    <n v="33507"/>
    <x v="0"/>
    <n v="0.54"/>
    <x v="15"/>
  </r>
  <r>
    <x v="0"/>
    <s v="1S53.NISCHE.A104"/>
    <s v="K0923A.U30.134#RACK105"/>
    <s v="1S53.NISCHE.A104"/>
    <s v="K0923A.U30.134#RACK105[CPS]"/>
    <x v="79"/>
    <s v="RG  58 / U FRNC nach MIL-C-17"/>
    <n v="5.4"/>
    <n v="25"/>
    <s v="SEM-Grid"/>
    <s v="SIS100"/>
    <n v="28314"/>
    <x v="0"/>
    <n v="0.54"/>
    <x v="15"/>
  </r>
  <r>
    <x v="1"/>
    <s v="1S23.NISCHE.A32"/>
    <s v="K0923A.U30.264#RACK207"/>
    <s v="1S23.NISCHE.A32"/>
    <s v="K0923A.U30.264#RACK207[CPS]"/>
    <x v="79"/>
    <s v="RG  58 / U FRNC nach MIL-C-17"/>
    <n v="5.4"/>
    <n v="25"/>
    <s v="SEM-Grid"/>
    <s v="SIS100"/>
    <n v="31559"/>
    <x v="0"/>
    <n v="0.54"/>
    <x v="15"/>
  </r>
  <r>
    <x v="5"/>
    <s v="1S63.NISCHE.A128"/>
    <s v="K0923A.U30.160#RACK305"/>
    <s v="1S63.NISCHE.A128"/>
    <s v="K0923A.U30.160#RACK305[CPS]"/>
    <x v="79"/>
    <s v="RG  58 / U FRNC nach MIL-C-17"/>
    <n v="5.4"/>
    <n v="25"/>
    <s v="SEM-Grid"/>
    <s v="SIS100"/>
    <n v="33171"/>
    <x v="0"/>
    <n v="0.54"/>
    <x v="15"/>
  </r>
  <r>
    <x v="2"/>
    <s v="1S33.NISCHE.A56"/>
    <s v="K0923A.U30.340#RACK307"/>
    <s v="1S33.NISCHE.A56"/>
    <s v="K0923A.U30.340#RACK307[CPS]"/>
    <x v="79"/>
    <s v="RG  58 / U FRNC nach MIL-C-17"/>
    <n v="5.4"/>
    <n v="25"/>
    <s v="SEM-Grid"/>
    <s v="SIS100"/>
    <n v="33231"/>
    <x v="0"/>
    <n v="0.54"/>
    <x v="15"/>
  </r>
  <r>
    <x v="3"/>
    <s v="1S43.NISCHE.A80"/>
    <s v="K0923A.U30.360#RACK205"/>
    <s v="1S43.NISCHE.A80"/>
    <s v="K0923A.U30.360#RACK205[CPS]"/>
    <x v="79"/>
    <s v="RG  58 / U FRNC nach MIL-C-17"/>
    <n v="5.4"/>
    <n v="25"/>
    <s v="SEM-Grid"/>
    <s v="SIS100"/>
    <n v="33439"/>
    <x v="0"/>
    <n v="0.54"/>
    <x v="15"/>
  </r>
  <r>
    <x v="4"/>
    <s v="1S13.NISCHE.A8"/>
    <s v="K0923A.U30.240#RACK404"/>
    <s v="1S13.NISCHE.A8"/>
    <s v="K0923A.U30.240#RACK404[CPS]"/>
    <x v="79"/>
    <s v="RG  58 / U FRNC nach MIL-C-17"/>
    <n v="5.4"/>
    <n v="25"/>
    <s v="SEM-Grid"/>
    <s v="SIS100"/>
    <n v="33506"/>
    <x v="0"/>
    <n v="0.54"/>
    <x v="15"/>
  </r>
  <r>
    <x v="0"/>
    <s v="1S53.NISCHE.A104"/>
    <s v="K0923A.U30.134#RACK105"/>
    <s v="1S53.NISCHE.A104"/>
    <s v="K0923A.U30.134#RACK105[CPS]"/>
    <x v="80"/>
    <s v="RG  58 / U FRNC nach MIL-C-17"/>
    <n v="5.4"/>
    <n v="25"/>
    <s v="SEM-Grid"/>
    <s v="SIS100"/>
    <n v="28313"/>
    <x v="0"/>
    <n v="0.54"/>
    <x v="15"/>
  </r>
  <r>
    <x v="1"/>
    <s v="1S23.NISCHE.A32"/>
    <s v="K0923A.U30.264#RACK207"/>
    <s v="1S23.NISCHE.A32"/>
    <s v="K0923A.U30.264#RACK207[CPS]"/>
    <x v="80"/>
    <s v="RG  58 / U FRNC nach MIL-C-17"/>
    <n v="5.4"/>
    <n v="25"/>
    <s v="SEM-Grid"/>
    <s v="SIS100"/>
    <n v="31558"/>
    <x v="0"/>
    <n v="0.54"/>
    <x v="15"/>
  </r>
  <r>
    <x v="5"/>
    <s v="1S63.NISCHE.A128"/>
    <s v="K0923A.U30.160#RACK305"/>
    <s v="1S63.NISCHE.A128"/>
    <s v="K0923A.U30.160#RACK305[CPS]"/>
    <x v="80"/>
    <s v="RG  58 / U FRNC nach MIL-C-17"/>
    <n v="5.4"/>
    <n v="25"/>
    <s v="SEM-Grid"/>
    <s v="SIS100"/>
    <n v="33170"/>
    <x v="0"/>
    <n v="0.54"/>
    <x v="15"/>
  </r>
  <r>
    <x v="2"/>
    <s v="1S33.NISCHE.A56"/>
    <s v="K0923A.U30.340#RACK307"/>
    <s v="1S33.NISCHE.A56"/>
    <s v="K0923A.U30.340#RACK307[CPS]"/>
    <x v="80"/>
    <s v="RG  58 / U FRNC nach MIL-C-17"/>
    <n v="5.4"/>
    <n v="25"/>
    <s v="SEM-Grid"/>
    <s v="SIS100"/>
    <n v="33232"/>
    <x v="0"/>
    <n v="0.54"/>
    <x v="15"/>
  </r>
  <r>
    <x v="3"/>
    <s v="1S43.NISCHE.A80"/>
    <s v="K0923A.U30.360#RACK205"/>
    <s v="1S43.NISCHE.A80"/>
    <s v="K0923A.U30.360#RACK205[CPS]"/>
    <x v="80"/>
    <s v="RG  58 / U FRNC nach MIL-C-17"/>
    <n v="5.4"/>
    <n v="25"/>
    <s v="SEM-Grid"/>
    <s v="SIS100"/>
    <n v="33441"/>
    <x v="0"/>
    <n v="0.54"/>
    <x v="15"/>
  </r>
  <r>
    <x v="4"/>
    <s v="1S13.NISCHE.A8"/>
    <s v="K0923A.U30.240#RACK404"/>
    <s v="1S13.NISCHE.A8"/>
    <s v="K0923A.U30.240#RACK404[CPS]"/>
    <x v="80"/>
    <s v="RG  58 / U FRNC nach MIL-C-17"/>
    <n v="5.4"/>
    <n v="25"/>
    <s v="SEM-Grid"/>
    <s v="SIS100"/>
    <n v="33508"/>
    <x v="0"/>
    <n v="0.54"/>
    <x v="15"/>
  </r>
  <r>
    <x v="0"/>
    <s v="1S53.NISCHE.A104"/>
    <s v="K0923A.U30.134#RACK102"/>
    <s v="1S53DG1.GV"/>
    <s v="K0923A.U30.134#RACK102[CPS]"/>
    <x v="81"/>
    <s v="RG  58 / U FRNC nach MIL-C-17"/>
    <n v="5.4"/>
    <n v="25"/>
    <s v="SEM-Grid"/>
    <s v="SIS100"/>
    <n v="28317"/>
    <x v="0"/>
    <n v="0.54"/>
    <x v="15"/>
  </r>
  <r>
    <x v="4"/>
    <s v="1S13.NISCHE.A8"/>
    <s v="K0923A.U30.240#RACK405"/>
    <s v="1S13DG1.GV"/>
    <s v="K0923A.U30.240#RACK405[CPS]"/>
    <x v="81"/>
    <s v="RG  58 / U FRNC nach MIL-C-17"/>
    <n v="5.4"/>
    <n v="25"/>
    <s v="SEM-Grid"/>
    <s v="SIS100"/>
    <n v="92135"/>
    <x v="0"/>
    <n v="0.54"/>
    <x v="15"/>
  </r>
  <r>
    <x v="3"/>
    <s v="1S43.NISCHE.A80"/>
    <s v="K0923A.U30.360#RACK203"/>
    <s v="1S43DG1.GV"/>
    <s v="K0923A.U30.360#RACK203[CPS]"/>
    <x v="81"/>
    <s v="RG  58 / U FRNC nach MIL-C-17"/>
    <n v="5.4"/>
    <n v="25"/>
    <s v="SEM-Grid"/>
    <s v="SIS100"/>
    <n v="92138"/>
    <x v="0"/>
    <n v="0.54"/>
    <x v="15"/>
  </r>
  <r>
    <x v="1"/>
    <s v="1S23.NISCHE.A32"/>
    <s v="K0923A.U30.264#RACK205"/>
    <s v="1S23DG1.GV"/>
    <s v="K0923A.U30.264#RACK205[CPS]"/>
    <x v="81"/>
    <s v="RG  58 / U FRNC nach MIL-C-17"/>
    <n v="5.4"/>
    <n v="25"/>
    <s v="SEM-Grid"/>
    <s v="SIS100"/>
    <n v="92146"/>
    <x v="0"/>
    <n v="0.54"/>
    <x v="15"/>
  </r>
  <r>
    <x v="2"/>
    <s v="1S33.NISCHE.A56"/>
    <s v="K0923A.U30.340#RACK305"/>
    <s v="1S33DG1.GV"/>
    <s v="K0923A.U30.340#RACK305[CPS]"/>
    <x v="81"/>
    <s v="RG  58 / U FRNC nach MIL-C-17"/>
    <n v="5.4"/>
    <n v="25"/>
    <s v="SEM-Grid"/>
    <s v="SIS100"/>
    <n v="92147"/>
    <x v="0"/>
    <n v="0.54"/>
    <x v="15"/>
  </r>
  <r>
    <x v="5"/>
    <s v="1S63.NISCHE.A128"/>
    <s v="K0923A.U30.160#RACK305"/>
    <s v="1S63DG1.GV"/>
    <s v="K0923A.U30.160#RACK305[CPS]"/>
    <x v="81"/>
    <s v="RG  58 / U FRNC nach MIL-C-17"/>
    <n v="5.4"/>
    <n v="25"/>
    <s v="SEM-Grid"/>
    <s v="SIS100"/>
    <n v="92150"/>
    <x v="0"/>
    <n v="0.54"/>
    <x v="15"/>
  </r>
  <r>
    <x v="5"/>
    <s v="1S63.NISCHE.A128"/>
    <s v="K0923A.U30.160#RACK305"/>
    <s v="1S63DG1.GV"/>
    <s v="K0923A.U30.160#RACK305[CPS]"/>
    <x v="82"/>
    <s v="Etherline PN Cat. 6 FD 4x2xAWG26/19"/>
    <n v="7.8"/>
    <n v="31.2"/>
    <s v="SEM-Grid"/>
    <s v="SIS100"/>
    <n v="418914"/>
    <x v="0"/>
    <n v="0.78"/>
    <x v="19"/>
  </r>
  <r>
    <x v="1"/>
    <s v="1S23.NISCHE.A32"/>
    <s v="K0923A.U30.264#RACK205"/>
    <s v="1S23DG1.GV"/>
    <s v="K0923A.U30.264#RACK205[CPS]"/>
    <x v="82"/>
    <s v="Etherline PN Cat. 6 FD 4x2xAWG26/19"/>
    <n v="7.8"/>
    <n v="31.2"/>
    <s v="SEM-Grid"/>
    <s v="SIS100"/>
    <n v="418915"/>
    <x v="0"/>
    <n v="0.78"/>
    <x v="19"/>
  </r>
  <r>
    <x v="2"/>
    <s v="1S33.NISCHE.A56"/>
    <s v="K0923A.U30.340#RACK305"/>
    <s v="1S33DG1.GV"/>
    <s v="K0923A.U30.340#RACK305[CPS]"/>
    <x v="82"/>
    <s v="Etherline PN Cat. 6 FD 4x2xAWG26/19"/>
    <n v="7.8"/>
    <n v="31.2"/>
    <s v="SEM-Grid"/>
    <s v="SIS100"/>
    <n v="418916"/>
    <x v="0"/>
    <n v="0.78"/>
    <x v="19"/>
  </r>
  <r>
    <x v="4"/>
    <s v="1S13.NISCHE.A8"/>
    <s v="K0923A.U30.240#RACK405"/>
    <s v="1S13DG1.GV"/>
    <s v="K0923A.U30.240#RACK405[CPS]"/>
    <x v="82"/>
    <s v="Etherline PN Cat. 6 FD 4x2xAWG26/19"/>
    <n v="7.8"/>
    <n v="31.2"/>
    <s v="SEM-Grid"/>
    <s v="SIS100"/>
    <n v="418917"/>
    <x v="0"/>
    <n v="0.78"/>
    <x v="19"/>
  </r>
  <r>
    <x v="3"/>
    <s v="1S43.NISCHE.A80"/>
    <s v="K0923A.U30.360#RACK203"/>
    <s v="1S43DG1.GV"/>
    <s v="K0923A.U30.360#RACK203[CPS]"/>
    <x v="82"/>
    <s v="Etherline PN Cat. 6 FD 4x2xAWG26/19"/>
    <n v="7.8"/>
    <n v="31.2"/>
    <s v="SEM-Grid"/>
    <s v="SIS100"/>
    <n v="418918"/>
    <x v="0"/>
    <n v="0.78"/>
    <x v="19"/>
  </r>
  <r>
    <x v="0"/>
    <s v="1S53.NISCHE.A104"/>
    <s v="K0923A.U30.134#RACK102"/>
    <s v="1S53DG1.GV"/>
    <s v="K0923A.U30.134#RACK102[CPS]"/>
    <x v="82"/>
    <s v="Etherline PN Cat. 6 FD 4x2xAWG26/19"/>
    <n v="7.8"/>
    <n v="31.2"/>
    <s v="SEM-Grid"/>
    <s v="SIS100"/>
    <n v="418919"/>
    <x v="0"/>
    <n v="0.78"/>
    <x v="19"/>
  </r>
  <r>
    <x v="74"/>
    <s v="1S51BO1EH.Rack01"/>
    <s v="1S51.NISCHE.A100"/>
    <s v="1S51BO1EH.Rack01"/>
    <s v="1S51.NISCHE.A100"/>
    <x v="83"/>
    <s v="Cellflex® 1/2“ 50 Ohm  LCF 12-50, halogenfrei"/>
    <n v="16"/>
    <n v="70"/>
    <s v="GVD/GT to OTS Tx Patch-Panel (N to SMA) Gap-Voltage-R (Cavity to Niche)"/>
    <s v="SIS100"/>
    <n v="336387"/>
    <x v="1"/>
    <n v="1.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abelin#Nische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2" rowHeaderCaption="In+Ab Nische">
  <location ref="A7:D92" firstHeaderRow="0" firstDataRow="1" firstDataCol="1"/>
  <pivotFields count="15">
    <pivotField axis="axisRow" dataField="1" showAll="0" defaultSubtotal="0">
      <items count="84">
        <item sd="0" x="27"/>
        <item sd="0" x="28"/>
        <item sd="0" x="4"/>
        <item sd="0" x="21"/>
        <item sd="0" x="22"/>
        <item sd="0" x="47"/>
        <item sd="0" x="48"/>
        <item sd="0" x="49"/>
        <item sd="0" x="50"/>
        <item sd="0" x="63"/>
        <item sd="0" x="64"/>
        <item sd="0" x="65"/>
        <item sd="0" x="69"/>
        <item sd="0" x="70"/>
        <item sd="0" x="9"/>
        <item sd="0" x="45"/>
        <item sd="0" x="1"/>
        <item sd="0" x="8"/>
        <item sd="0" x="20"/>
        <item sd="0" x="10"/>
        <item sd="0" x="38"/>
        <item sd="0" x="39"/>
        <item sd="0" x="40"/>
        <item sd="0" x="41"/>
        <item sd="0" x="42"/>
        <item sd="0" x="43"/>
        <item sd="0" x="44"/>
        <item sd="0" x="11"/>
        <item sd="0" x="12"/>
        <item sd="0" x="81"/>
        <item sd="0" x="2"/>
        <item sd="0" x="13"/>
        <item sd="0" x="23"/>
        <item sd="0" x="24"/>
        <item sd="0" x="51"/>
        <item sd="0" x="52"/>
        <item sd="0" x="57"/>
        <item sd="0" x="58"/>
        <item sd="0" x="59"/>
        <item sd="0" x="71"/>
        <item sd="0" x="72"/>
        <item sd="0" x="73"/>
        <item sd="0" x="14"/>
        <item sd="0" x="15"/>
        <item sd="0" x="3"/>
        <item sd="0" x="16"/>
        <item sd="0" x="17"/>
        <item sd="0" x="25"/>
        <item sd="0" x="60"/>
        <item sd="0" x="61"/>
        <item sd="0" x="62"/>
        <item sd="0" x="66"/>
        <item sd="0" x="67"/>
        <item sd="0" x="75"/>
        <item sd="0" x="76"/>
        <item sd="0" x="77"/>
        <item sd="0" x="74"/>
        <item sd="0" x="29"/>
        <item sd="0" x="0"/>
        <item sd="0" x="78"/>
        <item sd="0" x="79"/>
        <item sd="0" x="80"/>
        <item sd="0" x="30"/>
        <item sd="0" x="31"/>
        <item sd="0" x="32"/>
        <item sd="0" x="33"/>
        <item sd="0" x="34"/>
        <item sd="0" x="35"/>
        <item sd="0" x="36"/>
        <item sd="0" x="37"/>
        <item sd="0" x="7"/>
        <item sd="0" x="6"/>
        <item sd="0" x="5"/>
        <item sd="0" x="18"/>
        <item sd="0" x="19"/>
        <item sd="0" x="26"/>
        <item sd="0" x="82"/>
        <item sd="0" x="83"/>
        <item sd="0" x="46"/>
        <item sd="0" x="53"/>
        <item sd="0" x="54"/>
        <item sd="0" x="55"/>
        <item sd="0" x="56"/>
        <item sd="0" x="68"/>
      </items>
    </pivotField>
    <pivotField showAll="0"/>
    <pivotField showAll="0"/>
    <pivotField showAll="0"/>
    <pivotField showAll="0"/>
    <pivotField axis="axisRow" showAll="0" countASubtotal="1">
      <items count="85">
        <item x="83"/>
        <item x="82"/>
        <item x="81"/>
        <item x="80"/>
        <item x="79"/>
        <item x="78"/>
        <item x="77"/>
        <item x="76"/>
        <item x="74"/>
        <item x="73"/>
        <item x="72"/>
        <item x="70"/>
        <item x="71"/>
        <item x="69"/>
        <item x="68"/>
        <item x="67"/>
        <item x="66"/>
        <item x="65"/>
        <item x="64"/>
        <item x="75"/>
        <item x="63"/>
        <item x="62"/>
        <item x="61"/>
        <item x="2"/>
        <item x="59"/>
        <item x="56"/>
        <item x="57"/>
        <item x="58"/>
        <item x="55"/>
        <item x="54"/>
        <item x="53"/>
        <item x="52"/>
        <item x="51"/>
        <item x="50"/>
        <item x="49"/>
        <item x="48"/>
        <item x="60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1"/>
        <item x="17"/>
        <item x="0"/>
        <item x="20"/>
        <item x="19"/>
        <item x="1"/>
        <item x="16"/>
        <item x="18"/>
        <item x="15"/>
        <item x="13"/>
        <item x="14"/>
        <item x="12"/>
        <item x="23"/>
        <item x="22"/>
        <item x="11"/>
        <item x="10"/>
        <item x="9"/>
        <item x="6"/>
        <item x="5"/>
        <item x="4"/>
        <item x="8"/>
        <item x="7"/>
        <item x="3"/>
        <item t="countA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dataField="1" numFmtId="164" showAll="0" defaultSubtotal="0"/>
    <pivotField dataField="1" numFmtId="164" showAll="0" defaultSubtotal="0">
      <items count="24">
        <item x="16"/>
        <item x="9"/>
        <item x="15"/>
        <item x="4"/>
        <item x="21"/>
        <item x="7"/>
        <item x="3"/>
        <item x="19"/>
        <item x="13"/>
        <item x="5"/>
        <item x="14"/>
        <item x="6"/>
        <item x="11"/>
        <item x="10"/>
        <item x="17"/>
        <item x="23"/>
        <item x="0"/>
        <item x="20"/>
        <item x="2"/>
        <item x="8"/>
        <item x="12"/>
        <item x="1"/>
        <item x="22"/>
        <item x="18"/>
      </items>
    </pivotField>
  </pivotFields>
  <rowFields count="3">
    <field x="0"/>
    <field x="5"/>
    <field x="12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_x000a_Kabel_x000a_von_x000a_NISCHE" fld="0" subtotal="count" baseField="0" baseItem="0"/>
    <dataField name="Breite_x000a_nebeneinander" fld="13" baseField="0" baseItem="80" numFmtId="164"/>
    <dataField name="Summe von_x000a_Kabelfläche [cm²]" fld="14" baseField="0" baseItem="0" numFmtId="164"/>
  </dataFields>
  <formats count="30">
    <format dxfId="3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2"/>
          </reference>
          <reference field="0" count="1">
            <x v="60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2"/>
          </reference>
          <reference field="0" count="1">
            <x v="61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2"/>
          </reference>
          <reference field="0" count="1">
            <x v="62"/>
          </reference>
        </references>
      </pivotArea>
    </format>
    <format dxfId="28">
      <pivotArea collapsedLevelsAreSubtotals="1" fieldPosition="0">
        <references count="2">
          <reference field="4294967294" count="1" selected="0">
            <x v="2"/>
          </reference>
          <reference field="0" count="1">
            <x v="63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25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22">
      <pivotArea collapsedLevelsAreSubtotals="1" fieldPosition="0">
        <references count="2">
          <reference field="4294967294" count="1" selected="0">
            <x v="2"/>
          </reference>
          <reference field="0" count="1">
            <x v="69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20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18">
      <pivotArea collapsedLevelsAreSubtotals="1" fieldPosition="0">
        <references count="2">
          <reference field="4294967294" count="1" selected="0">
            <x v="2"/>
          </reference>
          <reference field="0" count="1">
            <x v="73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2"/>
          </reference>
          <reference field="0" count="1">
            <x v="74"/>
          </reference>
        </references>
      </pivotArea>
    </format>
    <format dxfId="16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2"/>
          </reference>
          <reference field="0" count="1">
            <x v="76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2"/>
          </reference>
          <reference field="0" count="1">
            <x v="79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2"/>
          </reference>
          <reference field="0" count="1">
            <x v="8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2"/>
          </reference>
          <reference field="0" count="1">
            <x v="81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2"/>
          </reference>
          <reference field="0" count="1">
            <x v="82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2"/>
          </reference>
          <reference field="0" count="1">
            <x v="83"/>
          </reference>
        </references>
      </pivotArea>
    </format>
    <format dxfId="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1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ables_20220121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2" name="Tabelle2" displayName="Tabelle2" ref="B5:P2625" totalsRowShown="0">
  <autoFilter ref="B5:P2625"/>
  <tableColumns count="15">
    <tableColumn id="1" name="NISCHE">
      <calculatedColumnFormula>MID(A6,FIND("NISCHE",A6)-5,11)</calculatedColumnFormula>
    </tableColumn>
    <tableColumn id="2" name="Start Rack" dataDxfId="3">
      <calculatedColumnFormula>'&lt;CDB-Import'!A6</calculatedColumnFormula>
    </tableColumn>
    <tableColumn id="3" name="Target Rack">
      <calculatedColumnFormula>'&lt;CDB-Import'!B6</calculatedColumnFormula>
    </tableColumn>
    <tableColumn id="4" name="Start Nomenclature">
      <calculatedColumnFormula>'&lt;CDB-Import'!C6</calculatedColumnFormula>
    </tableColumn>
    <tableColumn id="5" name="Target Nomenclature">
      <calculatedColumnFormula>'&lt;CDB-Import'!D6</calculatedColumnFormula>
    </tableColumn>
    <tableColumn id="6" name="Function">
      <calculatedColumnFormula>'&lt;CDB-Import'!E6</calculatedColumnFormula>
    </tableColumn>
    <tableColumn id="7" name="Cable Type">
      <calculatedColumnFormula>'&lt;CDB-Import'!F6</calculatedColumnFormula>
    </tableColumn>
    <tableColumn id="8" name="Outer Diameter_x000a_[mm]">
      <calculatedColumnFormula>'&lt;CDB-Import'!G6</calculatedColumnFormula>
    </tableColumn>
    <tableColumn id="9" name="Bending Radius_x000a_[mm]">
      <calculatedColumnFormula>'&lt;CDB-Import'!H6</calculatedColumnFormula>
    </tableColumn>
    <tableColumn id="10" name="Remarks">
      <calculatedColumnFormula>'&lt;CDB-Import'!I6</calculatedColumnFormula>
    </tableColumn>
    <tableColumn id="11" name="Machine">
      <calculatedColumnFormula>'&lt;CDB-Import'!J6</calculatedColumnFormula>
    </tableColumn>
    <tableColumn id="12" name="Cable ID">
      <calculatedColumnFormula>'&lt;CDB-Import'!K6</calculatedColumnFormula>
    </tableColumn>
    <tableColumn id="14" name="Owner" dataDxfId="2">
      <calculatedColumnFormula>'&lt;CDB-Import'!L6</calculatedColumnFormula>
    </tableColumn>
    <tableColumn id="13" name="Kabel Ø_x000a_[cm]" dataDxfId="1">
      <calculatedColumnFormula>I6/10</calculatedColumnFormula>
    </tableColumn>
    <tableColumn id="15" name="Kabelfläche_x000a_[cm²]" dataDxfId="0">
      <calculatedColumnFormula>(I6/10)^2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D1380"/>
  <sheetViews>
    <sheetView workbookViewId="0">
      <pane ySplit="7" topLeftCell="A8" activePane="bottomLeft" state="frozen"/>
      <selection pane="bottomLeft" activeCell="G25" sqref="G25"/>
    </sheetView>
  </sheetViews>
  <sheetFormatPr baseColWidth="10" defaultRowHeight="15" x14ac:dyDescent="0.25"/>
  <cols>
    <col min="1" max="1" width="15.5703125" customWidth="1"/>
    <col min="2" max="2" width="10.7109375" customWidth="1"/>
    <col min="3" max="3" width="14.7109375" style="1" customWidth="1"/>
    <col min="4" max="4" width="16.7109375" style="1" bestFit="1" customWidth="1"/>
  </cols>
  <sheetData>
    <row r="4" spans="1:4" ht="26.25" x14ac:dyDescent="0.4">
      <c r="A4" s="14" t="s">
        <v>3782</v>
      </c>
      <c r="B4" s="14"/>
      <c r="C4" s="15"/>
      <c r="D4" s="15"/>
    </row>
    <row r="7" spans="1:4" ht="60" x14ac:dyDescent="0.25">
      <c r="A7" s="3" t="s">
        <v>3773</v>
      </c>
      <c r="B7" s="7" t="s">
        <v>3774</v>
      </c>
      <c r="C7" s="8" t="s">
        <v>3772</v>
      </c>
      <c r="D7" s="7" t="s">
        <v>3771</v>
      </c>
    </row>
    <row r="8" spans="1:4" x14ac:dyDescent="0.25">
      <c r="A8" s="4" t="s">
        <v>3756</v>
      </c>
      <c r="B8" s="2">
        <v>49</v>
      </c>
      <c r="C8" s="1">
        <v>48.052999999999983</v>
      </c>
      <c r="D8" s="1">
        <v>49.999697000000026</v>
      </c>
    </row>
    <row r="9" spans="1:4" x14ac:dyDescent="0.25">
      <c r="A9" s="4" t="s">
        <v>3757</v>
      </c>
      <c r="B9" s="2">
        <v>49</v>
      </c>
      <c r="C9" s="1">
        <v>47.802999999999955</v>
      </c>
      <c r="D9" s="1">
        <v>49.652597000000007</v>
      </c>
    </row>
    <row r="10" spans="1:4" x14ac:dyDescent="0.25">
      <c r="A10" s="4" t="s">
        <v>3758</v>
      </c>
      <c r="B10" s="2">
        <v>33</v>
      </c>
      <c r="C10" s="1">
        <v>31.340999999999994</v>
      </c>
      <c r="D10" s="1">
        <v>35.191369000000023</v>
      </c>
    </row>
    <row r="11" spans="1:4" x14ac:dyDescent="0.25">
      <c r="A11" s="4" t="s">
        <v>1343</v>
      </c>
      <c r="B11" s="2">
        <v>43</v>
      </c>
      <c r="C11" s="1">
        <v>41.046279999999996</v>
      </c>
      <c r="D11" s="1">
        <v>46.205858759200026</v>
      </c>
    </row>
    <row r="12" spans="1:4" x14ac:dyDescent="0.25">
      <c r="A12" s="4" t="s">
        <v>1344</v>
      </c>
      <c r="B12" s="2">
        <v>56</v>
      </c>
      <c r="C12" s="1">
        <v>42.202839999999973</v>
      </c>
      <c r="D12" s="1">
        <v>36.352502277599982</v>
      </c>
    </row>
    <row r="13" spans="1:4" x14ac:dyDescent="0.25">
      <c r="A13" s="4" t="s">
        <v>1345</v>
      </c>
      <c r="B13" s="2">
        <v>23</v>
      </c>
      <c r="C13" s="1">
        <v>20.671000000000003</v>
      </c>
      <c r="D13" s="1">
        <v>20.638669</v>
      </c>
    </row>
    <row r="14" spans="1:4" x14ac:dyDescent="0.25">
      <c r="A14" s="4" t="s">
        <v>1346</v>
      </c>
      <c r="B14" s="2">
        <v>23</v>
      </c>
      <c r="C14" s="1">
        <v>20.671000000000003</v>
      </c>
      <c r="D14" s="1">
        <v>20.638669</v>
      </c>
    </row>
    <row r="15" spans="1:4" x14ac:dyDescent="0.25">
      <c r="A15" s="4" t="s">
        <v>3759</v>
      </c>
      <c r="B15" s="2">
        <v>20</v>
      </c>
      <c r="C15" s="1">
        <v>18.201000000000004</v>
      </c>
      <c r="D15" s="1">
        <v>18.601768999999997</v>
      </c>
    </row>
    <row r="16" spans="1:4" x14ac:dyDescent="0.25">
      <c r="A16" s="4" t="s">
        <v>3760</v>
      </c>
      <c r="B16" s="2">
        <v>20</v>
      </c>
      <c r="C16" s="1">
        <v>18.201000000000004</v>
      </c>
      <c r="D16" s="1">
        <v>18.601768999999997</v>
      </c>
    </row>
    <row r="17" spans="1:4" x14ac:dyDescent="0.25">
      <c r="A17" s="4" t="s">
        <v>3761</v>
      </c>
      <c r="B17" s="2">
        <v>20</v>
      </c>
      <c r="C17" s="1">
        <v>18.201000000000004</v>
      </c>
      <c r="D17" s="1">
        <v>18.601768999999997</v>
      </c>
    </row>
    <row r="18" spans="1:4" x14ac:dyDescent="0.25">
      <c r="A18" s="4" t="s">
        <v>3762</v>
      </c>
      <c r="B18" s="2">
        <v>20</v>
      </c>
      <c r="C18" s="1">
        <v>18.201000000000004</v>
      </c>
      <c r="D18" s="1">
        <v>18.601768999999997</v>
      </c>
    </row>
    <row r="19" spans="1:4" x14ac:dyDescent="0.25">
      <c r="A19" s="4" t="s">
        <v>3763</v>
      </c>
      <c r="B19" s="2">
        <v>20</v>
      </c>
      <c r="C19" s="1">
        <v>18.201000000000004</v>
      </c>
      <c r="D19" s="1">
        <v>18.601768999999997</v>
      </c>
    </row>
    <row r="20" spans="1:4" x14ac:dyDescent="0.25">
      <c r="A20" s="4" t="s">
        <v>3764</v>
      </c>
      <c r="B20" s="2">
        <v>20</v>
      </c>
      <c r="C20" s="1">
        <v>18.201000000000004</v>
      </c>
      <c r="D20" s="1">
        <v>18.601768999999997</v>
      </c>
    </row>
    <row r="21" spans="1:4" x14ac:dyDescent="0.25">
      <c r="A21" s="4" t="s">
        <v>1347</v>
      </c>
      <c r="B21" s="2">
        <v>34</v>
      </c>
      <c r="C21" s="1">
        <v>39.120999999999995</v>
      </c>
      <c r="D21" s="1">
        <v>50.801169000000037</v>
      </c>
    </row>
    <row r="22" spans="1:4" x14ac:dyDescent="0.25">
      <c r="A22" s="4" t="s">
        <v>1348</v>
      </c>
      <c r="B22" s="2">
        <v>58</v>
      </c>
      <c r="C22" s="1">
        <v>40.822000000000003</v>
      </c>
      <c r="D22" s="1">
        <v>33.708627999999976</v>
      </c>
    </row>
    <row r="23" spans="1:4" x14ac:dyDescent="0.25">
      <c r="A23" s="4" t="s">
        <v>1349</v>
      </c>
      <c r="B23" s="2">
        <v>35</v>
      </c>
      <c r="C23" s="1">
        <v>36.537999999999982</v>
      </c>
      <c r="D23" s="1">
        <v>42.545992000000005</v>
      </c>
    </row>
    <row r="24" spans="1:4" x14ac:dyDescent="0.25">
      <c r="A24" s="4" t="s">
        <v>3765</v>
      </c>
      <c r="B24" s="2">
        <v>33</v>
      </c>
      <c r="C24" s="1">
        <v>31.340999999999994</v>
      </c>
      <c r="D24" s="1">
        <v>35.191369000000023</v>
      </c>
    </row>
    <row r="25" spans="1:4" x14ac:dyDescent="0.25">
      <c r="A25" s="4" t="s">
        <v>1350</v>
      </c>
      <c r="B25" s="2">
        <v>84</v>
      </c>
      <c r="C25" s="1">
        <v>86.542000000000101</v>
      </c>
      <c r="D25" s="1">
        <v>107.59482800000008</v>
      </c>
    </row>
    <row r="26" spans="1:4" x14ac:dyDescent="0.25">
      <c r="A26" s="4" t="s">
        <v>1351</v>
      </c>
      <c r="B26" s="2">
        <v>86</v>
      </c>
      <c r="C26" s="1">
        <v>59.400999999999975</v>
      </c>
      <c r="D26" s="1">
        <v>47.941369000000023</v>
      </c>
    </row>
    <row r="27" spans="1:4" x14ac:dyDescent="0.25">
      <c r="A27" s="4" t="s">
        <v>1352</v>
      </c>
      <c r="B27" s="2">
        <v>54</v>
      </c>
      <c r="C27" s="1">
        <v>39.341000000000008</v>
      </c>
      <c r="D27" s="1">
        <v>33.745568999999982</v>
      </c>
    </row>
    <row r="28" spans="1:4" x14ac:dyDescent="0.25">
      <c r="A28" s="4" t="s">
        <v>1353</v>
      </c>
      <c r="B28" s="2">
        <v>20</v>
      </c>
      <c r="C28" s="1">
        <v>18.201000000000004</v>
      </c>
      <c r="D28" s="1">
        <v>18.601768999999997</v>
      </c>
    </row>
    <row r="29" spans="1:4" x14ac:dyDescent="0.25">
      <c r="A29" s="4" t="s">
        <v>1354</v>
      </c>
      <c r="B29" s="2">
        <v>20</v>
      </c>
      <c r="C29" s="1">
        <v>18.201000000000004</v>
      </c>
      <c r="D29" s="1">
        <v>18.601768999999997</v>
      </c>
    </row>
    <row r="30" spans="1:4" x14ac:dyDescent="0.25">
      <c r="A30" s="4" t="s">
        <v>1355</v>
      </c>
      <c r="B30" s="2">
        <v>20</v>
      </c>
      <c r="C30" s="1">
        <v>18.201000000000004</v>
      </c>
      <c r="D30" s="1">
        <v>18.601768999999997</v>
      </c>
    </row>
    <row r="31" spans="1:4" x14ac:dyDescent="0.25">
      <c r="A31" s="4" t="s">
        <v>1356</v>
      </c>
      <c r="B31" s="2">
        <v>20</v>
      </c>
      <c r="C31" s="1">
        <v>18.201000000000004</v>
      </c>
      <c r="D31" s="1">
        <v>18.601768999999997</v>
      </c>
    </row>
    <row r="32" spans="1:4" x14ac:dyDescent="0.25">
      <c r="A32" s="4" t="s">
        <v>1357</v>
      </c>
      <c r="B32" s="2">
        <v>22</v>
      </c>
      <c r="C32" s="1">
        <v>20.290000000000003</v>
      </c>
      <c r="D32" s="1">
        <v>20.784210000000002</v>
      </c>
    </row>
    <row r="33" spans="1:4" x14ac:dyDescent="0.25">
      <c r="A33" s="4" t="s">
        <v>1358</v>
      </c>
      <c r="B33" s="2">
        <v>18</v>
      </c>
      <c r="C33" s="1">
        <v>16.112000000000002</v>
      </c>
      <c r="D33" s="1">
        <v>16.419327999999997</v>
      </c>
    </row>
    <row r="34" spans="1:4" x14ac:dyDescent="0.25">
      <c r="A34" s="4" t="s">
        <v>1359</v>
      </c>
      <c r="B34" s="2">
        <v>20</v>
      </c>
      <c r="C34" s="1">
        <v>18.201000000000004</v>
      </c>
      <c r="D34" s="1">
        <v>18.601768999999997</v>
      </c>
    </row>
    <row r="35" spans="1:4" x14ac:dyDescent="0.25">
      <c r="A35" s="4" t="s">
        <v>1360</v>
      </c>
      <c r="B35" s="2">
        <v>54</v>
      </c>
      <c r="C35" s="1">
        <v>38.211000000000006</v>
      </c>
      <c r="D35" s="1">
        <v>32.141068999999973</v>
      </c>
    </row>
    <row r="36" spans="1:4" x14ac:dyDescent="0.25">
      <c r="A36" s="4" t="s">
        <v>1361</v>
      </c>
      <c r="B36" s="2">
        <v>61</v>
      </c>
      <c r="C36" s="1">
        <v>55.541999999999973</v>
      </c>
      <c r="D36" s="1">
        <v>61.867828000000081</v>
      </c>
    </row>
    <row r="37" spans="1:4" x14ac:dyDescent="0.25">
      <c r="A37" s="4" t="s">
        <v>1362</v>
      </c>
      <c r="B37" s="2">
        <v>29</v>
      </c>
      <c r="C37" s="1">
        <v>26.938000000000002</v>
      </c>
      <c r="D37" s="1">
        <v>27.185992000000006</v>
      </c>
    </row>
    <row r="38" spans="1:4" x14ac:dyDescent="0.25">
      <c r="A38" s="4" t="s">
        <v>1363</v>
      </c>
      <c r="B38" s="2">
        <v>33</v>
      </c>
      <c r="C38" s="1">
        <v>31.340999999999994</v>
      </c>
      <c r="D38" s="1">
        <v>35.191369000000023</v>
      </c>
    </row>
    <row r="39" spans="1:4" x14ac:dyDescent="0.25">
      <c r="A39" s="4" t="s">
        <v>1364</v>
      </c>
      <c r="B39" s="2">
        <v>41</v>
      </c>
      <c r="C39" s="1">
        <v>37.212000000000003</v>
      </c>
      <c r="D39" s="1">
        <v>40.409528000000009</v>
      </c>
    </row>
    <row r="40" spans="1:4" x14ac:dyDescent="0.25">
      <c r="A40" s="4" t="s">
        <v>1365</v>
      </c>
      <c r="B40" s="2">
        <v>54</v>
      </c>
      <c r="C40" s="1">
        <v>40.113839999999989</v>
      </c>
      <c r="D40" s="1">
        <v>34.17006127759997</v>
      </c>
    </row>
    <row r="41" spans="1:4" x14ac:dyDescent="0.25">
      <c r="A41" s="4" t="s">
        <v>1366</v>
      </c>
      <c r="B41" s="2">
        <v>32</v>
      </c>
      <c r="C41" s="1">
        <v>26.085280000000001</v>
      </c>
      <c r="D41" s="1">
        <v>24.295799759200001</v>
      </c>
    </row>
    <row r="42" spans="1:4" x14ac:dyDescent="0.25">
      <c r="A42" s="4" t="s">
        <v>1367</v>
      </c>
      <c r="B42" s="2">
        <v>20</v>
      </c>
      <c r="C42" s="1">
        <v>18.201000000000004</v>
      </c>
      <c r="D42" s="1">
        <v>18.601768999999997</v>
      </c>
    </row>
    <row r="43" spans="1:4" x14ac:dyDescent="0.25">
      <c r="A43" s="4" t="s">
        <v>1368</v>
      </c>
      <c r="B43" s="2">
        <v>20</v>
      </c>
      <c r="C43" s="1">
        <v>18.201000000000004</v>
      </c>
      <c r="D43" s="1">
        <v>18.601768999999997</v>
      </c>
    </row>
    <row r="44" spans="1:4" x14ac:dyDescent="0.25">
      <c r="A44" s="4" t="s">
        <v>1369</v>
      </c>
      <c r="B44" s="2">
        <v>20</v>
      </c>
      <c r="C44" s="1">
        <v>18.201000000000004</v>
      </c>
      <c r="D44" s="1">
        <v>18.601768999999997</v>
      </c>
    </row>
    <row r="45" spans="1:4" x14ac:dyDescent="0.25">
      <c r="A45" s="4" t="s">
        <v>1370</v>
      </c>
      <c r="B45" s="2">
        <v>20</v>
      </c>
      <c r="C45" s="1">
        <v>18.201000000000004</v>
      </c>
      <c r="D45" s="1">
        <v>18.601768999999997</v>
      </c>
    </row>
    <row r="46" spans="1:4" x14ac:dyDescent="0.25">
      <c r="A46" s="4" t="s">
        <v>3766</v>
      </c>
      <c r="B46" s="2">
        <v>20</v>
      </c>
      <c r="C46" s="1">
        <v>18.201000000000004</v>
      </c>
      <c r="D46" s="1">
        <v>18.601768999999997</v>
      </c>
    </row>
    <row r="47" spans="1:4" x14ac:dyDescent="0.25">
      <c r="A47" s="4" t="s">
        <v>1371</v>
      </c>
      <c r="B47" s="2">
        <v>20</v>
      </c>
      <c r="C47" s="1">
        <v>18.201000000000004</v>
      </c>
      <c r="D47" s="1">
        <v>18.601768999999997</v>
      </c>
    </row>
    <row r="48" spans="1:4" x14ac:dyDescent="0.25">
      <c r="A48" s="4" t="s">
        <v>1372</v>
      </c>
      <c r="B48" s="2">
        <v>20</v>
      </c>
      <c r="C48" s="1">
        <v>18.201000000000004</v>
      </c>
      <c r="D48" s="1">
        <v>18.601768999999997</v>
      </c>
    </row>
    <row r="49" spans="1:4" x14ac:dyDescent="0.25">
      <c r="A49" s="4" t="s">
        <v>1373</v>
      </c>
      <c r="B49" s="2">
        <v>20</v>
      </c>
      <c r="C49" s="1">
        <v>18.201000000000004</v>
      </c>
      <c r="D49" s="1">
        <v>18.601768999999997</v>
      </c>
    </row>
    <row r="50" spans="1:4" x14ac:dyDescent="0.25">
      <c r="A50" s="4" t="s">
        <v>1374</v>
      </c>
      <c r="B50" s="2">
        <v>71</v>
      </c>
      <c r="C50" s="1">
        <v>61.121999999999964</v>
      </c>
      <c r="D50" s="1">
        <v>65.488628000000091</v>
      </c>
    </row>
    <row r="51" spans="1:4" x14ac:dyDescent="0.25">
      <c r="A51" s="4" t="s">
        <v>1375</v>
      </c>
      <c r="B51" s="2">
        <v>49</v>
      </c>
      <c r="C51" s="1">
        <v>42.349999999999973</v>
      </c>
      <c r="D51" s="1">
        <v>40.557520000000011</v>
      </c>
    </row>
    <row r="52" spans="1:4" x14ac:dyDescent="0.25">
      <c r="A52" s="4" t="s">
        <v>1376</v>
      </c>
      <c r="B52" s="2">
        <v>34</v>
      </c>
      <c r="C52" s="1">
        <v>32.210999999999991</v>
      </c>
      <c r="D52" s="1">
        <v>35.948269000000018</v>
      </c>
    </row>
    <row r="53" spans="1:4" x14ac:dyDescent="0.25">
      <c r="A53" s="4" t="s">
        <v>1377</v>
      </c>
      <c r="B53" s="2">
        <v>51</v>
      </c>
      <c r="C53" s="1">
        <v>51.712000000000003</v>
      </c>
      <c r="D53" s="1">
        <v>62.334528000000056</v>
      </c>
    </row>
    <row r="54" spans="1:4" x14ac:dyDescent="0.25">
      <c r="A54" s="4" t="s">
        <v>1378</v>
      </c>
      <c r="B54" s="2">
        <v>54</v>
      </c>
      <c r="C54" s="1">
        <v>39.479559999999992</v>
      </c>
      <c r="D54" s="1">
        <v>33.493730518399985</v>
      </c>
    </row>
    <row r="55" spans="1:4" x14ac:dyDescent="0.25">
      <c r="A55" s="4" t="s">
        <v>1379</v>
      </c>
      <c r="B55" s="2">
        <v>42</v>
      </c>
      <c r="C55" s="1">
        <v>32.549560000000007</v>
      </c>
      <c r="D55" s="1">
        <v>28.930430518399991</v>
      </c>
    </row>
    <row r="56" spans="1:4" x14ac:dyDescent="0.25">
      <c r="A56" s="4" t="s">
        <v>1380</v>
      </c>
      <c r="B56" s="2">
        <v>20</v>
      </c>
      <c r="C56" s="1">
        <v>18.201000000000004</v>
      </c>
      <c r="D56" s="1">
        <v>18.601768999999997</v>
      </c>
    </row>
    <row r="57" spans="1:4" x14ac:dyDescent="0.25">
      <c r="A57" s="4" t="s">
        <v>1381</v>
      </c>
      <c r="B57" s="2">
        <v>20</v>
      </c>
      <c r="C57" s="1">
        <v>18.201000000000004</v>
      </c>
      <c r="D57" s="1">
        <v>18.601768999999997</v>
      </c>
    </row>
    <row r="58" spans="1:4" x14ac:dyDescent="0.25">
      <c r="A58" s="4" t="s">
        <v>1382</v>
      </c>
      <c r="B58" s="2">
        <v>20</v>
      </c>
      <c r="C58" s="1">
        <v>18.201000000000004</v>
      </c>
      <c r="D58" s="1">
        <v>18.601768999999997</v>
      </c>
    </row>
    <row r="59" spans="1:4" x14ac:dyDescent="0.25">
      <c r="A59" s="4" t="s">
        <v>1383</v>
      </c>
      <c r="B59" s="2">
        <v>20</v>
      </c>
      <c r="C59" s="1">
        <v>18.201000000000004</v>
      </c>
      <c r="D59" s="1">
        <v>18.601768999999997</v>
      </c>
    </row>
    <row r="60" spans="1:4" x14ac:dyDescent="0.25">
      <c r="A60" s="4" t="s">
        <v>1384</v>
      </c>
      <c r="B60" s="2">
        <v>20</v>
      </c>
      <c r="C60" s="1">
        <v>18.201000000000004</v>
      </c>
      <c r="D60" s="1">
        <v>18.601768999999997</v>
      </c>
    </row>
    <row r="61" spans="1:4" x14ac:dyDescent="0.25">
      <c r="A61" s="4" t="s">
        <v>1385</v>
      </c>
      <c r="B61" s="2">
        <v>20</v>
      </c>
      <c r="C61" s="1">
        <v>18.201000000000004</v>
      </c>
      <c r="D61" s="1">
        <v>18.601768999999997</v>
      </c>
    </row>
    <row r="62" spans="1:4" x14ac:dyDescent="0.25">
      <c r="A62" s="4" t="s">
        <v>1386</v>
      </c>
      <c r="B62" s="2">
        <v>20</v>
      </c>
      <c r="C62" s="1">
        <v>18.201000000000004</v>
      </c>
      <c r="D62" s="1">
        <v>18.601768999999997</v>
      </c>
    </row>
    <row r="63" spans="1:4" x14ac:dyDescent="0.25">
      <c r="A63" s="4" t="s">
        <v>1387</v>
      </c>
      <c r="B63" s="2">
        <v>20</v>
      </c>
      <c r="C63" s="1">
        <v>18.201000000000004</v>
      </c>
      <c r="D63" s="1">
        <v>18.601768999999997</v>
      </c>
    </row>
    <row r="64" spans="1:4" x14ac:dyDescent="0.25">
      <c r="A64" s="4" t="s">
        <v>1388</v>
      </c>
      <c r="B64" s="2">
        <v>30</v>
      </c>
      <c r="C64" s="1">
        <v>33.832000000000001</v>
      </c>
      <c r="D64" s="1">
        <v>43.498728000000021</v>
      </c>
    </row>
    <row r="65" spans="1:4" x14ac:dyDescent="0.25">
      <c r="A65" s="4" t="s">
        <v>1389</v>
      </c>
      <c r="B65" s="2">
        <v>55</v>
      </c>
      <c r="C65" s="1">
        <v>51.040999999999968</v>
      </c>
      <c r="D65" s="1">
        <v>51.725479000000021</v>
      </c>
    </row>
    <row r="66" spans="1:4" x14ac:dyDescent="0.25">
      <c r="A66" s="4" t="s">
        <v>1390</v>
      </c>
      <c r="B66" s="2">
        <v>60</v>
      </c>
      <c r="C66" s="1">
        <v>59.270999999999944</v>
      </c>
      <c r="D66" s="1">
        <v>64.426779000000053</v>
      </c>
    </row>
    <row r="67" spans="1:4" x14ac:dyDescent="0.25">
      <c r="A67" s="4" t="s">
        <v>1391</v>
      </c>
      <c r="B67" s="2">
        <v>18</v>
      </c>
      <c r="C67" s="1">
        <v>16.112000000000002</v>
      </c>
      <c r="D67" s="1">
        <v>16.419327999999997</v>
      </c>
    </row>
    <row r="68" spans="1:4" x14ac:dyDescent="0.25">
      <c r="A68" s="4" t="s">
        <v>1392</v>
      </c>
      <c r="B68" s="2">
        <v>18</v>
      </c>
      <c r="C68" s="1">
        <v>16.112000000000002</v>
      </c>
      <c r="D68" s="1">
        <v>16.419327999999997</v>
      </c>
    </row>
    <row r="69" spans="1:4" x14ac:dyDescent="0.25">
      <c r="A69" s="4" t="s">
        <v>1393</v>
      </c>
      <c r="B69" s="2">
        <v>20</v>
      </c>
      <c r="C69" s="1">
        <v>18.201000000000004</v>
      </c>
      <c r="D69" s="1">
        <v>18.601768999999997</v>
      </c>
    </row>
    <row r="70" spans="1:4" x14ac:dyDescent="0.25">
      <c r="A70" s="4" t="s">
        <v>1394</v>
      </c>
      <c r="B70" s="2">
        <v>20</v>
      </c>
      <c r="C70" s="1">
        <v>18.201000000000004</v>
      </c>
      <c r="D70" s="1">
        <v>18.601768999999997</v>
      </c>
    </row>
    <row r="71" spans="1:4" x14ac:dyDescent="0.25">
      <c r="A71" s="4" t="s">
        <v>1395</v>
      </c>
      <c r="B71" s="2">
        <v>20</v>
      </c>
      <c r="C71" s="1">
        <v>18.201000000000004</v>
      </c>
      <c r="D71" s="1">
        <v>18.601768999999997</v>
      </c>
    </row>
    <row r="72" spans="1:4" x14ac:dyDescent="0.25">
      <c r="A72" s="4" t="s">
        <v>1396</v>
      </c>
      <c r="B72" s="2">
        <v>20</v>
      </c>
      <c r="C72" s="1">
        <v>18.201000000000004</v>
      </c>
      <c r="D72" s="1">
        <v>18.601768999999997</v>
      </c>
    </row>
    <row r="73" spans="1:4" x14ac:dyDescent="0.25">
      <c r="A73" s="4" t="s">
        <v>1397</v>
      </c>
      <c r="B73" s="2">
        <v>20</v>
      </c>
      <c r="C73" s="1">
        <v>18.201000000000004</v>
      </c>
      <c r="D73" s="1">
        <v>18.601768999999997</v>
      </c>
    </row>
    <row r="74" spans="1:4" x14ac:dyDescent="0.25">
      <c r="A74" s="4" t="s">
        <v>1398</v>
      </c>
      <c r="B74" s="2">
        <v>20</v>
      </c>
      <c r="C74" s="1">
        <v>18.201000000000004</v>
      </c>
      <c r="D74" s="1">
        <v>18.601768999999997</v>
      </c>
    </row>
    <row r="75" spans="1:4" x14ac:dyDescent="0.25">
      <c r="A75" s="4" t="s">
        <v>1399</v>
      </c>
      <c r="B75" s="2">
        <v>20</v>
      </c>
      <c r="C75" s="1">
        <v>18.201000000000004</v>
      </c>
      <c r="D75" s="1">
        <v>18.601768999999997</v>
      </c>
    </row>
    <row r="76" spans="1:4" x14ac:dyDescent="0.25">
      <c r="A76" s="4" t="s">
        <v>1400</v>
      </c>
      <c r="B76" s="2">
        <v>20</v>
      </c>
      <c r="C76" s="1">
        <v>18.201000000000004</v>
      </c>
      <c r="D76" s="1">
        <v>18.601768999999997</v>
      </c>
    </row>
    <row r="77" spans="1:4" x14ac:dyDescent="0.25">
      <c r="A77" s="4" t="s">
        <v>1401</v>
      </c>
      <c r="B77" s="2">
        <v>20</v>
      </c>
      <c r="C77" s="1">
        <v>18.201000000000004</v>
      </c>
      <c r="D77" s="1">
        <v>18.601768999999997</v>
      </c>
    </row>
    <row r="78" spans="1:4" x14ac:dyDescent="0.25">
      <c r="A78" s="4" t="s">
        <v>1402</v>
      </c>
      <c r="B78" s="2">
        <v>28</v>
      </c>
      <c r="C78" s="1">
        <v>28.661999999999995</v>
      </c>
      <c r="D78" s="1">
        <v>33.009028000000001</v>
      </c>
    </row>
    <row r="79" spans="1:4" x14ac:dyDescent="0.25">
      <c r="A79" s="4" t="s">
        <v>1403</v>
      </c>
      <c r="B79" s="2">
        <v>50</v>
      </c>
      <c r="C79" s="1">
        <v>50.037999999999968</v>
      </c>
      <c r="D79" s="1">
        <v>53.935302000000043</v>
      </c>
    </row>
    <row r="80" spans="1:4" x14ac:dyDescent="0.25">
      <c r="A80" s="4" t="s">
        <v>1404</v>
      </c>
      <c r="B80" s="2">
        <v>33</v>
      </c>
      <c r="C80" s="1">
        <v>31.340999999999994</v>
      </c>
      <c r="D80" s="1">
        <v>35.191369000000023</v>
      </c>
    </row>
    <row r="81" spans="1:4" x14ac:dyDescent="0.25">
      <c r="A81" s="4" t="s">
        <v>1405</v>
      </c>
      <c r="B81" s="2">
        <v>45</v>
      </c>
      <c r="C81" s="1">
        <v>42.011999999999986</v>
      </c>
      <c r="D81" s="1">
        <v>46.809528000000036</v>
      </c>
    </row>
    <row r="82" spans="1:4" x14ac:dyDescent="0.25">
      <c r="A82" s="4" t="s">
        <v>1406</v>
      </c>
      <c r="B82" s="2">
        <v>54</v>
      </c>
      <c r="C82" s="1">
        <v>39.479559999999992</v>
      </c>
      <c r="D82" s="1">
        <v>33.493730518399985</v>
      </c>
    </row>
    <row r="83" spans="1:4" x14ac:dyDescent="0.25">
      <c r="A83" s="4" t="s">
        <v>1407</v>
      </c>
      <c r="B83" s="2">
        <v>44</v>
      </c>
      <c r="C83" s="1">
        <v>33.649560000000008</v>
      </c>
      <c r="D83" s="1">
        <v>29.535430518399988</v>
      </c>
    </row>
    <row r="84" spans="1:4" x14ac:dyDescent="0.25">
      <c r="A84" s="4" t="s">
        <v>1408</v>
      </c>
      <c r="B84" s="2">
        <v>20</v>
      </c>
      <c r="C84" s="1">
        <v>18.201000000000004</v>
      </c>
      <c r="D84" s="1">
        <v>18.601768999999997</v>
      </c>
    </row>
    <row r="85" spans="1:4" x14ac:dyDescent="0.25">
      <c r="A85" s="4" t="s">
        <v>1409</v>
      </c>
      <c r="B85" s="2">
        <v>20</v>
      </c>
      <c r="C85" s="1">
        <v>18.201000000000004</v>
      </c>
      <c r="D85" s="1">
        <v>18.601768999999997</v>
      </c>
    </row>
    <row r="86" spans="1:4" x14ac:dyDescent="0.25">
      <c r="A86" s="4" t="s">
        <v>1410</v>
      </c>
      <c r="B86" s="2">
        <v>20</v>
      </c>
      <c r="C86" s="1">
        <v>18.201000000000004</v>
      </c>
      <c r="D86" s="1">
        <v>18.601768999999997</v>
      </c>
    </row>
    <row r="87" spans="1:4" x14ac:dyDescent="0.25">
      <c r="A87" s="4" t="s">
        <v>1411</v>
      </c>
      <c r="B87" s="2">
        <v>20</v>
      </c>
      <c r="C87" s="1">
        <v>18.201000000000004</v>
      </c>
      <c r="D87" s="1">
        <v>18.601768999999997</v>
      </c>
    </row>
    <row r="88" spans="1:4" x14ac:dyDescent="0.25">
      <c r="A88" s="4" t="s">
        <v>1412</v>
      </c>
      <c r="B88" s="2">
        <v>20</v>
      </c>
      <c r="C88" s="1">
        <v>18.201000000000004</v>
      </c>
      <c r="D88" s="1">
        <v>18.601768999999997</v>
      </c>
    </row>
    <row r="89" spans="1:4" x14ac:dyDescent="0.25">
      <c r="A89" s="4" t="s">
        <v>1413</v>
      </c>
      <c r="B89" s="2">
        <v>20</v>
      </c>
      <c r="C89" s="1">
        <v>18.201000000000004</v>
      </c>
      <c r="D89" s="1">
        <v>18.601768999999997</v>
      </c>
    </row>
    <row r="90" spans="1:4" x14ac:dyDescent="0.25">
      <c r="A90" s="4" t="s">
        <v>1414</v>
      </c>
      <c r="B90" s="2">
        <v>20</v>
      </c>
      <c r="C90" s="1">
        <v>18.201000000000004</v>
      </c>
      <c r="D90" s="1">
        <v>18.601768999999997</v>
      </c>
    </row>
    <row r="91" spans="1:4" x14ac:dyDescent="0.25">
      <c r="A91" s="4" t="s">
        <v>1415</v>
      </c>
      <c r="B91" s="2">
        <v>20</v>
      </c>
      <c r="C91" s="1">
        <v>18.201000000000004</v>
      </c>
      <c r="D91" s="1">
        <v>18.601768999999997</v>
      </c>
    </row>
    <row r="92" spans="1:4" x14ac:dyDescent="0.25">
      <c r="A92" s="4" t="s">
        <v>1416</v>
      </c>
      <c r="B92" s="2">
        <v>2620</v>
      </c>
      <c r="C92" s="1">
        <v>2338.5574799999517</v>
      </c>
      <c r="D92" s="1">
        <v>2412.3684431471834</v>
      </c>
    </row>
    <row r="93" spans="1:4" x14ac:dyDescent="0.25">
      <c r="C93"/>
      <c r="D93"/>
    </row>
    <row r="94" spans="1:4" x14ac:dyDescent="0.25">
      <c r="C94"/>
      <c r="D94"/>
    </row>
    <row r="95" spans="1:4" x14ac:dyDescent="0.25">
      <c r="C95"/>
      <c r="D95"/>
    </row>
    <row r="96" spans="1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  <row r="108" spans="3:4" x14ac:dyDescent="0.25">
      <c r="C108"/>
      <c r="D108"/>
    </row>
    <row r="109" spans="3:4" x14ac:dyDescent="0.25">
      <c r="C109"/>
      <c r="D109"/>
    </row>
    <row r="110" spans="3:4" x14ac:dyDescent="0.25">
      <c r="C110"/>
      <c r="D110"/>
    </row>
    <row r="111" spans="3:4" x14ac:dyDescent="0.25">
      <c r="C111"/>
      <c r="D111"/>
    </row>
    <row r="112" spans="3:4" x14ac:dyDescent="0.25">
      <c r="C112"/>
      <c r="D112"/>
    </row>
    <row r="113" spans="3:4" x14ac:dyDescent="0.25">
      <c r="C113"/>
      <c r="D113"/>
    </row>
    <row r="114" spans="3:4" x14ac:dyDescent="0.25">
      <c r="C114"/>
      <c r="D114"/>
    </row>
    <row r="115" spans="3:4" x14ac:dyDescent="0.25">
      <c r="C115"/>
      <c r="D115"/>
    </row>
    <row r="116" spans="3:4" x14ac:dyDescent="0.25">
      <c r="C116"/>
      <c r="D116"/>
    </row>
    <row r="117" spans="3:4" x14ac:dyDescent="0.25">
      <c r="C117"/>
      <c r="D117"/>
    </row>
    <row r="118" spans="3:4" x14ac:dyDescent="0.25">
      <c r="C118"/>
      <c r="D118"/>
    </row>
    <row r="119" spans="3:4" x14ac:dyDescent="0.25">
      <c r="C119"/>
      <c r="D119"/>
    </row>
    <row r="120" spans="3:4" x14ac:dyDescent="0.25">
      <c r="C120"/>
      <c r="D120"/>
    </row>
    <row r="121" spans="3:4" x14ac:dyDescent="0.25">
      <c r="C121"/>
      <c r="D121"/>
    </row>
    <row r="122" spans="3:4" x14ac:dyDescent="0.25">
      <c r="C122"/>
      <c r="D122"/>
    </row>
    <row r="123" spans="3:4" x14ac:dyDescent="0.25">
      <c r="C123"/>
      <c r="D123"/>
    </row>
    <row r="124" spans="3:4" x14ac:dyDescent="0.25">
      <c r="C124"/>
      <c r="D124"/>
    </row>
    <row r="125" spans="3:4" x14ac:dyDescent="0.25">
      <c r="C125"/>
      <c r="D125"/>
    </row>
    <row r="126" spans="3:4" x14ac:dyDescent="0.25">
      <c r="C126"/>
      <c r="D126"/>
    </row>
    <row r="127" spans="3:4" x14ac:dyDescent="0.25">
      <c r="C127"/>
      <c r="D127"/>
    </row>
    <row r="128" spans="3:4" x14ac:dyDescent="0.25">
      <c r="C128"/>
      <c r="D128"/>
    </row>
    <row r="129" spans="3:4" x14ac:dyDescent="0.25">
      <c r="C129"/>
      <c r="D129"/>
    </row>
    <row r="130" spans="3:4" x14ac:dyDescent="0.25">
      <c r="C130"/>
      <c r="D130"/>
    </row>
    <row r="131" spans="3:4" x14ac:dyDescent="0.25">
      <c r="C131"/>
      <c r="D131"/>
    </row>
    <row r="132" spans="3:4" x14ac:dyDescent="0.25">
      <c r="C132"/>
      <c r="D132"/>
    </row>
    <row r="133" spans="3:4" x14ac:dyDescent="0.25">
      <c r="C133"/>
      <c r="D133"/>
    </row>
    <row r="134" spans="3:4" x14ac:dyDescent="0.25">
      <c r="C134"/>
      <c r="D134"/>
    </row>
    <row r="135" spans="3:4" x14ac:dyDescent="0.25">
      <c r="C135"/>
      <c r="D135"/>
    </row>
    <row r="136" spans="3:4" x14ac:dyDescent="0.25">
      <c r="C136"/>
      <c r="D136"/>
    </row>
    <row r="137" spans="3:4" x14ac:dyDescent="0.25">
      <c r="C137"/>
      <c r="D137"/>
    </row>
    <row r="138" spans="3:4" x14ac:dyDescent="0.25">
      <c r="C138"/>
    </row>
    <row r="139" spans="3:4" x14ac:dyDescent="0.25">
      <c r="C139"/>
    </row>
    <row r="140" spans="3:4" x14ac:dyDescent="0.25">
      <c r="C140"/>
    </row>
    <row r="141" spans="3:4" x14ac:dyDescent="0.25">
      <c r="C141"/>
    </row>
    <row r="142" spans="3:4" x14ac:dyDescent="0.25">
      <c r="C142"/>
    </row>
    <row r="143" spans="3:4" x14ac:dyDescent="0.25">
      <c r="C143"/>
    </row>
    <row r="144" spans="3:4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5:R2625"/>
  <sheetViews>
    <sheetView topLeftCell="G1" workbookViewId="0">
      <selection activeCell="R5" sqref="R5"/>
    </sheetView>
  </sheetViews>
  <sheetFormatPr baseColWidth="10" defaultRowHeight="15" x14ac:dyDescent="0.25"/>
  <cols>
    <col min="1" max="1" width="45" bestFit="1" customWidth="1"/>
    <col min="2" max="2" width="15.28515625" customWidth="1"/>
    <col min="3" max="3" width="27.42578125" customWidth="1"/>
    <col min="4" max="4" width="31" customWidth="1"/>
    <col min="5" max="5" width="29" customWidth="1"/>
    <col min="6" max="6" width="37.7109375" customWidth="1"/>
    <col min="7" max="7" width="63.140625" bestFit="1" customWidth="1"/>
    <col min="8" max="9" width="22.28515625" customWidth="1"/>
    <col min="10" max="10" width="22" customWidth="1"/>
    <col min="13" max="13" width="10.42578125" customWidth="1"/>
    <col min="14" max="14" width="10.42578125" bestFit="1" customWidth="1"/>
    <col min="15" max="15" width="14.7109375" bestFit="1" customWidth="1"/>
  </cols>
  <sheetData>
    <row r="5" spans="1:18" ht="30" x14ac:dyDescent="0.25">
      <c r="A5" t="s">
        <v>3754</v>
      </c>
      <c r="B5" t="s">
        <v>3755</v>
      </c>
      <c r="C5" s="6" t="s">
        <v>2</v>
      </c>
      <c r="D5" t="s">
        <v>3</v>
      </c>
      <c r="E5" t="s">
        <v>0</v>
      </c>
      <c r="F5" t="s">
        <v>1</v>
      </c>
      <c r="G5" t="s">
        <v>4</v>
      </c>
      <c r="H5" t="s">
        <v>1417</v>
      </c>
      <c r="I5" s="7" t="s">
        <v>3767</v>
      </c>
      <c r="J5" s="7" t="s">
        <v>3768</v>
      </c>
      <c r="K5" t="s">
        <v>1437</v>
      </c>
      <c r="L5" t="s">
        <v>1438</v>
      </c>
      <c r="M5" t="s">
        <v>1439</v>
      </c>
      <c r="N5" t="s">
        <v>5</v>
      </c>
      <c r="O5" s="7" t="s">
        <v>3769</v>
      </c>
      <c r="P5" s="7" t="s">
        <v>3770</v>
      </c>
    </row>
    <row r="6" spans="1:18" x14ac:dyDescent="0.25">
      <c r="A6" t="str">
        <f>C6&amp;D6</f>
        <v>01S53.NISCHE.A104</v>
      </c>
      <c r="B6" t="str">
        <f>MID(A6,FIND("NISCHE",A6)-5,11)</f>
        <v>1S53.NISCHE</v>
      </c>
      <c r="C6" s="6">
        <f>'&lt;CDB-Import'!A6</f>
        <v>0</v>
      </c>
      <c r="D6" t="str">
        <f>'&lt;CDB-Import'!B6</f>
        <v>1S53.NISCHE.A104</v>
      </c>
      <c r="E6" t="str">
        <f>'&lt;CDB-Import'!C6</f>
        <v>1S53DD1S</v>
      </c>
      <c r="F6" t="str">
        <f>'&lt;CDB-Import'!D6</f>
        <v>1S53DD1S.GV</v>
      </c>
      <c r="G6" t="str">
        <f>'&lt;CDB-Import'!E6</f>
        <v>signal cable beam stopper</v>
      </c>
      <c r="H6" t="str">
        <f>'&lt;CDB-Import'!F6</f>
        <v>AEP-400FR</v>
      </c>
      <c r="I6">
        <f>'&lt;CDB-Import'!G6</f>
        <v>10.29</v>
      </c>
      <c r="J6">
        <f>'&lt;CDB-Import'!H6</f>
        <v>25.4</v>
      </c>
      <c r="K6" t="str">
        <f>'&lt;CDB-Import'!I6</f>
        <v>BS (Stopper)</v>
      </c>
      <c r="L6" t="str">
        <f>'&lt;CDB-Import'!J6</f>
        <v>SIS100</v>
      </c>
      <c r="M6">
        <f>'&lt;CDB-Import'!K6</f>
        <v>91134</v>
      </c>
      <c r="N6" t="str">
        <f>'&lt;CDB-Import'!L6</f>
        <v>BEA</v>
      </c>
      <c r="O6" s="1">
        <f t="shared" ref="O6:O69" si="0">I6/10</f>
        <v>1.0289999999999999</v>
      </c>
      <c r="P6" s="1">
        <f>(I6/10)^2</f>
        <v>1.0588409999999999</v>
      </c>
      <c r="Q6" s="1"/>
      <c r="R6" s="1"/>
    </row>
    <row r="7" spans="1:18" x14ac:dyDescent="0.25">
      <c r="A7" t="str">
        <f t="shared" ref="A7:A70" si="1">C7&amp;D7</f>
        <v>01S23.NISCHE.A32</v>
      </c>
      <c r="B7" t="str">
        <f t="shared" ref="B7:B70" si="2">MID(A7,FIND("NISCHE",A7)-5,11)</f>
        <v>1S23.NISCHE</v>
      </c>
      <c r="C7" s="6">
        <f>'&lt;CDB-Import'!A7</f>
        <v>0</v>
      </c>
      <c r="D7" t="str">
        <f>'&lt;CDB-Import'!B7</f>
        <v>1S23.NISCHE.A32</v>
      </c>
      <c r="E7" t="str">
        <f>'&lt;CDB-Import'!C7</f>
        <v>1S23DD1S</v>
      </c>
      <c r="F7" t="str">
        <f>'&lt;CDB-Import'!D7</f>
        <v>1S23DD1S.GV</v>
      </c>
      <c r="G7" t="str">
        <f>'&lt;CDB-Import'!E7</f>
        <v>signal cable beam stopper</v>
      </c>
      <c r="H7" t="str">
        <f>'&lt;CDB-Import'!F7</f>
        <v>AEP-400FR</v>
      </c>
      <c r="I7">
        <f>'&lt;CDB-Import'!G7</f>
        <v>10.29</v>
      </c>
      <c r="J7">
        <f>'&lt;CDB-Import'!H7</f>
        <v>25.4</v>
      </c>
      <c r="K7" t="str">
        <f>'&lt;CDB-Import'!I7</f>
        <v>BS (Stopper)</v>
      </c>
      <c r="L7" t="str">
        <f>'&lt;CDB-Import'!J7</f>
        <v>SIS100</v>
      </c>
      <c r="M7">
        <f>'&lt;CDB-Import'!K7</f>
        <v>91135</v>
      </c>
      <c r="N7" t="str">
        <f>'&lt;CDB-Import'!L7</f>
        <v>BEA</v>
      </c>
      <c r="O7" s="1">
        <f t="shared" si="0"/>
        <v>1.0289999999999999</v>
      </c>
      <c r="P7" s="1">
        <f t="shared" ref="P7:P69" si="3">(I7/10)^2</f>
        <v>1.0588409999999999</v>
      </c>
      <c r="Q7" s="1"/>
      <c r="R7" s="1"/>
    </row>
    <row r="8" spans="1:18" x14ac:dyDescent="0.25">
      <c r="A8" t="str">
        <f t="shared" si="1"/>
        <v>01S33.NISCHE.A56</v>
      </c>
      <c r="B8" t="str">
        <f t="shared" si="2"/>
        <v>1S33.NISCHE</v>
      </c>
      <c r="C8" s="6">
        <f>'&lt;CDB-Import'!A8</f>
        <v>0</v>
      </c>
      <c r="D8" t="str">
        <f>'&lt;CDB-Import'!B8</f>
        <v>1S33.NISCHE.A56</v>
      </c>
      <c r="E8" t="str">
        <f>'&lt;CDB-Import'!C8</f>
        <v>1S33DD1S</v>
      </c>
      <c r="F8" t="str">
        <f>'&lt;CDB-Import'!D8</f>
        <v>1S33DD1S.GV</v>
      </c>
      <c r="G8" t="str">
        <f>'&lt;CDB-Import'!E8</f>
        <v>signal cable beam stopper</v>
      </c>
      <c r="H8" t="str">
        <f>'&lt;CDB-Import'!F8</f>
        <v>AEP-400FR</v>
      </c>
      <c r="I8">
        <f>'&lt;CDB-Import'!G8</f>
        <v>10.29</v>
      </c>
      <c r="J8">
        <f>'&lt;CDB-Import'!H8</f>
        <v>25.4</v>
      </c>
      <c r="K8" t="str">
        <f>'&lt;CDB-Import'!I8</f>
        <v>BS (Stopper)</v>
      </c>
      <c r="L8" t="str">
        <f>'&lt;CDB-Import'!J8</f>
        <v>SIS100</v>
      </c>
      <c r="M8">
        <f>'&lt;CDB-Import'!K8</f>
        <v>91136</v>
      </c>
      <c r="N8" t="str">
        <f>'&lt;CDB-Import'!L8</f>
        <v>BEA</v>
      </c>
      <c r="O8" s="1">
        <f t="shared" si="0"/>
        <v>1.0289999999999999</v>
      </c>
      <c r="P8" s="1">
        <f t="shared" si="3"/>
        <v>1.0588409999999999</v>
      </c>
      <c r="Q8" s="1"/>
      <c r="R8" s="1"/>
    </row>
    <row r="9" spans="1:18" x14ac:dyDescent="0.25">
      <c r="A9" t="str">
        <f t="shared" si="1"/>
        <v>01S43.NISCHE.A80</v>
      </c>
      <c r="B9" t="str">
        <f t="shared" si="2"/>
        <v>1S43.NISCHE</v>
      </c>
      <c r="C9" s="6">
        <f>'&lt;CDB-Import'!A9</f>
        <v>0</v>
      </c>
      <c r="D9" t="str">
        <f>'&lt;CDB-Import'!B9</f>
        <v>1S43.NISCHE.A80</v>
      </c>
      <c r="E9" t="str">
        <f>'&lt;CDB-Import'!C9</f>
        <v>1S43DD1S</v>
      </c>
      <c r="F9" t="str">
        <f>'&lt;CDB-Import'!D9</f>
        <v>1S43DD1S.GV</v>
      </c>
      <c r="G9" t="str">
        <f>'&lt;CDB-Import'!E9</f>
        <v>signal cable beam stopper</v>
      </c>
      <c r="H9" t="str">
        <f>'&lt;CDB-Import'!F9</f>
        <v>AEP-400FR</v>
      </c>
      <c r="I9">
        <f>'&lt;CDB-Import'!G9</f>
        <v>10.29</v>
      </c>
      <c r="J9">
        <f>'&lt;CDB-Import'!H9</f>
        <v>25.4</v>
      </c>
      <c r="K9" t="str">
        <f>'&lt;CDB-Import'!I9</f>
        <v>BS (Stopper)</v>
      </c>
      <c r="L9" t="str">
        <f>'&lt;CDB-Import'!J9</f>
        <v>SIS100</v>
      </c>
      <c r="M9">
        <f>'&lt;CDB-Import'!K9</f>
        <v>91137</v>
      </c>
      <c r="N9" t="str">
        <f>'&lt;CDB-Import'!L9</f>
        <v>BEA</v>
      </c>
      <c r="O9" s="1">
        <f t="shared" si="0"/>
        <v>1.0289999999999999</v>
      </c>
      <c r="P9" s="1">
        <f t="shared" si="3"/>
        <v>1.0588409999999999</v>
      </c>
      <c r="Q9" s="1"/>
      <c r="R9" s="1"/>
    </row>
    <row r="10" spans="1:18" x14ac:dyDescent="0.25">
      <c r="A10" t="str">
        <f t="shared" si="1"/>
        <v>01S13.NISCHE.A8</v>
      </c>
      <c r="B10" t="str">
        <f t="shared" si="2"/>
        <v>1S13.NISCHE</v>
      </c>
      <c r="C10" s="6">
        <f>'&lt;CDB-Import'!A10</f>
        <v>0</v>
      </c>
      <c r="D10" t="str">
        <f>'&lt;CDB-Import'!B10</f>
        <v>1S13.NISCHE.A8</v>
      </c>
      <c r="E10" t="str">
        <f>'&lt;CDB-Import'!C10</f>
        <v>1S13DD1S</v>
      </c>
      <c r="F10" t="str">
        <f>'&lt;CDB-Import'!D10</f>
        <v>1S13DD1S.GV</v>
      </c>
      <c r="G10" t="str">
        <f>'&lt;CDB-Import'!E10</f>
        <v>signal cable beam stopper</v>
      </c>
      <c r="H10" t="str">
        <f>'&lt;CDB-Import'!F10</f>
        <v>AEP-400FR</v>
      </c>
      <c r="I10">
        <f>'&lt;CDB-Import'!G10</f>
        <v>10.29</v>
      </c>
      <c r="J10">
        <f>'&lt;CDB-Import'!H10</f>
        <v>25.4</v>
      </c>
      <c r="K10" t="str">
        <f>'&lt;CDB-Import'!I10</f>
        <v>BS (Stopper)</v>
      </c>
      <c r="L10" t="str">
        <f>'&lt;CDB-Import'!J10</f>
        <v>SIS100</v>
      </c>
      <c r="M10">
        <f>'&lt;CDB-Import'!K10</f>
        <v>91138</v>
      </c>
      <c r="N10" t="str">
        <f>'&lt;CDB-Import'!L10</f>
        <v>BEA</v>
      </c>
      <c r="O10" s="1">
        <f t="shared" si="0"/>
        <v>1.0289999999999999</v>
      </c>
      <c r="P10" s="1">
        <f t="shared" si="3"/>
        <v>1.0588409999999999</v>
      </c>
      <c r="Q10" s="1"/>
      <c r="R10" s="1"/>
    </row>
    <row r="11" spans="1:18" x14ac:dyDescent="0.25">
      <c r="A11" t="str">
        <f t="shared" si="1"/>
        <v>01S63.NISCHE.A128</v>
      </c>
      <c r="B11" t="str">
        <f t="shared" si="2"/>
        <v>1S63.NISCHE</v>
      </c>
      <c r="C11" s="6">
        <f>'&lt;CDB-Import'!A11</f>
        <v>0</v>
      </c>
      <c r="D11" t="str">
        <f>'&lt;CDB-Import'!B11</f>
        <v>1S63.NISCHE.A128</v>
      </c>
      <c r="E11" t="str">
        <f>'&lt;CDB-Import'!C11</f>
        <v>1S63DD1S</v>
      </c>
      <c r="F11" t="str">
        <f>'&lt;CDB-Import'!D11</f>
        <v>1S63DD1S.GV</v>
      </c>
      <c r="G11" t="str">
        <f>'&lt;CDB-Import'!E11</f>
        <v>signal cable beam stopper</v>
      </c>
      <c r="H11" t="str">
        <f>'&lt;CDB-Import'!F11</f>
        <v>AEP-400FR</v>
      </c>
      <c r="I11">
        <f>'&lt;CDB-Import'!G11</f>
        <v>10.29</v>
      </c>
      <c r="J11">
        <f>'&lt;CDB-Import'!H11</f>
        <v>25.4</v>
      </c>
      <c r="K11" t="str">
        <f>'&lt;CDB-Import'!I11</f>
        <v>BS (Stopper)</v>
      </c>
      <c r="L11" t="str">
        <f>'&lt;CDB-Import'!J11</f>
        <v>SIS100</v>
      </c>
      <c r="M11">
        <f>'&lt;CDB-Import'!K11</f>
        <v>91139</v>
      </c>
      <c r="N11" t="str">
        <f>'&lt;CDB-Import'!L11</f>
        <v>BEA</v>
      </c>
      <c r="O11" s="1">
        <f t="shared" si="0"/>
        <v>1.0289999999999999</v>
      </c>
      <c r="P11" s="1">
        <f t="shared" si="3"/>
        <v>1.0588409999999999</v>
      </c>
      <c r="Q11" s="1"/>
      <c r="R11" s="1"/>
    </row>
    <row r="12" spans="1:18" x14ac:dyDescent="0.25">
      <c r="A12" t="str">
        <f t="shared" si="1"/>
        <v>01S62.NISCHE.A126</v>
      </c>
      <c r="B12" t="str">
        <f t="shared" si="2"/>
        <v>1S62.NISCHE</v>
      </c>
      <c r="C12" s="6">
        <f>'&lt;CDB-Import'!A12</f>
        <v>0</v>
      </c>
      <c r="D12" t="str">
        <f>'&lt;CDB-Import'!B12</f>
        <v>1S62.NISCHE.A126</v>
      </c>
      <c r="E12" t="str">
        <f>'&lt;CDB-Import'!C12</f>
        <v>1S62DT1FP</v>
      </c>
      <c r="F12" t="str">
        <f>'&lt;CDB-Import'!D12</f>
        <v>1S62DT1FP.GV</v>
      </c>
      <c r="G12" t="str">
        <f>'&lt;CDB-Import'!E12</f>
        <v>signal cable FCT front end</v>
      </c>
      <c r="H12" t="str">
        <f>'&lt;CDB-Import'!F12</f>
        <v>Cellflex® 1/2“ 50 Ohm  LCF 12-50, halogenfrei</v>
      </c>
      <c r="I12">
        <f>'&lt;CDB-Import'!G12</f>
        <v>16</v>
      </c>
      <c r="J12">
        <f>'&lt;CDB-Import'!H12</f>
        <v>70</v>
      </c>
      <c r="K12" t="str">
        <f>'&lt;CDB-Import'!I12</f>
        <v>FCT</v>
      </c>
      <c r="L12" t="str">
        <f>'&lt;CDB-Import'!J12</f>
        <v>SIS100</v>
      </c>
      <c r="M12">
        <f>'&lt;CDB-Import'!K12</f>
        <v>33493</v>
      </c>
      <c r="N12" t="str">
        <f>'&lt;CDB-Import'!L12</f>
        <v>BEA</v>
      </c>
      <c r="O12" s="1">
        <f t="shared" si="0"/>
        <v>1.6</v>
      </c>
      <c r="P12" s="1">
        <f t="shared" si="3"/>
        <v>2.5600000000000005</v>
      </c>
      <c r="Q12" s="1"/>
      <c r="R12" s="1"/>
    </row>
    <row r="13" spans="1:18" x14ac:dyDescent="0.25">
      <c r="A13" t="str">
        <f t="shared" si="1"/>
        <v>01S61.NISCHE.A124</v>
      </c>
      <c r="B13" t="str">
        <f t="shared" si="2"/>
        <v>1S61.NISCHE</v>
      </c>
      <c r="C13" s="6">
        <f>'&lt;CDB-Import'!A13</f>
        <v>0</v>
      </c>
      <c r="D13" t="str">
        <f>'&lt;CDB-Import'!B13</f>
        <v>1S61.NISCHE.A124</v>
      </c>
      <c r="E13" t="str">
        <f>'&lt;CDB-Import'!C13</f>
        <v>1S61DT1FP</v>
      </c>
      <c r="F13" t="str">
        <f>'&lt;CDB-Import'!D13</f>
        <v>1S61DT1FP.GT</v>
      </c>
      <c r="G13" t="str">
        <f>'&lt;CDB-Import'!E13</f>
        <v>calibration signal FCT</v>
      </c>
      <c r="H13" t="str">
        <f>'&lt;CDB-Import'!F13</f>
        <v>Cellflex® 1/2“ 50 Ohm  LCF 12-50, halogenfrei</v>
      </c>
      <c r="I13">
        <f>'&lt;CDB-Import'!G13</f>
        <v>16</v>
      </c>
      <c r="J13">
        <f>'&lt;CDB-Import'!H13</f>
        <v>70</v>
      </c>
      <c r="K13" t="str">
        <f>'&lt;CDB-Import'!I13</f>
        <v>FCT</v>
      </c>
      <c r="L13" t="str">
        <f>'&lt;CDB-Import'!J13</f>
        <v>SIS100</v>
      </c>
      <c r="M13">
        <f>'&lt;CDB-Import'!K13</f>
        <v>95068</v>
      </c>
      <c r="N13" t="str">
        <f>'&lt;CDB-Import'!L13</f>
        <v>BEA</v>
      </c>
      <c r="O13" s="1">
        <f t="shared" si="0"/>
        <v>1.6</v>
      </c>
      <c r="P13" s="1">
        <f t="shared" si="3"/>
        <v>2.5600000000000005</v>
      </c>
      <c r="Q13" s="1"/>
      <c r="R13" s="1"/>
    </row>
    <row r="14" spans="1:18" x14ac:dyDescent="0.25">
      <c r="A14" t="str">
        <f t="shared" si="1"/>
        <v>01S62.NISCHE.A126</v>
      </c>
      <c r="B14" t="str">
        <f t="shared" si="2"/>
        <v>1S62.NISCHE</v>
      </c>
      <c r="C14" s="6">
        <f>'&lt;CDB-Import'!A14</f>
        <v>0</v>
      </c>
      <c r="D14" t="str">
        <f>'&lt;CDB-Import'!B14</f>
        <v>1S62.NISCHE.A126</v>
      </c>
      <c r="E14" t="str">
        <f>'&lt;CDB-Import'!C14</f>
        <v>1S62DT1FP</v>
      </c>
      <c r="F14" t="str">
        <f>'&lt;CDB-Import'!D14</f>
        <v>1S62DT1FP.GT</v>
      </c>
      <c r="G14" t="str">
        <f>'&lt;CDB-Import'!E14</f>
        <v>calibration signal FCT</v>
      </c>
      <c r="H14" t="str">
        <f>'&lt;CDB-Import'!F14</f>
        <v>Cellflex® 1/2“ 50 Ohm  LCF 12-50, halogenfrei</v>
      </c>
      <c r="I14">
        <f>'&lt;CDB-Import'!G14</f>
        <v>16</v>
      </c>
      <c r="J14">
        <f>'&lt;CDB-Import'!H14</f>
        <v>70</v>
      </c>
      <c r="K14" t="str">
        <f>'&lt;CDB-Import'!I14</f>
        <v>FCT</v>
      </c>
      <c r="L14" t="str">
        <f>'&lt;CDB-Import'!J14</f>
        <v>SIS100</v>
      </c>
      <c r="M14">
        <f>'&lt;CDB-Import'!K14</f>
        <v>95079</v>
      </c>
      <c r="N14" t="str">
        <f>'&lt;CDB-Import'!L14</f>
        <v>BEA</v>
      </c>
      <c r="O14" s="1">
        <f t="shared" si="0"/>
        <v>1.6</v>
      </c>
      <c r="P14" s="1">
        <f t="shared" si="3"/>
        <v>2.5600000000000005</v>
      </c>
      <c r="Q14" s="1"/>
      <c r="R14" s="1"/>
    </row>
    <row r="15" spans="1:18" x14ac:dyDescent="0.25">
      <c r="A15" t="str">
        <f t="shared" si="1"/>
        <v>1S61.NISCHE.A124K0923A.U30.160#RACK305</v>
      </c>
      <c r="B15" t="str">
        <f t="shared" si="2"/>
        <v>1S61.NISCHE</v>
      </c>
      <c r="C15" s="6" t="str">
        <f>'&lt;CDB-Import'!A15</f>
        <v>1S61.NISCHE.A124</v>
      </c>
      <c r="D15" t="str">
        <f>'&lt;CDB-Import'!B15</f>
        <v>K0923A.U30.160#RACK305</v>
      </c>
      <c r="E15" t="str">
        <f>'&lt;CDB-Import'!C15</f>
        <v>1S61DT1FP.GT</v>
      </c>
      <c r="F15" t="str">
        <f>'&lt;CDB-Import'!D15</f>
        <v>K0923A.U30.160#RACK305[CPS]</v>
      </c>
      <c r="G15" t="str">
        <f>'&lt;CDB-Import'!E15</f>
        <v>Trigger signal FCT Calibrator</v>
      </c>
      <c r="H15" t="str">
        <f>'&lt;CDB-Import'!F15</f>
        <v>RG  214 / U FRNC nach MIL-C-17</v>
      </c>
      <c r="I15">
        <f>'&lt;CDB-Import'!G15</f>
        <v>10.8</v>
      </c>
      <c r="J15">
        <f>'&lt;CDB-Import'!H15</f>
        <v>50</v>
      </c>
      <c r="K15" t="str">
        <f>'&lt;CDB-Import'!I15</f>
        <v>FCT</v>
      </c>
      <c r="L15" t="str">
        <f>'&lt;CDB-Import'!J15</f>
        <v>SIS100</v>
      </c>
      <c r="M15">
        <f>'&lt;CDB-Import'!K15</f>
        <v>95071</v>
      </c>
      <c r="N15" t="str">
        <f>'&lt;CDB-Import'!L15</f>
        <v>BEA</v>
      </c>
      <c r="O15" s="1">
        <f t="shared" si="0"/>
        <v>1.08</v>
      </c>
      <c r="P15" s="1">
        <f t="shared" si="3"/>
        <v>1.1664000000000001</v>
      </c>
      <c r="Q15" s="1"/>
      <c r="R15" s="1"/>
    </row>
    <row r="16" spans="1:18" x14ac:dyDescent="0.25">
      <c r="A16" t="str">
        <f t="shared" si="1"/>
        <v>1S62.NISCHE.A126K0923A.U30.160#RACK305</v>
      </c>
      <c r="B16" t="str">
        <f t="shared" si="2"/>
        <v>1S62.NISCHE</v>
      </c>
      <c r="C16" s="6" t="str">
        <f>'&lt;CDB-Import'!A16</f>
        <v>1S62.NISCHE.A126</v>
      </c>
      <c r="D16" t="str">
        <f>'&lt;CDB-Import'!B16</f>
        <v>K0923A.U30.160#RACK305</v>
      </c>
      <c r="E16" t="str">
        <f>'&lt;CDB-Import'!C16</f>
        <v>1S62DT1FP.GT</v>
      </c>
      <c r="F16" t="str">
        <f>'&lt;CDB-Import'!D16</f>
        <v>K0923A.U30.160#RACK305[CPS]</v>
      </c>
      <c r="G16" t="str">
        <f>'&lt;CDB-Import'!E16</f>
        <v>Trigger signal FCT Calibrator</v>
      </c>
      <c r="H16" t="str">
        <f>'&lt;CDB-Import'!F16</f>
        <v>RG  214 / U FRNC nach MIL-C-17</v>
      </c>
      <c r="I16">
        <f>'&lt;CDB-Import'!G16</f>
        <v>10.8</v>
      </c>
      <c r="J16">
        <f>'&lt;CDB-Import'!H16</f>
        <v>50</v>
      </c>
      <c r="K16" t="str">
        <f>'&lt;CDB-Import'!I16</f>
        <v>FCT</v>
      </c>
      <c r="L16" t="str">
        <f>'&lt;CDB-Import'!J16</f>
        <v>SIS100</v>
      </c>
      <c r="M16">
        <f>'&lt;CDB-Import'!K16</f>
        <v>95080</v>
      </c>
      <c r="N16" t="str">
        <f>'&lt;CDB-Import'!L16</f>
        <v>BEA</v>
      </c>
      <c r="O16" s="1">
        <f t="shared" si="0"/>
        <v>1.08</v>
      </c>
      <c r="P16" s="1">
        <f t="shared" si="3"/>
        <v>1.1664000000000001</v>
      </c>
      <c r="Q16" s="1"/>
      <c r="R16" s="1"/>
    </row>
    <row r="17" spans="1:18" x14ac:dyDescent="0.25">
      <c r="A17" t="str">
        <f t="shared" si="1"/>
        <v>1S24.NISCHE.A341S22BE12</v>
      </c>
      <c r="B17" t="str">
        <f t="shared" si="2"/>
        <v>1S24.NISCHE</v>
      </c>
      <c r="C17" s="6" t="str">
        <f>'&lt;CDB-Import'!A17</f>
        <v>1S24.NISCHE.A34</v>
      </c>
      <c r="D17" t="str">
        <f>'&lt;CDB-Import'!B17</f>
        <v>1S22BE12</v>
      </c>
      <c r="E17" t="str">
        <f>'&lt;CDB-Import'!C17</f>
        <v>1S22BE12.BG-SR</v>
      </c>
      <c r="F17" t="str">
        <f>'&lt;CDB-Import'!D17</f>
        <v>1S22BE12</v>
      </c>
      <c r="G17" t="str">
        <f>'&lt;CDB-Import'!E17</f>
        <v>Supply: 5 VDC (Fast Gap-Switch)</v>
      </c>
      <c r="H17" t="str">
        <f>'&lt;CDB-Import'!F17</f>
        <v>Ölflex Classic 110H 2x2,5</v>
      </c>
      <c r="I17">
        <f>'&lt;CDB-Import'!G17</f>
        <v>7.6</v>
      </c>
      <c r="J17">
        <f>'&lt;CDB-Import'!H17</f>
        <v>30</v>
      </c>
      <c r="K17" t="str">
        <f>'&lt;CDB-Import'!I17</f>
        <v>Supply +5V DC (Fast Gap-Switch) (Niche to Cavity)</v>
      </c>
      <c r="L17" t="str">
        <f>'&lt;CDB-Import'!J17</f>
        <v>SIS100</v>
      </c>
      <c r="M17">
        <f>'&lt;CDB-Import'!K17</f>
        <v>86472</v>
      </c>
      <c r="N17" t="str">
        <f>'&lt;CDB-Import'!L17</f>
        <v>RRF</v>
      </c>
      <c r="O17" s="1">
        <f t="shared" si="0"/>
        <v>0.76</v>
      </c>
      <c r="P17" s="1">
        <f t="shared" si="3"/>
        <v>0.5776</v>
      </c>
      <c r="Q17" s="1"/>
      <c r="R17" s="1"/>
    </row>
    <row r="18" spans="1:18" x14ac:dyDescent="0.25">
      <c r="A18" t="str">
        <f t="shared" si="1"/>
        <v>1S21.NISCHE.A281S21BE11</v>
      </c>
      <c r="B18" t="str">
        <f t="shared" si="2"/>
        <v>1S21.NISCHE</v>
      </c>
      <c r="C18" s="6" t="str">
        <f>'&lt;CDB-Import'!A18</f>
        <v>1S21.NISCHE.A28</v>
      </c>
      <c r="D18" t="str">
        <f>'&lt;CDB-Import'!B18</f>
        <v>1S21BE11</v>
      </c>
      <c r="E18" t="str">
        <f>'&lt;CDB-Import'!C18</f>
        <v>1S21BE11.BG-SR</v>
      </c>
      <c r="F18" t="str">
        <f>'&lt;CDB-Import'!D18</f>
        <v>1S21BE11</v>
      </c>
      <c r="G18" t="str">
        <f>'&lt;CDB-Import'!E18</f>
        <v>Supply: 5 VDC (Fast Gap-Switch)</v>
      </c>
      <c r="H18" t="str">
        <f>'&lt;CDB-Import'!F18</f>
        <v>Ölflex Classic 110H 2x2,5</v>
      </c>
      <c r="I18">
        <f>'&lt;CDB-Import'!G18</f>
        <v>7.6</v>
      </c>
      <c r="J18">
        <f>'&lt;CDB-Import'!H18</f>
        <v>30</v>
      </c>
      <c r="K18" t="str">
        <f>'&lt;CDB-Import'!I18</f>
        <v>Supply +5V DC (Fast Gap-Switch) (Niche to Cavity)</v>
      </c>
      <c r="L18" t="str">
        <f>'&lt;CDB-Import'!J18</f>
        <v>SIS100</v>
      </c>
      <c r="M18">
        <f>'&lt;CDB-Import'!K18</f>
        <v>86489</v>
      </c>
      <c r="N18" t="str">
        <f>'&lt;CDB-Import'!L18</f>
        <v>RRF</v>
      </c>
      <c r="O18" s="1">
        <f t="shared" si="0"/>
        <v>0.76</v>
      </c>
      <c r="P18" s="1">
        <f t="shared" si="3"/>
        <v>0.5776</v>
      </c>
      <c r="Q18" s="1"/>
      <c r="R18" s="1"/>
    </row>
    <row r="19" spans="1:18" x14ac:dyDescent="0.25">
      <c r="A19" t="str">
        <f t="shared" si="1"/>
        <v>1S21.NISCHE.A281S21BE12</v>
      </c>
      <c r="B19" t="str">
        <f t="shared" si="2"/>
        <v>1S21.NISCHE</v>
      </c>
      <c r="C19" s="6" t="str">
        <f>'&lt;CDB-Import'!A19</f>
        <v>1S21.NISCHE.A28</v>
      </c>
      <c r="D19" t="str">
        <f>'&lt;CDB-Import'!B19</f>
        <v>1S21BE12</v>
      </c>
      <c r="E19" t="str">
        <f>'&lt;CDB-Import'!C19</f>
        <v>1S21BE12.BG-SR</v>
      </c>
      <c r="F19" t="str">
        <f>'&lt;CDB-Import'!D19</f>
        <v>1S21BE12</v>
      </c>
      <c r="G19" t="str">
        <f>'&lt;CDB-Import'!E19</f>
        <v>Supply: 5 VDC (Fast Gap-Switch)</v>
      </c>
      <c r="H19" t="str">
        <f>'&lt;CDB-Import'!F19</f>
        <v>Ölflex Classic 110H 2x2,5</v>
      </c>
      <c r="I19">
        <f>'&lt;CDB-Import'!G19</f>
        <v>7.6</v>
      </c>
      <c r="J19">
        <f>'&lt;CDB-Import'!H19</f>
        <v>30</v>
      </c>
      <c r="K19" t="str">
        <f>'&lt;CDB-Import'!I19</f>
        <v>Supply +5V DC (Fast Gap-Switch) (Niche to Cavity)</v>
      </c>
      <c r="L19" t="str">
        <f>'&lt;CDB-Import'!J19</f>
        <v>SIS100</v>
      </c>
      <c r="M19">
        <f>'&lt;CDB-Import'!K19</f>
        <v>86490</v>
      </c>
      <c r="N19" t="str">
        <f>'&lt;CDB-Import'!L19</f>
        <v>RRF</v>
      </c>
      <c r="O19" s="1">
        <f t="shared" si="0"/>
        <v>0.76</v>
      </c>
      <c r="P19" s="1">
        <f t="shared" si="3"/>
        <v>0.5776</v>
      </c>
      <c r="Q19" s="1"/>
      <c r="R19" s="1"/>
    </row>
    <row r="20" spans="1:18" x14ac:dyDescent="0.25">
      <c r="A20" t="str">
        <f t="shared" si="1"/>
        <v>1S21.NISCHE.A281S22BE11</v>
      </c>
      <c r="B20" t="str">
        <f t="shared" si="2"/>
        <v>1S21.NISCHE</v>
      </c>
      <c r="C20" s="6" t="str">
        <f>'&lt;CDB-Import'!A20</f>
        <v>1S21.NISCHE.A28</v>
      </c>
      <c r="D20" t="str">
        <f>'&lt;CDB-Import'!B20</f>
        <v>1S22BE11</v>
      </c>
      <c r="E20" t="str">
        <f>'&lt;CDB-Import'!C20</f>
        <v>1S22BE11.BG-SR</v>
      </c>
      <c r="F20" t="str">
        <f>'&lt;CDB-Import'!D20</f>
        <v>1S22BE11</v>
      </c>
      <c r="G20" t="str">
        <f>'&lt;CDB-Import'!E20</f>
        <v>Supply: 5 VDC (Fast Gap-Switch)</v>
      </c>
      <c r="H20" t="str">
        <f>'&lt;CDB-Import'!F20</f>
        <v>Ölflex Classic 110H 2x2,5</v>
      </c>
      <c r="I20">
        <f>'&lt;CDB-Import'!G20</f>
        <v>7.6</v>
      </c>
      <c r="J20">
        <f>'&lt;CDB-Import'!H20</f>
        <v>30</v>
      </c>
      <c r="K20" t="str">
        <f>'&lt;CDB-Import'!I20</f>
        <v>Supply +5V DC (Fast Gap-Switch) (Niche to Cavity)</v>
      </c>
      <c r="L20" t="str">
        <f>'&lt;CDB-Import'!J20</f>
        <v>SIS100</v>
      </c>
      <c r="M20">
        <f>'&lt;CDB-Import'!K20</f>
        <v>86491</v>
      </c>
      <c r="N20" t="str">
        <f>'&lt;CDB-Import'!L20</f>
        <v>RRF</v>
      </c>
      <c r="O20" s="1">
        <f t="shared" si="0"/>
        <v>0.76</v>
      </c>
      <c r="P20" s="1">
        <f t="shared" si="3"/>
        <v>0.5776</v>
      </c>
      <c r="Q20" s="1"/>
      <c r="R20" s="1"/>
    </row>
    <row r="21" spans="1:18" x14ac:dyDescent="0.25">
      <c r="A21" t="str">
        <f t="shared" si="1"/>
        <v>1S24.NISCHE.A341S23BE11</v>
      </c>
      <c r="B21" t="str">
        <f t="shared" si="2"/>
        <v>1S24.NISCHE</v>
      </c>
      <c r="C21" s="6" t="str">
        <f>'&lt;CDB-Import'!A21</f>
        <v>1S24.NISCHE.A34</v>
      </c>
      <c r="D21" t="str">
        <f>'&lt;CDB-Import'!B21</f>
        <v>1S23BE11</v>
      </c>
      <c r="E21" t="str">
        <f>'&lt;CDB-Import'!C21</f>
        <v>1S23BE11.BG-SR</v>
      </c>
      <c r="F21" t="str">
        <f>'&lt;CDB-Import'!D21</f>
        <v>1S23BE11</v>
      </c>
      <c r="G21" t="str">
        <f>'&lt;CDB-Import'!E21</f>
        <v>Supply: 5 VDC (Fast Gap-Switch)</v>
      </c>
      <c r="H21" t="str">
        <f>'&lt;CDB-Import'!F21</f>
        <v>Ölflex Classic 110H 2x2,5</v>
      </c>
      <c r="I21">
        <f>'&lt;CDB-Import'!G21</f>
        <v>7.6</v>
      </c>
      <c r="J21">
        <f>'&lt;CDB-Import'!H21</f>
        <v>30</v>
      </c>
      <c r="K21" t="str">
        <f>'&lt;CDB-Import'!I21</f>
        <v>Supply +5V DC (Fast Gap-Switch) (Niche to Cavity)</v>
      </c>
      <c r="L21" t="str">
        <f>'&lt;CDB-Import'!J21</f>
        <v>SIS100</v>
      </c>
      <c r="M21">
        <f>'&lt;CDB-Import'!K21</f>
        <v>86492</v>
      </c>
      <c r="N21" t="str">
        <f>'&lt;CDB-Import'!L21</f>
        <v>RRF</v>
      </c>
      <c r="O21" s="1">
        <f t="shared" si="0"/>
        <v>0.76</v>
      </c>
      <c r="P21" s="1">
        <f t="shared" si="3"/>
        <v>0.5776</v>
      </c>
      <c r="Q21" s="1"/>
      <c r="R21" s="1"/>
    </row>
    <row r="22" spans="1:18" x14ac:dyDescent="0.25">
      <c r="A22" t="str">
        <f t="shared" si="1"/>
        <v>1S26.NISCHE.A037a.Rack011S23BE12</v>
      </c>
      <c r="B22" t="str">
        <f t="shared" si="2"/>
        <v>1S26.NISCHE</v>
      </c>
      <c r="C22" s="6" t="str">
        <f>'&lt;CDB-Import'!A22</f>
        <v>1S26.NISCHE.A037a.Rack01</v>
      </c>
      <c r="D22" t="str">
        <f>'&lt;CDB-Import'!B22</f>
        <v>1S23BE12</v>
      </c>
      <c r="E22" t="str">
        <f>'&lt;CDB-Import'!C22</f>
        <v>1S23BE12.BG-SR</v>
      </c>
      <c r="F22" t="str">
        <f>'&lt;CDB-Import'!D22</f>
        <v>1S23BE12</v>
      </c>
      <c r="G22" t="str">
        <f>'&lt;CDB-Import'!E22</f>
        <v>Supply: 5 VDC (Fast Gap-Switch)</v>
      </c>
      <c r="H22" t="str">
        <f>'&lt;CDB-Import'!F22</f>
        <v>Ölflex Classic 110H 2x2,5</v>
      </c>
      <c r="I22">
        <f>'&lt;CDB-Import'!G22</f>
        <v>7.6</v>
      </c>
      <c r="J22">
        <f>'&lt;CDB-Import'!H22</f>
        <v>30</v>
      </c>
      <c r="K22" t="str">
        <f>'&lt;CDB-Import'!I22</f>
        <v>Supply +5V DC (Fast Gap-Switch) (Niche to Cavity)</v>
      </c>
      <c r="L22" t="str">
        <f>'&lt;CDB-Import'!J22</f>
        <v>SIS100</v>
      </c>
      <c r="M22">
        <f>'&lt;CDB-Import'!K22</f>
        <v>86493</v>
      </c>
      <c r="N22" t="str">
        <f>'&lt;CDB-Import'!L22</f>
        <v>RRF</v>
      </c>
      <c r="O22" s="1">
        <f t="shared" si="0"/>
        <v>0.76</v>
      </c>
      <c r="P22" s="1">
        <f t="shared" si="3"/>
        <v>0.5776</v>
      </c>
      <c r="Q22" s="1"/>
      <c r="R22" s="1"/>
    </row>
    <row r="23" spans="1:18" x14ac:dyDescent="0.25">
      <c r="A23" t="str">
        <f t="shared" si="1"/>
        <v>1S2E.NISCHE.A501S31BE11</v>
      </c>
      <c r="B23" t="str">
        <f t="shared" si="2"/>
        <v>1S2E.NISCHE</v>
      </c>
      <c r="C23" s="6" t="str">
        <f>'&lt;CDB-Import'!A23</f>
        <v>1S2E.NISCHE.A50</v>
      </c>
      <c r="D23" t="str">
        <f>'&lt;CDB-Import'!B23</f>
        <v>1S31BE11</v>
      </c>
      <c r="E23" t="str">
        <f>'&lt;CDB-Import'!C23</f>
        <v>1S31BE11.BG-SR</v>
      </c>
      <c r="F23" t="str">
        <f>'&lt;CDB-Import'!D23</f>
        <v>1S31BE11</v>
      </c>
      <c r="G23" t="str">
        <f>'&lt;CDB-Import'!E23</f>
        <v>Supply: 5 VDC (Fast Gap-Switch)</v>
      </c>
      <c r="H23" t="str">
        <f>'&lt;CDB-Import'!F23</f>
        <v>Ölflex Classic 110H 2x2,5</v>
      </c>
      <c r="I23">
        <f>'&lt;CDB-Import'!G23</f>
        <v>7.6</v>
      </c>
      <c r="J23">
        <f>'&lt;CDB-Import'!H23</f>
        <v>30</v>
      </c>
      <c r="K23" t="str">
        <f>'&lt;CDB-Import'!I23</f>
        <v>Supply +5V DC (Fast Gap-Switch) (Niche to Cavity)</v>
      </c>
      <c r="L23" t="str">
        <f>'&lt;CDB-Import'!J23</f>
        <v>SIS100</v>
      </c>
      <c r="M23">
        <f>'&lt;CDB-Import'!K23</f>
        <v>86494</v>
      </c>
      <c r="N23" t="str">
        <f>'&lt;CDB-Import'!L23</f>
        <v>RRF</v>
      </c>
      <c r="O23" s="1">
        <f t="shared" si="0"/>
        <v>0.76</v>
      </c>
      <c r="P23" s="1">
        <f t="shared" si="3"/>
        <v>0.5776</v>
      </c>
      <c r="Q23" s="1"/>
      <c r="R23" s="1"/>
    </row>
    <row r="24" spans="1:18" x14ac:dyDescent="0.25">
      <c r="A24" t="str">
        <f t="shared" si="1"/>
        <v>1S2E.NISCHE.A501S31BE12</v>
      </c>
      <c r="B24" t="str">
        <f t="shared" si="2"/>
        <v>1S2E.NISCHE</v>
      </c>
      <c r="C24" s="6" t="str">
        <f>'&lt;CDB-Import'!A24</f>
        <v>1S2E.NISCHE.A50</v>
      </c>
      <c r="D24" t="str">
        <f>'&lt;CDB-Import'!B24</f>
        <v>1S31BE12</v>
      </c>
      <c r="E24" t="str">
        <f>'&lt;CDB-Import'!C24</f>
        <v>1S31BE12.BG-SR</v>
      </c>
      <c r="F24" t="str">
        <f>'&lt;CDB-Import'!D24</f>
        <v>1S31BE12</v>
      </c>
      <c r="G24" t="str">
        <f>'&lt;CDB-Import'!E24</f>
        <v>Supply: 5 VDC (Fast Gap-Switch)</v>
      </c>
      <c r="H24" t="str">
        <f>'&lt;CDB-Import'!F24</f>
        <v>Ölflex Classic 110H 2x2,5</v>
      </c>
      <c r="I24">
        <f>'&lt;CDB-Import'!G24</f>
        <v>7.6</v>
      </c>
      <c r="J24">
        <f>'&lt;CDB-Import'!H24</f>
        <v>30</v>
      </c>
      <c r="K24" t="str">
        <f>'&lt;CDB-Import'!I24</f>
        <v>Supply +5V DC (Fast Gap-Switch) (Niche to Cavity)</v>
      </c>
      <c r="L24" t="str">
        <f>'&lt;CDB-Import'!J24</f>
        <v>SIS100</v>
      </c>
      <c r="M24">
        <f>'&lt;CDB-Import'!K24</f>
        <v>86495</v>
      </c>
      <c r="N24" t="str">
        <f>'&lt;CDB-Import'!L24</f>
        <v>RRF</v>
      </c>
      <c r="O24" s="1">
        <f t="shared" si="0"/>
        <v>0.76</v>
      </c>
      <c r="P24" s="1">
        <f t="shared" si="3"/>
        <v>0.5776</v>
      </c>
      <c r="Q24" s="1"/>
      <c r="R24" s="1"/>
    </row>
    <row r="25" spans="1:18" x14ac:dyDescent="0.25">
      <c r="A25" t="str">
        <f t="shared" si="1"/>
        <v>1S2E.NISCHE.A501S32BE11</v>
      </c>
      <c r="B25" t="str">
        <f t="shared" si="2"/>
        <v>1S2E.NISCHE</v>
      </c>
      <c r="C25" s="6" t="str">
        <f>'&lt;CDB-Import'!A25</f>
        <v>1S2E.NISCHE.A50</v>
      </c>
      <c r="D25" t="str">
        <f>'&lt;CDB-Import'!B25</f>
        <v>1S32BE11</v>
      </c>
      <c r="E25" t="str">
        <f>'&lt;CDB-Import'!C25</f>
        <v>1S32BE11.BG-SR</v>
      </c>
      <c r="F25" t="str">
        <f>'&lt;CDB-Import'!D25</f>
        <v>1S32BE11</v>
      </c>
      <c r="G25" t="str">
        <f>'&lt;CDB-Import'!E25</f>
        <v>Supply: 5 VDC (Fast Gap-Switch)</v>
      </c>
      <c r="H25" t="str">
        <f>'&lt;CDB-Import'!F25</f>
        <v>Ölflex Classic 110H 2x2,5</v>
      </c>
      <c r="I25">
        <f>'&lt;CDB-Import'!G25</f>
        <v>7.6</v>
      </c>
      <c r="J25">
        <f>'&lt;CDB-Import'!H25</f>
        <v>30</v>
      </c>
      <c r="K25" t="str">
        <f>'&lt;CDB-Import'!I25</f>
        <v>Supply +5V DC (Fast Gap-Switch) (Niche to Cavity)</v>
      </c>
      <c r="L25" t="str">
        <f>'&lt;CDB-Import'!J25</f>
        <v>SIS100</v>
      </c>
      <c r="M25">
        <f>'&lt;CDB-Import'!K25</f>
        <v>86496</v>
      </c>
      <c r="N25" t="str">
        <f>'&lt;CDB-Import'!L25</f>
        <v>RRF</v>
      </c>
      <c r="O25" s="1">
        <f t="shared" si="0"/>
        <v>0.76</v>
      </c>
      <c r="P25" s="1">
        <f t="shared" si="3"/>
        <v>0.5776</v>
      </c>
      <c r="Q25" s="1"/>
      <c r="R25" s="1"/>
    </row>
    <row r="26" spans="1:18" x14ac:dyDescent="0.25">
      <c r="A26" t="str">
        <f t="shared" si="1"/>
        <v>1S31.NISCHE.A521S32BE12</v>
      </c>
      <c r="B26" t="str">
        <f t="shared" si="2"/>
        <v>1S31.NISCHE</v>
      </c>
      <c r="C26" s="6" t="str">
        <f>'&lt;CDB-Import'!A26</f>
        <v>1S31.NISCHE.A52</v>
      </c>
      <c r="D26" t="str">
        <f>'&lt;CDB-Import'!B26</f>
        <v>1S32BE12</v>
      </c>
      <c r="E26" t="str">
        <f>'&lt;CDB-Import'!C26</f>
        <v>1S32BE12.BG-SR</v>
      </c>
      <c r="F26" t="str">
        <f>'&lt;CDB-Import'!D26</f>
        <v>1S32BE12</v>
      </c>
      <c r="G26" t="str">
        <f>'&lt;CDB-Import'!E26</f>
        <v>Supply: 5 VDC (Fast Gap-Switch)</v>
      </c>
      <c r="H26" t="str">
        <f>'&lt;CDB-Import'!F26</f>
        <v>Ölflex Classic 110H 2x2,5</v>
      </c>
      <c r="I26">
        <f>'&lt;CDB-Import'!G26</f>
        <v>7.6</v>
      </c>
      <c r="J26">
        <f>'&lt;CDB-Import'!H26</f>
        <v>30</v>
      </c>
      <c r="K26" t="str">
        <f>'&lt;CDB-Import'!I26</f>
        <v>Supply +5V DC (Fast Gap-Switch) (Niche to Cavity)</v>
      </c>
      <c r="L26" t="str">
        <f>'&lt;CDB-Import'!J26</f>
        <v>SIS100</v>
      </c>
      <c r="M26">
        <f>'&lt;CDB-Import'!K26</f>
        <v>86497</v>
      </c>
      <c r="N26" t="str">
        <f>'&lt;CDB-Import'!L26</f>
        <v>RRF</v>
      </c>
      <c r="O26" s="1">
        <f t="shared" si="0"/>
        <v>0.76</v>
      </c>
      <c r="P26" s="1">
        <f t="shared" si="3"/>
        <v>0.5776</v>
      </c>
      <c r="Q26" s="1"/>
      <c r="R26" s="1"/>
    </row>
    <row r="27" spans="1:18" x14ac:dyDescent="0.25">
      <c r="A27" t="str">
        <f t="shared" si="1"/>
        <v>1S31.NISCHE.A521S33BE11</v>
      </c>
      <c r="B27" t="str">
        <f t="shared" si="2"/>
        <v>1S31.NISCHE</v>
      </c>
      <c r="C27" s="6" t="str">
        <f>'&lt;CDB-Import'!A27</f>
        <v>1S31.NISCHE.A52</v>
      </c>
      <c r="D27" t="str">
        <f>'&lt;CDB-Import'!B27</f>
        <v>1S33BE11</v>
      </c>
      <c r="E27" t="str">
        <f>'&lt;CDB-Import'!C27</f>
        <v>1S33BE11.BG-SR</v>
      </c>
      <c r="F27" t="str">
        <f>'&lt;CDB-Import'!D27</f>
        <v>1S33BE11</v>
      </c>
      <c r="G27" t="str">
        <f>'&lt;CDB-Import'!E27</f>
        <v>Supply: 5 VDC (Fast Gap-Switch)</v>
      </c>
      <c r="H27" t="str">
        <f>'&lt;CDB-Import'!F27</f>
        <v>Ölflex Classic 110H 2x2,5</v>
      </c>
      <c r="I27">
        <f>'&lt;CDB-Import'!G27</f>
        <v>7.6</v>
      </c>
      <c r="J27">
        <f>'&lt;CDB-Import'!H27</f>
        <v>30</v>
      </c>
      <c r="K27" t="str">
        <f>'&lt;CDB-Import'!I27</f>
        <v>Supply +5V DC (Fast Gap-Switch) (Niche to Cavity)</v>
      </c>
      <c r="L27" t="str">
        <f>'&lt;CDB-Import'!J27</f>
        <v>SIS100</v>
      </c>
      <c r="M27">
        <f>'&lt;CDB-Import'!K27</f>
        <v>86498</v>
      </c>
      <c r="N27" t="str">
        <f>'&lt;CDB-Import'!L27</f>
        <v>RRF</v>
      </c>
      <c r="O27" s="1">
        <f t="shared" si="0"/>
        <v>0.76</v>
      </c>
      <c r="P27" s="1">
        <f t="shared" si="3"/>
        <v>0.5776</v>
      </c>
      <c r="Q27" s="1"/>
      <c r="R27" s="1"/>
    </row>
    <row r="28" spans="1:18" x14ac:dyDescent="0.25">
      <c r="A28" t="str">
        <f t="shared" si="1"/>
        <v>1S34.NISCHE.A581S33BE12</v>
      </c>
      <c r="B28" t="str">
        <f t="shared" si="2"/>
        <v>1S34.NISCHE</v>
      </c>
      <c r="C28" s="6" t="str">
        <f>'&lt;CDB-Import'!A28</f>
        <v>1S34.NISCHE.A58</v>
      </c>
      <c r="D28" t="str">
        <f>'&lt;CDB-Import'!B28</f>
        <v>1S33BE12</v>
      </c>
      <c r="E28" t="str">
        <f>'&lt;CDB-Import'!C28</f>
        <v>1S33BE12.BG-SR</v>
      </c>
      <c r="F28" t="str">
        <f>'&lt;CDB-Import'!D28</f>
        <v>1S33BE12</v>
      </c>
      <c r="G28" t="str">
        <f>'&lt;CDB-Import'!E28</f>
        <v>Supply: 5 VDC (Fast Gap-Switch)</v>
      </c>
      <c r="H28" t="str">
        <f>'&lt;CDB-Import'!F28</f>
        <v>Ölflex Classic 110H 2x2,5</v>
      </c>
      <c r="I28">
        <f>'&lt;CDB-Import'!G28</f>
        <v>7.6</v>
      </c>
      <c r="J28">
        <f>'&lt;CDB-Import'!H28</f>
        <v>30</v>
      </c>
      <c r="K28" t="str">
        <f>'&lt;CDB-Import'!I28</f>
        <v>Supply +5V DC (Fast Gap-Switch) (Niche to Cavity)</v>
      </c>
      <c r="L28" t="str">
        <f>'&lt;CDB-Import'!J28</f>
        <v>SIS100</v>
      </c>
      <c r="M28">
        <f>'&lt;CDB-Import'!K28</f>
        <v>86499</v>
      </c>
      <c r="N28" t="str">
        <f>'&lt;CDB-Import'!L28</f>
        <v>RRF</v>
      </c>
      <c r="O28" s="1">
        <f t="shared" si="0"/>
        <v>0.76</v>
      </c>
      <c r="P28" s="1">
        <f t="shared" si="3"/>
        <v>0.5776</v>
      </c>
      <c r="Q28" s="1"/>
      <c r="R28" s="1"/>
    </row>
    <row r="29" spans="1:18" x14ac:dyDescent="0.25">
      <c r="A29" t="str">
        <f t="shared" si="1"/>
        <v>1S41.NISCHE.A761S41BE11</v>
      </c>
      <c r="B29" t="str">
        <f t="shared" si="2"/>
        <v>1S41.NISCHE</v>
      </c>
      <c r="C29" s="6" t="str">
        <f>'&lt;CDB-Import'!A29</f>
        <v>1S41.NISCHE.A76</v>
      </c>
      <c r="D29" t="str">
        <f>'&lt;CDB-Import'!B29</f>
        <v>1S41BE11</v>
      </c>
      <c r="E29" t="str">
        <f>'&lt;CDB-Import'!C29</f>
        <v>1S41BE11.BG-SR</v>
      </c>
      <c r="F29" t="str">
        <f>'&lt;CDB-Import'!D29</f>
        <v>1S41BE11</v>
      </c>
      <c r="G29" t="str">
        <f>'&lt;CDB-Import'!E29</f>
        <v>Supply: 5 VDC (Fast Gap-Switch)</v>
      </c>
      <c r="H29" t="str">
        <f>'&lt;CDB-Import'!F29</f>
        <v>Ölflex Classic 110H 2x2,5</v>
      </c>
      <c r="I29">
        <f>'&lt;CDB-Import'!G29</f>
        <v>7.6</v>
      </c>
      <c r="J29">
        <f>'&lt;CDB-Import'!H29</f>
        <v>30</v>
      </c>
      <c r="K29" t="str">
        <f>'&lt;CDB-Import'!I29</f>
        <v>Supply +5V DC (Fast Gap-Switch) (Niche to Cavity)</v>
      </c>
      <c r="L29" t="str">
        <f>'&lt;CDB-Import'!J29</f>
        <v>SIS100</v>
      </c>
      <c r="M29">
        <f>'&lt;CDB-Import'!K29</f>
        <v>86500</v>
      </c>
      <c r="N29" t="str">
        <f>'&lt;CDB-Import'!L29</f>
        <v>RRF</v>
      </c>
      <c r="O29" s="1">
        <f t="shared" si="0"/>
        <v>0.76</v>
      </c>
      <c r="P29" s="1">
        <f t="shared" si="3"/>
        <v>0.5776</v>
      </c>
      <c r="Q29" s="1"/>
      <c r="R29" s="1"/>
    </row>
    <row r="30" spans="1:18" x14ac:dyDescent="0.25">
      <c r="A30" t="str">
        <f t="shared" si="1"/>
        <v>1S41.NISCHE.A761S41BE12</v>
      </c>
      <c r="B30" t="str">
        <f t="shared" si="2"/>
        <v>1S41.NISCHE</v>
      </c>
      <c r="C30" s="6" t="str">
        <f>'&lt;CDB-Import'!A30</f>
        <v>1S41.NISCHE.A76</v>
      </c>
      <c r="D30" t="str">
        <f>'&lt;CDB-Import'!B30</f>
        <v>1S41BE12</v>
      </c>
      <c r="E30" t="str">
        <f>'&lt;CDB-Import'!C30</f>
        <v>1S41BE12.BG-SR</v>
      </c>
      <c r="F30" t="str">
        <f>'&lt;CDB-Import'!D30</f>
        <v>1S41BE12</v>
      </c>
      <c r="G30" t="str">
        <f>'&lt;CDB-Import'!E30</f>
        <v>Supply: 5 VDC (Fast Gap-Switch)</v>
      </c>
      <c r="H30" t="str">
        <f>'&lt;CDB-Import'!F30</f>
        <v>Ölflex Classic 110H 2x2,5</v>
      </c>
      <c r="I30">
        <f>'&lt;CDB-Import'!G30</f>
        <v>7.6</v>
      </c>
      <c r="J30">
        <f>'&lt;CDB-Import'!H30</f>
        <v>30</v>
      </c>
      <c r="K30" t="str">
        <f>'&lt;CDB-Import'!I30</f>
        <v>Supply +5V DC (Fast Gap-Switch) (Niche to Cavity)</v>
      </c>
      <c r="L30" t="str">
        <f>'&lt;CDB-Import'!J30</f>
        <v>SIS100</v>
      </c>
      <c r="M30">
        <f>'&lt;CDB-Import'!K30</f>
        <v>86501</v>
      </c>
      <c r="N30" t="str">
        <f>'&lt;CDB-Import'!L30</f>
        <v>RRF</v>
      </c>
      <c r="O30" s="1">
        <f t="shared" si="0"/>
        <v>0.76</v>
      </c>
      <c r="P30" s="1">
        <f t="shared" si="3"/>
        <v>0.5776</v>
      </c>
      <c r="Q30" s="1"/>
      <c r="R30" s="1"/>
    </row>
    <row r="31" spans="1:18" x14ac:dyDescent="0.25">
      <c r="A31" t="str">
        <f t="shared" si="1"/>
        <v>1S41.NISCHE.A761S42BE11</v>
      </c>
      <c r="B31" t="str">
        <f t="shared" si="2"/>
        <v>1S41.NISCHE</v>
      </c>
      <c r="C31" s="6" t="str">
        <f>'&lt;CDB-Import'!A31</f>
        <v>1S41.NISCHE.A76</v>
      </c>
      <c r="D31" t="str">
        <f>'&lt;CDB-Import'!B31</f>
        <v>1S42BE11</v>
      </c>
      <c r="E31" t="str">
        <f>'&lt;CDB-Import'!C31</f>
        <v>1S42BE11.BG-SR</v>
      </c>
      <c r="F31" t="str">
        <f>'&lt;CDB-Import'!D31</f>
        <v>1S42BE11</v>
      </c>
      <c r="G31" t="str">
        <f>'&lt;CDB-Import'!E31</f>
        <v>Supply: 5 VDC (Fast Gap-Switch)</v>
      </c>
      <c r="H31" t="str">
        <f>'&lt;CDB-Import'!F31</f>
        <v>Ölflex Classic 110H 2x2,5</v>
      </c>
      <c r="I31">
        <f>'&lt;CDB-Import'!G31</f>
        <v>7.6</v>
      </c>
      <c r="J31">
        <f>'&lt;CDB-Import'!H31</f>
        <v>30</v>
      </c>
      <c r="K31" t="str">
        <f>'&lt;CDB-Import'!I31</f>
        <v>Supply +5V DC (Fast Gap-Switch) (Niche to Cavity)</v>
      </c>
      <c r="L31" t="str">
        <f>'&lt;CDB-Import'!J31</f>
        <v>SIS100</v>
      </c>
      <c r="M31">
        <f>'&lt;CDB-Import'!K31</f>
        <v>86502</v>
      </c>
      <c r="N31" t="str">
        <f>'&lt;CDB-Import'!L31</f>
        <v>RRF</v>
      </c>
      <c r="O31" s="1">
        <f t="shared" si="0"/>
        <v>0.76</v>
      </c>
      <c r="P31" s="1">
        <f t="shared" si="3"/>
        <v>0.5776</v>
      </c>
      <c r="Q31" s="1"/>
      <c r="R31" s="1"/>
    </row>
    <row r="32" spans="1:18" x14ac:dyDescent="0.25">
      <c r="A32" t="str">
        <f t="shared" si="1"/>
        <v>1S42.NISCHE.A781S42BE12</v>
      </c>
      <c r="B32" t="str">
        <f t="shared" si="2"/>
        <v>1S42.NISCHE</v>
      </c>
      <c r="C32" s="6" t="str">
        <f>'&lt;CDB-Import'!A32</f>
        <v>1S42.NISCHE.A78</v>
      </c>
      <c r="D32" t="str">
        <f>'&lt;CDB-Import'!B32</f>
        <v>1S42BE12</v>
      </c>
      <c r="E32" t="str">
        <f>'&lt;CDB-Import'!C32</f>
        <v>1S42BE12.BG-SR</v>
      </c>
      <c r="F32" t="str">
        <f>'&lt;CDB-Import'!D32</f>
        <v>1S42BE12</v>
      </c>
      <c r="G32" t="str">
        <f>'&lt;CDB-Import'!E32</f>
        <v>Supply: 5 VDC (Fast Gap-Switch)</v>
      </c>
      <c r="H32" t="str">
        <f>'&lt;CDB-Import'!F32</f>
        <v>Ölflex Classic 110H 2x2,5</v>
      </c>
      <c r="I32">
        <f>'&lt;CDB-Import'!G32</f>
        <v>7.6</v>
      </c>
      <c r="J32">
        <f>'&lt;CDB-Import'!H32</f>
        <v>30</v>
      </c>
      <c r="K32" t="str">
        <f>'&lt;CDB-Import'!I32</f>
        <v>Supply +5V DC (Fast Gap-Switch) (Niche to Cavity)</v>
      </c>
      <c r="L32" t="str">
        <f>'&lt;CDB-Import'!J32</f>
        <v>SIS100</v>
      </c>
      <c r="M32">
        <f>'&lt;CDB-Import'!K32</f>
        <v>86503</v>
      </c>
      <c r="N32" t="str">
        <f>'&lt;CDB-Import'!L32</f>
        <v>RRF</v>
      </c>
      <c r="O32" s="1">
        <f t="shared" si="0"/>
        <v>0.76</v>
      </c>
      <c r="P32" s="1">
        <f t="shared" si="3"/>
        <v>0.5776</v>
      </c>
      <c r="Q32" s="1"/>
      <c r="R32" s="1"/>
    </row>
    <row r="33" spans="1:18" x14ac:dyDescent="0.25">
      <c r="A33" t="str">
        <f t="shared" si="1"/>
        <v>1S44.NISCHE.A821S43BE11</v>
      </c>
      <c r="B33" t="str">
        <f t="shared" si="2"/>
        <v>1S44.NISCHE</v>
      </c>
      <c r="C33" s="6" t="str">
        <f>'&lt;CDB-Import'!A33</f>
        <v>1S44.NISCHE.A82</v>
      </c>
      <c r="D33" t="str">
        <f>'&lt;CDB-Import'!B33</f>
        <v>1S43BE11</v>
      </c>
      <c r="E33" t="str">
        <f>'&lt;CDB-Import'!C33</f>
        <v>1S43BE11.BG-SR</v>
      </c>
      <c r="F33" t="str">
        <f>'&lt;CDB-Import'!D33</f>
        <v>1S43BE11</v>
      </c>
      <c r="G33" t="str">
        <f>'&lt;CDB-Import'!E33</f>
        <v>Supply: 5 VDC (Fast Gap-Switch)</v>
      </c>
      <c r="H33" t="str">
        <f>'&lt;CDB-Import'!F33</f>
        <v>Ölflex Classic 110H 2x2,5</v>
      </c>
      <c r="I33">
        <f>'&lt;CDB-Import'!G33</f>
        <v>7.6</v>
      </c>
      <c r="J33">
        <f>'&lt;CDB-Import'!H33</f>
        <v>30</v>
      </c>
      <c r="K33" t="str">
        <f>'&lt;CDB-Import'!I33</f>
        <v>Supply +5V DC (Fast Gap-Switch) (Niche to Cavity)</v>
      </c>
      <c r="L33" t="str">
        <f>'&lt;CDB-Import'!J33</f>
        <v>SIS100</v>
      </c>
      <c r="M33">
        <f>'&lt;CDB-Import'!K33</f>
        <v>86504</v>
      </c>
      <c r="N33" t="str">
        <f>'&lt;CDB-Import'!L33</f>
        <v>RRF</v>
      </c>
      <c r="O33" s="1">
        <f t="shared" si="0"/>
        <v>0.76</v>
      </c>
      <c r="P33" s="1">
        <f t="shared" si="3"/>
        <v>0.5776</v>
      </c>
      <c r="Q33" s="1"/>
      <c r="R33" s="1"/>
    </row>
    <row r="34" spans="1:18" x14ac:dyDescent="0.25">
      <c r="A34" t="str">
        <f t="shared" si="1"/>
        <v>1S45.NISCHE.A841S43BE12</v>
      </c>
      <c r="B34" t="str">
        <f t="shared" si="2"/>
        <v>1S45.NISCHE</v>
      </c>
      <c r="C34" s="6" t="str">
        <f>'&lt;CDB-Import'!A34</f>
        <v>1S45.NISCHE.A84</v>
      </c>
      <c r="D34" t="str">
        <f>'&lt;CDB-Import'!B34</f>
        <v>1S43BE12</v>
      </c>
      <c r="E34" t="str">
        <f>'&lt;CDB-Import'!C34</f>
        <v>1S43BE12.BG-SR</v>
      </c>
      <c r="F34" t="str">
        <f>'&lt;CDB-Import'!D34</f>
        <v>1S43BE12</v>
      </c>
      <c r="G34" t="str">
        <f>'&lt;CDB-Import'!E34</f>
        <v>Supply: 5 VDC (Fast Gap-Switch)</v>
      </c>
      <c r="H34" t="str">
        <f>'&lt;CDB-Import'!F34</f>
        <v>Ölflex Classic 110H 2x2,5</v>
      </c>
      <c r="I34">
        <f>'&lt;CDB-Import'!G34</f>
        <v>7.6</v>
      </c>
      <c r="J34">
        <f>'&lt;CDB-Import'!H34</f>
        <v>30</v>
      </c>
      <c r="K34" t="str">
        <f>'&lt;CDB-Import'!I34</f>
        <v>Supply +5V DC (Fast Gap-Switch) (Niche to Cavity)</v>
      </c>
      <c r="L34" t="str">
        <f>'&lt;CDB-Import'!J34</f>
        <v>SIS100</v>
      </c>
      <c r="M34">
        <f>'&lt;CDB-Import'!K34</f>
        <v>86505</v>
      </c>
      <c r="N34" t="str">
        <f>'&lt;CDB-Import'!L34</f>
        <v>RRF</v>
      </c>
      <c r="O34" s="1">
        <f t="shared" si="0"/>
        <v>0.76</v>
      </c>
      <c r="P34" s="1">
        <f t="shared" si="3"/>
        <v>0.5776</v>
      </c>
      <c r="Q34" s="1"/>
      <c r="R34" s="1"/>
    </row>
    <row r="35" spans="1:18" x14ac:dyDescent="0.25">
      <c r="A35" t="str">
        <f t="shared" si="1"/>
        <v>1S64.NISCHE.A1301S63BE11</v>
      </c>
      <c r="B35" t="str">
        <f t="shared" si="2"/>
        <v>1S64.NISCHE</v>
      </c>
      <c r="C35" s="6" t="str">
        <f>'&lt;CDB-Import'!A35</f>
        <v>1S64.NISCHE.A130</v>
      </c>
      <c r="D35" t="str">
        <f>'&lt;CDB-Import'!B35</f>
        <v>1S63BE11</v>
      </c>
      <c r="E35" t="str">
        <f>'&lt;CDB-Import'!C35</f>
        <v>1S63BE11.BG-SR</v>
      </c>
      <c r="F35" t="str">
        <f>'&lt;CDB-Import'!D35</f>
        <v>1S63BE11</v>
      </c>
      <c r="G35" t="str">
        <f>'&lt;CDB-Import'!E35</f>
        <v>Supply: 5 VDC (Fast Gap-Switch)</v>
      </c>
      <c r="H35" t="str">
        <f>'&lt;CDB-Import'!F35</f>
        <v>Ölflex Classic 110H 2x2,5</v>
      </c>
      <c r="I35">
        <f>'&lt;CDB-Import'!G35</f>
        <v>7.6</v>
      </c>
      <c r="J35">
        <f>'&lt;CDB-Import'!H35</f>
        <v>30</v>
      </c>
      <c r="K35" t="str">
        <f>'&lt;CDB-Import'!I35</f>
        <v>Supply +5V DC (Fast Gap-Switch) (Niche to Cavity)</v>
      </c>
      <c r="L35" t="str">
        <f>'&lt;CDB-Import'!J35</f>
        <v>SIS100</v>
      </c>
      <c r="M35">
        <f>'&lt;CDB-Import'!K35</f>
        <v>86506</v>
      </c>
      <c r="N35" t="str">
        <f>'&lt;CDB-Import'!L35</f>
        <v>RRF</v>
      </c>
      <c r="O35" s="1">
        <f t="shared" si="0"/>
        <v>0.76</v>
      </c>
      <c r="P35" s="1">
        <f t="shared" si="3"/>
        <v>0.5776</v>
      </c>
      <c r="Q35" s="1"/>
      <c r="R35" s="1"/>
    </row>
    <row r="36" spans="1:18" x14ac:dyDescent="0.25">
      <c r="A36" t="str">
        <f t="shared" si="1"/>
        <v>1S65.NISCHE.A1321S63BE12</v>
      </c>
      <c r="B36" t="str">
        <f t="shared" si="2"/>
        <v>1S65.NISCHE</v>
      </c>
      <c r="C36" s="6" t="str">
        <f>'&lt;CDB-Import'!A36</f>
        <v>1S65.NISCHE.A132</v>
      </c>
      <c r="D36" t="str">
        <f>'&lt;CDB-Import'!B36</f>
        <v>1S63BE12</v>
      </c>
      <c r="E36" t="str">
        <f>'&lt;CDB-Import'!C36</f>
        <v>1S63BE12.BG-SR</v>
      </c>
      <c r="F36" t="str">
        <f>'&lt;CDB-Import'!D36</f>
        <v>1S63BE12</v>
      </c>
      <c r="G36" t="str">
        <f>'&lt;CDB-Import'!E36</f>
        <v>Supply: 5 VDC (Fast Gap-Switch)</v>
      </c>
      <c r="H36" t="str">
        <f>'&lt;CDB-Import'!F36</f>
        <v>Ölflex Classic 110H 2x2,5</v>
      </c>
      <c r="I36">
        <f>'&lt;CDB-Import'!G36</f>
        <v>7.6</v>
      </c>
      <c r="J36">
        <f>'&lt;CDB-Import'!H36</f>
        <v>30</v>
      </c>
      <c r="K36" t="str">
        <f>'&lt;CDB-Import'!I36</f>
        <v>Supply +5V DC (Fast Gap-Switch) (Niche to Cavity)</v>
      </c>
      <c r="L36" t="str">
        <f>'&lt;CDB-Import'!J36</f>
        <v>SIS100</v>
      </c>
      <c r="M36">
        <f>'&lt;CDB-Import'!K36</f>
        <v>86507</v>
      </c>
      <c r="N36" t="str">
        <f>'&lt;CDB-Import'!L36</f>
        <v>RRF</v>
      </c>
      <c r="O36" s="1">
        <f t="shared" si="0"/>
        <v>0.76</v>
      </c>
      <c r="P36" s="1">
        <f t="shared" si="3"/>
        <v>0.5776</v>
      </c>
      <c r="Q36" s="1"/>
      <c r="R36" s="1"/>
    </row>
    <row r="37" spans="1:18" x14ac:dyDescent="0.25">
      <c r="A37" t="str">
        <f t="shared" si="1"/>
        <v>1S26.NISCHE.A037a.Rack011S24BU2</v>
      </c>
      <c r="B37" t="str">
        <f t="shared" si="2"/>
        <v>1S26.NISCHE</v>
      </c>
      <c r="C37" s="6" t="str">
        <f>'&lt;CDB-Import'!A37</f>
        <v>1S26.NISCHE.A037a.Rack01</v>
      </c>
      <c r="D37" t="str">
        <f>'&lt;CDB-Import'!B37</f>
        <v>1S24BU2</v>
      </c>
      <c r="E37" t="str">
        <f>'&lt;CDB-Import'!C37</f>
        <v>1S24BU2.BG-SR</v>
      </c>
      <c r="F37" t="str">
        <f>'&lt;CDB-Import'!D37</f>
        <v>1S24BU2</v>
      </c>
      <c r="G37" t="str">
        <f>'&lt;CDB-Import'!E37</f>
        <v>Supply: 5 VDC</v>
      </c>
      <c r="H37" t="str">
        <f>'&lt;CDB-Import'!F37</f>
        <v>Ölflex Classic 110H 2x2,5</v>
      </c>
      <c r="I37">
        <f>'&lt;CDB-Import'!G37</f>
        <v>7.6</v>
      </c>
      <c r="J37">
        <f>'&lt;CDB-Import'!H37</f>
        <v>30</v>
      </c>
      <c r="K37" t="str">
        <f>'&lt;CDB-Import'!I37</f>
        <v>Niche to Cavity (5V DC)</v>
      </c>
      <c r="L37" t="str">
        <f>'&lt;CDB-Import'!J37</f>
        <v>SIS100</v>
      </c>
      <c r="M37">
        <f>'&lt;CDB-Import'!K37</f>
        <v>95064</v>
      </c>
      <c r="N37" t="str">
        <f>'&lt;CDB-Import'!L37</f>
        <v>RRF</v>
      </c>
      <c r="O37" s="1">
        <f t="shared" si="0"/>
        <v>0.76</v>
      </c>
      <c r="P37" s="1">
        <f t="shared" si="3"/>
        <v>0.5776</v>
      </c>
      <c r="Q37" s="1"/>
      <c r="R37" s="1"/>
    </row>
    <row r="38" spans="1:18" x14ac:dyDescent="0.25">
      <c r="A38" t="str">
        <f t="shared" si="1"/>
        <v>1S25.NISCHE.A361S24BU1</v>
      </c>
      <c r="B38" t="str">
        <f t="shared" si="2"/>
        <v>1S25.NISCHE</v>
      </c>
      <c r="C38" s="6" t="str">
        <f>'&lt;CDB-Import'!A38</f>
        <v>1S25.NISCHE.A36</v>
      </c>
      <c r="D38" t="str">
        <f>'&lt;CDB-Import'!B38</f>
        <v>1S24BU1</v>
      </c>
      <c r="E38" t="str">
        <f>'&lt;CDB-Import'!C38</f>
        <v>1S24BU1.BG-SR</v>
      </c>
      <c r="F38" t="str">
        <f>'&lt;CDB-Import'!D38</f>
        <v>1S24BU1</v>
      </c>
      <c r="G38" t="str">
        <f>'&lt;CDB-Import'!E38</f>
        <v>Supply: 5 VDC</v>
      </c>
      <c r="H38" t="str">
        <f>'&lt;CDB-Import'!F38</f>
        <v>Ölflex Classic 110H 2x2,5</v>
      </c>
      <c r="I38">
        <f>'&lt;CDB-Import'!G38</f>
        <v>7.6</v>
      </c>
      <c r="J38">
        <f>'&lt;CDB-Import'!H38</f>
        <v>30</v>
      </c>
      <c r="K38" t="str">
        <f>'&lt;CDB-Import'!I38</f>
        <v>Niche to Cavity (5V DC)</v>
      </c>
      <c r="L38" t="str">
        <f>'&lt;CDB-Import'!J38</f>
        <v>SIS100</v>
      </c>
      <c r="M38">
        <f>'&lt;CDB-Import'!K38</f>
        <v>95065</v>
      </c>
      <c r="N38" t="str">
        <f>'&lt;CDB-Import'!L38</f>
        <v>RRF</v>
      </c>
      <c r="O38" s="1">
        <f t="shared" si="0"/>
        <v>0.76</v>
      </c>
      <c r="P38" s="1">
        <f t="shared" si="3"/>
        <v>0.5776</v>
      </c>
      <c r="Q38" s="1"/>
      <c r="R38" s="1"/>
    </row>
    <row r="39" spans="1:18" x14ac:dyDescent="0.25">
      <c r="A39" t="str">
        <f t="shared" si="1"/>
        <v>1S25.NISCHE.A361S24BU1</v>
      </c>
      <c r="B39" t="str">
        <f t="shared" si="2"/>
        <v>1S25.NISCHE</v>
      </c>
      <c r="C39" s="6" t="str">
        <f>'&lt;CDB-Import'!A39</f>
        <v>1S25.NISCHE.A36</v>
      </c>
      <c r="D39" t="str">
        <f>'&lt;CDB-Import'!B39</f>
        <v>1S24BU1</v>
      </c>
      <c r="E39" t="str">
        <f>'&lt;CDB-Import'!C39</f>
        <v>1S24BU1.BG-SR</v>
      </c>
      <c r="F39" t="str">
        <f>'&lt;CDB-Import'!D39</f>
        <v>1S24BU1</v>
      </c>
      <c r="G39" t="str">
        <f>'&lt;CDB-Import'!E39</f>
        <v>Supply: 5 VDC</v>
      </c>
      <c r="H39" t="str">
        <f>'&lt;CDB-Import'!F39</f>
        <v>Ölflex Classic 110H 2x2,5</v>
      </c>
      <c r="I39">
        <f>'&lt;CDB-Import'!G39</f>
        <v>7.6</v>
      </c>
      <c r="J39">
        <f>'&lt;CDB-Import'!H39</f>
        <v>30</v>
      </c>
      <c r="K39" t="str">
        <f>'&lt;CDB-Import'!I39</f>
        <v>Niche to Cavity (5V DC)</v>
      </c>
      <c r="L39" t="str">
        <f>'&lt;CDB-Import'!J39</f>
        <v>SIS100</v>
      </c>
      <c r="M39">
        <f>'&lt;CDB-Import'!K39</f>
        <v>274008</v>
      </c>
      <c r="N39" t="str">
        <f>'&lt;CDB-Import'!L39</f>
        <v>RRF</v>
      </c>
      <c r="O39" s="1">
        <f t="shared" si="0"/>
        <v>0.76</v>
      </c>
      <c r="P39" s="1">
        <f t="shared" si="3"/>
        <v>0.5776</v>
      </c>
      <c r="Q39" s="1"/>
      <c r="R39" s="1"/>
    </row>
    <row r="40" spans="1:18" x14ac:dyDescent="0.25">
      <c r="A40" t="str">
        <f t="shared" si="1"/>
        <v>1S25.NISCHE.A361S24BU1</v>
      </c>
      <c r="B40" t="str">
        <f t="shared" si="2"/>
        <v>1S25.NISCHE</v>
      </c>
      <c r="C40" s="6" t="str">
        <f>'&lt;CDB-Import'!A40</f>
        <v>1S25.NISCHE.A36</v>
      </c>
      <c r="D40" t="str">
        <f>'&lt;CDB-Import'!B40</f>
        <v>1S24BU1</v>
      </c>
      <c r="E40" t="str">
        <f>'&lt;CDB-Import'!C40</f>
        <v>1S24BU1.BG-SR</v>
      </c>
      <c r="F40" t="str">
        <f>'&lt;CDB-Import'!D40</f>
        <v>1S24BU1</v>
      </c>
      <c r="G40" t="str">
        <f>'&lt;CDB-Import'!E40</f>
        <v>Supply: 5 VDC</v>
      </c>
      <c r="H40" t="str">
        <f>'&lt;CDB-Import'!F40</f>
        <v>Ölflex Classic 110H 2x2,5</v>
      </c>
      <c r="I40">
        <f>'&lt;CDB-Import'!G40</f>
        <v>7.6</v>
      </c>
      <c r="J40">
        <f>'&lt;CDB-Import'!H40</f>
        <v>30</v>
      </c>
      <c r="K40" t="str">
        <f>'&lt;CDB-Import'!I40</f>
        <v>Niche to Cavity (5V DC)</v>
      </c>
      <c r="L40" t="str">
        <f>'&lt;CDB-Import'!J40</f>
        <v>SIS100</v>
      </c>
      <c r="M40">
        <f>'&lt;CDB-Import'!K40</f>
        <v>274009</v>
      </c>
      <c r="N40" t="str">
        <f>'&lt;CDB-Import'!L40</f>
        <v>RRF</v>
      </c>
      <c r="O40" s="1">
        <f t="shared" si="0"/>
        <v>0.76</v>
      </c>
      <c r="P40" s="1">
        <f t="shared" si="3"/>
        <v>0.5776</v>
      </c>
      <c r="Q40" s="1"/>
      <c r="R40" s="1"/>
    </row>
    <row r="41" spans="1:18" x14ac:dyDescent="0.25">
      <c r="A41" t="str">
        <f t="shared" si="1"/>
        <v>1S25.NISCHE.A361S24BU1</v>
      </c>
      <c r="B41" t="str">
        <f t="shared" si="2"/>
        <v>1S25.NISCHE</v>
      </c>
      <c r="C41" s="6" t="str">
        <f>'&lt;CDB-Import'!A41</f>
        <v>1S25.NISCHE.A36</v>
      </c>
      <c r="D41" t="str">
        <f>'&lt;CDB-Import'!B41</f>
        <v>1S24BU1</v>
      </c>
      <c r="E41" t="str">
        <f>'&lt;CDB-Import'!C41</f>
        <v>1S24BU1.BG-SR</v>
      </c>
      <c r="F41" t="str">
        <f>'&lt;CDB-Import'!D41</f>
        <v>1S24BU1</v>
      </c>
      <c r="G41" t="str">
        <f>'&lt;CDB-Import'!E41</f>
        <v>Supply: 5 VDC</v>
      </c>
      <c r="H41" t="str">
        <f>'&lt;CDB-Import'!F41</f>
        <v>Ölflex Classic 110H 2x2,5</v>
      </c>
      <c r="I41">
        <f>'&lt;CDB-Import'!G41</f>
        <v>7.6</v>
      </c>
      <c r="J41">
        <f>'&lt;CDB-Import'!H41</f>
        <v>30</v>
      </c>
      <c r="K41" t="str">
        <f>'&lt;CDB-Import'!I41</f>
        <v>Niche to Cavity (5V DC)</v>
      </c>
      <c r="L41" t="str">
        <f>'&lt;CDB-Import'!J41</f>
        <v>SIS100</v>
      </c>
      <c r="M41">
        <f>'&lt;CDB-Import'!K41</f>
        <v>274010</v>
      </c>
      <c r="N41" t="str">
        <f>'&lt;CDB-Import'!L41</f>
        <v>RRF</v>
      </c>
      <c r="O41" s="1">
        <f t="shared" si="0"/>
        <v>0.76</v>
      </c>
      <c r="P41" s="1">
        <f t="shared" si="3"/>
        <v>0.5776</v>
      </c>
      <c r="Q41" s="1"/>
      <c r="R41" s="1"/>
    </row>
    <row r="42" spans="1:18" x14ac:dyDescent="0.25">
      <c r="A42" t="str">
        <f t="shared" si="1"/>
        <v>1S26.NISCHE.A037a.Rack011S24BU2</v>
      </c>
      <c r="B42" t="str">
        <f t="shared" si="2"/>
        <v>1S26.NISCHE</v>
      </c>
      <c r="C42" s="6" t="str">
        <f>'&lt;CDB-Import'!A42</f>
        <v>1S26.NISCHE.A037a.Rack01</v>
      </c>
      <c r="D42" t="str">
        <f>'&lt;CDB-Import'!B42</f>
        <v>1S24BU2</v>
      </c>
      <c r="E42" t="str">
        <f>'&lt;CDB-Import'!C42</f>
        <v>1S24BU2.BG-SR</v>
      </c>
      <c r="F42" t="str">
        <f>'&lt;CDB-Import'!D42</f>
        <v>1S24BU2</v>
      </c>
      <c r="G42" t="str">
        <f>'&lt;CDB-Import'!E42</f>
        <v>Supply: 5 VDC</v>
      </c>
      <c r="H42" t="str">
        <f>'&lt;CDB-Import'!F42</f>
        <v>Ölflex Classic 110H 2x2,5</v>
      </c>
      <c r="I42">
        <f>'&lt;CDB-Import'!G42</f>
        <v>7.6</v>
      </c>
      <c r="J42">
        <f>'&lt;CDB-Import'!H42</f>
        <v>30</v>
      </c>
      <c r="K42" t="str">
        <f>'&lt;CDB-Import'!I42</f>
        <v>Niche to Cavity (5V DC)</v>
      </c>
      <c r="L42" t="str">
        <f>'&lt;CDB-Import'!J42</f>
        <v>SIS100</v>
      </c>
      <c r="M42">
        <f>'&lt;CDB-Import'!K42</f>
        <v>274011</v>
      </c>
      <c r="N42" t="str">
        <f>'&lt;CDB-Import'!L42</f>
        <v>RRF</v>
      </c>
      <c r="O42" s="1">
        <f t="shared" si="0"/>
        <v>0.76</v>
      </c>
      <c r="P42" s="1">
        <f t="shared" si="3"/>
        <v>0.5776</v>
      </c>
      <c r="Q42" s="1"/>
      <c r="R42" s="1"/>
    </row>
    <row r="43" spans="1:18" x14ac:dyDescent="0.25">
      <c r="A43" t="str">
        <f t="shared" si="1"/>
        <v>1S26.NISCHE.A037a.Rack011S24BU2</v>
      </c>
      <c r="B43" t="str">
        <f t="shared" si="2"/>
        <v>1S26.NISCHE</v>
      </c>
      <c r="C43" s="6" t="str">
        <f>'&lt;CDB-Import'!A43</f>
        <v>1S26.NISCHE.A037a.Rack01</v>
      </c>
      <c r="D43" t="str">
        <f>'&lt;CDB-Import'!B43</f>
        <v>1S24BU2</v>
      </c>
      <c r="E43" t="str">
        <f>'&lt;CDB-Import'!C43</f>
        <v>1S24BU2.BG-SR</v>
      </c>
      <c r="F43" t="str">
        <f>'&lt;CDB-Import'!D43</f>
        <v>1S24BU2</v>
      </c>
      <c r="G43" t="str">
        <f>'&lt;CDB-Import'!E43</f>
        <v>Supply: 5 VDC</v>
      </c>
      <c r="H43" t="str">
        <f>'&lt;CDB-Import'!F43</f>
        <v>Ölflex Classic 110H 2x2,5</v>
      </c>
      <c r="I43">
        <f>'&lt;CDB-Import'!G43</f>
        <v>7.6</v>
      </c>
      <c r="J43">
        <f>'&lt;CDB-Import'!H43</f>
        <v>30</v>
      </c>
      <c r="K43" t="str">
        <f>'&lt;CDB-Import'!I43</f>
        <v>Niche to Cavity (5V DC)</v>
      </c>
      <c r="L43" t="str">
        <f>'&lt;CDB-Import'!J43</f>
        <v>SIS100</v>
      </c>
      <c r="M43">
        <f>'&lt;CDB-Import'!K43</f>
        <v>274012</v>
      </c>
      <c r="N43" t="str">
        <f>'&lt;CDB-Import'!L43</f>
        <v>RRF</v>
      </c>
      <c r="O43" s="1">
        <f t="shared" si="0"/>
        <v>0.76</v>
      </c>
      <c r="P43" s="1">
        <f t="shared" si="3"/>
        <v>0.5776</v>
      </c>
      <c r="Q43" s="1"/>
      <c r="R43" s="1"/>
    </row>
    <row r="44" spans="1:18" x14ac:dyDescent="0.25">
      <c r="A44" t="str">
        <f t="shared" si="1"/>
        <v>1S26.NISCHE.A037a.Rack011S24BU2</v>
      </c>
      <c r="B44" t="str">
        <f t="shared" si="2"/>
        <v>1S26.NISCHE</v>
      </c>
      <c r="C44" s="6" t="str">
        <f>'&lt;CDB-Import'!A44</f>
        <v>1S26.NISCHE.A037a.Rack01</v>
      </c>
      <c r="D44" t="str">
        <f>'&lt;CDB-Import'!B44</f>
        <v>1S24BU2</v>
      </c>
      <c r="E44" t="str">
        <f>'&lt;CDB-Import'!C44</f>
        <v>1S24BU2.BG-SR</v>
      </c>
      <c r="F44" t="str">
        <f>'&lt;CDB-Import'!D44</f>
        <v>1S24BU2</v>
      </c>
      <c r="G44" t="str">
        <f>'&lt;CDB-Import'!E44</f>
        <v>Supply: 5 VDC</v>
      </c>
      <c r="H44" t="str">
        <f>'&lt;CDB-Import'!F44</f>
        <v>Ölflex Classic 110H 2x2,5</v>
      </c>
      <c r="I44">
        <f>'&lt;CDB-Import'!G44</f>
        <v>7.6</v>
      </c>
      <c r="J44">
        <f>'&lt;CDB-Import'!H44</f>
        <v>30</v>
      </c>
      <c r="K44" t="str">
        <f>'&lt;CDB-Import'!I44</f>
        <v>Niche to Cavity (5V DC)</v>
      </c>
      <c r="L44" t="str">
        <f>'&lt;CDB-Import'!J44</f>
        <v>SIS100</v>
      </c>
      <c r="M44">
        <f>'&lt;CDB-Import'!K44</f>
        <v>274013</v>
      </c>
      <c r="N44" t="str">
        <f>'&lt;CDB-Import'!L44</f>
        <v>RRF</v>
      </c>
      <c r="O44" s="1">
        <f t="shared" si="0"/>
        <v>0.76</v>
      </c>
      <c r="P44" s="1">
        <f t="shared" si="3"/>
        <v>0.5776</v>
      </c>
      <c r="Q44" s="1"/>
      <c r="R44" s="1"/>
    </row>
    <row r="45" spans="1:18" x14ac:dyDescent="0.25">
      <c r="A45" t="str">
        <f t="shared" si="1"/>
        <v>1S26.NISCHE.A037a.Rack011S24BU2</v>
      </c>
      <c r="B45" t="str">
        <f t="shared" si="2"/>
        <v>1S26.NISCHE</v>
      </c>
      <c r="C45" s="6" t="str">
        <f>'&lt;CDB-Import'!A45</f>
        <v>1S26.NISCHE.A037a.Rack01</v>
      </c>
      <c r="D45" t="str">
        <f>'&lt;CDB-Import'!B45</f>
        <v>1S24BU2</v>
      </c>
      <c r="E45" t="str">
        <f>'&lt;CDB-Import'!C45</f>
        <v>1S24BU2.BG-SR</v>
      </c>
      <c r="F45" t="str">
        <f>'&lt;CDB-Import'!D45</f>
        <v>1S24BU2</v>
      </c>
      <c r="G45" t="str">
        <f>'&lt;CDB-Import'!E45</f>
        <v>Supply: 24 VDC</v>
      </c>
      <c r="H45" t="str">
        <f>'&lt;CDB-Import'!F45</f>
        <v>Ölflex Classic 110H 2x0,75</v>
      </c>
      <c r="I45">
        <f>'&lt;CDB-Import'!G45</f>
        <v>5.5</v>
      </c>
      <c r="J45">
        <f>'&lt;CDB-Import'!H45</f>
        <v>22</v>
      </c>
      <c r="K45" t="str">
        <f>'&lt;CDB-Import'!I45</f>
        <v>Niche to Cavity (24V DC)</v>
      </c>
      <c r="L45" t="str">
        <f>'&lt;CDB-Import'!J45</f>
        <v>SIS100</v>
      </c>
      <c r="M45">
        <f>'&lt;CDB-Import'!K45</f>
        <v>95066</v>
      </c>
      <c r="N45" t="str">
        <f>'&lt;CDB-Import'!L45</f>
        <v>RRF</v>
      </c>
      <c r="O45" s="1">
        <f t="shared" si="0"/>
        <v>0.55000000000000004</v>
      </c>
      <c r="P45" s="1">
        <f t="shared" si="3"/>
        <v>0.30250000000000005</v>
      </c>
      <c r="Q45" s="1"/>
      <c r="R45" s="1"/>
    </row>
    <row r="46" spans="1:18" x14ac:dyDescent="0.25">
      <c r="A46" t="str">
        <f t="shared" si="1"/>
        <v>1S25.NISCHE.A361S24BU1</v>
      </c>
      <c r="B46" t="str">
        <f t="shared" si="2"/>
        <v>1S25.NISCHE</v>
      </c>
      <c r="C46" s="6" t="str">
        <f>'&lt;CDB-Import'!A46</f>
        <v>1S25.NISCHE.A36</v>
      </c>
      <c r="D46" t="str">
        <f>'&lt;CDB-Import'!B46</f>
        <v>1S24BU1</v>
      </c>
      <c r="E46" t="str">
        <f>'&lt;CDB-Import'!C46</f>
        <v>1S24BU1.BG-SR</v>
      </c>
      <c r="F46" t="str">
        <f>'&lt;CDB-Import'!D46</f>
        <v>1S24BU1</v>
      </c>
      <c r="G46" t="str">
        <f>'&lt;CDB-Import'!E46</f>
        <v>Supply: 24 VDC</v>
      </c>
      <c r="H46" t="str">
        <f>'&lt;CDB-Import'!F46</f>
        <v>Ölflex Classic 110H 2x0,75</v>
      </c>
      <c r="I46">
        <f>'&lt;CDB-Import'!G46</f>
        <v>5.5</v>
      </c>
      <c r="J46">
        <f>'&lt;CDB-Import'!H46</f>
        <v>22</v>
      </c>
      <c r="K46" t="str">
        <f>'&lt;CDB-Import'!I46</f>
        <v>Niche to Cavity (24V DC)</v>
      </c>
      <c r="L46" t="str">
        <f>'&lt;CDB-Import'!J46</f>
        <v>SIS100</v>
      </c>
      <c r="M46">
        <f>'&lt;CDB-Import'!K46</f>
        <v>95067</v>
      </c>
      <c r="N46" t="str">
        <f>'&lt;CDB-Import'!L46</f>
        <v>RRF</v>
      </c>
      <c r="O46" s="1">
        <f t="shared" si="0"/>
        <v>0.55000000000000004</v>
      </c>
      <c r="P46" s="1">
        <f t="shared" si="3"/>
        <v>0.30250000000000005</v>
      </c>
      <c r="Q46" s="1"/>
      <c r="R46" s="1"/>
    </row>
    <row r="47" spans="1:18" x14ac:dyDescent="0.25">
      <c r="A47" t="str">
        <f t="shared" si="1"/>
        <v>1S14.NISCHE.A101S14BB11</v>
      </c>
      <c r="B47" t="str">
        <f t="shared" si="2"/>
        <v>1S14.NISCHE</v>
      </c>
      <c r="C47" s="6" t="str">
        <f>'&lt;CDB-Import'!A47</f>
        <v>1S14.NISCHE.A10</v>
      </c>
      <c r="D47" t="str">
        <f>'&lt;CDB-Import'!B47</f>
        <v>1S14BB11</v>
      </c>
      <c r="E47" t="str">
        <f>'&lt;CDB-Import'!C47</f>
        <v>1S14BB11.BG-SR</v>
      </c>
      <c r="F47" t="str">
        <f>'&lt;CDB-Import'!D47</f>
        <v>1S14BB11</v>
      </c>
      <c r="G47" t="str">
        <f>'&lt;CDB-Import'!E47</f>
        <v>Supply-R: 5 VDC</v>
      </c>
      <c r="H47" t="str">
        <f>'&lt;CDB-Import'!F47</f>
        <v>Ölflex Classic 110H 2x2,5</v>
      </c>
      <c r="I47">
        <f>'&lt;CDB-Import'!G47</f>
        <v>7.6</v>
      </c>
      <c r="J47">
        <f>'&lt;CDB-Import'!H47</f>
        <v>30</v>
      </c>
      <c r="K47" t="str">
        <f>'&lt;CDB-Import'!I47</f>
        <v>Niche to Cavity (5V DC)</v>
      </c>
      <c r="L47" t="str">
        <f>'&lt;CDB-Import'!J47</f>
        <v>SIS100</v>
      </c>
      <c r="M47">
        <f>'&lt;CDB-Import'!K47</f>
        <v>89553</v>
      </c>
      <c r="N47" t="str">
        <f>'&lt;CDB-Import'!L47</f>
        <v>RRF</v>
      </c>
      <c r="O47" s="1">
        <f t="shared" si="0"/>
        <v>0.76</v>
      </c>
      <c r="P47" s="1">
        <f t="shared" si="3"/>
        <v>0.5776</v>
      </c>
      <c r="Q47" s="1"/>
      <c r="R47" s="1"/>
    </row>
    <row r="48" spans="1:18" x14ac:dyDescent="0.25">
      <c r="A48" t="str">
        <f t="shared" si="1"/>
        <v>1S15.NISCHE.A121S14BB12</v>
      </c>
      <c r="B48" t="str">
        <f t="shared" si="2"/>
        <v>1S15.NISCHE</v>
      </c>
      <c r="C48" s="6" t="str">
        <f>'&lt;CDB-Import'!A48</f>
        <v>1S15.NISCHE.A12</v>
      </c>
      <c r="D48" t="str">
        <f>'&lt;CDB-Import'!B48</f>
        <v>1S14BB12</v>
      </c>
      <c r="E48" t="str">
        <f>'&lt;CDB-Import'!C48</f>
        <v>1S14BB12.BG-SR</v>
      </c>
      <c r="F48" t="str">
        <f>'&lt;CDB-Import'!D48</f>
        <v>1S14BB12</v>
      </c>
      <c r="G48" t="str">
        <f>'&lt;CDB-Import'!E48</f>
        <v>Supply-R: 5 VDC</v>
      </c>
      <c r="H48" t="str">
        <f>'&lt;CDB-Import'!F48</f>
        <v>Ölflex Classic 110H 2x2,5</v>
      </c>
      <c r="I48">
        <f>'&lt;CDB-Import'!G48</f>
        <v>7.6</v>
      </c>
      <c r="J48">
        <f>'&lt;CDB-Import'!H48</f>
        <v>30</v>
      </c>
      <c r="K48" t="str">
        <f>'&lt;CDB-Import'!I48</f>
        <v>Niche to Cavity (5V DC)</v>
      </c>
      <c r="L48" t="str">
        <f>'&lt;CDB-Import'!J48</f>
        <v>SIS100</v>
      </c>
      <c r="M48">
        <f>'&lt;CDB-Import'!K48</f>
        <v>89558</v>
      </c>
      <c r="N48" t="str">
        <f>'&lt;CDB-Import'!L48</f>
        <v>RRF</v>
      </c>
      <c r="O48" s="1">
        <f t="shared" si="0"/>
        <v>0.76</v>
      </c>
      <c r="P48" s="1">
        <f t="shared" si="3"/>
        <v>0.5776</v>
      </c>
      <c r="Q48" s="1"/>
      <c r="R48" s="1"/>
    </row>
    <row r="49" spans="1:18" x14ac:dyDescent="0.25">
      <c r="A49" t="str">
        <f t="shared" si="1"/>
        <v>1S15.NISCHE.A121S14BB13</v>
      </c>
      <c r="B49" t="str">
        <f t="shared" si="2"/>
        <v>1S15.NISCHE</v>
      </c>
      <c r="C49" s="6" t="str">
        <f>'&lt;CDB-Import'!A49</f>
        <v>1S15.NISCHE.A12</v>
      </c>
      <c r="D49" t="str">
        <f>'&lt;CDB-Import'!B49</f>
        <v>1S14BB13</v>
      </c>
      <c r="E49" t="str">
        <f>'&lt;CDB-Import'!C49</f>
        <v>1S14BB13.BG-SR</v>
      </c>
      <c r="F49" t="str">
        <f>'&lt;CDB-Import'!D49</f>
        <v>1S14BB13</v>
      </c>
      <c r="G49" t="str">
        <f>'&lt;CDB-Import'!E49</f>
        <v>Supply-R: 5 VDC</v>
      </c>
      <c r="H49" t="str">
        <f>'&lt;CDB-Import'!F49</f>
        <v>Ölflex Classic 110H 2x2,5</v>
      </c>
      <c r="I49">
        <f>'&lt;CDB-Import'!G49</f>
        <v>7.6</v>
      </c>
      <c r="J49">
        <f>'&lt;CDB-Import'!H49</f>
        <v>30</v>
      </c>
      <c r="K49" t="str">
        <f>'&lt;CDB-Import'!I49</f>
        <v>Niche to Cavity (5V DC)</v>
      </c>
      <c r="L49" t="str">
        <f>'&lt;CDB-Import'!J49</f>
        <v>SIS100</v>
      </c>
      <c r="M49">
        <f>'&lt;CDB-Import'!K49</f>
        <v>89564</v>
      </c>
      <c r="N49" t="str">
        <f>'&lt;CDB-Import'!L49</f>
        <v>RRF</v>
      </c>
      <c r="O49" s="1">
        <f t="shared" si="0"/>
        <v>0.76</v>
      </c>
      <c r="P49" s="1">
        <f t="shared" si="3"/>
        <v>0.5776</v>
      </c>
      <c r="Q49" s="1"/>
      <c r="R49" s="1"/>
    </row>
    <row r="50" spans="1:18" x14ac:dyDescent="0.25">
      <c r="A50" t="str">
        <f t="shared" si="1"/>
        <v>1S15.NISCHE.A121S14BB14</v>
      </c>
      <c r="B50" t="str">
        <f t="shared" si="2"/>
        <v>1S15.NISCHE</v>
      </c>
      <c r="C50" s="6" t="str">
        <f>'&lt;CDB-Import'!A50</f>
        <v>1S15.NISCHE.A12</v>
      </c>
      <c r="D50" t="str">
        <f>'&lt;CDB-Import'!B50</f>
        <v>1S14BB14</v>
      </c>
      <c r="E50" t="str">
        <f>'&lt;CDB-Import'!C50</f>
        <v>1S14BB14.BG-SR</v>
      </c>
      <c r="F50" t="str">
        <f>'&lt;CDB-Import'!D50</f>
        <v>1S14BB14</v>
      </c>
      <c r="G50" t="str">
        <f>'&lt;CDB-Import'!E50</f>
        <v>Supply-R: 5 VDC</v>
      </c>
      <c r="H50" t="str">
        <f>'&lt;CDB-Import'!F50</f>
        <v>Ölflex Classic 110H 2x2,5</v>
      </c>
      <c r="I50">
        <f>'&lt;CDB-Import'!G50</f>
        <v>7.6</v>
      </c>
      <c r="J50">
        <f>'&lt;CDB-Import'!H50</f>
        <v>30</v>
      </c>
      <c r="K50" t="str">
        <f>'&lt;CDB-Import'!I50</f>
        <v>Niche to Cavity (5V DC)</v>
      </c>
      <c r="L50" t="str">
        <f>'&lt;CDB-Import'!J50</f>
        <v>SIS100</v>
      </c>
      <c r="M50">
        <f>'&lt;CDB-Import'!K50</f>
        <v>89569</v>
      </c>
      <c r="N50" t="str">
        <f>'&lt;CDB-Import'!L50</f>
        <v>RRF</v>
      </c>
      <c r="O50" s="1">
        <f t="shared" si="0"/>
        <v>0.76</v>
      </c>
      <c r="P50" s="1">
        <f t="shared" si="3"/>
        <v>0.5776</v>
      </c>
      <c r="Q50" s="1"/>
      <c r="R50" s="1"/>
    </row>
    <row r="51" spans="1:18" x14ac:dyDescent="0.25">
      <c r="A51" t="str">
        <f t="shared" si="1"/>
        <v>1S35.NISCHE.A601S34BB11</v>
      </c>
      <c r="B51" t="str">
        <f t="shared" si="2"/>
        <v>1S35.NISCHE</v>
      </c>
      <c r="C51" s="6" t="str">
        <f>'&lt;CDB-Import'!A51</f>
        <v>1S35.NISCHE.A60</v>
      </c>
      <c r="D51" t="str">
        <f>'&lt;CDB-Import'!B51</f>
        <v>1S34BB11</v>
      </c>
      <c r="E51" t="str">
        <f>'&lt;CDB-Import'!C51</f>
        <v>1S34BB11.BG-SR</v>
      </c>
      <c r="F51" t="str">
        <f>'&lt;CDB-Import'!D51</f>
        <v>1S34BB11</v>
      </c>
      <c r="G51" t="str">
        <f>'&lt;CDB-Import'!E51</f>
        <v>Supply-R: 5 VDC</v>
      </c>
      <c r="H51" t="str">
        <f>'&lt;CDB-Import'!F51</f>
        <v>Ölflex Classic 110H 2x2,5</v>
      </c>
      <c r="I51">
        <f>'&lt;CDB-Import'!G51</f>
        <v>7.6</v>
      </c>
      <c r="J51">
        <f>'&lt;CDB-Import'!H51</f>
        <v>30</v>
      </c>
      <c r="K51" t="str">
        <f>'&lt;CDB-Import'!I51</f>
        <v>Niche to Cavity (5V DC)</v>
      </c>
      <c r="L51" t="str">
        <f>'&lt;CDB-Import'!J51</f>
        <v>SIS100</v>
      </c>
      <c r="M51">
        <f>'&lt;CDB-Import'!K51</f>
        <v>89574</v>
      </c>
      <c r="N51" t="str">
        <f>'&lt;CDB-Import'!L51</f>
        <v>RRF</v>
      </c>
      <c r="O51" s="1">
        <f t="shared" si="0"/>
        <v>0.76</v>
      </c>
      <c r="P51" s="1">
        <f t="shared" si="3"/>
        <v>0.5776</v>
      </c>
      <c r="Q51" s="1"/>
      <c r="R51" s="1"/>
    </row>
    <row r="52" spans="1:18" x14ac:dyDescent="0.25">
      <c r="A52" t="str">
        <f t="shared" si="1"/>
        <v>1S35.NISCHE.A601S34BB12</v>
      </c>
      <c r="B52" t="str">
        <f t="shared" si="2"/>
        <v>1S35.NISCHE</v>
      </c>
      <c r="C52" s="6" t="str">
        <f>'&lt;CDB-Import'!A52</f>
        <v>1S35.NISCHE.A60</v>
      </c>
      <c r="D52" t="str">
        <f>'&lt;CDB-Import'!B52</f>
        <v>1S34BB12</v>
      </c>
      <c r="E52" t="str">
        <f>'&lt;CDB-Import'!C52</f>
        <v>1S34BB12.BG-SR</v>
      </c>
      <c r="F52" t="str">
        <f>'&lt;CDB-Import'!D52</f>
        <v>1S34BB12</v>
      </c>
      <c r="G52" t="str">
        <f>'&lt;CDB-Import'!E52</f>
        <v>Supply-R: 5 VDC</v>
      </c>
      <c r="H52" t="str">
        <f>'&lt;CDB-Import'!F52</f>
        <v>Ölflex Classic 110H 2x2,5</v>
      </c>
      <c r="I52">
        <f>'&lt;CDB-Import'!G52</f>
        <v>7.6</v>
      </c>
      <c r="J52">
        <f>'&lt;CDB-Import'!H52</f>
        <v>30</v>
      </c>
      <c r="K52" t="str">
        <f>'&lt;CDB-Import'!I52</f>
        <v>Niche to Cavity (5V DC)</v>
      </c>
      <c r="L52" t="str">
        <f>'&lt;CDB-Import'!J52</f>
        <v>SIS100</v>
      </c>
      <c r="M52">
        <f>'&lt;CDB-Import'!K52</f>
        <v>89579</v>
      </c>
      <c r="N52" t="str">
        <f>'&lt;CDB-Import'!L52</f>
        <v>RRF</v>
      </c>
      <c r="O52" s="1">
        <f t="shared" si="0"/>
        <v>0.76</v>
      </c>
      <c r="P52" s="1">
        <f t="shared" si="3"/>
        <v>0.5776</v>
      </c>
      <c r="Q52" s="1"/>
      <c r="R52" s="1"/>
    </row>
    <row r="53" spans="1:18" x14ac:dyDescent="0.25">
      <c r="A53" t="str">
        <f t="shared" si="1"/>
        <v>1S35.NISCHE.A601S34BB13</v>
      </c>
      <c r="B53" t="str">
        <f t="shared" si="2"/>
        <v>1S35.NISCHE</v>
      </c>
      <c r="C53" s="6" t="str">
        <f>'&lt;CDB-Import'!A53</f>
        <v>1S35.NISCHE.A60</v>
      </c>
      <c r="D53" t="str">
        <f>'&lt;CDB-Import'!B53</f>
        <v>1S34BB13</v>
      </c>
      <c r="E53" t="str">
        <f>'&lt;CDB-Import'!C53</f>
        <v>1S34BB13.BG-SR</v>
      </c>
      <c r="F53" t="str">
        <f>'&lt;CDB-Import'!D53</f>
        <v>1S34BB13</v>
      </c>
      <c r="G53" t="str">
        <f>'&lt;CDB-Import'!E53</f>
        <v>Supply-R: 5 VDC</v>
      </c>
      <c r="H53" t="str">
        <f>'&lt;CDB-Import'!F53</f>
        <v>Ölflex Classic 110H 2x2,5</v>
      </c>
      <c r="I53">
        <f>'&lt;CDB-Import'!G53</f>
        <v>7.6</v>
      </c>
      <c r="J53">
        <f>'&lt;CDB-Import'!H53</f>
        <v>30</v>
      </c>
      <c r="K53" t="str">
        <f>'&lt;CDB-Import'!I53</f>
        <v>Niche to Cavity (5V DC)</v>
      </c>
      <c r="L53" t="str">
        <f>'&lt;CDB-Import'!J53</f>
        <v>SIS100</v>
      </c>
      <c r="M53">
        <f>'&lt;CDB-Import'!K53</f>
        <v>89584</v>
      </c>
      <c r="N53" t="str">
        <f>'&lt;CDB-Import'!L53</f>
        <v>RRF</v>
      </c>
      <c r="O53" s="1">
        <f t="shared" si="0"/>
        <v>0.76</v>
      </c>
      <c r="P53" s="1">
        <f t="shared" si="3"/>
        <v>0.5776</v>
      </c>
      <c r="Q53" s="1"/>
      <c r="R53" s="1"/>
    </row>
    <row r="54" spans="1:18" x14ac:dyDescent="0.25">
      <c r="A54" t="str">
        <f t="shared" si="1"/>
        <v>1S36.NISCHE.A61a1S34BB14</v>
      </c>
      <c r="B54" t="str">
        <f t="shared" si="2"/>
        <v>1S36.NISCHE</v>
      </c>
      <c r="C54" s="6" t="str">
        <f>'&lt;CDB-Import'!A54</f>
        <v>1S36.NISCHE.A61a</v>
      </c>
      <c r="D54" t="str">
        <f>'&lt;CDB-Import'!B54</f>
        <v>1S34BB14</v>
      </c>
      <c r="E54" t="str">
        <f>'&lt;CDB-Import'!C54</f>
        <v>1S34BB14.BG-SR</v>
      </c>
      <c r="F54" t="str">
        <f>'&lt;CDB-Import'!D54</f>
        <v>1S34BB14</v>
      </c>
      <c r="G54" t="str">
        <f>'&lt;CDB-Import'!E54</f>
        <v>Supply-R: 5 VDC</v>
      </c>
      <c r="H54" t="str">
        <f>'&lt;CDB-Import'!F54</f>
        <v>Ölflex Classic 110H 2x2,5</v>
      </c>
      <c r="I54">
        <f>'&lt;CDB-Import'!G54</f>
        <v>7.6</v>
      </c>
      <c r="J54">
        <f>'&lt;CDB-Import'!H54</f>
        <v>30</v>
      </c>
      <c r="K54" t="str">
        <f>'&lt;CDB-Import'!I54</f>
        <v>Niche to Cavity (5V DC)</v>
      </c>
      <c r="L54" t="str">
        <f>'&lt;CDB-Import'!J54</f>
        <v>SIS100</v>
      </c>
      <c r="M54">
        <f>'&lt;CDB-Import'!K54</f>
        <v>89589</v>
      </c>
      <c r="N54" t="str">
        <f>'&lt;CDB-Import'!L54</f>
        <v>RRF</v>
      </c>
      <c r="O54" s="1">
        <f t="shared" si="0"/>
        <v>0.76</v>
      </c>
      <c r="P54" s="1">
        <f t="shared" si="3"/>
        <v>0.5776</v>
      </c>
      <c r="Q54" s="1"/>
      <c r="R54" s="1"/>
    </row>
    <row r="55" spans="1:18" x14ac:dyDescent="0.25">
      <c r="A55" t="str">
        <f t="shared" si="1"/>
        <v>1S45.NISCHE.A841S44BB11</v>
      </c>
      <c r="B55" t="str">
        <f t="shared" si="2"/>
        <v>1S45.NISCHE</v>
      </c>
      <c r="C55" s="6" t="str">
        <f>'&lt;CDB-Import'!A55</f>
        <v>1S45.NISCHE.A84</v>
      </c>
      <c r="D55" t="str">
        <f>'&lt;CDB-Import'!B55</f>
        <v>1S44BB11</v>
      </c>
      <c r="E55" t="str">
        <f>'&lt;CDB-Import'!C55</f>
        <v>1S44BB11.BG-SR</v>
      </c>
      <c r="F55" t="str">
        <f>'&lt;CDB-Import'!D55</f>
        <v>1S44BB11</v>
      </c>
      <c r="G55" t="str">
        <f>'&lt;CDB-Import'!E55</f>
        <v>Supply-R: 5 VDC</v>
      </c>
      <c r="H55" t="str">
        <f>'&lt;CDB-Import'!F55</f>
        <v>Ölflex Classic 110H 2x2,5</v>
      </c>
      <c r="I55">
        <f>'&lt;CDB-Import'!G55</f>
        <v>7.6</v>
      </c>
      <c r="J55">
        <f>'&lt;CDB-Import'!H55</f>
        <v>30</v>
      </c>
      <c r="K55" t="str">
        <f>'&lt;CDB-Import'!I55</f>
        <v>Niche to Cavity (5V DC)</v>
      </c>
      <c r="L55" t="str">
        <f>'&lt;CDB-Import'!J55</f>
        <v>SIS100</v>
      </c>
      <c r="M55">
        <f>'&lt;CDB-Import'!K55</f>
        <v>89594</v>
      </c>
      <c r="N55" t="str">
        <f>'&lt;CDB-Import'!L55</f>
        <v>RRF</v>
      </c>
      <c r="O55" s="1">
        <f t="shared" si="0"/>
        <v>0.76</v>
      </c>
      <c r="P55" s="1">
        <f t="shared" si="3"/>
        <v>0.5776</v>
      </c>
      <c r="Q55" s="1"/>
      <c r="R55" s="1"/>
    </row>
    <row r="56" spans="1:18" x14ac:dyDescent="0.25">
      <c r="A56" t="str">
        <f t="shared" si="1"/>
        <v>1S45.NISCHE.A841S44BB12</v>
      </c>
      <c r="B56" t="str">
        <f t="shared" si="2"/>
        <v>1S45.NISCHE</v>
      </c>
      <c r="C56" s="6" t="str">
        <f>'&lt;CDB-Import'!A56</f>
        <v>1S45.NISCHE.A84</v>
      </c>
      <c r="D56" t="str">
        <f>'&lt;CDB-Import'!B56</f>
        <v>1S44BB12</v>
      </c>
      <c r="E56" t="str">
        <f>'&lt;CDB-Import'!C56</f>
        <v>1S44BB12.BG-SR</v>
      </c>
      <c r="F56" t="str">
        <f>'&lt;CDB-Import'!D56</f>
        <v>1S44BB12</v>
      </c>
      <c r="G56" t="str">
        <f>'&lt;CDB-Import'!E56</f>
        <v>Supply-R: 5 VDC</v>
      </c>
      <c r="H56" t="str">
        <f>'&lt;CDB-Import'!F56</f>
        <v>Ölflex Classic 110H 2x2,5</v>
      </c>
      <c r="I56">
        <f>'&lt;CDB-Import'!G56</f>
        <v>7.6</v>
      </c>
      <c r="J56">
        <f>'&lt;CDB-Import'!H56</f>
        <v>30</v>
      </c>
      <c r="K56" t="str">
        <f>'&lt;CDB-Import'!I56</f>
        <v>Niche to Cavity (5V DC)</v>
      </c>
      <c r="L56" t="str">
        <f>'&lt;CDB-Import'!J56</f>
        <v>SIS100</v>
      </c>
      <c r="M56">
        <f>'&lt;CDB-Import'!K56</f>
        <v>89599</v>
      </c>
      <c r="N56" t="str">
        <f>'&lt;CDB-Import'!L56</f>
        <v>RRF</v>
      </c>
      <c r="O56" s="1">
        <f t="shared" si="0"/>
        <v>0.76</v>
      </c>
      <c r="P56" s="1">
        <f t="shared" si="3"/>
        <v>0.5776</v>
      </c>
      <c r="Q56" s="1"/>
      <c r="R56" s="1"/>
    </row>
    <row r="57" spans="1:18" x14ac:dyDescent="0.25">
      <c r="A57" t="str">
        <f t="shared" si="1"/>
        <v>1S46.NISCHE.A085a1S44BB13</v>
      </c>
      <c r="B57" t="str">
        <f t="shared" si="2"/>
        <v>1S46.NISCHE</v>
      </c>
      <c r="C57" s="6" t="str">
        <f>'&lt;CDB-Import'!A57</f>
        <v>1S46.NISCHE.A085a</v>
      </c>
      <c r="D57" t="str">
        <f>'&lt;CDB-Import'!B57</f>
        <v>1S44BB13</v>
      </c>
      <c r="E57" t="str">
        <f>'&lt;CDB-Import'!C57</f>
        <v>1S44BB13.BG-SR</v>
      </c>
      <c r="F57" t="str">
        <f>'&lt;CDB-Import'!D57</f>
        <v>1S44BB13</v>
      </c>
      <c r="G57" t="str">
        <f>'&lt;CDB-Import'!E57</f>
        <v>Supply-R: 5 VDC</v>
      </c>
      <c r="H57" t="str">
        <f>'&lt;CDB-Import'!F57</f>
        <v>Ölflex Classic 110H 2x2,5</v>
      </c>
      <c r="I57">
        <f>'&lt;CDB-Import'!G57</f>
        <v>7.6</v>
      </c>
      <c r="J57">
        <f>'&lt;CDB-Import'!H57</f>
        <v>30</v>
      </c>
      <c r="K57" t="str">
        <f>'&lt;CDB-Import'!I57</f>
        <v>Niche to Cavity (5V DC)</v>
      </c>
      <c r="L57" t="str">
        <f>'&lt;CDB-Import'!J57</f>
        <v>SIS100</v>
      </c>
      <c r="M57">
        <f>'&lt;CDB-Import'!K57</f>
        <v>89604</v>
      </c>
      <c r="N57" t="str">
        <f>'&lt;CDB-Import'!L57</f>
        <v>RRF</v>
      </c>
      <c r="O57" s="1">
        <f t="shared" si="0"/>
        <v>0.76</v>
      </c>
      <c r="P57" s="1">
        <f t="shared" si="3"/>
        <v>0.5776</v>
      </c>
      <c r="Q57" s="1"/>
      <c r="R57" s="1"/>
    </row>
    <row r="58" spans="1:18" x14ac:dyDescent="0.25">
      <c r="A58" t="str">
        <f t="shared" si="1"/>
        <v>1S46.NISCHE.A85a1S44BB14</v>
      </c>
      <c r="B58" t="str">
        <f t="shared" si="2"/>
        <v>1S46.NISCHE</v>
      </c>
      <c r="C58" s="6" t="str">
        <f>'&lt;CDB-Import'!A58</f>
        <v>1S46.NISCHE.A85a</v>
      </c>
      <c r="D58" t="str">
        <f>'&lt;CDB-Import'!B58</f>
        <v>1S44BB14</v>
      </c>
      <c r="E58" t="str">
        <f>'&lt;CDB-Import'!C58</f>
        <v>1S44BB14.BG-SR</v>
      </c>
      <c r="F58" t="str">
        <f>'&lt;CDB-Import'!D58</f>
        <v>1S44BB14</v>
      </c>
      <c r="G58" t="str">
        <f>'&lt;CDB-Import'!E58</f>
        <v>Supply-R: 5 VDC</v>
      </c>
      <c r="H58" t="str">
        <f>'&lt;CDB-Import'!F58</f>
        <v>Ölflex Classic 110H 2x2,5</v>
      </c>
      <c r="I58">
        <f>'&lt;CDB-Import'!G58</f>
        <v>7.6</v>
      </c>
      <c r="J58">
        <f>'&lt;CDB-Import'!H58</f>
        <v>30</v>
      </c>
      <c r="K58" t="str">
        <f>'&lt;CDB-Import'!I58</f>
        <v>Niche to Cavity (5V DC)</v>
      </c>
      <c r="L58" t="str">
        <f>'&lt;CDB-Import'!J58</f>
        <v>SIS100</v>
      </c>
      <c r="M58">
        <f>'&lt;CDB-Import'!K58</f>
        <v>89609</v>
      </c>
      <c r="N58" t="str">
        <f>'&lt;CDB-Import'!L58</f>
        <v>RRF</v>
      </c>
      <c r="O58" s="1">
        <f t="shared" si="0"/>
        <v>0.76</v>
      </c>
      <c r="P58" s="1">
        <f t="shared" si="3"/>
        <v>0.5776</v>
      </c>
      <c r="Q58" s="1"/>
      <c r="R58" s="1"/>
    </row>
    <row r="59" spans="1:18" x14ac:dyDescent="0.25">
      <c r="A59" t="str">
        <f t="shared" si="1"/>
        <v>1S65.NISCHE.A1321S64BB11</v>
      </c>
      <c r="B59" t="str">
        <f t="shared" si="2"/>
        <v>1S65.NISCHE</v>
      </c>
      <c r="C59" s="6" t="str">
        <f>'&lt;CDB-Import'!A59</f>
        <v>1S65.NISCHE.A132</v>
      </c>
      <c r="D59" t="str">
        <f>'&lt;CDB-Import'!B59</f>
        <v>1S64BB11</v>
      </c>
      <c r="E59" t="str">
        <f>'&lt;CDB-Import'!C59</f>
        <v>1S64BB11.BG-SR</v>
      </c>
      <c r="F59" t="str">
        <f>'&lt;CDB-Import'!D59</f>
        <v>1S64BB11</v>
      </c>
      <c r="G59" t="str">
        <f>'&lt;CDB-Import'!E59</f>
        <v>Supply-R: 5 VDC</v>
      </c>
      <c r="H59" t="str">
        <f>'&lt;CDB-Import'!F59</f>
        <v>Ölflex Classic 110H 2x2,5</v>
      </c>
      <c r="I59">
        <f>'&lt;CDB-Import'!G59</f>
        <v>7.6</v>
      </c>
      <c r="J59">
        <f>'&lt;CDB-Import'!H59</f>
        <v>30</v>
      </c>
      <c r="K59" t="str">
        <f>'&lt;CDB-Import'!I59</f>
        <v>Niche to Cavity (5V DC)</v>
      </c>
      <c r="L59" t="str">
        <f>'&lt;CDB-Import'!J59</f>
        <v>SIS100</v>
      </c>
      <c r="M59">
        <f>'&lt;CDB-Import'!K59</f>
        <v>89614</v>
      </c>
      <c r="N59" t="str">
        <f>'&lt;CDB-Import'!L59</f>
        <v>RRF</v>
      </c>
      <c r="O59" s="1">
        <f t="shared" si="0"/>
        <v>0.76</v>
      </c>
      <c r="P59" s="1">
        <f t="shared" si="3"/>
        <v>0.5776</v>
      </c>
      <c r="Q59" s="1"/>
      <c r="R59" s="1"/>
    </row>
    <row r="60" spans="1:18" x14ac:dyDescent="0.25">
      <c r="A60" t="str">
        <f t="shared" si="1"/>
        <v>1S65.NISCHE.A1321S64BB12</v>
      </c>
      <c r="B60" t="str">
        <f t="shared" si="2"/>
        <v>1S65.NISCHE</v>
      </c>
      <c r="C60" s="6" t="str">
        <f>'&lt;CDB-Import'!A60</f>
        <v>1S65.NISCHE.A132</v>
      </c>
      <c r="D60" t="str">
        <f>'&lt;CDB-Import'!B60</f>
        <v>1S64BB12</v>
      </c>
      <c r="E60" t="str">
        <f>'&lt;CDB-Import'!C60</f>
        <v>1S64BB12.BG-SR</v>
      </c>
      <c r="F60" t="str">
        <f>'&lt;CDB-Import'!D60</f>
        <v>1S64BB12</v>
      </c>
      <c r="G60" t="str">
        <f>'&lt;CDB-Import'!E60</f>
        <v>Supply-R: 5 VDC</v>
      </c>
      <c r="H60" t="str">
        <f>'&lt;CDB-Import'!F60</f>
        <v>Ölflex Classic 110H 2x2,5</v>
      </c>
      <c r="I60">
        <f>'&lt;CDB-Import'!G60</f>
        <v>7.6</v>
      </c>
      <c r="J60">
        <f>'&lt;CDB-Import'!H60</f>
        <v>30</v>
      </c>
      <c r="K60" t="str">
        <f>'&lt;CDB-Import'!I60</f>
        <v>Niche to Cavity (5V DC)</v>
      </c>
      <c r="L60" t="str">
        <f>'&lt;CDB-Import'!J60</f>
        <v>SIS100</v>
      </c>
      <c r="M60">
        <f>'&lt;CDB-Import'!K60</f>
        <v>89619</v>
      </c>
      <c r="N60" t="str">
        <f>'&lt;CDB-Import'!L60</f>
        <v>RRF</v>
      </c>
      <c r="O60" s="1">
        <f t="shared" si="0"/>
        <v>0.76</v>
      </c>
      <c r="P60" s="1">
        <f t="shared" si="3"/>
        <v>0.5776</v>
      </c>
      <c r="Q60" s="1"/>
      <c r="R60" s="1"/>
    </row>
    <row r="61" spans="1:18" x14ac:dyDescent="0.25">
      <c r="A61" t="str">
        <f t="shared" si="1"/>
        <v>1S66.NISCHE.A133a1S64BB13</v>
      </c>
      <c r="B61" t="str">
        <f t="shared" si="2"/>
        <v>1S66.NISCHE</v>
      </c>
      <c r="C61" s="6" t="str">
        <f>'&lt;CDB-Import'!A61</f>
        <v>1S66.NISCHE.A133a</v>
      </c>
      <c r="D61" t="str">
        <f>'&lt;CDB-Import'!B61</f>
        <v>1S64BB13</v>
      </c>
      <c r="E61" t="str">
        <f>'&lt;CDB-Import'!C61</f>
        <v>1S64BB13.BG-SR</v>
      </c>
      <c r="F61" t="str">
        <f>'&lt;CDB-Import'!D61</f>
        <v>1S64BB13</v>
      </c>
      <c r="G61" t="str">
        <f>'&lt;CDB-Import'!E61</f>
        <v>Supply-R: 5 VDC</v>
      </c>
      <c r="H61" t="str">
        <f>'&lt;CDB-Import'!F61</f>
        <v>Ölflex Classic 110H 2x2,5</v>
      </c>
      <c r="I61">
        <f>'&lt;CDB-Import'!G61</f>
        <v>7.6</v>
      </c>
      <c r="J61">
        <f>'&lt;CDB-Import'!H61</f>
        <v>30</v>
      </c>
      <c r="K61" t="str">
        <f>'&lt;CDB-Import'!I61</f>
        <v>Niche to Cavity (5V DC)</v>
      </c>
      <c r="L61" t="str">
        <f>'&lt;CDB-Import'!J61</f>
        <v>SIS100</v>
      </c>
      <c r="M61">
        <f>'&lt;CDB-Import'!K61</f>
        <v>89624</v>
      </c>
      <c r="N61" t="str">
        <f>'&lt;CDB-Import'!L61</f>
        <v>RRF</v>
      </c>
      <c r="O61" s="1">
        <f t="shared" si="0"/>
        <v>0.76</v>
      </c>
      <c r="P61" s="1">
        <f t="shared" si="3"/>
        <v>0.5776</v>
      </c>
      <c r="Q61" s="1"/>
      <c r="R61" s="1"/>
    </row>
    <row r="62" spans="1:18" x14ac:dyDescent="0.25">
      <c r="A62" t="str">
        <f t="shared" si="1"/>
        <v>1S66.NISCHE.A133a1S64BB14</v>
      </c>
      <c r="B62" t="str">
        <f t="shared" si="2"/>
        <v>1S66.NISCHE</v>
      </c>
      <c r="C62" s="6" t="str">
        <f>'&lt;CDB-Import'!A62</f>
        <v>1S66.NISCHE.A133a</v>
      </c>
      <c r="D62" t="str">
        <f>'&lt;CDB-Import'!B62</f>
        <v>1S64BB14</v>
      </c>
      <c r="E62" t="str">
        <f>'&lt;CDB-Import'!C62</f>
        <v>1S64BB14.BG-SR</v>
      </c>
      <c r="F62" t="str">
        <f>'&lt;CDB-Import'!D62</f>
        <v>1S64BB14</v>
      </c>
      <c r="G62" t="str">
        <f>'&lt;CDB-Import'!E62</f>
        <v>Supply-R: 5 VDC</v>
      </c>
      <c r="H62" t="str">
        <f>'&lt;CDB-Import'!F62</f>
        <v>Ölflex Classic 110H 2x2,5</v>
      </c>
      <c r="I62">
        <f>'&lt;CDB-Import'!G62</f>
        <v>7.6</v>
      </c>
      <c r="J62">
        <f>'&lt;CDB-Import'!H62</f>
        <v>30</v>
      </c>
      <c r="K62" t="str">
        <f>'&lt;CDB-Import'!I62</f>
        <v>Niche to Cavity (5V DC)</v>
      </c>
      <c r="L62" t="str">
        <f>'&lt;CDB-Import'!J62</f>
        <v>SIS100</v>
      </c>
      <c r="M62">
        <f>'&lt;CDB-Import'!K62</f>
        <v>89629</v>
      </c>
      <c r="N62" t="str">
        <f>'&lt;CDB-Import'!L62</f>
        <v>RRF</v>
      </c>
      <c r="O62" s="1">
        <f t="shared" si="0"/>
        <v>0.76</v>
      </c>
      <c r="P62" s="1">
        <f t="shared" si="3"/>
        <v>0.5776</v>
      </c>
      <c r="Q62" s="1"/>
      <c r="R62" s="1"/>
    </row>
    <row r="63" spans="1:18" x14ac:dyDescent="0.25">
      <c r="A63" t="str">
        <f t="shared" si="1"/>
        <v>1S14.NISCHE.A101S14BB11</v>
      </c>
      <c r="B63" t="str">
        <f t="shared" si="2"/>
        <v>1S14.NISCHE</v>
      </c>
      <c r="C63" s="6" t="str">
        <f>'&lt;CDB-Import'!A63</f>
        <v>1S14.NISCHE.A10</v>
      </c>
      <c r="D63" t="str">
        <f>'&lt;CDB-Import'!B63</f>
        <v>1S14BB11</v>
      </c>
      <c r="E63" t="str">
        <f>'&lt;CDB-Import'!C63</f>
        <v>1S14BB11.BG-SR</v>
      </c>
      <c r="F63" t="str">
        <f>'&lt;CDB-Import'!D63</f>
        <v>1S14BB11</v>
      </c>
      <c r="G63" t="str">
        <f>'&lt;CDB-Import'!E63</f>
        <v>Supply-L: 5 VDC</v>
      </c>
      <c r="H63" t="str">
        <f>'&lt;CDB-Import'!F63</f>
        <v>Ölflex Classic 110H 2x2,5</v>
      </c>
      <c r="I63">
        <f>'&lt;CDB-Import'!G63</f>
        <v>7.6</v>
      </c>
      <c r="J63">
        <f>'&lt;CDB-Import'!H63</f>
        <v>30</v>
      </c>
      <c r="K63" t="str">
        <f>'&lt;CDB-Import'!I63</f>
        <v>Niche to Cavity (5V DC)</v>
      </c>
      <c r="L63" t="str">
        <f>'&lt;CDB-Import'!J63</f>
        <v>SIS100</v>
      </c>
      <c r="M63">
        <f>'&lt;CDB-Import'!K63</f>
        <v>89554</v>
      </c>
      <c r="N63" t="str">
        <f>'&lt;CDB-Import'!L63</f>
        <v>RRF</v>
      </c>
      <c r="O63" s="1">
        <f t="shared" si="0"/>
        <v>0.76</v>
      </c>
      <c r="P63" s="1">
        <f t="shared" si="3"/>
        <v>0.5776</v>
      </c>
      <c r="Q63" s="1"/>
      <c r="R63" s="1"/>
    </row>
    <row r="64" spans="1:18" x14ac:dyDescent="0.25">
      <c r="A64" t="str">
        <f t="shared" si="1"/>
        <v>1S15.NISCHE.A121S14BB12</v>
      </c>
      <c r="B64" t="str">
        <f t="shared" si="2"/>
        <v>1S15.NISCHE</v>
      </c>
      <c r="C64" s="6" t="str">
        <f>'&lt;CDB-Import'!A64</f>
        <v>1S15.NISCHE.A12</v>
      </c>
      <c r="D64" t="str">
        <f>'&lt;CDB-Import'!B64</f>
        <v>1S14BB12</v>
      </c>
      <c r="E64" t="str">
        <f>'&lt;CDB-Import'!C64</f>
        <v>1S14BB12.BG-SR</v>
      </c>
      <c r="F64" t="str">
        <f>'&lt;CDB-Import'!D64</f>
        <v>1S14BB12</v>
      </c>
      <c r="G64" t="str">
        <f>'&lt;CDB-Import'!E64</f>
        <v>Supply-L: 5 VDC</v>
      </c>
      <c r="H64" t="str">
        <f>'&lt;CDB-Import'!F64</f>
        <v>Ölflex Classic 110H 2x2,5</v>
      </c>
      <c r="I64">
        <f>'&lt;CDB-Import'!G64</f>
        <v>7.6</v>
      </c>
      <c r="J64">
        <f>'&lt;CDB-Import'!H64</f>
        <v>30</v>
      </c>
      <c r="K64" t="str">
        <f>'&lt;CDB-Import'!I64</f>
        <v>Niche to Cavity (5V DC)</v>
      </c>
      <c r="L64" t="str">
        <f>'&lt;CDB-Import'!J64</f>
        <v>SIS100</v>
      </c>
      <c r="M64">
        <f>'&lt;CDB-Import'!K64</f>
        <v>89559</v>
      </c>
      <c r="N64" t="str">
        <f>'&lt;CDB-Import'!L64</f>
        <v>RRF</v>
      </c>
      <c r="O64" s="1">
        <f t="shared" si="0"/>
        <v>0.76</v>
      </c>
      <c r="P64" s="1">
        <f t="shared" si="3"/>
        <v>0.5776</v>
      </c>
      <c r="Q64" s="1"/>
      <c r="R64" s="1"/>
    </row>
    <row r="65" spans="1:18" x14ac:dyDescent="0.25">
      <c r="A65" t="str">
        <f t="shared" si="1"/>
        <v>1S15.NISCHE.A121S14BB13</v>
      </c>
      <c r="B65" t="str">
        <f t="shared" si="2"/>
        <v>1S15.NISCHE</v>
      </c>
      <c r="C65" s="6" t="str">
        <f>'&lt;CDB-Import'!A65</f>
        <v>1S15.NISCHE.A12</v>
      </c>
      <c r="D65" t="str">
        <f>'&lt;CDB-Import'!B65</f>
        <v>1S14BB13</v>
      </c>
      <c r="E65" t="str">
        <f>'&lt;CDB-Import'!C65</f>
        <v>1S14BB13.BG-SR</v>
      </c>
      <c r="F65" t="str">
        <f>'&lt;CDB-Import'!D65</f>
        <v>1S14BB13</v>
      </c>
      <c r="G65" t="str">
        <f>'&lt;CDB-Import'!E65</f>
        <v>Supply-L: 5 VDC</v>
      </c>
      <c r="H65" t="str">
        <f>'&lt;CDB-Import'!F65</f>
        <v>Ölflex Classic 110H 2x2,5</v>
      </c>
      <c r="I65">
        <f>'&lt;CDB-Import'!G65</f>
        <v>7.6</v>
      </c>
      <c r="J65">
        <f>'&lt;CDB-Import'!H65</f>
        <v>30</v>
      </c>
      <c r="K65" t="str">
        <f>'&lt;CDB-Import'!I65</f>
        <v>Niche to Cavity (5V DC)</v>
      </c>
      <c r="L65" t="str">
        <f>'&lt;CDB-Import'!J65</f>
        <v>SIS100</v>
      </c>
      <c r="M65">
        <f>'&lt;CDB-Import'!K65</f>
        <v>89565</v>
      </c>
      <c r="N65" t="str">
        <f>'&lt;CDB-Import'!L65</f>
        <v>RRF</v>
      </c>
      <c r="O65" s="1">
        <f t="shared" si="0"/>
        <v>0.76</v>
      </c>
      <c r="P65" s="1">
        <f t="shared" si="3"/>
        <v>0.5776</v>
      </c>
      <c r="Q65" s="1"/>
      <c r="R65" s="1"/>
    </row>
    <row r="66" spans="1:18" x14ac:dyDescent="0.25">
      <c r="A66" t="str">
        <f t="shared" si="1"/>
        <v>1S15.NISCHE.A121S14BB14</v>
      </c>
      <c r="B66" t="str">
        <f t="shared" si="2"/>
        <v>1S15.NISCHE</v>
      </c>
      <c r="C66" s="6" t="str">
        <f>'&lt;CDB-Import'!A66</f>
        <v>1S15.NISCHE.A12</v>
      </c>
      <c r="D66" t="str">
        <f>'&lt;CDB-Import'!B66</f>
        <v>1S14BB14</v>
      </c>
      <c r="E66" t="str">
        <f>'&lt;CDB-Import'!C66</f>
        <v>1S14BB14.BG-SR</v>
      </c>
      <c r="F66" t="str">
        <f>'&lt;CDB-Import'!D66</f>
        <v>1S14BB14</v>
      </c>
      <c r="G66" t="str">
        <f>'&lt;CDB-Import'!E66</f>
        <v>Supply-L: 5 VDC</v>
      </c>
      <c r="H66" t="str">
        <f>'&lt;CDB-Import'!F66</f>
        <v>Ölflex Classic 110H 2x2,5</v>
      </c>
      <c r="I66">
        <f>'&lt;CDB-Import'!G66</f>
        <v>7.6</v>
      </c>
      <c r="J66">
        <f>'&lt;CDB-Import'!H66</f>
        <v>30</v>
      </c>
      <c r="K66" t="str">
        <f>'&lt;CDB-Import'!I66</f>
        <v>Niche to Cavity (5V DC)</v>
      </c>
      <c r="L66" t="str">
        <f>'&lt;CDB-Import'!J66</f>
        <v>SIS100</v>
      </c>
      <c r="M66">
        <f>'&lt;CDB-Import'!K66</f>
        <v>89570</v>
      </c>
      <c r="N66" t="str">
        <f>'&lt;CDB-Import'!L66</f>
        <v>RRF</v>
      </c>
      <c r="O66" s="1">
        <f t="shared" si="0"/>
        <v>0.76</v>
      </c>
      <c r="P66" s="1">
        <f t="shared" si="3"/>
        <v>0.5776</v>
      </c>
      <c r="Q66" s="1"/>
      <c r="R66" s="1"/>
    </row>
    <row r="67" spans="1:18" x14ac:dyDescent="0.25">
      <c r="A67" t="str">
        <f t="shared" si="1"/>
        <v>1S35.NISCHE.A601S34BB11</v>
      </c>
      <c r="B67" t="str">
        <f t="shared" si="2"/>
        <v>1S35.NISCHE</v>
      </c>
      <c r="C67" s="6" t="str">
        <f>'&lt;CDB-Import'!A67</f>
        <v>1S35.NISCHE.A60</v>
      </c>
      <c r="D67" t="str">
        <f>'&lt;CDB-Import'!B67</f>
        <v>1S34BB11</v>
      </c>
      <c r="E67" t="str">
        <f>'&lt;CDB-Import'!C67</f>
        <v>1S34BB11.BG-SR</v>
      </c>
      <c r="F67" t="str">
        <f>'&lt;CDB-Import'!D67</f>
        <v>1S34BB11</v>
      </c>
      <c r="G67" t="str">
        <f>'&lt;CDB-Import'!E67</f>
        <v>Supply-L: 5 VDC</v>
      </c>
      <c r="H67" t="str">
        <f>'&lt;CDB-Import'!F67</f>
        <v>Ölflex Classic 110H 2x2,5</v>
      </c>
      <c r="I67">
        <f>'&lt;CDB-Import'!G67</f>
        <v>7.6</v>
      </c>
      <c r="J67">
        <f>'&lt;CDB-Import'!H67</f>
        <v>30</v>
      </c>
      <c r="K67" t="str">
        <f>'&lt;CDB-Import'!I67</f>
        <v>Niche to Cavity (5V DC)</v>
      </c>
      <c r="L67" t="str">
        <f>'&lt;CDB-Import'!J67</f>
        <v>SIS100</v>
      </c>
      <c r="M67">
        <f>'&lt;CDB-Import'!K67</f>
        <v>89575</v>
      </c>
      <c r="N67" t="str">
        <f>'&lt;CDB-Import'!L67</f>
        <v>RRF</v>
      </c>
      <c r="O67" s="1">
        <f t="shared" si="0"/>
        <v>0.76</v>
      </c>
      <c r="P67" s="1">
        <f t="shared" si="3"/>
        <v>0.5776</v>
      </c>
      <c r="Q67" s="1"/>
      <c r="R67" s="1"/>
    </row>
    <row r="68" spans="1:18" x14ac:dyDescent="0.25">
      <c r="A68" t="str">
        <f t="shared" si="1"/>
        <v>1S35.NISCHE.A601S34BB12</v>
      </c>
      <c r="B68" t="str">
        <f t="shared" si="2"/>
        <v>1S35.NISCHE</v>
      </c>
      <c r="C68" s="6" t="str">
        <f>'&lt;CDB-Import'!A68</f>
        <v>1S35.NISCHE.A60</v>
      </c>
      <c r="D68" t="str">
        <f>'&lt;CDB-Import'!B68</f>
        <v>1S34BB12</v>
      </c>
      <c r="E68" t="str">
        <f>'&lt;CDB-Import'!C68</f>
        <v>1S34BB12.BG-SR</v>
      </c>
      <c r="F68" t="str">
        <f>'&lt;CDB-Import'!D68</f>
        <v>1S34BB12</v>
      </c>
      <c r="G68" t="str">
        <f>'&lt;CDB-Import'!E68</f>
        <v>Supply-L: 5 VDC</v>
      </c>
      <c r="H68" t="str">
        <f>'&lt;CDB-Import'!F68</f>
        <v>Ölflex Classic 110H 2x2,5</v>
      </c>
      <c r="I68">
        <f>'&lt;CDB-Import'!G68</f>
        <v>7.6</v>
      </c>
      <c r="J68">
        <f>'&lt;CDB-Import'!H68</f>
        <v>30</v>
      </c>
      <c r="K68" t="str">
        <f>'&lt;CDB-Import'!I68</f>
        <v>Niche to Cavity (5V DC)</v>
      </c>
      <c r="L68" t="str">
        <f>'&lt;CDB-Import'!J68</f>
        <v>SIS100</v>
      </c>
      <c r="M68">
        <f>'&lt;CDB-Import'!K68</f>
        <v>89580</v>
      </c>
      <c r="N68" t="str">
        <f>'&lt;CDB-Import'!L68</f>
        <v>RRF</v>
      </c>
      <c r="O68" s="1">
        <f t="shared" si="0"/>
        <v>0.76</v>
      </c>
      <c r="P68" s="1">
        <f t="shared" si="3"/>
        <v>0.5776</v>
      </c>
      <c r="Q68" s="1"/>
      <c r="R68" s="1"/>
    </row>
    <row r="69" spans="1:18" x14ac:dyDescent="0.25">
      <c r="A69" t="str">
        <f t="shared" si="1"/>
        <v>1S35.NISCHE.A601S34BB13</v>
      </c>
      <c r="B69" t="str">
        <f t="shared" si="2"/>
        <v>1S35.NISCHE</v>
      </c>
      <c r="C69" s="6" t="str">
        <f>'&lt;CDB-Import'!A69</f>
        <v>1S35.NISCHE.A60</v>
      </c>
      <c r="D69" t="str">
        <f>'&lt;CDB-Import'!B69</f>
        <v>1S34BB13</v>
      </c>
      <c r="E69" t="str">
        <f>'&lt;CDB-Import'!C69</f>
        <v>1S34BB13.BG-SR</v>
      </c>
      <c r="F69" t="str">
        <f>'&lt;CDB-Import'!D69</f>
        <v>1S34BB13</v>
      </c>
      <c r="G69" t="str">
        <f>'&lt;CDB-Import'!E69</f>
        <v>Supply-L: 5 VDC</v>
      </c>
      <c r="H69" t="str">
        <f>'&lt;CDB-Import'!F69</f>
        <v>Ölflex Classic 110H 2x2,5</v>
      </c>
      <c r="I69">
        <f>'&lt;CDB-Import'!G69</f>
        <v>7.6</v>
      </c>
      <c r="J69">
        <f>'&lt;CDB-Import'!H69</f>
        <v>30</v>
      </c>
      <c r="K69" t="str">
        <f>'&lt;CDB-Import'!I69</f>
        <v>Niche to Cavity (5V DC)</v>
      </c>
      <c r="L69" t="str">
        <f>'&lt;CDB-Import'!J69</f>
        <v>SIS100</v>
      </c>
      <c r="M69">
        <f>'&lt;CDB-Import'!K69</f>
        <v>89585</v>
      </c>
      <c r="N69" t="str">
        <f>'&lt;CDB-Import'!L69</f>
        <v>RRF</v>
      </c>
      <c r="O69" s="1">
        <f t="shared" si="0"/>
        <v>0.76</v>
      </c>
      <c r="P69" s="1">
        <f t="shared" si="3"/>
        <v>0.5776</v>
      </c>
      <c r="Q69" s="1"/>
      <c r="R69" s="1"/>
    </row>
    <row r="70" spans="1:18" x14ac:dyDescent="0.25">
      <c r="A70" t="str">
        <f t="shared" si="1"/>
        <v>1S36.NISCHE.A61a1S34BB14</v>
      </c>
      <c r="B70" t="str">
        <f t="shared" si="2"/>
        <v>1S36.NISCHE</v>
      </c>
      <c r="C70" s="6" t="str">
        <f>'&lt;CDB-Import'!A70</f>
        <v>1S36.NISCHE.A61a</v>
      </c>
      <c r="D70" t="str">
        <f>'&lt;CDB-Import'!B70</f>
        <v>1S34BB14</v>
      </c>
      <c r="E70" t="str">
        <f>'&lt;CDB-Import'!C70</f>
        <v>1S34BB14.BG-SR</v>
      </c>
      <c r="F70" t="str">
        <f>'&lt;CDB-Import'!D70</f>
        <v>1S34BB14</v>
      </c>
      <c r="G70" t="str">
        <f>'&lt;CDB-Import'!E70</f>
        <v>Supply-L: 5 VDC</v>
      </c>
      <c r="H70" t="str">
        <f>'&lt;CDB-Import'!F70</f>
        <v>Ölflex Classic 110H 2x2,5</v>
      </c>
      <c r="I70">
        <f>'&lt;CDB-Import'!G70</f>
        <v>7.6</v>
      </c>
      <c r="J70">
        <f>'&lt;CDB-Import'!H70</f>
        <v>30</v>
      </c>
      <c r="K70" t="str">
        <f>'&lt;CDB-Import'!I70</f>
        <v>Niche to Cavity (5V DC)</v>
      </c>
      <c r="L70" t="str">
        <f>'&lt;CDB-Import'!J70</f>
        <v>SIS100</v>
      </c>
      <c r="M70">
        <f>'&lt;CDB-Import'!K70</f>
        <v>89590</v>
      </c>
      <c r="N70" t="str">
        <f>'&lt;CDB-Import'!L70</f>
        <v>RRF</v>
      </c>
      <c r="O70" s="1">
        <f t="shared" ref="O70:O133" si="4">I70/10</f>
        <v>0.76</v>
      </c>
      <c r="P70" s="1">
        <f t="shared" ref="P70:P133" si="5">(I70/10)^2</f>
        <v>0.5776</v>
      </c>
      <c r="Q70" s="1"/>
      <c r="R70" s="1"/>
    </row>
    <row r="71" spans="1:18" x14ac:dyDescent="0.25">
      <c r="A71" t="str">
        <f t="shared" ref="A71:A134" si="6">C71&amp;D71</f>
        <v>1S45.NISCHE.A841S44BB11</v>
      </c>
      <c r="B71" t="str">
        <f t="shared" ref="B71:B134" si="7">MID(A71,FIND("NISCHE",A71)-5,11)</f>
        <v>1S45.NISCHE</v>
      </c>
      <c r="C71" s="6" t="str">
        <f>'&lt;CDB-Import'!A71</f>
        <v>1S45.NISCHE.A84</v>
      </c>
      <c r="D71" t="str">
        <f>'&lt;CDB-Import'!B71</f>
        <v>1S44BB11</v>
      </c>
      <c r="E71" t="str">
        <f>'&lt;CDB-Import'!C71</f>
        <v>1S44BB11.BG-SR</v>
      </c>
      <c r="F71" t="str">
        <f>'&lt;CDB-Import'!D71</f>
        <v>1S44BB11</v>
      </c>
      <c r="G71" t="str">
        <f>'&lt;CDB-Import'!E71</f>
        <v>Supply-L: 5 VDC</v>
      </c>
      <c r="H71" t="str">
        <f>'&lt;CDB-Import'!F71</f>
        <v>Ölflex Classic 110H 2x2,5</v>
      </c>
      <c r="I71">
        <f>'&lt;CDB-Import'!G71</f>
        <v>7.6</v>
      </c>
      <c r="J71">
        <f>'&lt;CDB-Import'!H71</f>
        <v>30</v>
      </c>
      <c r="K71" t="str">
        <f>'&lt;CDB-Import'!I71</f>
        <v>Niche to Cavity (5V DC)</v>
      </c>
      <c r="L71" t="str">
        <f>'&lt;CDB-Import'!J71</f>
        <v>SIS100</v>
      </c>
      <c r="M71">
        <f>'&lt;CDB-Import'!K71</f>
        <v>89595</v>
      </c>
      <c r="N71" t="str">
        <f>'&lt;CDB-Import'!L71</f>
        <v>RRF</v>
      </c>
      <c r="O71" s="1">
        <f t="shared" si="4"/>
        <v>0.76</v>
      </c>
      <c r="P71" s="1">
        <f t="shared" si="5"/>
        <v>0.5776</v>
      </c>
      <c r="Q71" s="1"/>
      <c r="R71" s="1"/>
    </row>
    <row r="72" spans="1:18" x14ac:dyDescent="0.25">
      <c r="A72" t="str">
        <f t="shared" si="6"/>
        <v>1S45.NISCHE.A841S44BB12</v>
      </c>
      <c r="B72" t="str">
        <f t="shared" si="7"/>
        <v>1S45.NISCHE</v>
      </c>
      <c r="C72" s="6" t="str">
        <f>'&lt;CDB-Import'!A72</f>
        <v>1S45.NISCHE.A84</v>
      </c>
      <c r="D72" t="str">
        <f>'&lt;CDB-Import'!B72</f>
        <v>1S44BB12</v>
      </c>
      <c r="E72" t="str">
        <f>'&lt;CDB-Import'!C72</f>
        <v>1S44BB12.BG-SR</v>
      </c>
      <c r="F72" t="str">
        <f>'&lt;CDB-Import'!D72</f>
        <v>1S44BB12</v>
      </c>
      <c r="G72" t="str">
        <f>'&lt;CDB-Import'!E72</f>
        <v>Supply-L: 5 VDC</v>
      </c>
      <c r="H72" t="str">
        <f>'&lt;CDB-Import'!F72</f>
        <v>Ölflex Classic 110H 2x2,5</v>
      </c>
      <c r="I72">
        <f>'&lt;CDB-Import'!G72</f>
        <v>7.6</v>
      </c>
      <c r="J72">
        <f>'&lt;CDB-Import'!H72</f>
        <v>30</v>
      </c>
      <c r="K72" t="str">
        <f>'&lt;CDB-Import'!I72</f>
        <v>Niche to Cavity (5V DC)</v>
      </c>
      <c r="L72" t="str">
        <f>'&lt;CDB-Import'!J72</f>
        <v>SIS100</v>
      </c>
      <c r="M72">
        <f>'&lt;CDB-Import'!K72</f>
        <v>89600</v>
      </c>
      <c r="N72" t="str">
        <f>'&lt;CDB-Import'!L72</f>
        <v>RRF</v>
      </c>
      <c r="O72" s="1">
        <f t="shared" si="4"/>
        <v>0.76</v>
      </c>
      <c r="P72" s="1">
        <f t="shared" si="5"/>
        <v>0.5776</v>
      </c>
      <c r="Q72" s="1"/>
      <c r="R72" s="1"/>
    </row>
    <row r="73" spans="1:18" x14ac:dyDescent="0.25">
      <c r="A73" t="str">
        <f t="shared" si="6"/>
        <v>1S46.NISCHE.A085a1S44BB13</v>
      </c>
      <c r="B73" t="str">
        <f t="shared" si="7"/>
        <v>1S46.NISCHE</v>
      </c>
      <c r="C73" s="6" t="str">
        <f>'&lt;CDB-Import'!A73</f>
        <v>1S46.NISCHE.A085a</v>
      </c>
      <c r="D73" t="str">
        <f>'&lt;CDB-Import'!B73</f>
        <v>1S44BB13</v>
      </c>
      <c r="E73" t="str">
        <f>'&lt;CDB-Import'!C73</f>
        <v>1S44BB13.BG-SR</v>
      </c>
      <c r="F73" t="str">
        <f>'&lt;CDB-Import'!D73</f>
        <v>1S44BB13</v>
      </c>
      <c r="G73" t="str">
        <f>'&lt;CDB-Import'!E73</f>
        <v>Supply-L: 5 VDC</v>
      </c>
      <c r="H73" t="str">
        <f>'&lt;CDB-Import'!F73</f>
        <v>Ölflex Classic 110H 2x2,5</v>
      </c>
      <c r="I73">
        <f>'&lt;CDB-Import'!G73</f>
        <v>7.6</v>
      </c>
      <c r="J73">
        <f>'&lt;CDB-Import'!H73</f>
        <v>30</v>
      </c>
      <c r="K73" t="str">
        <f>'&lt;CDB-Import'!I73</f>
        <v>Niche to Cavity (5V DC)</v>
      </c>
      <c r="L73" t="str">
        <f>'&lt;CDB-Import'!J73</f>
        <v>SIS100</v>
      </c>
      <c r="M73">
        <f>'&lt;CDB-Import'!K73</f>
        <v>89605</v>
      </c>
      <c r="N73" t="str">
        <f>'&lt;CDB-Import'!L73</f>
        <v>RRF</v>
      </c>
      <c r="O73" s="1">
        <f t="shared" si="4"/>
        <v>0.76</v>
      </c>
      <c r="P73" s="1">
        <f t="shared" si="5"/>
        <v>0.5776</v>
      </c>
      <c r="Q73" s="1"/>
      <c r="R73" s="1"/>
    </row>
    <row r="74" spans="1:18" x14ac:dyDescent="0.25">
      <c r="A74" t="str">
        <f t="shared" si="6"/>
        <v>1S46.NISCHE.A85a1S44BB14</v>
      </c>
      <c r="B74" t="str">
        <f t="shared" si="7"/>
        <v>1S46.NISCHE</v>
      </c>
      <c r="C74" s="6" t="str">
        <f>'&lt;CDB-Import'!A74</f>
        <v>1S46.NISCHE.A85a</v>
      </c>
      <c r="D74" t="str">
        <f>'&lt;CDB-Import'!B74</f>
        <v>1S44BB14</v>
      </c>
      <c r="E74" t="str">
        <f>'&lt;CDB-Import'!C74</f>
        <v>1S44BB14.BG-SR</v>
      </c>
      <c r="F74" t="str">
        <f>'&lt;CDB-Import'!D74</f>
        <v>1S44BB14</v>
      </c>
      <c r="G74" t="str">
        <f>'&lt;CDB-Import'!E74</f>
        <v>Supply-L: 5 VDC</v>
      </c>
      <c r="H74" t="str">
        <f>'&lt;CDB-Import'!F74</f>
        <v>Ölflex Classic 110H 2x2,5</v>
      </c>
      <c r="I74">
        <f>'&lt;CDB-Import'!G74</f>
        <v>7.6</v>
      </c>
      <c r="J74">
        <f>'&lt;CDB-Import'!H74</f>
        <v>30</v>
      </c>
      <c r="K74" t="str">
        <f>'&lt;CDB-Import'!I74</f>
        <v>Niche to Cavity (5V DC)</v>
      </c>
      <c r="L74" t="str">
        <f>'&lt;CDB-Import'!J74</f>
        <v>SIS100</v>
      </c>
      <c r="M74">
        <f>'&lt;CDB-Import'!K74</f>
        <v>89610</v>
      </c>
      <c r="N74" t="str">
        <f>'&lt;CDB-Import'!L74</f>
        <v>RRF</v>
      </c>
      <c r="O74" s="1">
        <f t="shared" si="4"/>
        <v>0.76</v>
      </c>
      <c r="P74" s="1">
        <f t="shared" si="5"/>
        <v>0.5776</v>
      </c>
      <c r="Q74" s="1"/>
      <c r="R74" s="1"/>
    </row>
    <row r="75" spans="1:18" x14ac:dyDescent="0.25">
      <c r="A75" t="str">
        <f t="shared" si="6"/>
        <v>1S65.NISCHE.A1321S64BB11</v>
      </c>
      <c r="B75" t="str">
        <f t="shared" si="7"/>
        <v>1S65.NISCHE</v>
      </c>
      <c r="C75" s="6" t="str">
        <f>'&lt;CDB-Import'!A75</f>
        <v>1S65.NISCHE.A132</v>
      </c>
      <c r="D75" t="str">
        <f>'&lt;CDB-Import'!B75</f>
        <v>1S64BB11</v>
      </c>
      <c r="E75" t="str">
        <f>'&lt;CDB-Import'!C75</f>
        <v>1S64BB11.BG-SR</v>
      </c>
      <c r="F75" t="str">
        <f>'&lt;CDB-Import'!D75</f>
        <v>1S64BB11</v>
      </c>
      <c r="G75" t="str">
        <f>'&lt;CDB-Import'!E75</f>
        <v>Supply-L: 5 VDC</v>
      </c>
      <c r="H75" t="str">
        <f>'&lt;CDB-Import'!F75</f>
        <v>Ölflex Classic 110H 2x2,5</v>
      </c>
      <c r="I75">
        <f>'&lt;CDB-Import'!G75</f>
        <v>7.6</v>
      </c>
      <c r="J75">
        <f>'&lt;CDB-Import'!H75</f>
        <v>30</v>
      </c>
      <c r="K75" t="str">
        <f>'&lt;CDB-Import'!I75</f>
        <v>Niche to Cavity (5V DC)</v>
      </c>
      <c r="L75" t="str">
        <f>'&lt;CDB-Import'!J75</f>
        <v>SIS100</v>
      </c>
      <c r="M75">
        <f>'&lt;CDB-Import'!K75</f>
        <v>89615</v>
      </c>
      <c r="N75" t="str">
        <f>'&lt;CDB-Import'!L75</f>
        <v>RRF</v>
      </c>
      <c r="O75" s="1">
        <f t="shared" si="4"/>
        <v>0.76</v>
      </c>
      <c r="P75" s="1">
        <f t="shared" si="5"/>
        <v>0.5776</v>
      </c>
      <c r="Q75" s="1"/>
      <c r="R75" s="1"/>
    </row>
    <row r="76" spans="1:18" x14ac:dyDescent="0.25">
      <c r="A76" t="str">
        <f t="shared" si="6"/>
        <v>1S65.NISCHE.A1321S64BB12</v>
      </c>
      <c r="B76" t="str">
        <f t="shared" si="7"/>
        <v>1S65.NISCHE</v>
      </c>
      <c r="C76" s="6" t="str">
        <f>'&lt;CDB-Import'!A76</f>
        <v>1S65.NISCHE.A132</v>
      </c>
      <c r="D76" t="str">
        <f>'&lt;CDB-Import'!B76</f>
        <v>1S64BB12</v>
      </c>
      <c r="E76" t="str">
        <f>'&lt;CDB-Import'!C76</f>
        <v>1S64BB12.BG-SR</v>
      </c>
      <c r="F76" t="str">
        <f>'&lt;CDB-Import'!D76</f>
        <v>1S64BB12</v>
      </c>
      <c r="G76" t="str">
        <f>'&lt;CDB-Import'!E76</f>
        <v>Supply-L: 5 VDC</v>
      </c>
      <c r="H76" t="str">
        <f>'&lt;CDB-Import'!F76</f>
        <v>Ölflex Classic 110H 2x2,5</v>
      </c>
      <c r="I76">
        <f>'&lt;CDB-Import'!G76</f>
        <v>7.6</v>
      </c>
      <c r="J76">
        <f>'&lt;CDB-Import'!H76</f>
        <v>30</v>
      </c>
      <c r="K76" t="str">
        <f>'&lt;CDB-Import'!I76</f>
        <v>Niche to Cavity (5V DC)</v>
      </c>
      <c r="L76" t="str">
        <f>'&lt;CDB-Import'!J76</f>
        <v>SIS100</v>
      </c>
      <c r="M76">
        <f>'&lt;CDB-Import'!K76</f>
        <v>89620</v>
      </c>
      <c r="N76" t="str">
        <f>'&lt;CDB-Import'!L76</f>
        <v>RRF</v>
      </c>
      <c r="O76" s="1">
        <f t="shared" si="4"/>
        <v>0.76</v>
      </c>
      <c r="P76" s="1">
        <f t="shared" si="5"/>
        <v>0.5776</v>
      </c>
      <c r="Q76" s="1"/>
      <c r="R76" s="1"/>
    </row>
    <row r="77" spans="1:18" x14ac:dyDescent="0.25">
      <c r="A77" t="str">
        <f t="shared" si="6"/>
        <v>1S66.NISCHE.A133a1S64BB13</v>
      </c>
      <c r="B77" t="str">
        <f t="shared" si="7"/>
        <v>1S66.NISCHE</v>
      </c>
      <c r="C77" s="6" t="str">
        <f>'&lt;CDB-Import'!A77</f>
        <v>1S66.NISCHE.A133a</v>
      </c>
      <c r="D77" t="str">
        <f>'&lt;CDB-Import'!B77</f>
        <v>1S64BB13</v>
      </c>
      <c r="E77" t="str">
        <f>'&lt;CDB-Import'!C77</f>
        <v>1S64BB13.BG-SR</v>
      </c>
      <c r="F77" t="str">
        <f>'&lt;CDB-Import'!D77</f>
        <v>1S64BB13</v>
      </c>
      <c r="G77" t="str">
        <f>'&lt;CDB-Import'!E77</f>
        <v>Supply-L: 5 VDC</v>
      </c>
      <c r="H77" t="str">
        <f>'&lt;CDB-Import'!F77</f>
        <v>Ölflex Classic 110H 2x2,5</v>
      </c>
      <c r="I77">
        <f>'&lt;CDB-Import'!G77</f>
        <v>7.6</v>
      </c>
      <c r="J77">
        <f>'&lt;CDB-Import'!H77</f>
        <v>30</v>
      </c>
      <c r="K77" t="str">
        <f>'&lt;CDB-Import'!I77</f>
        <v>Niche to Cavity (5V DC)</v>
      </c>
      <c r="L77" t="str">
        <f>'&lt;CDB-Import'!J77</f>
        <v>SIS100</v>
      </c>
      <c r="M77">
        <f>'&lt;CDB-Import'!K77</f>
        <v>89625</v>
      </c>
      <c r="N77" t="str">
        <f>'&lt;CDB-Import'!L77</f>
        <v>RRF</v>
      </c>
      <c r="O77" s="1">
        <f t="shared" si="4"/>
        <v>0.76</v>
      </c>
      <c r="P77" s="1">
        <f t="shared" si="5"/>
        <v>0.5776</v>
      </c>
      <c r="Q77" s="1"/>
      <c r="R77" s="1"/>
    </row>
    <row r="78" spans="1:18" x14ac:dyDescent="0.25">
      <c r="A78" t="str">
        <f t="shared" si="6"/>
        <v>1S66.NISCHE.A133a1S64BB14</v>
      </c>
      <c r="B78" t="str">
        <f t="shared" si="7"/>
        <v>1S66.NISCHE</v>
      </c>
      <c r="C78" s="6" t="str">
        <f>'&lt;CDB-Import'!A78</f>
        <v>1S66.NISCHE.A133a</v>
      </c>
      <c r="D78" t="str">
        <f>'&lt;CDB-Import'!B78</f>
        <v>1S64BB14</v>
      </c>
      <c r="E78" t="str">
        <f>'&lt;CDB-Import'!C78</f>
        <v>1S64BB14.BG-SR</v>
      </c>
      <c r="F78" t="str">
        <f>'&lt;CDB-Import'!D78</f>
        <v>1S64BB14</v>
      </c>
      <c r="G78" t="str">
        <f>'&lt;CDB-Import'!E78</f>
        <v>Supply-L: 5 VDC</v>
      </c>
      <c r="H78" t="str">
        <f>'&lt;CDB-Import'!F78</f>
        <v>Ölflex Classic 110H 2x2,5</v>
      </c>
      <c r="I78">
        <f>'&lt;CDB-Import'!G78</f>
        <v>7.6</v>
      </c>
      <c r="J78">
        <f>'&lt;CDB-Import'!H78</f>
        <v>30</v>
      </c>
      <c r="K78" t="str">
        <f>'&lt;CDB-Import'!I78</f>
        <v>Niche to Cavity (5V DC)</v>
      </c>
      <c r="L78" t="str">
        <f>'&lt;CDB-Import'!J78</f>
        <v>SIS100</v>
      </c>
      <c r="M78">
        <f>'&lt;CDB-Import'!K78</f>
        <v>89630</v>
      </c>
      <c r="N78" t="str">
        <f>'&lt;CDB-Import'!L78</f>
        <v>RRF</v>
      </c>
      <c r="O78" s="1">
        <f t="shared" si="4"/>
        <v>0.76</v>
      </c>
      <c r="P78" s="1">
        <f t="shared" si="5"/>
        <v>0.5776</v>
      </c>
      <c r="Q78" s="1"/>
      <c r="R78" s="1"/>
    </row>
    <row r="79" spans="1:18" x14ac:dyDescent="0.25">
      <c r="A79" t="str">
        <f t="shared" si="6"/>
        <v>1S61.NISCHE.A124K0923A.U30.160#RACK305</v>
      </c>
      <c r="B79" t="str">
        <f t="shared" si="7"/>
        <v>1S61.NISCHE</v>
      </c>
      <c r="C79" s="6" t="str">
        <f>'&lt;CDB-Import'!A79</f>
        <v>1S61.NISCHE.A124</v>
      </c>
      <c r="D79" t="str">
        <f>'&lt;CDB-Import'!B79</f>
        <v>K0923A.U30.160#RACK305</v>
      </c>
      <c r="E79" t="str">
        <f>'&lt;CDB-Import'!C79</f>
        <v>1S61DT1FP.GV</v>
      </c>
      <c r="F79" t="str">
        <f>'&lt;CDB-Import'!D79</f>
        <v>K0923A.U30.160#RACK305[CPS]</v>
      </c>
      <c r="G79" t="str">
        <f>'&lt;CDB-Import'!E79</f>
        <v>Steuerleitung preamplifier FCT</v>
      </c>
      <c r="H79" t="str">
        <f>'&lt;CDB-Import'!F79</f>
        <v>Dataflamm-C 25x 0,14mm²</v>
      </c>
      <c r="I79">
        <f>'&lt;CDB-Import'!G79</f>
        <v>8.3000000000000007</v>
      </c>
      <c r="J79">
        <f>'&lt;CDB-Import'!H79</f>
        <v>63</v>
      </c>
      <c r="K79" t="str">
        <f>'&lt;CDB-Import'!I79</f>
        <v>FCT</v>
      </c>
      <c r="L79" t="str">
        <f>'&lt;CDB-Import'!J79</f>
        <v>SIS100</v>
      </c>
      <c r="M79">
        <f>'&lt;CDB-Import'!K79</f>
        <v>33494</v>
      </c>
      <c r="N79" t="str">
        <f>'&lt;CDB-Import'!L79</f>
        <v>BEA</v>
      </c>
      <c r="O79" s="1">
        <f t="shared" si="4"/>
        <v>0.83000000000000007</v>
      </c>
      <c r="P79" s="1">
        <f t="shared" si="5"/>
        <v>0.68890000000000007</v>
      </c>
      <c r="Q79" s="1"/>
      <c r="R79" s="1"/>
    </row>
    <row r="80" spans="1:18" x14ac:dyDescent="0.25">
      <c r="A80" t="str">
        <f t="shared" si="6"/>
        <v>1S62.NISCHE.A126K0923A.U30.160#RACK305</v>
      </c>
      <c r="B80" t="str">
        <f t="shared" si="7"/>
        <v>1S62.NISCHE</v>
      </c>
      <c r="C80" s="6" t="str">
        <f>'&lt;CDB-Import'!A80</f>
        <v>1S62.NISCHE.A126</v>
      </c>
      <c r="D80" t="str">
        <f>'&lt;CDB-Import'!B80</f>
        <v>K0923A.U30.160#RACK305</v>
      </c>
      <c r="E80" t="str">
        <f>'&lt;CDB-Import'!C80</f>
        <v>1S62DT1FP.GV</v>
      </c>
      <c r="F80" t="str">
        <f>'&lt;CDB-Import'!D80</f>
        <v>K0923A.U30.160#RACK305[CPS]</v>
      </c>
      <c r="G80" t="str">
        <f>'&lt;CDB-Import'!E80</f>
        <v>Steuerleitung preamplifier FCT</v>
      </c>
      <c r="H80" t="str">
        <f>'&lt;CDB-Import'!F80</f>
        <v>Dataflamm-C 25x 0,14mm²</v>
      </c>
      <c r="I80">
        <f>'&lt;CDB-Import'!G80</f>
        <v>8.3000000000000007</v>
      </c>
      <c r="J80">
        <f>'&lt;CDB-Import'!H80</f>
        <v>63</v>
      </c>
      <c r="K80" t="str">
        <f>'&lt;CDB-Import'!I80</f>
        <v>FCT</v>
      </c>
      <c r="L80" t="str">
        <f>'&lt;CDB-Import'!J80</f>
        <v>SIS100</v>
      </c>
      <c r="M80">
        <f>'&lt;CDB-Import'!K80</f>
        <v>33497</v>
      </c>
      <c r="N80" t="str">
        <f>'&lt;CDB-Import'!L80</f>
        <v>BEA</v>
      </c>
      <c r="O80" s="1">
        <f t="shared" si="4"/>
        <v>0.83000000000000007</v>
      </c>
      <c r="P80" s="1">
        <f t="shared" si="5"/>
        <v>0.68890000000000007</v>
      </c>
      <c r="Q80" s="1"/>
      <c r="R80" s="1"/>
    </row>
    <row r="81" spans="1:18" x14ac:dyDescent="0.25">
      <c r="A81" t="str">
        <f t="shared" si="6"/>
        <v>1S62.NISCHE.A126equals component</v>
      </c>
      <c r="B81" t="str">
        <f t="shared" si="7"/>
        <v>1S62.NISCHE</v>
      </c>
      <c r="C81" s="6" t="str">
        <f>'&lt;CDB-Import'!A81</f>
        <v>1S62.NISCHE.A126</v>
      </c>
      <c r="D81" t="str">
        <f>'&lt;CDB-Import'!B81</f>
        <v>equals component</v>
      </c>
      <c r="E81" t="str">
        <f>'&lt;CDB-Import'!C81</f>
        <v>1S62DX_Q</v>
      </c>
      <c r="F81" t="str">
        <f>'&lt;CDB-Import'!D81</f>
        <v>K0923A.U30.160#RACK304[CPS]</v>
      </c>
      <c r="G81" t="str">
        <f>'&lt;CDB-Import'!E81</f>
        <v>Steuerleitung</v>
      </c>
      <c r="H81" t="str">
        <f>'&lt;CDB-Import'!F81</f>
        <v>Dataflamm-C-Paar 10x2x0,14mm²</v>
      </c>
      <c r="I81">
        <f>'&lt;CDB-Import'!G81</f>
        <v>8.6</v>
      </c>
      <c r="J81">
        <f>'&lt;CDB-Import'!H81</f>
        <v>64.5</v>
      </c>
      <c r="K81" t="str">
        <f>'&lt;CDB-Import'!I81</f>
        <v>QBPM</v>
      </c>
      <c r="L81" t="str">
        <f>'&lt;CDB-Import'!J81</f>
        <v>SIS100</v>
      </c>
      <c r="M81">
        <f>'&lt;CDB-Import'!K81</f>
        <v>33061</v>
      </c>
      <c r="N81" t="str">
        <f>'&lt;CDB-Import'!L81</f>
        <v>BEA</v>
      </c>
      <c r="O81" s="1">
        <f t="shared" si="4"/>
        <v>0.86</v>
      </c>
      <c r="P81" s="1">
        <f t="shared" si="5"/>
        <v>0.73959999999999992</v>
      </c>
      <c r="Q81" s="1"/>
      <c r="R81" s="1"/>
    </row>
    <row r="82" spans="1:18" x14ac:dyDescent="0.25">
      <c r="A82" t="str">
        <f t="shared" si="6"/>
        <v>1S62.NISCHE.A126equals component</v>
      </c>
      <c r="B82" t="str">
        <f t="shared" si="7"/>
        <v>1S62.NISCHE</v>
      </c>
      <c r="C82" s="6" t="str">
        <f>'&lt;CDB-Import'!A82</f>
        <v>1S62.NISCHE.A126</v>
      </c>
      <c r="D82" t="str">
        <f>'&lt;CDB-Import'!B82</f>
        <v>equals component</v>
      </c>
      <c r="E82" t="str">
        <f>'&lt;CDB-Import'!C82</f>
        <v>1S62DX_Q</v>
      </c>
      <c r="F82" t="str">
        <f>'&lt;CDB-Import'!D82</f>
        <v>K0923A.U30.160#RACK304[CPS]</v>
      </c>
      <c r="G82" t="str">
        <f>'&lt;CDB-Import'!E82</f>
        <v>Steuerleitung</v>
      </c>
      <c r="H82" t="str">
        <f>'&lt;CDB-Import'!F82</f>
        <v>Dataflamm-C-Paar 10x2x0,14mm²</v>
      </c>
      <c r="I82">
        <f>'&lt;CDB-Import'!G82</f>
        <v>8.6</v>
      </c>
      <c r="J82">
        <f>'&lt;CDB-Import'!H82</f>
        <v>64.5</v>
      </c>
      <c r="K82" t="str">
        <f>'&lt;CDB-Import'!I82</f>
        <v>QBPM</v>
      </c>
      <c r="L82" t="str">
        <f>'&lt;CDB-Import'!J82</f>
        <v>SIS100</v>
      </c>
      <c r="M82">
        <f>'&lt;CDB-Import'!K82</f>
        <v>33062</v>
      </c>
      <c r="N82" t="str">
        <f>'&lt;CDB-Import'!L82</f>
        <v>BEA</v>
      </c>
      <c r="O82" s="1">
        <f t="shared" si="4"/>
        <v>0.86</v>
      </c>
      <c r="P82" s="1">
        <f t="shared" si="5"/>
        <v>0.73959999999999992</v>
      </c>
      <c r="Q82" s="1"/>
      <c r="R82" s="1"/>
    </row>
    <row r="83" spans="1:18" x14ac:dyDescent="0.25">
      <c r="A83" t="str">
        <f t="shared" si="6"/>
        <v>1S62.NISCHE.A126K0923A.U30.160#RACK305</v>
      </c>
      <c r="B83" t="str">
        <f t="shared" si="7"/>
        <v>1S62.NISCHE</v>
      </c>
      <c r="C83" s="6" t="str">
        <f>'&lt;CDB-Import'!A83</f>
        <v>1S62.NISCHE.A126</v>
      </c>
      <c r="D83" t="str">
        <f>'&lt;CDB-Import'!B83</f>
        <v>K0923A.U30.160#RACK305</v>
      </c>
      <c r="E83" t="str">
        <f>'&lt;CDB-Import'!C83</f>
        <v>1S62DT2ML</v>
      </c>
      <c r="F83" t="str">
        <f>'&lt;CDB-Import'!D83</f>
        <v>K0923A.U30.160#RACK305[CPS]</v>
      </c>
      <c r="G83" t="str">
        <f>'&lt;CDB-Import'!E83</f>
        <v>Steuerleitung</v>
      </c>
      <c r="H83" t="str">
        <f>'&lt;CDB-Import'!F83</f>
        <v>Dataflamm-C-Paar 5x2x0,14mm²</v>
      </c>
      <c r="I83">
        <f>'&lt;CDB-Import'!G83</f>
        <v>7.4</v>
      </c>
      <c r="J83">
        <f>'&lt;CDB-Import'!H83</f>
        <v>55.5</v>
      </c>
      <c r="K83" t="str">
        <f>'&lt;CDB-Import'!I83</f>
        <v>N-DCCT</v>
      </c>
      <c r="L83" t="str">
        <f>'&lt;CDB-Import'!J83</f>
        <v>SIS100</v>
      </c>
      <c r="M83">
        <f>'&lt;CDB-Import'!K83</f>
        <v>33500</v>
      </c>
      <c r="N83" t="str">
        <f>'&lt;CDB-Import'!L83</f>
        <v>BEA</v>
      </c>
      <c r="O83" s="1">
        <f t="shared" si="4"/>
        <v>0.74</v>
      </c>
      <c r="P83" s="1">
        <f t="shared" si="5"/>
        <v>0.54759999999999998</v>
      </c>
      <c r="Q83" s="1"/>
      <c r="R83" s="1"/>
    </row>
    <row r="84" spans="1:18" x14ac:dyDescent="0.25">
      <c r="A84" t="str">
        <f t="shared" si="6"/>
        <v>01S11.NISCHE.A4</v>
      </c>
      <c r="B84" t="str">
        <f t="shared" si="7"/>
        <v>1S11.NISCHE</v>
      </c>
      <c r="C84" s="6">
        <f>'&lt;CDB-Import'!A84</f>
        <v>0</v>
      </c>
      <c r="D84" t="str">
        <f>'&lt;CDB-Import'!B84</f>
        <v>1S11.NISCHE.A4</v>
      </c>
      <c r="E84" t="str">
        <f>'&lt;CDB-Import'!C84</f>
        <v>1S11DS1VO.S</v>
      </c>
      <c r="F84" t="str">
        <f>'&lt;CDB-Import'!D84</f>
        <v>1S11DS1VO.S.GT</v>
      </c>
      <c r="G84" t="str">
        <f>'&lt;CDB-Import'!E84</f>
        <v>Stepper motor power cable</v>
      </c>
      <c r="H84" t="str">
        <f>'&lt;CDB-Import'!F84</f>
        <v>Dataflamm-C-Paar 6x2x0,75mm²</v>
      </c>
      <c r="I84">
        <f>'&lt;CDB-Import'!G84</f>
        <v>13.1</v>
      </c>
      <c r="J84">
        <f>'&lt;CDB-Import'!H84</f>
        <v>98.25</v>
      </c>
      <c r="K84" t="str">
        <f>'&lt;CDB-Import'!I84</f>
        <v>Halo-Kollimatoren: Stepper</v>
      </c>
      <c r="L84" t="str">
        <f>'&lt;CDB-Import'!J84</f>
        <v>SIS100</v>
      </c>
      <c r="M84">
        <f>'&lt;CDB-Import'!K84</f>
        <v>402543</v>
      </c>
      <c r="N84" t="str">
        <f>'&lt;CDB-Import'!L84</f>
        <v>BEA</v>
      </c>
      <c r="O84" s="1">
        <f t="shared" si="4"/>
        <v>1.31</v>
      </c>
      <c r="P84" s="1">
        <f t="shared" si="5"/>
        <v>1.7161000000000002</v>
      </c>
      <c r="Q84" s="1"/>
      <c r="R84" s="1"/>
    </row>
    <row r="85" spans="1:18" x14ac:dyDescent="0.25">
      <c r="A85" t="str">
        <f t="shared" si="6"/>
        <v>01S11.NISCHE.A4</v>
      </c>
      <c r="B85" t="str">
        <f t="shared" si="7"/>
        <v>1S11.NISCHE</v>
      </c>
      <c r="C85" s="6">
        <f>'&lt;CDB-Import'!A85</f>
        <v>0</v>
      </c>
      <c r="D85" t="str">
        <f>'&lt;CDB-Import'!B85</f>
        <v>1S11.NISCHE.A4</v>
      </c>
      <c r="E85" t="str">
        <f>'&lt;CDB-Import'!C85</f>
        <v>1S11DS1VU.S</v>
      </c>
      <c r="F85" t="str">
        <f>'&lt;CDB-Import'!D85</f>
        <v>1S11DS1VU.S.GT</v>
      </c>
      <c r="G85" t="str">
        <f>'&lt;CDB-Import'!E85</f>
        <v>Stepper motor power cable</v>
      </c>
      <c r="H85" t="str">
        <f>'&lt;CDB-Import'!F85</f>
        <v>Dataflamm-C-Paar 6x2x0,75mm²</v>
      </c>
      <c r="I85">
        <f>'&lt;CDB-Import'!G85</f>
        <v>13.1</v>
      </c>
      <c r="J85">
        <f>'&lt;CDB-Import'!H85</f>
        <v>98.25</v>
      </c>
      <c r="K85" t="str">
        <f>'&lt;CDB-Import'!I85</f>
        <v>Halo-Kollimatoren: Stepper</v>
      </c>
      <c r="L85" t="str">
        <f>'&lt;CDB-Import'!J85</f>
        <v>SIS100</v>
      </c>
      <c r="M85">
        <f>'&lt;CDB-Import'!K85</f>
        <v>402544</v>
      </c>
      <c r="N85" t="str">
        <f>'&lt;CDB-Import'!L85</f>
        <v>BEA</v>
      </c>
      <c r="O85" s="1">
        <f t="shared" si="4"/>
        <v>1.31</v>
      </c>
      <c r="P85" s="1">
        <f t="shared" si="5"/>
        <v>1.7161000000000002</v>
      </c>
      <c r="Q85" s="1"/>
      <c r="R85" s="1"/>
    </row>
    <row r="86" spans="1:18" x14ac:dyDescent="0.25">
      <c r="A86" t="str">
        <f t="shared" si="6"/>
        <v>01S11.NISCHE.A4</v>
      </c>
      <c r="B86" t="str">
        <f t="shared" si="7"/>
        <v>1S11.NISCHE</v>
      </c>
      <c r="C86" s="6">
        <f>'&lt;CDB-Import'!A86</f>
        <v>0</v>
      </c>
      <c r="D86" t="str">
        <f>'&lt;CDB-Import'!B86</f>
        <v>1S11.NISCHE.A4</v>
      </c>
      <c r="E86" t="str">
        <f>'&lt;CDB-Import'!C86</f>
        <v>1S11DS1HA.S</v>
      </c>
      <c r="F86" t="str">
        <f>'&lt;CDB-Import'!D86</f>
        <v>1S11DS1HA.S.GT</v>
      </c>
      <c r="G86" t="str">
        <f>'&lt;CDB-Import'!E86</f>
        <v>Stepper motor power cable</v>
      </c>
      <c r="H86" t="str">
        <f>'&lt;CDB-Import'!F86</f>
        <v>Dataflamm-C-Paar 6x2x0,75mm²</v>
      </c>
      <c r="I86">
        <f>'&lt;CDB-Import'!G86</f>
        <v>13.1</v>
      </c>
      <c r="J86">
        <f>'&lt;CDB-Import'!H86</f>
        <v>98.25</v>
      </c>
      <c r="K86" t="str">
        <f>'&lt;CDB-Import'!I86</f>
        <v>Halo-Kollimatoren: Stepper</v>
      </c>
      <c r="L86" t="str">
        <f>'&lt;CDB-Import'!J86</f>
        <v>SIS100</v>
      </c>
      <c r="M86">
        <f>'&lt;CDB-Import'!K86</f>
        <v>402545</v>
      </c>
      <c r="N86" t="str">
        <f>'&lt;CDB-Import'!L86</f>
        <v>BEA</v>
      </c>
      <c r="O86" s="1">
        <f t="shared" si="4"/>
        <v>1.31</v>
      </c>
      <c r="P86" s="1">
        <f t="shared" si="5"/>
        <v>1.7161000000000002</v>
      </c>
      <c r="Q86" s="1"/>
      <c r="R86" s="1"/>
    </row>
    <row r="87" spans="1:18" x14ac:dyDescent="0.25">
      <c r="A87" t="str">
        <f t="shared" si="6"/>
        <v>01S11.NISCHE.A4</v>
      </c>
      <c r="B87" t="str">
        <f t="shared" si="7"/>
        <v>1S11.NISCHE</v>
      </c>
      <c r="C87" s="6">
        <f>'&lt;CDB-Import'!A87</f>
        <v>0</v>
      </c>
      <c r="D87" t="str">
        <f>'&lt;CDB-Import'!B87</f>
        <v>1S11.NISCHE.A4</v>
      </c>
      <c r="E87" t="str">
        <f>'&lt;CDB-Import'!C87</f>
        <v>1S11DS1HI.S</v>
      </c>
      <c r="F87" t="str">
        <f>'&lt;CDB-Import'!D87</f>
        <v>1S11DS1HI.S.GT</v>
      </c>
      <c r="G87" t="str">
        <f>'&lt;CDB-Import'!E87</f>
        <v>Stepper motor power cable</v>
      </c>
      <c r="H87" t="str">
        <f>'&lt;CDB-Import'!F87</f>
        <v>Dataflamm-C-Paar 6x2x0,75mm²</v>
      </c>
      <c r="I87">
        <f>'&lt;CDB-Import'!G87</f>
        <v>13.1</v>
      </c>
      <c r="J87">
        <f>'&lt;CDB-Import'!H87</f>
        <v>98.25</v>
      </c>
      <c r="K87" t="str">
        <f>'&lt;CDB-Import'!I87</f>
        <v>Halo-Kollimatoren: Stepper</v>
      </c>
      <c r="L87" t="str">
        <f>'&lt;CDB-Import'!J87</f>
        <v>SIS100</v>
      </c>
      <c r="M87">
        <f>'&lt;CDB-Import'!K87</f>
        <v>402546</v>
      </c>
      <c r="N87" t="str">
        <f>'&lt;CDB-Import'!L87</f>
        <v>BEA</v>
      </c>
      <c r="O87" s="1">
        <f t="shared" si="4"/>
        <v>1.31</v>
      </c>
      <c r="P87" s="1">
        <f t="shared" si="5"/>
        <v>1.7161000000000002</v>
      </c>
      <c r="Q87" s="1"/>
      <c r="R87" s="1"/>
    </row>
    <row r="88" spans="1:18" x14ac:dyDescent="0.25">
      <c r="A88" t="str">
        <f t="shared" si="6"/>
        <v>01S12.NISCHE.A6</v>
      </c>
      <c r="B88" t="str">
        <f t="shared" si="7"/>
        <v>1S12.NISCHE</v>
      </c>
      <c r="C88" s="6">
        <f>'&lt;CDB-Import'!A88</f>
        <v>0</v>
      </c>
      <c r="D88" t="str">
        <f>'&lt;CDB-Import'!B88</f>
        <v>1S12.NISCHE.A6</v>
      </c>
      <c r="E88" t="str">
        <f>'&lt;CDB-Import'!C88</f>
        <v>1S12DS2VO.S</v>
      </c>
      <c r="F88" t="str">
        <f>'&lt;CDB-Import'!D88</f>
        <v>1S12DS2VO.S.GT</v>
      </c>
      <c r="G88" t="str">
        <f>'&lt;CDB-Import'!E88</f>
        <v>Stepper motor power cable</v>
      </c>
      <c r="H88" t="str">
        <f>'&lt;CDB-Import'!F88</f>
        <v>Dataflamm-C-Paar 6x2x0,75mm²</v>
      </c>
      <c r="I88">
        <f>'&lt;CDB-Import'!G88</f>
        <v>13.1</v>
      </c>
      <c r="J88">
        <f>'&lt;CDB-Import'!H88</f>
        <v>98.25</v>
      </c>
      <c r="K88" t="str">
        <f>'&lt;CDB-Import'!I88</f>
        <v>Halo-Kollimatoren: Stepper</v>
      </c>
      <c r="L88" t="str">
        <f>'&lt;CDB-Import'!J88</f>
        <v>SIS100</v>
      </c>
      <c r="M88">
        <f>'&lt;CDB-Import'!K88</f>
        <v>402556</v>
      </c>
      <c r="N88" t="str">
        <f>'&lt;CDB-Import'!L88</f>
        <v>BEA</v>
      </c>
      <c r="O88" s="1">
        <f t="shared" si="4"/>
        <v>1.31</v>
      </c>
      <c r="P88" s="1">
        <f t="shared" si="5"/>
        <v>1.7161000000000002</v>
      </c>
      <c r="Q88" s="1"/>
      <c r="R88" s="1"/>
    </row>
    <row r="89" spans="1:18" x14ac:dyDescent="0.25">
      <c r="A89" t="str">
        <f t="shared" si="6"/>
        <v>01S12.NISCHE.A6</v>
      </c>
      <c r="B89" t="str">
        <f t="shared" si="7"/>
        <v>1S12.NISCHE</v>
      </c>
      <c r="C89" s="6">
        <f>'&lt;CDB-Import'!A89</f>
        <v>0</v>
      </c>
      <c r="D89" t="str">
        <f>'&lt;CDB-Import'!B89</f>
        <v>1S12.NISCHE.A6</v>
      </c>
      <c r="E89" t="str">
        <f>'&lt;CDB-Import'!C89</f>
        <v>1S12DS2VU.S</v>
      </c>
      <c r="F89" t="str">
        <f>'&lt;CDB-Import'!D89</f>
        <v>1S12DS2VU.S.GT</v>
      </c>
      <c r="G89" t="str">
        <f>'&lt;CDB-Import'!E89</f>
        <v>Stepper motor power cable</v>
      </c>
      <c r="H89" t="str">
        <f>'&lt;CDB-Import'!F89</f>
        <v>Dataflamm-C-Paar 6x2x0,75mm²</v>
      </c>
      <c r="I89">
        <f>'&lt;CDB-Import'!G89</f>
        <v>13.1</v>
      </c>
      <c r="J89">
        <f>'&lt;CDB-Import'!H89</f>
        <v>98.25</v>
      </c>
      <c r="K89" t="str">
        <f>'&lt;CDB-Import'!I89</f>
        <v>Halo-Kollimatoren: Stepper</v>
      </c>
      <c r="L89" t="str">
        <f>'&lt;CDB-Import'!J89</f>
        <v>SIS100</v>
      </c>
      <c r="M89">
        <f>'&lt;CDB-Import'!K89</f>
        <v>402557</v>
      </c>
      <c r="N89" t="str">
        <f>'&lt;CDB-Import'!L89</f>
        <v>BEA</v>
      </c>
      <c r="O89" s="1">
        <f t="shared" si="4"/>
        <v>1.31</v>
      </c>
      <c r="P89" s="1">
        <f t="shared" si="5"/>
        <v>1.7161000000000002</v>
      </c>
      <c r="Q89" s="1"/>
      <c r="R89" s="1"/>
    </row>
    <row r="90" spans="1:18" x14ac:dyDescent="0.25">
      <c r="A90" t="str">
        <f t="shared" si="6"/>
        <v>01S12.NISCHE.A6</v>
      </c>
      <c r="B90" t="str">
        <f t="shared" si="7"/>
        <v>1S12.NISCHE</v>
      </c>
      <c r="C90" s="6">
        <f>'&lt;CDB-Import'!A90</f>
        <v>0</v>
      </c>
      <c r="D90" t="str">
        <f>'&lt;CDB-Import'!B90</f>
        <v>1S12.NISCHE.A6</v>
      </c>
      <c r="E90" t="str">
        <f>'&lt;CDB-Import'!C90</f>
        <v>1S12DS2HA.S</v>
      </c>
      <c r="F90" t="str">
        <f>'&lt;CDB-Import'!D90</f>
        <v>1S12DS2HA.S.GT</v>
      </c>
      <c r="G90" t="str">
        <f>'&lt;CDB-Import'!E90</f>
        <v>Stepper motor power cable</v>
      </c>
      <c r="H90" t="str">
        <f>'&lt;CDB-Import'!F90</f>
        <v>Dataflamm-C-Paar 6x2x0,75mm²</v>
      </c>
      <c r="I90">
        <f>'&lt;CDB-Import'!G90</f>
        <v>13.1</v>
      </c>
      <c r="J90">
        <f>'&lt;CDB-Import'!H90</f>
        <v>98.25</v>
      </c>
      <c r="K90" t="str">
        <f>'&lt;CDB-Import'!I90</f>
        <v>Halo-Kollimatoren: Stepper</v>
      </c>
      <c r="L90" t="str">
        <f>'&lt;CDB-Import'!J90</f>
        <v>SIS100</v>
      </c>
      <c r="M90">
        <f>'&lt;CDB-Import'!K90</f>
        <v>402558</v>
      </c>
      <c r="N90" t="str">
        <f>'&lt;CDB-Import'!L90</f>
        <v>BEA</v>
      </c>
      <c r="O90" s="1">
        <f t="shared" si="4"/>
        <v>1.31</v>
      </c>
      <c r="P90" s="1">
        <f t="shared" si="5"/>
        <v>1.7161000000000002</v>
      </c>
      <c r="Q90" s="1"/>
      <c r="R90" s="1"/>
    </row>
    <row r="91" spans="1:18" x14ac:dyDescent="0.25">
      <c r="A91" t="str">
        <f t="shared" si="6"/>
        <v>01S12.NISCHE.A6</v>
      </c>
      <c r="B91" t="str">
        <f t="shared" si="7"/>
        <v>1S12.NISCHE</v>
      </c>
      <c r="C91" s="6">
        <f>'&lt;CDB-Import'!A91</f>
        <v>0</v>
      </c>
      <c r="D91" t="str">
        <f>'&lt;CDB-Import'!B91</f>
        <v>1S12.NISCHE.A6</v>
      </c>
      <c r="E91" t="str">
        <f>'&lt;CDB-Import'!C91</f>
        <v>1S12DS2HI.S</v>
      </c>
      <c r="F91" t="str">
        <f>'&lt;CDB-Import'!D91</f>
        <v>1S12DS2HI.S.GT</v>
      </c>
      <c r="G91" t="str">
        <f>'&lt;CDB-Import'!E91</f>
        <v>Stepper motor power cable</v>
      </c>
      <c r="H91" t="str">
        <f>'&lt;CDB-Import'!F91</f>
        <v>Dataflamm-C-Paar 6x2x0,75mm²</v>
      </c>
      <c r="I91">
        <f>'&lt;CDB-Import'!G91</f>
        <v>13.1</v>
      </c>
      <c r="J91">
        <f>'&lt;CDB-Import'!H91</f>
        <v>98.25</v>
      </c>
      <c r="K91" t="str">
        <f>'&lt;CDB-Import'!I91</f>
        <v>Halo-Kollimatoren: Stepper</v>
      </c>
      <c r="L91" t="str">
        <f>'&lt;CDB-Import'!J91</f>
        <v>SIS100</v>
      </c>
      <c r="M91">
        <f>'&lt;CDB-Import'!K91</f>
        <v>402559</v>
      </c>
      <c r="N91" t="str">
        <f>'&lt;CDB-Import'!L91</f>
        <v>BEA</v>
      </c>
      <c r="O91" s="1">
        <f t="shared" si="4"/>
        <v>1.31</v>
      </c>
      <c r="P91" s="1">
        <f t="shared" si="5"/>
        <v>1.7161000000000002</v>
      </c>
      <c r="Q91" s="1"/>
      <c r="R91" s="1"/>
    </row>
    <row r="92" spans="1:18" x14ac:dyDescent="0.25">
      <c r="A92" t="str">
        <f t="shared" si="6"/>
        <v>01S12.NISCHE.A6</v>
      </c>
      <c r="B92" t="str">
        <f t="shared" si="7"/>
        <v>1S12.NISCHE</v>
      </c>
      <c r="C92" s="6">
        <f>'&lt;CDB-Import'!A92</f>
        <v>0</v>
      </c>
      <c r="D92" t="str">
        <f>'&lt;CDB-Import'!B92</f>
        <v>1S12.NISCHE.A6</v>
      </c>
      <c r="E92" t="str">
        <f>'&lt;CDB-Import'!C92</f>
        <v>1S12DS1VU.S</v>
      </c>
      <c r="F92" t="str">
        <f>'&lt;CDB-Import'!D92</f>
        <v>1S12DS1VU.S.GT</v>
      </c>
      <c r="G92" t="str">
        <f>'&lt;CDB-Import'!E92</f>
        <v>Stepper motor power cable</v>
      </c>
      <c r="H92" t="str">
        <f>'&lt;CDB-Import'!F92</f>
        <v>Dataflamm-C-Paar 6x2x0,75mm²</v>
      </c>
      <c r="I92">
        <f>'&lt;CDB-Import'!G92</f>
        <v>13.1</v>
      </c>
      <c r="J92">
        <f>'&lt;CDB-Import'!H92</f>
        <v>98.25</v>
      </c>
      <c r="K92" t="str">
        <f>'&lt;CDB-Import'!I92</f>
        <v>Halo-Kollimatoren: Stepper Absorber</v>
      </c>
      <c r="L92" t="str">
        <f>'&lt;CDB-Import'!J92</f>
        <v>SIS100</v>
      </c>
      <c r="M92">
        <f>'&lt;CDB-Import'!K92</f>
        <v>402566</v>
      </c>
      <c r="N92" t="str">
        <f>'&lt;CDB-Import'!L92</f>
        <v>BEA</v>
      </c>
      <c r="O92" s="1">
        <f t="shared" si="4"/>
        <v>1.31</v>
      </c>
      <c r="P92" s="1">
        <f t="shared" si="5"/>
        <v>1.7161000000000002</v>
      </c>
      <c r="Q92" s="1"/>
      <c r="R92" s="1"/>
    </row>
    <row r="93" spans="1:18" x14ac:dyDescent="0.25">
      <c r="A93" t="str">
        <f t="shared" si="6"/>
        <v>01S52.NISCHE.A102</v>
      </c>
      <c r="B93" t="str">
        <f t="shared" si="7"/>
        <v>1S52.NISCHE</v>
      </c>
      <c r="C93" s="6">
        <f>'&lt;CDB-Import'!A93</f>
        <v>0</v>
      </c>
      <c r="D93" t="str">
        <f>'&lt;CDB-Import'!B93</f>
        <v>1S52.NISCHE.A102</v>
      </c>
      <c r="E93" t="str">
        <f>'&lt;CDB-Import'!C93</f>
        <v>1S52DSKHI.S</v>
      </c>
      <c r="F93" t="str">
        <f>'&lt;CDB-Import'!D93</f>
        <v>1S52DSKHI.S.GT</v>
      </c>
      <c r="G93" t="str">
        <f>'&lt;CDB-Import'!E93</f>
        <v>Stepper motor power cable</v>
      </c>
      <c r="H93" t="str">
        <f>'&lt;CDB-Import'!F93</f>
        <v>Dataflamm-C-Paar 6x2x0,75mm²</v>
      </c>
      <c r="I93">
        <f>'&lt;CDB-Import'!G93</f>
        <v>13.1</v>
      </c>
      <c r="J93">
        <f>'&lt;CDB-Import'!H93</f>
        <v>98.25</v>
      </c>
      <c r="K93" t="str">
        <f>'&lt;CDB-Import'!I93</f>
        <v>Halo-Kollimatoren: Stepper</v>
      </c>
      <c r="L93" t="str">
        <f>'&lt;CDB-Import'!J93</f>
        <v>SIS100</v>
      </c>
      <c r="M93">
        <f>'&lt;CDB-Import'!K93</f>
        <v>402608</v>
      </c>
      <c r="N93" t="str">
        <f>'&lt;CDB-Import'!L93</f>
        <v>BEA</v>
      </c>
      <c r="O93" s="1">
        <f t="shared" si="4"/>
        <v>1.31</v>
      </c>
      <c r="P93" s="1">
        <f t="shared" si="5"/>
        <v>1.7161000000000002</v>
      </c>
      <c r="Q93" s="1"/>
      <c r="R93" s="1"/>
    </row>
    <row r="94" spans="1:18" x14ac:dyDescent="0.25">
      <c r="A94" t="str">
        <f t="shared" si="6"/>
        <v>01S52.NISCHE.A102</v>
      </c>
      <c r="B94" t="str">
        <f t="shared" si="7"/>
        <v>1S52.NISCHE</v>
      </c>
      <c r="C94" s="6">
        <f>'&lt;CDB-Import'!A94</f>
        <v>0</v>
      </c>
      <c r="D94" t="str">
        <f>'&lt;CDB-Import'!B94</f>
        <v>1S52.NISCHE.A102</v>
      </c>
      <c r="E94" t="str">
        <f>'&lt;CDB-Import'!C94</f>
        <v>1S52DSKHA.S</v>
      </c>
      <c r="F94" t="str">
        <f>'&lt;CDB-Import'!D94</f>
        <v>1S52DSKHA.S.GT</v>
      </c>
      <c r="G94" t="str">
        <f>'&lt;CDB-Import'!E94</f>
        <v>Stepper motor power cable</v>
      </c>
      <c r="H94" t="str">
        <f>'&lt;CDB-Import'!F94</f>
        <v>Dataflamm-C-Paar 6x2x0,75mm²</v>
      </c>
      <c r="I94">
        <f>'&lt;CDB-Import'!G94</f>
        <v>13.1</v>
      </c>
      <c r="J94">
        <f>'&lt;CDB-Import'!H94</f>
        <v>98.25</v>
      </c>
      <c r="K94" t="str">
        <f>'&lt;CDB-Import'!I94</f>
        <v>Halo-Kollimatoren: Stepper</v>
      </c>
      <c r="L94" t="str">
        <f>'&lt;CDB-Import'!J94</f>
        <v>SIS100</v>
      </c>
      <c r="M94">
        <f>'&lt;CDB-Import'!K94</f>
        <v>402609</v>
      </c>
      <c r="N94" t="str">
        <f>'&lt;CDB-Import'!L94</f>
        <v>BEA</v>
      </c>
      <c r="O94" s="1">
        <f t="shared" si="4"/>
        <v>1.31</v>
      </c>
      <c r="P94" s="1">
        <f t="shared" si="5"/>
        <v>1.7161000000000002</v>
      </c>
      <c r="Q94" s="1"/>
      <c r="R94" s="1"/>
    </row>
    <row r="95" spans="1:18" x14ac:dyDescent="0.25">
      <c r="A95" t="str">
        <f t="shared" si="6"/>
        <v>01S52.NISCHE.A102</v>
      </c>
      <c r="B95" t="str">
        <f t="shared" si="7"/>
        <v>1S52.NISCHE</v>
      </c>
      <c r="C95" s="6">
        <f>'&lt;CDB-Import'!A95</f>
        <v>0</v>
      </c>
      <c r="D95" t="str">
        <f>'&lt;CDB-Import'!B95</f>
        <v>1S52.NISCHE.A102</v>
      </c>
      <c r="E95" t="str">
        <f>'&lt;CDB-Import'!C95</f>
        <v>1S52DS1HA.S</v>
      </c>
      <c r="F95" t="str">
        <f>'&lt;CDB-Import'!D95</f>
        <v>1S52DS1HA.S.GT</v>
      </c>
      <c r="G95" t="str">
        <f>'&lt;CDB-Import'!E95</f>
        <v>Stepper motor power cable</v>
      </c>
      <c r="H95" t="str">
        <f>'&lt;CDB-Import'!F95</f>
        <v>Dataflamm-C-Paar 6x2x0,75mm²</v>
      </c>
      <c r="I95">
        <f>'&lt;CDB-Import'!G95</f>
        <v>13.1</v>
      </c>
      <c r="J95">
        <f>'&lt;CDB-Import'!H95</f>
        <v>98.25</v>
      </c>
      <c r="K95" t="str">
        <f>'&lt;CDB-Import'!I95</f>
        <v>Halo-Kollimatoren: Stepper</v>
      </c>
      <c r="L95" t="str">
        <f>'&lt;CDB-Import'!J95</f>
        <v>SIS100</v>
      </c>
      <c r="M95">
        <f>'&lt;CDB-Import'!K95</f>
        <v>402610</v>
      </c>
      <c r="N95" t="str">
        <f>'&lt;CDB-Import'!L95</f>
        <v>BEA</v>
      </c>
      <c r="O95" s="1">
        <f t="shared" si="4"/>
        <v>1.31</v>
      </c>
      <c r="P95" s="1">
        <f t="shared" si="5"/>
        <v>1.7161000000000002</v>
      </c>
      <c r="Q95" s="1"/>
      <c r="R95" s="1"/>
    </row>
    <row r="96" spans="1:18" x14ac:dyDescent="0.25">
      <c r="A96" t="str">
        <f t="shared" si="6"/>
        <v>01S52.NISCHE.A102</v>
      </c>
      <c r="B96" t="str">
        <f t="shared" si="7"/>
        <v>1S52.NISCHE</v>
      </c>
      <c r="C96" s="6">
        <f>'&lt;CDB-Import'!A96</f>
        <v>0</v>
      </c>
      <c r="D96" t="str">
        <f>'&lt;CDB-Import'!B96</f>
        <v>1S52.NISCHE.A102</v>
      </c>
      <c r="E96" t="str">
        <f>'&lt;CDB-Import'!C96</f>
        <v>1S52DS1HI.S</v>
      </c>
      <c r="F96" t="str">
        <f>'&lt;CDB-Import'!D96</f>
        <v>1S52DS1HI.S.GT</v>
      </c>
      <c r="G96" t="str">
        <f>'&lt;CDB-Import'!E96</f>
        <v>Stepper motor power cable</v>
      </c>
      <c r="H96" t="str">
        <f>'&lt;CDB-Import'!F96</f>
        <v>Dataflamm-C-Paar 6x2x0,75mm²</v>
      </c>
      <c r="I96">
        <f>'&lt;CDB-Import'!G96</f>
        <v>13.1</v>
      </c>
      <c r="J96">
        <f>'&lt;CDB-Import'!H96</f>
        <v>98.25</v>
      </c>
      <c r="K96" t="str">
        <f>'&lt;CDB-Import'!I96</f>
        <v>Halo-Kollimatoren: Stepper</v>
      </c>
      <c r="L96" t="str">
        <f>'&lt;CDB-Import'!J96</f>
        <v>SIS100</v>
      </c>
      <c r="M96">
        <f>'&lt;CDB-Import'!K96</f>
        <v>402611</v>
      </c>
      <c r="N96" t="str">
        <f>'&lt;CDB-Import'!L96</f>
        <v>BEA</v>
      </c>
      <c r="O96" s="1">
        <f t="shared" si="4"/>
        <v>1.31</v>
      </c>
      <c r="P96" s="1">
        <f t="shared" si="5"/>
        <v>1.7161000000000002</v>
      </c>
      <c r="Q96" s="1"/>
      <c r="R96" s="1"/>
    </row>
    <row r="97" spans="1:18" x14ac:dyDescent="0.25">
      <c r="A97" t="str">
        <f t="shared" si="6"/>
        <v>01S53.NISCHE.A104</v>
      </c>
      <c r="B97" t="str">
        <f t="shared" si="7"/>
        <v>1S53.NISCHE</v>
      </c>
      <c r="C97" s="6">
        <f>'&lt;CDB-Import'!A97</f>
        <v>0</v>
      </c>
      <c r="D97" t="str">
        <f>'&lt;CDB-Import'!B97</f>
        <v>1S53.NISCHE.A104</v>
      </c>
      <c r="E97" t="str">
        <f>'&lt;CDB-Import'!C97</f>
        <v>1S53DS1VO.S</v>
      </c>
      <c r="F97" t="str">
        <f>'&lt;CDB-Import'!D97</f>
        <v>1S53DS1VO.S.GT</v>
      </c>
      <c r="G97" t="str">
        <f>'&lt;CDB-Import'!E97</f>
        <v>Stepper motor power cable</v>
      </c>
      <c r="H97" t="str">
        <f>'&lt;CDB-Import'!F97</f>
        <v>Dataflamm-C-Paar 6x2x0,75mm²</v>
      </c>
      <c r="I97">
        <f>'&lt;CDB-Import'!G97</f>
        <v>13.1</v>
      </c>
      <c r="J97">
        <f>'&lt;CDB-Import'!H97</f>
        <v>98.25</v>
      </c>
      <c r="K97" t="str">
        <f>'&lt;CDB-Import'!I97</f>
        <v>Halo-Kollimatoren: Stepper</v>
      </c>
      <c r="L97" t="str">
        <f>'&lt;CDB-Import'!J97</f>
        <v>SIS100</v>
      </c>
      <c r="M97">
        <f>'&lt;CDB-Import'!K97</f>
        <v>402619</v>
      </c>
      <c r="N97" t="str">
        <f>'&lt;CDB-Import'!L97</f>
        <v>BEA</v>
      </c>
      <c r="O97" s="1">
        <f t="shared" si="4"/>
        <v>1.31</v>
      </c>
      <c r="P97" s="1">
        <f t="shared" si="5"/>
        <v>1.7161000000000002</v>
      </c>
      <c r="Q97" s="1"/>
      <c r="R97" s="1"/>
    </row>
    <row r="98" spans="1:18" x14ac:dyDescent="0.25">
      <c r="A98" t="str">
        <f t="shared" si="6"/>
        <v>01S53.NISCHE.A104</v>
      </c>
      <c r="B98" t="str">
        <f t="shared" si="7"/>
        <v>1S53.NISCHE</v>
      </c>
      <c r="C98" s="6">
        <f>'&lt;CDB-Import'!A98</f>
        <v>0</v>
      </c>
      <c r="D98" t="str">
        <f>'&lt;CDB-Import'!B98</f>
        <v>1S53.NISCHE.A104</v>
      </c>
      <c r="E98" t="str">
        <f>'&lt;CDB-Import'!C98</f>
        <v>1S53DS1VU.S</v>
      </c>
      <c r="F98" t="str">
        <f>'&lt;CDB-Import'!D98</f>
        <v>1S53DS1VU.S.GT</v>
      </c>
      <c r="G98" t="str">
        <f>'&lt;CDB-Import'!E98</f>
        <v>Stepper motor power cable</v>
      </c>
      <c r="H98" t="str">
        <f>'&lt;CDB-Import'!F98</f>
        <v>Dataflamm-C-Paar 6x2x0,75mm²</v>
      </c>
      <c r="I98">
        <f>'&lt;CDB-Import'!G98</f>
        <v>13.1</v>
      </c>
      <c r="J98">
        <f>'&lt;CDB-Import'!H98</f>
        <v>98.25</v>
      </c>
      <c r="K98" t="str">
        <f>'&lt;CDB-Import'!I98</f>
        <v>Halo-Kollimatoren: Stepper</v>
      </c>
      <c r="L98" t="str">
        <f>'&lt;CDB-Import'!J98</f>
        <v>SIS100</v>
      </c>
      <c r="M98">
        <f>'&lt;CDB-Import'!K98</f>
        <v>402620</v>
      </c>
      <c r="N98" t="str">
        <f>'&lt;CDB-Import'!L98</f>
        <v>BEA</v>
      </c>
      <c r="O98" s="1">
        <f t="shared" si="4"/>
        <v>1.31</v>
      </c>
      <c r="P98" s="1">
        <f t="shared" si="5"/>
        <v>1.7161000000000002</v>
      </c>
      <c r="Q98" s="1"/>
      <c r="R98" s="1"/>
    </row>
    <row r="99" spans="1:18" x14ac:dyDescent="0.25">
      <c r="A99" t="str">
        <f t="shared" si="6"/>
        <v>01S57.NISCHE.A111</v>
      </c>
      <c r="B99" t="str">
        <f t="shared" si="7"/>
        <v>1S57.NISCHE</v>
      </c>
      <c r="C99" s="6">
        <f>'&lt;CDB-Import'!A99</f>
        <v>0</v>
      </c>
      <c r="D99" t="str">
        <f>'&lt;CDB-Import'!B99</f>
        <v>1S57.NISCHE.A111</v>
      </c>
      <c r="E99" t="str">
        <f>'&lt;CDB-Import'!C99</f>
        <v>1S57DX1</v>
      </c>
      <c r="F99" t="str">
        <f>'&lt;CDB-Import'!D99</f>
        <v>1S57DX1.GV</v>
      </c>
      <c r="G99" t="str">
        <f>'&lt;CDB-Import'!E99</f>
        <v>Signalkabel front end</v>
      </c>
      <c r="H99" t="str">
        <f>'&lt;CDB-Import'!F99</f>
        <v>ECO142 (291 325 290)</v>
      </c>
      <c r="I99">
        <f>'&lt;CDB-Import'!G99</f>
        <v>3.5</v>
      </c>
      <c r="J99">
        <f>'&lt;CDB-Import'!H99</f>
        <v>15</v>
      </c>
      <c r="K99" t="str">
        <f>'&lt;CDB-Import'!I99</f>
        <v>BPM: All cables marked with "BEA#6" in "cable Type Remark" must have same length of 35.00 m! Alle Kabel markiert mit "BEA#6" im Feld "Cable Type Remark" müssen genau 35,00 m lang sein!</v>
      </c>
      <c r="L99" t="str">
        <f>'&lt;CDB-Import'!J99</f>
        <v>SIS100</v>
      </c>
      <c r="M99">
        <f>'&lt;CDB-Import'!K99</f>
        <v>95468</v>
      </c>
      <c r="N99" t="str">
        <f>'&lt;CDB-Import'!L99</f>
        <v>BEA</v>
      </c>
      <c r="O99" s="1">
        <f t="shared" si="4"/>
        <v>0.35</v>
      </c>
      <c r="P99" s="1">
        <f t="shared" si="5"/>
        <v>0.12249999999999998</v>
      </c>
      <c r="Q99" s="1"/>
      <c r="R99" s="1"/>
    </row>
    <row r="100" spans="1:18" x14ac:dyDescent="0.25">
      <c r="A100" t="str">
        <f t="shared" si="6"/>
        <v>01S57.NISCHE.A111</v>
      </c>
      <c r="B100" t="str">
        <f t="shared" si="7"/>
        <v>1S57.NISCHE</v>
      </c>
      <c r="C100" s="6">
        <f>'&lt;CDB-Import'!A100</f>
        <v>0</v>
      </c>
      <c r="D100" t="str">
        <f>'&lt;CDB-Import'!B100</f>
        <v>1S57.NISCHE.A111</v>
      </c>
      <c r="E100" t="str">
        <f>'&lt;CDB-Import'!C100</f>
        <v>1S57DX1</v>
      </c>
      <c r="F100" t="str">
        <f>'&lt;CDB-Import'!D100</f>
        <v>1S57DX1.GV</v>
      </c>
      <c r="G100" t="str">
        <f>'&lt;CDB-Import'!E100</f>
        <v>Signalkabel front end</v>
      </c>
      <c r="H100" t="str">
        <f>'&lt;CDB-Import'!F100</f>
        <v>ECO142 (291 325 290)</v>
      </c>
      <c r="I100">
        <f>'&lt;CDB-Import'!G100</f>
        <v>3.5</v>
      </c>
      <c r="J100">
        <f>'&lt;CDB-Import'!H100</f>
        <v>15</v>
      </c>
      <c r="K100" t="str">
        <f>'&lt;CDB-Import'!I100</f>
        <v>BPM: All cables marked with "BEA#6" in "cable Type Remark" must have same length of 35.00 m! Alle Kabel markiert mit "BEA#6" im Feld "Cable Type Remark" müssen genau 35,00 m lang sein!</v>
      </c>
      <c r="L100" t="str">
        <f>'&lt;CDB-Import'!J100</f>
        <v>SIS100</v>
      </c>
      <c r="M100">
        <f>'&lt;CDB-Import'!K100</f>
        <v>95469</v>
      </c>
      <c r="N100" t="str">
        <f>'&lt;CDB-Import'!L100</f>
        <v>BEA</v>
      </c>
      <c r="O100" s="1">
        <f t="shared" si="4"/>
        <v>0.35</v>
      </c>
      <c r="P100" s="1">
        <f t="shared" si="5"/>
        <v>0.12249999999999998</v>
      </c>
      <c r="Q100" s="1"/>
      <c r="R100" s="1"/>
    </row>
    <row r="101" spans="1:18" x14ac:dyDescent="0.25">
      <c r="A101" t="str">
        <f t="shared" si="6"/>
        <v>01S57.NISCHE.A111</v>
      </c>
      <c r="B101" t="str">
        <f t="shared" si="7"/>
        <v>1S57.NISCHE</v>
      </c>
      <c r="C101" s="6">
        <f>'&lt;CDB-Import'!A101</f>
        <v>0</v>
      </c>
      <c r="D101" t="str">
        <f>'&lt;CDB-Import'!B101</f>
        <v>1S57.NISCHE.A111</v>
      </c>
      <c r="E101" t="str">
        <f>'&lt;CDB-Import'!C101</f>
        <v>1S57DX1</v>
      </c>
      <c r="F101" t="str">
        <f>'&lt;CDB-Import'!D101</f>
        <v>1S57DX1.GV</v>
      </c>
      <c r="G101" t="str">
        <f>'&lt;CDB-Import'!E101</f>
        <v>Signalkabel front end</v>
      </c>
      <c r="H101" t="str">
        <f>'&lt;CDB-Import'!F101</f>
        <v>ECO142 (291 325 290)</v>
      </c>
      <c r="I101">
        <f>'&lt;CDB-Import'!G101</f>
        <v>3.5</v>
      </c>
      <c r="J101">
        <f>'&lt;CDB-Import'!H101</f>
        <v>15</v>
      </c>
      <c r="K101" t="str">
        <f>'&lt;CDB-Import'!I101</f>
        <v>BPM: All cables marked with "BEA#6" in "cable Type Remark" must have same length of 35.00 m! Alle Kabel markiert mit "BEA#6" im Feld "Cable Type Remark" müssen genau 35,00 m lang sein!</v>
      </c>
      <c r="L101" t="str">
        <f>'&lt;CDB-Import'!J101</f>
        <v>SIS100</v>
      </c>
      <c r="M101">
        <f>'&lt;CDB-Import'!K101</f>
        <v>95470</v>
      </c>
      <c r="N101" t="str">
        <f>'&lt;CDB-Import'!L101</f>
        <v>BEA</v>
      </c>
      <c r="O101" s="1">
        <f t="shared" si="4"/>
        <v>0.35</v>
      </c>
      <c r="P101" s="1">
        <f t="shared" si="5"/>
        <v>0.12249999999999998</v>
      </c>
      <c r="Q101" s="1"/>
      <c r="R101" s="1"/>
    </row>
    <row r="102" spans="1:18" x14ac:dyDescent="0.25">
      <c r="A102" t="str">
        <f t="shared" si="6"/>
        <v>01S57.NISCHE.A111</v>
      </c>
      <c r="B102" t="str">
        <f t="shared" si="7"/>
        <v>1S57.NISCHE</v>
      </c>
      <c r="C102" s="6">
        <f>'&lt;CDB-Import'!A102</f>
        <v>0</v>
      </c>
      <c r="D102" t="str">
        <f>'&lt;CDB-Import'!B102</f>
        <v>1S57.NISCHE.A111</v>
      </c>
      <c r="E102" t="str">
        <f>'&lt;CDB-Import'!C102</f>
        <v>1S57DX1</v>
      </c>
      <c r="F102" t="str">
        <f>'&lt;CDB-Import'!D102</f>
        <v>1S57DX1.GV</v>
      </c>
      <c r="G102" t="str">
        <f>'&lt;CDB-Import'!E102</f>
        <v>Signalkabel front end</v>
      </c>
      <c r="H102" t="str">
        <f>'&lt;CDB-Import'!F102</f>
        <v>ECO142 (291 325 290)</v>
      </c>
      <c r="I102">
        <f>'&lt;CDB-Import'!G102</f>
        <v>3.5</v>
      </c>
      <c r="J102">
        <f>'&lt;CDB-Import'!H102</f>
        <v>15</v>
      </c>
      <c r="K102" t="str">
        <f>'&lt;CDB-Import'!I102</f>
        <v>BPM: All cables marked with "BEA#6" in "cable Type Remark" must have same length of 35.00 m! Alle Kabel markiert mit "BEA#6" im Feld "Cable Type Remark" müssen genau 35,00 m lang sein!</v>
      </c>
      <c r="L102" t="str">
        <f>'&lt;CDB-Import'!J102</f>
        <v>SIS100</v>
      </c>
      <c r="M102">
        <f>'&lt;CDB-Import'!K102</f>
        <v>95471</v>
      </c>
      <c r="N102" t="str">
        <f>'&lt;CDB-Import'!L102</f>
        <v>BEA</v>
      </c>
      <c r="O102" s="1">
        <f t="shared" si="4"/>
        <v>0.35</v>
      </c>
      <c r="P102" s="1">
        <f t="shared" si="5"/>
        <v>0.12249999999999998</v>
      </c>
      <c r="Q102" s="1"/>
      <c r="R102" s="1"/>
    </row>
    <row r="103" spans="1:18" x14ac:dyDescent="0.25">
      <c r="A103" t="str">
        <f t="shared" si="6"/>
        <v>01S58.NISCHE.A112a</v>
      </c>
      <c r="B103" t="str">
        <f t="shared" si="7"/>
        <v>1S58.NISCHE</v>
      </c>
      <c r="C103" s="6">
        <f>'&lt;CDB-Import'!A103</f>
        <v>0</v>
      </c>
      <c r="D103" t="str">
        <f>'&lt;CDB-Import'!B103</f>
        <v>1S58.NISCHE.A112a</v>
      </c>
      <c r="E103" t="str">
        <f>'&lt;CDB-Import'!C103</f>
        <v>1S58DX1</v>
      </c>
      <c r="F103" t="str">
        <f>'&lt;CDB-Import'!D103</f>
        <v>1S58DX1.GV</v>
      </c>
      <c r="G103" t="str">
        <f>'&lt;CDB-Import'!E103</f>
        <v>Signalkabel front end</v>
      </c>
      <c r="H103" t="str">
        <f>'&lt;CDB-Import'!F103</f>
        <v>ECO142 (291 325 290)</v>
      </c>
      <c r="I103">
        <f>'&lt;CDB-Import'!G103</f>
        <v>3.5</v>
      </c>
      <c r="J103">
        <f>'&lt;CDB-Import'!H103</f>
        <v>15</v>
      </c>
      <c r="K103" t="str">
        <f>'&lt;CDB-Import'!I103</f>
        <v>BPM: All cables marked with "BEA#6" in "cable Type Remark" must have same length of 35.00 m! Alle Kabel markiert mit "BEA#6" im Feld "Cable Type Remark" müssen genau 35,00 m lang sein!</v>
      </c>
      <c r="L103" t="str">
        <f>'&lt;CDB-Import'!J103</f>
        <v>SIS100</v>
      </c>
      <c r="M103">
        <f>'&lt;CDB-Import'!K103</f>
        <v>95472</v>
      </c>
      <c r="N103" t="str">
        <f>'&lt;CDB-Import'!L103</f>
        <v>BEA</v>
      </c>
      <c r="O103" s="1">
        <f t="shared" si="4"/>
        <v>0.35</v>
      </c>
      <c r="P103" s="1">
        <f t="shared" si="5"/>
        <v>0.12249999999999998</v>
      </c>
      <c r="Q103" s="1"/>
      <c r="R103" s="1"/>
    </row>
    <row r="104" spans="1:18" x14ac:dyDescent="0.25">
      <c r="A104" t="str">
        <f t="shared" si="6"/>
        <v>01S58.NISCHE.A112a</v>
      </c>
      <c r="B104" t="str">
        <f t="shared" si="7"/>
        <v>1S58.NISCHE</v>
      </c>
      <c r="C104" s="6">
        <f>'&lt;CDB-Import'!A104</f>
        <v>0</v>
      </c>
      <c r="D104" t="str">
        <f>'&lt;CDB-Import'!B104</f>
        <v>1S58.NISCHE.A112a</v>
      </c>
      <c r="E104" t="str">
        <f>'&lt;CDB-Import'!C104</f>
        <v>1S58DX1</v>
      </c>
      <c r="F104" t="str">
        <f>'&lt;CDB-Import'!D104</f>
        <v>1S58DX1.GV</v>
      </c>
      <c r="G104" t="str">
        <f>'&lt;CDB-Import'!E104</f>
        <v>Signalkabel front end</v>
      </c>
      <c r="H104" t="str">
        <f>'&lt;CDB-Import'!F104</f>
        <v>ECO142 (291 325 290)</v>
      </c>
      <c r="I104">
        <f>'&lt;CDB-Import'!G104</f>
        <v>3.5</v>
      </c>
      <c r="J104">
        <f>'&lt;CDB-Import'!H104</f>
        <v>15</v>
      </c>
      <c r="K104" t="str">
        <f>'&lt;CDB-Import'!I104</f>
        <v>BPM: All cables marked with "BEA#6" in "cable Type Remark" must have same length of 35.00 m! Alle Kabel markiert mit "BEA#6" im Feld "Cable Type Remark" müssen genau 35,00 m lang sein!</v>
      </c>
      <c r="L104" t="str">
        <f>'&lt;CDB-Import'!J104</f>
        <v>SIS100</v>
      </c>
      <c r="M104">
        <f>'&lt;CDB-Import'!K104</f>
        <v>95473</v>
      </c>
      <c r="N104" t="str">
        <f>'&lt;CDB-Import'!L104</f>
        <v>BEA</v>
      </c>
      <c r="O104" s="1">
        <f t="shared" si="4"/>
        <v>0.35</v>
      </c>
      <c r="P104" s="1">
        <f t="shared" si="5"/>
        <v>0.12249999999999998</v>
      </c>
      <c r="Q104" s="1"/>
      <c r="R104" s="1"/>
    </row>
    <row r="105" spans="1:18" x14ac:dyDescent="0.25">
      <c r="A105" t="str">
        <f t="shared" si="6"/>
        <v>01S58.NISCHE.A112a</v>
      </c>
      <c r="B105" t="str">
        <f t="shared" si="7"/>
        <v>1S58.NISCHE</v>
      </c>
      <c r="C105" s="6">
        <f>'&lt;CDB-Import'!A105</f>
        <v>0</v>
      </c>
      <c r="D105" t="str">
        <f>'&lt;CDB-Import'!B105</f>
        <v>1S58.NISCHE.A112a</v>
      </c>
      <c r="E105" t="str">
        <f>'&lt;CDB-Import'!C105</f>
        <v>1S58DX1</v>
      </c>
      <c r="F105" t="str">
        <f>'&lt;CDB-Import'!D105</f>
        <v>1S58DX1.GV</v>
      </c>
      <c r="G105" t="str">
        <f>'&lt;CDB-Import'!E105</f>
        <v>Signalkabel front end</v>
      </c>
      <c r="H105" t="str">
        <f>'&lt;CDB-Import'!F105</f>
        <v>ECO142 (291 325 290)</v>
      </c>
      <c r="I105">
        <f>'&lt;CDB-Import'!G105</f>
        <v>3.5</v>
      </c>
      <c r="J105">
        <f>'&lt;CDB-Import'!H105</f>
        <v>15</v>
      </c>
      <c r="K105" t="str">
        <f>'&lt;CDB-Import'!I105</f>
        <v>BPM: All cables marked with "BEA#6" in "cable Type Remark" must have same length of 35.00 m! Alle Kabel markiert mit "BEA#6" im Feld "Cable Type Remark" müssen genau 35,00 m lang sein!</v>
      </c>
      <c r="L105" t="str">
        <f>'&lt;CDB-Import'!J105</f>
        <v>SIS100</v>
      </c>
      <c r="M105">
        <f>'&lt;CDB-Import'!K105</f>
        <v>95474</v>
      </c>
      <c r="N105" t="str">
        <f>'&lt;CDB-Import'!L105</f>
        <v>BEA</v>
      </c>
      <c r="O105" s="1">
        <f t="shared" si="4"/>
        <v>0.35</v>
      </c>
      <c r="P105" s="1">
        <f t="shared" si="5"/>
        <v>0.12249999999999998</v>
      </c>
      <c r="Q105" s="1"/>
      <c r="R105" s="1"/>
    </row>
    <row r="106" spans="1:18" x14ac:dyDescent="0.25">
      <c r="A106" t="str">
        <f t="shared" si="6"/>
        <v>01S58.NISCHE.A112a</v>
      </c>
      <c r="B106" t="str">
        <f t="shared" si="7"/>
        <v>1S58.NISCHE</v>
      </c>
      <c r="C106" s="6">
        <f>'&lt;CDB-Import'!A106</f>
        <v>0</v>
      </c>
      <c r="D106" t="str">
        <f>'&lt;CDB-Import'!B106</f>
        <v>1S58.NISCHE.A112a</v>
      </c>
      <c r="E106" t="str">
        <f>'&lt;CDB-Import'!C106</f>
        <v>1S58DX1</v>
      </c>
      <c r="F106" t="str">
        <f>'&lt;CDB-Import'!D106</f>
        <v>1S58DX1.GV</v>
      </c>
      <c r="G106" t="str">
        <f>'&lt;CDB-Import'!E106</f>
        <v>Signalkabel front end</v>
      </c>
      <c r="H106" t="str">
        <f>'&lt;CDB-Import'!F106</f>
        <v>ECO142 (291 325 290)</v>
      </c>
      <c r="I106">
        <f>'&lt;CDB-Import'!G106</f>
        <v>3.5</v>
      </c>
      <c r="J106">
        <f>'&lt;CDB-Import'!H106</f>
        <v>15</v>
      </c>
      <c r="K106" t="str">
        <f>'&lt;CDB-Import'!I106</f>
        <v>BPM: All cables marked with "BEA#6" in "cable Type Remark" must have same length of 35.00 m! Alle Kabel markiert mit "BEA#6" im Feld "Cable Type Remark" müssen genau 35,00 m lang sein!</v>
      </c>
      <c r="L106" t="str">
        <f>'&lt;CDB-Import'!J106</f>
        <v>SIS100</v>
      </c>
      <c r="M106">
        <f>'&lt;CDB-Import'!K106</f>
        <v>95475</v>
      </c>
      <c r="N106" t="str">
        <f>'&lt;CDB-Import'!L106</f>
        <v>BEA</v>
      </c>
      <c r="O106" s="1">
        <f t="shared" si="4"/>
        <v>0.35</v>
      </c>
      <c r="P106" s="1">
        <f t="shared" si="5"/>
        <v>0.12249999999999998</v>
      </c>
      <c r="Q106" s="1"/>
      <c r="R106" s="1"/>
    </row>
    <row r="107" spans="1:18" x14ac:dyDescent="0.25">
      <c r="A107" t="str">
        <f t="shared" si="6"/>
        <v>01S59.NISCHE.A114</v>
      </c>
      <c r="B107" t="str">
        <f t="shared" si="7"/>
        <v>1S59.NISCHE</v>
      </c>
      <c r="C107" s="6">
        <f>'&lt;CDB-Import'!A107</f>
        <v>0</v>
      </c>
      <c r="D107" t="str">
        <f>'&lt;CDB-Import'!B107</f>
        <v>1S59.NISCHE.A114</v>
      </c>
      <c r="E107" t="str">
        <f>'&lt;CDB-Import'!C107</f>
        <v>1S59DX1</v>
      </c>
      <c r="F107" t="str">
        <f>'&lt;CDB-Import'!D107</f>
        <v>1S59DX1.GV</v>
      </c>
      <c r="G107" t="str">
        <f>'&lt;CDB-Import'!E107</f>
        <v>Signalkabel front end</v>
      </c>
      <c r="H107" t="str">
        <f>'&lt;CDB-Import'!F107</f>
        <v>ECO142 (291 325 290)</v>
      </c>
      <c r="I107">
        <f>'&lt;CDB-Import'!G107</f>
        <v>3.5</v>
      </c>
      <c r="J107">
        <f>'&lt;CDB-Import'!H107</f>
        <v>15</v>
      </c>
      <c r="K107" t="str">
        <f>'&lt;CDB-Import'!I107</f>
        <v>BPM: All cables marked with "BEA#6" in "cable Type Remark" must have same length of 35.00 m! Alle Kabel markiert mit "BEA#6" im Feld "Cable Type Remark" müssen genau 35,00 m lang sein!</v>
      </c>
      <c r="L107" t="str">
        <f>'&lt;CDB-Import'!J107</f>
        <v>SIS100</v>
      </c>
      <c r="M107">
        <f>'&lt;CDB-Import'!K107</f>
        <v>95476</v>
      </c>
      <c r="N107" t="str">
        <f>'&lt;CDB-Import'!L107</f>
        <v>BEA</v>
      </c>
      <c r="O107" s="1">
        <f t="shared" si="4"/>
        <v>0.35</v>
      </c>
      <c r="P107" s="1">
        <f t="shared" si="5"/>
        <v>0.12249999999999998</v>
      </c>
      <c r="Q107" s="1"/>
      <c r="R107" s="1"/>
    </row>
    <row r="108" spans="1:18" x14ac:dyDescent="0.25">
      <c r="A108" t="str">
        <f t="shared" si="6"/>
        <v>01S59.NISCHE.A114</v>
      </c>
      <c r="B108" t="str">
        <f t="shared" si="7"/>
        <v>1S59.NISCHE</v>
      </c>
      <c r="C108" s="6">
        <f>'&lt;CDB-Import'!A108</f>
        <v>0</v>
      </c>
      <c r="D108" t="str">
        <f>'&lt;CDB-Import'!B108</f>
        <v>1S59.NISCHE.A114</v>
      </c>
      <c r="E108" t="str">
        <f>'&lt;CDB-Import'!C108</f>
        <v>1S59DX1</v>
      </c>
      <c r="F108" t="str">
        <f>'&lt;CDB-Import'!D108</f>
        <v>1S59DX1.GV</v>
      </c>
      <c r="G108" t="str">
        <f>'&lt;CDB-Import'!E108</f>
        <v>Signalkabel front end</v>
      </c>
      <c r="H108" t="str">
        <f>'&lt;CDB-Import'!F108</f>
        <v>ECO142 (291 325 290)</v>
      </c>
      <c r="I108">
        <f>'&lt;CDB-Import'!G108</f>
        <v>3.5</v>
      </c>
      <c r="J108">
        <f>'&lt;CDB-Import'!H108</f>
        <v>15</v>
      </c>
      <c r="K108" t="str">
        <f>'&lt;CDB-Import'!I108</f>
        <v>BPM: All cables marked with "BEA#6" in "cable Type Remark" must have same length of 35.00 m! Alle Kabel markiert mit "BEA#6" im Feld "Cable Type Remark" müssen genau 35,00 m lang sein!</v>
      </c>
      <c r="L108" t="str">
        <f>'&lt;CDB-Import'!J108</f>
        <v>SIS100</v>
      </c>
      <c r="M108">
        <f>'&lt;CDB-Import'!K108</f>
        <v>95477</v>
      </c>
      <c r="N108" t="str">
        <f>'&lt;CDB-Import'!L108</f>
        <v>BEA</v>
      </c>
      <c r="O108" s="1">
        <f t="shared" si="4"/>
        <v>0.35</v>
      </c>
      <c r="P108" s="1">
        <f t="shared" si="5"/>
        <v>0.12249999999999998</v>
      </c>
      <c r="Q108" s="1"/>
      <c r="R108" s="1"/>
    </row>
    <row r="109" spans="1:18" x14ac:dyDescent="0.25">
      <c r="A109" t="str">
        <f t="shared" si="6"/>
        <v>01S59.NISCHE.A114</v>
      </c>
      <c r="B109" t="str">
        <f t="shared" si="7"/>
        <v>1S59.NISCHE</v>
      </c>
      <c r="C109" s="6">
        <f>'&lt;CDB-Import'!A109</f>
        <v>0</v>
      </c>
      <c r="D109" t="str">
        <f>'&lt;CDB-Import'!B109</f>
        <v>1S59.NISCHE.A114</v>
      </c>
      <c r="E109" t="str">
        <f>'&lt;CDB-Import'!C109</f>
        <v>1S59DX1</v>
      </c>
      <c r="F109" t="str">
        <f>'&lt;CDB-Import'!D109</f>
        <v>1S59DX1.GV</v>
      </c>
      <c r="G109" t="str">
        <f>'&lt;CDB-Import'!E109</f>
        <v>Signalkabel front end</v>
      </c>
      <c r="H109" t="str">
        <f>'&lt;CDB-Import'!F109</f>
        <v>ECO142 (291 325 290)</v>
      </c>
      <c r="I109">
        <f>'&lt;CDB-Import'!G109</f>
        <v>3.5</v>
      </c>
      <c r="J109">
        <f>'&lt;CDB-Import'!H109</f>
        <v>15</v>
      </c>
      <c r="K109" t="str">
        <f>'&lt;CDB-Import'!I109</f>
        <v>BPM: All cables marked with "BEA#6" in "cable Type Remark" must have same length of 35.00 m! Alle Kabel markiert mit "BEA#6" im Feld "Cable Type Remark" müssen genau 35,00 m lang sein!</v>
      </c>
      <c r="L109" t="str">
        <f>'&lt;CDB-Import'!J109</f>
        <v>SIS100</v>
      </c>
      <c r="M109">
        <f>'&lt;CDB-Import'!K109</f>
        <v>95478</v>
      </c>
      <c r="N109" t="str">
        <f>'&lt;CDB-Import'!L109</f>
        <v>BEA</v>
      </c>
      <c r="O109" s="1">
        <f t="shared" si="4"/>
        <v>0.35</v>
      </c>
      <c r="P109" s="1">
        <f t="shared" si="5"/>
        <v>0.12249999999999998</v>
      </c>
      <c r="Q109" s="1"/>
      <c r="R109" s="1"/>
    </row>
    <row r="110" spans="1:18" x14ac:dyDescent="0.25">
      <c r="A110" t="str">
        <f t="shared" si="6"/>
        <v>01S59.NISCHE.A114</v>
      </c>
      <c r="B110" t="str">
        <f t="shared" si="7"/>
        <v>1S59.NISCHE</v>
      </c>
      <c r="C110" s="6">
        <f>'&lt;CDB-Import'!A110</f>
        <v>0</v>
      </c>
      <c r="D110" t="str">
        <f>'&lt;CDB-Import'!B110</f>
        <v>1S59.NISCHE.A114</v>
      </c>
      <c r="E110" t="str">
        <f>'&lt;CDB-Import'!C110</f>
        <v>1S59DX1</v>
      </c>
      <c r="F110" t="str">
        <f>'&lt;CDB-Import'!D110</f>
        <v>1S59DX1.GV</v>
      </c>
      <c r="G110" t="str">
        <f>'&lt;CDB-Import'!E110</f>
        <v>Signalkabel front end</v>
      </c>
      <c r="H110" t="str">
        <f>'&lt;CDB-Import'!F110</f>
        <v>ECO142 (291 325 290)</v>
      </c>
      <c r="I110">
        <f>'&lt;CDB-Import'!G110</f>
        <v>3.5</v>
      </c>
      <c r="J110">
        <f>'&lt;CDB-Import'!H110</f>
        <v>15</v>
      </c>
      <c r="K110" t="str">
        <f>'&lt;CDB-Import'!I110</f>
        <v>BPM: All cables marked with "BEA#6" in "cable Type Remark" must have same length of 35.00 m! Alle Kabel markiert mit "BEA#6" im Feld "Cable Type Remark" müssen genau 35,00 m lang sein!</v>
      </c>
      <c r="L110" t="str">
        <f>'&lt;CDB-Import'!J110</f>
        <v>SIS100</v>
      </c>
      <c r="M110">
        <f>'&lt;CDB-Import'!K110</f>
        <v>95479</v>
      </c>
      <c r="N110" t="str">
        <f>'&lt;CDB-Import'!L110</f>
        <v>BEA</v>
      </c>
      <c r="O110" s="1">
        <f t="shared" si="4"/>
        <v>0.35</v>
      </c>
      <c r="P110" s="1">
        <f t="shared" si="5"/>
        <v>0.12249999999999998</v>
      </c>
      <c r="Q110" s="1"/>
      <c r="R110" s="1"/>
    </row>
    <row r="111" spans="1:18" x14ac:dyDescent="0.25">
      <c r="A111" t="str">
        <f t="shared" si="6"/>
        <v>01S5A.NISCHE.A115a</v>
      </c>
      <c r="B111" t="str">
        <f t="shared" si="7"/>
        <v>1S5A.NISCHE</v>
      </c>
      <c r="C111" s="6">
        <f>'&lt;CDB-Import'!A111</f>
        <v>0</v>
      </c>
      <c r="D111" t="str">
        <f>'&lt;CDB-Import'!B111</f>
        <v>1S5A.NISCHE.A115a</v>
      </c>
      <c r="E111" t="str">
        <f>'&lt;CDB-Import'!C111</f>
        <v>1S5ADX1</v>
      </c>
      <c r="F111" t="str">
        <f>'&lt;CDB-Import'!D111</f>
        <v>1S5ADX1.GV</v>
      </c>
      <c r="G111" t="str">
        <f>'&lt;CDB-Import'!E111</f>
        <v>Signalkabel front end</v>
      </c>
      <c r="H111" t="str">
        <f>'&lt;CDB-Import'!F111</f>
        <v>ECO142 (291 325 290)</v>
      </c>
      <c r="I111">
        <f>'&lt;CDB-Import'!G111</f>
        <v>3.5</v>
      </c>
      <c r="J111">
        <f>'&lt;CDB-Import'!H111</f>
        <v>15</v>
      </c>
      <c r="K111" t="str">
        <f>'&lt;CDB-Import'!I111</f>
        <v>BPM: All cables marked with "BEA#6" in "cable Type Remark" must have same length of 35.00 m! Alle Kabel markiert mit "BEA#6" im Feld "Cable Type Remark" müssen genau 35,00 m lang sein!</v>
      </c>
      <c r="L111" t="str">
        <f>'&lt;CDB-Import'!J111</f>
        <v>SIS100</v>
      </c>
      <c r="M111">
        <f>'&lt;CDB-Import'!K111</f>
        <v>95480</v>
      </c>
      <c r="N111" t="str">
        <f>'&lt;CDB-Import'!L111</f>
        <v>BEA</v>
      </c>
      <c r="O111" s="1">
        <f t="shared" si="4"/>
        <v>0.35</v>
      </c>
      <c r="P111" s="1">
        <f t="shared" si="5"/>
        <v>0.12249999999999998</v>
      </c>
      <c r="Q111" s="1"/>
      <c r="R111" s="1"/>
    </row>
    <row r="112" spans="1:18" x14ac:dyDescent="0.25">
      <c r="A112" t="str">
        <f t="shared" si="6"/>
        <v>01S5A.NISCHE.A115a</v>
      </c>
      <c r="B112" t="str">
        <f t="shared" si="7"/>
        <v>1S5A.NISCHE</v>
      </c>
      <c r="C112" s="6">
        <f>'&lt;CDB-Import'!A112</f>
        <v>0</v>
      </c>
      <c r="D112" t="str">
        <f>'&lt;CDB-Import'!B112</f>
        <v>1S5A.NISCHE.A115a</v>
      </c>
      <c r="E112" t="str">
        <f>'&lt;CDB-Import'!C112</f>
        <v>1S5ADX1</v>
      </c>
      <c r="F112" t="str">
        <f>'&lt;CDB-Import'!D112</f>
        <v>1S5ADX1.GV</v>
      </c>
      <c r="G112" t="str">
        <f>'&lt;CDB-Import'!E112</f>
        <v>Signalkabel front end</v>
      </c>
      <c r="H112" t="str">
        <f>'&lt;CDB-Import'!F112</f>
        <v>ECO142 (291 325 290)</v>
      </c>
      <c r="I112">
        <f>'&lt;CDB-Import'!G112</f>
        <v>3.5</v>
      </c>
      <c r="J112">
        <f>'&lt;CDB-Import'!H112</f>
        <v>15</v>
      </c>
      <c r="K112" t="str">
        <f>'&lt;CDB-Import'!I112</f>
        <v>BPM: All cables marked with "BEA#6" in "cable Type Remark" must have same length of 35.00 m! Alle Kabel markiert mit "BEA#6" im Feld "Cable Type Remark" müssen genau 35,00 m lang sein!</v>
      </c>
      <c r="L112" t="str">
        <f>'&lt;CDB-Import'!J112</f>
        <v>SIS100</v>
      </c>
      <c r="M112">
        <f>'&lt;CDB-Import'!K112</f>
        <v>95481</v>
      </c>
      <c r="N112" t="str">
        <f>'&lt;CDB-Import'!L112</f>
        <v>BEA</v>
      </c>
      <c r="O112" s="1">
        <f t="shared" si="4"/>
        <v>0.35</v>
      </c>
      <c r="P112" s="1">
        <f t="shared" si="5"/>
        <v>0.12249999999999998</v>
      </c>
      <c r="Q112" s="1"/>
      <c r="R112" s="1"/>
    </row>
    <row r="113" spans="1:18" x14ac:dyDescent="0.25">
      <c r="A113" t="str">
        <f t="shared" si="6"/>
        <v>01S5A.NISCHE.A115a</v>
      </c>
      <c r="B113" t="str">
        <f t="shared" si="7"/>
        <v>1S5A.NISCHE</v>
      </c>
      <c r="C113" s="6">
        <f>'&lt;CDB-Import'!A113</f>
        <v>0</v>
      </c>
      <c r="D113" t="str">
        <f>'&lt;CDB-Import'!B113</f>
        <v>1S5A.NISCHE.A115a</v>
      </c>
      <c r="E113" t="str">
        <f>'&lt;CDB-Import'!C113</f>
        <v>1S5ADX1</v>
      </c>
      <c r="F113" t="str">
        <f>'&lt;CDB-Import'!D113</f>
        <v>1S5ADX1.GV</v>
      </c>
      <c r="G113" t="str">
        <f>'&lt;CDB-Import'!E113</f>
        <v>Signalkabel front end</v>
      </c>
      <c r="H113" t="str">
        <f>'&lt;CDB-Import'!F113</f>
        <v>ECO142 (291 325 290)</v>
      </c>
      <c r="I113">
        <f>'&lt;CDB-Import'!G113</f>
        <v>3.5</v>
      </c>
      <c r="J113">
        <f>'&lt;CDB-Import'!H113</f>
        <v>15</v>
      </c>
      <c r="K113" t="str">
        <f>'&lt;CDB-Import'!I113</f>
        <v>BPM: All cables marked with "BEA#6" in "cable Type Remark" must have same length of 35.00 m! Alle Kabel markiert mit "BEA#6" im Feld "Cable Type Remark" müssen genau 35,00 m lang sein!</v>
      </c>
      <c r="L113" t="str">
        <f>'&lt;CDB-Import'!J113</f>
        <v>SIS100</v>
      </c>
      <c r="M113">
        <f>'&lt;CDB-Import'!K113</f>
        <v>95482</v>
      </c>
      <c r="N113" t="str">
        <f>'&lt;CDB-Import'!L113</f>
        <v>BEA</v>
      </c>
      <c r="O113" s="1">
        <f t="shared" si="4"/>
        <v>0.35</v>
      </c>
      <c r="P113" s="1">
        <f t="shared" si="5"/>
        <v>0.12249999999999998</v>
      </c>
      <c r="Q113" s="1"/>
      <c r="R113" s="1"/>
    </row>
    <row r="114" spans="1:18" x14ac:dyDescent="0.25">
      <c r="A114" t="str">
        <f t="shared" si="6"/>
        <v>01S5A.NISCHE.A115a</v>
      </c>
      <c r="B114" t="str">
        <f t="shared" si="7"/>
        <v>1S5A.NISCHE</v>
      </c>
      <c r="C114" s="6">
        <f>'&lt;CDB-Import'!A114</f>
        <v>0</v>
      </c>
      <c r="D114" t="str">
        <f>'&lt;CDB-Import'!B114</f>
        <v>1S5A.NISCHE.A115a</v>
      </c>
      <c r="E114" t="str">
        <f>'&lt;CDB-Import'!C114</f>
        <v>1S5ADX1</v>
      </c>
      <c r="F114" t="str">
        <f>'&lt;CDB-Import'!D114</f>
        <v>1S5ADX1.GV</v>
      </c>
      <c r="G114" t="str">
        <f>'&lt;CDB-Import'!E114</f>
        <v>Signalkabel front end</v>
      </c>
      <c r="H114" t="str">
        <f>'&lt;CDB-Import'!F114</f>
        <v>ECO142 (291 325 290)</v>
      </c>
      <c r="I114">
        <f>'&lt;CDB-Import'!G114</f>
        <v>3.5</v>
      </c>
      <c r="J114">
        <f>'&lt;CDB-Import'!H114</f>
        <v>15</v>
      </c>
      <c r="K114" t="str">
        <f>'&lt;CDB-Import'!I114</f>
        <v>BPM: All cables marked with "BEA#6" in "cable Type Remark" must have same length of 35.00 m! Alle Kabel markiert mit "BEA#6" im Feld "Cable Type Remark" müssen genau 35,00 m lang sein!</v>
      </c>
      <c r="L114" t="str">
        <f>'&lt;CDB-Import'!J114</f>
        <v>SIS100</v>
      </c>
      <c r="M114">
        <f>'&lt;CDB-Import'!K114</f>
        <v>95483</v>
      </c>
      <c r="N114" t="str">
        <f>'&lt;CDB-Import'!L114</f>
        <v>BEA</v>
      </c>
      <c r="O114" s="1">
        <f t="shared" si="4"/>
        <v>0.35</v>
      </c>
      <c r="P114" s="1">
        <f t="shared" si="5"/>
        <v>0.12249999999999998</v>
      </c>
      <c r="Q114" s="1"/>
      <c r="R114" s="1"/>
    </row>
    <row r="115" spans="1:18" x14ac:dyDescent="0.25">
      <c r="A115" t="str">
        <f t="shared" si="6"/>
        <v>01S5B.NISCHE.A117</v>
      </c>
      <c r="B115" t="str">
        <f t="shared" si="7"/>
        <v>1S5B.NISCHE</v>
      </c>
      <c r="C115" s="6">
        <f>'&lt;CDB-Import'!A115</f>
        <v>0</v>
      </c>
      <c r="D115" t="str">
        <f>'&lt;CDB-Import'!B115</f>
        <v>1S5B.NISCHE.A117</v>
      </c>
      <c r="E115" t="str">
        <f>'&lt;CDB-Import'!C115</f>
        <v>1S5BDX1</v>
      </c>
      <c r="F115" t="str">
        <f>'&lt;CDB-Import'!D115</f>
        <v>1S5BDX1.GV</v>
      </c>
      <c r="G115" t="str">
        <f>'&lt;CDB-Import'!E115</f>
        <v>Signalkabel front end</v>
      </c>
      <c r="H115" t="str">
        <f>'&lt;CDB-Import'!F115</f>
        <v>ECO142 (291 325 290)</v>
      </c>
      <c r="I115">
        <f>'&lt;CDB-Import'!G115</f>
        <v>3.5</v>
      </c>
      <c r="J115">
        <f>'&lt;CDB-Import'!H115</f>
        <v>15</v>
      </c>
      <c r="K115" t="str">
        <f>'&lt;CDB-Import'!I115</f>
        <v>BPM: All cables marked with "BEA#6" in "cable Type Remark" must have same length of 35.00 m! Alle Kabel markiert mit "BEA#6" im Feld "Cable Type Remark" müssen genau 35,00 m lang sein!</v>
      </c>
      <c r="L115" t="str">
        <f>'&lt;CDB-Import'!J115</f>
        <v>SIS100</v>
      </c>
      <c r="M115">
        <f>'&lt;CDB-Import'!K115</f>
        <v>95484</v>
      </c>
      <c r="N115" t="str">
        <f>'&lt;CDB-Import'!L115</f>
        <v>BEA</v>
      </c>
      <c r="O115" s="1">
        <f t="shared" si="4"/>
        <v>0.35</v>
      </c>
      <c r="P115" s="1">
        <f t="shared" si="5"/>
        <v>0.12249999999999998</v>
      </c>
      <c r="Q115" s="1"/>
      <c r="R115" s="1"/>
    </row>
    <row r="116" spans="1:18" x14ac:dyDescent="0.25">
      <c r="A116" t="str">
        <f t="shared" si="6"/>
        <v>01S5B.NISCHE.A117</v>
      </c>
      <c r="B116" t="str">
        <f t="shared" si="7"/>
        <v>1S5B.NISCHE</v>
      </c>
      <c r="C116" s="6">
        <f>'&lt;CDB-Import'!A116</f>
        <v>0</v>
      </c>
      <c r="D116" t="str">
        <f>'&lt;CDB-Import'!B116</f>
        <v>1S5B.NISCHE.A117</v>
      </c>
      <c r="E116" t="str">
        <f>'&lt;CDB-Import'!C116</f>
        <v>1S5BDX1</v>
      </c>
      <c r="F116" t="str">
        <f>'&lt;CDB-Import'!D116</f>
        <v>1S5BDX1.GV</v>
      </c>
      <c r="G116" t="str">
        <f>'&lt;CDB-Import'!E116</f>
        <v>Signalkabel front end</v>
      </c>
      <c r="H116" t="str">
        <f>'&lt;CDB-Import'!F116</f>
        <v>ECO142 (291 325 290)</v>
      </c>
      <c r="I116">
        <f>'&lt;CDB-Import'!G116</f>
        <v>3.5</v>
      </c>
      <c r="J116">
        <f>'&lt;CDB-Import'!H116</f>
        <v>15</v>
      </c>
      <c r="K116" t="str">
        <f>'&lt;CDB-Import'!I116</f>
        <v>BPM: All cables marked with "BEA#6" in "cable Type Remark" must have same length of 35.00 m! Alle Kabel markiert mit "BEA#6" im Feld "Cable Type Remark" müssen genau 35,00 m lang sein!</v>
      </c>
      <c r="L116" t="str">
        <f>'&lt;CDB-Import'!J116</f>
        <v>SIS100</v>
      </c>
      <c r="M116">
        <f>'&lt;CDB-Import'!K116</f>
        <v>95485</v>
      </c>
      <c r="N116" t="str">
        <f>'&lt;CDB-Import'!L116</f>
        <v>BEA</v>
      </c>
      <c r="O116" s="1">
        <f t="shared" si="4"/>
        <v>0.35</v>
      </c>
      <c r="P116" s="1">
        <f t="shared" si="5"/>
        <v>0.12249999999999998</v>
      </c>
      <c r="Q116" s="1"/>
      <c r="R116" s="1"/>
    </row>
    <row r="117" spans="1:18" x14ac:dyDescent="0.25">
      <c r="A117" t="str">
        <f t="shared" si="6"/>
        <v>01S5B.NISCHE.A117</v>
      </c>
      <c r="B117" t="str">
        <f t="shared" si="7"/>
        <v>1S5B.NISCHE</v>
      </c>
      <c r="C117" s="6">
        <f>'&lt;CDB-Import'!A117</f>
        <v>0</v>
      </c>
      <c r="D117" t="str">
        <f>'&lt;CDB-Import'!B117</f>
        <v>1S5B.NISCHE.A117</v>
      </c>
      <c r="E117" t="str">
        <f>'&lt;CDB-Import'!C117</f>
        <v>1S5BDX1</v>
      </c>
      <c r="F117" t="str">
        <f>'&lt;CDB-Import'!D117</f>
        <v>1S5BDX1.GV</v>
      </c>
      <c r="G117" t="str">
        <f>'&lt;CDB-Import'!E117</f>
        <v>Signalkabel front end</v>
      </c>
      <c r="H117" t="str">
        <f>'&lt;CDB-Import'!F117</f>
        <v>ECO142 (291 325 290)</v>
      </c>
      <c r="I117">
        <f>'&lt;CDB-Import'!G117</f>
        <v>3.5</v>
      </c>
      <c r="J117">
        <f>'&lt;CDB-Import'!H117</f>
        <v>15</v>
      </c>
      <c r="K117" t="str">
        <f>'&lt;CDB-Import'!I117</f>
        <v>BPM: All cables marked with "BEA#6" in "cable Type Remark" must have same length of 35.00 m! Alle Kabel markiert mit "BEA#6" im Feld "Cable Type Remark" müssen genau 35,00 m lang sein!</v>
      </c>
      <c r="L117" t="str">
        <f>'&lt;CDB-Import'!J117</f>
        <v>SIS100</v>
      </c>
      <c r="M117">
        <f>'&lt;CDB-Import'!K117</f>
        <v>95486</v>
      </c>
      <c r="N117" t="str">
        <f>'&lt;CDB-Import'!L117</f>
        <v>BEA</v>
      </c>
      <c r="O117" s="1">
        <f t="shared" si="4"/>
        <v>0.35</v>
      </c>
      <c r="P117" s="1">
        <f t="shared" si="5"/>
        <v>0.12249999999999998</v>
      </c>
      <c r="Q117" s="1"/>
      <c r="R117" s="1"/>
    </row>
    <row r="118" spans="1:18" x14ac:dyDescent="0.25">
      <c r="A118" t="str">
        <f t="shared" si="6"/>
        <v>01S5B.NISCHE.A117</v>
      </c>
      <c r="B118" t="str">
        <f t="shared" si="7"/>
        <v>1S5B.NISCHE</v>
      </c>
      <c r="C118" s="6">
        <f>'&lt;CDB-Import'!A118</f>
        <v>0</v>
      </c>
      <c r="D118" t="str">
        <f>'&lt;CDB-Import'!B118</f>
        <v>1S5B.NISCHE.A117</v>
      </c>
      <c r="E118" t="str">
        <f>'&lt;CDB-Import'!C118</f>
        <v>1S5BDX1</v>
      </c>
      <c r="F118" t="str">
        <f>'&lt;CDB-Import'!D118</f>
        <v>1S5BDX1.GV</v>
      </c>
      <c r="G118" t="str">
        <f>'&lt;CDB-Import'!E118</f>
        <v>Signalkabel front end</v>
      </c>
      <c r="H118" t="str">
        <f>'&lt;CDB-Import'!F118</f>
        <v>ECO142 (291 325 290)</v>
      </c>
      <c r="I118">
        <f>'&lt;CDB-Import'!G118</f>
        <v>3.5</v>
      </c>
      <c r="J118">
        <f>'&lt;CDB-Import'!H118</f>
        <v>15</v>
      </c>
      <c r="K118" t="str">
        <f>'&lt;CDB-Import'!I118</f>
        <v>BPM: All cables marked with "BEA#6" in "cable Type Remark" must have same length of 35.00 m! Alle Kabel markiert mit "BEA#6" im Feld "Cable Type Remark" müssen genau 35,00 m lang sein!</v>
      </c>
      <c r="L118" t="str">
        <f>'&lt;CDB-Import'!J118</f>
        <v>SIS100</v>
      </c>
      <c r="M118">
        <f>'&lt;CDB-Import'!K118</f>
        <v>95487</v>
      </c>
      <c r="N118" t="str">
        <f>'&lt;CDB-Import'!L118</f>
        <v>BEA</v>
      </c>
      <c r="O118" s="1">
        <f t="shared" si="4"/>
        <v>0.35</v>
      </c>
      <c r="P118" s="1">
        <f t="shared" si="5"/>
        <v>0.12249999999999998</v>
      </c>
      <c r="Q118" s="1"/>
      <c r="R118" s="1"/>
    </row>
    <row r="119" spans="1:18" x14ac:dyDescent="0.25">
      <c r="A119" t="str">
        <f t="shared" si="6"/>
        <v>01S61.NISCHE.A124</v>
      </c>
      <c r="B119" t="str">
        <f t="shared" si="7"/>
        <v>1S61.NISCHE</v>
      </c>
      <c r="C119" s="6">
        <f>'&lt;CDB-Import'!A119</f>
        <v>0</v>
      </c>
      <c r="D119" t="str">
        <f>'&lt;CDB-Import'!B119</f>
        <v>1S61.NISCHE.A124</v>
      </c>
      <c r="E119" t="str">
        <f>'&lt;CDB-Import'!C119</f>
        <v>1S61DX1</v>
      </c>
      <c r="F119" t="str">
        <f>'&lt;CDB-Import'!D119</f>
        <v>1S61DX1.GV</v>
      </c>
      <c r="G119" t="str">
        <f>'&lt;CDB-Import'!E119</f>
        <v>Signalkabel front end</v>
      </c>
      <c r="H119" t="str">
        <f>'&lt;CDB-Import'!F119</f>
        <v>ECO142 (291 325 290)</v>
      </c>
      <c r="I119">
        <f>'&lt;CDB-Import'!G119</f>
        <v>3.5</v>
      </c>
      <c r="J119">
        <f>'&lt;CDB-Import'!H119</f>
        <v>15</v>
      </c>
      <c r="K119" t="str">
        <f>'&lt;CDB-Import'!I119</f>
        <v>BPM: All cables marked with "BEA#6" in "cable Type Remark" must have same length of 35.00 m! Alle Kabel markiert mit "BEA#6" im Feld "Cable Type Remark" müssen genau 35,00 m lang sein!</v>
      </c>
      <c r="L119" t="str">
        <f>'&lt;CDB-Import'!J119</f>
        <v>SIS100</v>
      </c>
      <c r="M119">
        <f>'&lt;CDB-Import'!K119</f>
        <v>95488</v>
      </c>
      <c r="N119" t="str">
        <f>'&lt;CDB-Import'!L119</f>
        <v>BEA</v>
      </c>
      <c r="O119" s="1">
        <f t="shared" si="4"/>
        <v>0.35</v>
      </c>
      <c r="P119" s="1">
        <f t="shared" si="5"/>
        <v>0.12249999999999998</v>
      </c>
      <c r="Q119" s="1"/>
      <c r="R119" s="1"/>
    </row>
    <row r="120" spans="1:18" x14ac:dyDescent="0.25">
      <c r="A120" t="str">
        <f t="shared" si="6"/>
        <v>01S61.NISCHE.A124</v>
      </c>
      <c r="B120" t="str">
        <f t="shared" si="7"/>
        <v>1S61.NISCHE</v>
      </c>
      <c r="C120" s="6">
        <f>'&lt;CDB-Import'!A120</f>
        <v>0</v>
      </c>
      <c r="D120" t="str">
        <f>'&lt;CDB-Import'!B120</f>
        <v>1S61.NISCHE.A124</v>
      </c>
      <c r="E120" t="str">
        <f>'&lt;CDB-Import'!C120</f>
        <v>1S61DX1</v>
      </c>
      <c r="F120" t="str">
        <f>'&lt;CDB-Import'!D120</f>
        <v>1S61DX1.GV</v>
      </c>
      <c r="G120" t="str">
        <f>'&lt;CDB-Import'!E120</f>
        <v>Signalkabel front end</v>
      </c>
      <c r="H120" t="str">
        <f>'&lt;CDB-Import'!F120</f>
        <v>ECO142 (291 325 290)</v>
      </c>
      <c r="I120">
        <f>'&lt;CDB-Import'!G120</f>
        <v>3.5</v>
      </c>
      <c r="J120">
        <f>'&lt;CDB-Import'!H120</f>
        <v>15</v>
      </c>
      <c r="K120" t="str">
        <f>'&lt;CDB-Import'!I120</f>
        <v>BPM: All cables marked with "BEA#6" in "cable Type Remark" must have same length of 35.00 m! Alle Kabel markiert mit "BEA#6" im Feld "Cable Type Remark" müssen genau 35,00 m lang sein!</v>
      </c>
      <c r="L120" t="str">
        <f>'&lt;CDB-Import'!J120</f>
        <v>SIS100</v>
      </c>
      <c r="M120">
        <f>'&lt;CDB-Import'!K120</f>
        <v>95489</v>
      </c>
      <c r="N120" t="str">
        <f>'&lt;CDB-Import'!L120</f>
        <v>BEA</v>
      </c>
      <c r="O120" s="1">
        <f t="shared" si="4"/>
        <v>0.35</v>
      </c>
      <c r="P120" s="1">
        <f t="shared" si="5"/>
        <v>0.12249999999999998</v>
      </c>
      <c r="Q120" s="1"/>
      <c r="R120" s="1"/>
    </row>
    <row r="121" spans="1:18" x14ac:dyDescent="0.25">
      <c r="A121" t="str">
        <f t="shared" si="6"/>
        <v>01S5C.NISCHE.A118a</v>
      </c>
      <c r="B121" t="str">
        <f t="shared" si="7"/>
        <v>1S5C.NISCHE</v>
      </c>
      <c r="C121" s="6">
        <f>'&lt;CDB-Import'!A121</f>
        <v>0</v>
      </c>
      <c r="D121" t="str">
        <f>'&lt;CDB-Import'!B121</f>
        <v>1S5C.NISCHE.A118a</v>
      </c>
      <c r="E121" t="str">
        <f>'&lt;CDB-Import'!C121</f>
        <v>1S5CDX1</v>
      </c>
      <c r="F121" t="str">
        <f>'&lt;CDB-Import'!D121</f>
        <v>1S5CDX1.GV</v>
      </c>
      <c r="G121" t="str">
        <f>'&lt;CDB-Import'!E121</f>
        <v>Signalkabel front end</v>
      </c>
      <c r="H121" t="str">
        <f>'&lt;CDB-Import'!F121</f>
        <v>ECO142 (291 325 290)</v>
      </c>
      <c r="I121">
        <f>'&lt;CDB-Import'!G121</f>
        <v>3.5</v>
      </c>
      <c r="J121">
        <f>'&lt;CDB-Import'!H121</f>
        <v>15</v>
      </c>
      <c r="K121" t="str">
        <f>'&lt;CDB-Import'!I121</f>
        <v>BPM: All cables marked with "BEA#6" in "cable Type Remark" must have same length of 35.00 m! Alle Kabel markiert mit "BEA#6" im Feld "Cable Type Remark" müssen genau 35,00 m lang sein!</v>
      </c>
      <c r="L121" t="str">
        <f>'&lt;CDB-Import'!J121</f>
        <v>SIS100</v>
      </c>
      <c r="M121">
        <f>'&lt;CDB-Import'!K121</f>
        <v>95490</v>
      </c>
      <c r="N121" t="str">
        <f>'&lt;CDB-Import'!L121</f>
        <v>BEA</v>
      </c>
      <c r="O121" s="1">
        <f t="shared" si="4"/>
        <v>0.35</v>
      </c>
      <c r="P121" s="1">
        <f t="shared" si="5"/>
        <v>0.12249999999999998</v>
      </c>
      <c r="Q121" s="1"/>
      <c r="R121" s="1"/>
    </row>
    <row r="122" spans="1:18" x14ac:dyDescent="0.25">
      <c r="A122" t="str">
        <f t="shared" si="6"/>
        <v>01S5C.NISCHE.A118a</v>
      </c>
      <c r="B122" t="str">
        <f t="shared" si="7"/>
        <v>1S5C.NISCHE</v>
      </c>
      <c r="C122" s="6">
        <f>'&lt;CDB-Import'!A122</f>
        <v>0</v>
      </c>
      <c r="D122" t="str">
        <f>'&lt;CDB-Import'!B122</f>
        <v>1S5C.NISCHE.A118a</v>
      </c>
      <c r="E122" t="str">
        <f>'&lt;CDB-Import'!C122</f>
        <v>1S5CDX1</v>
      </c>
      <c r="F122" t="str">
        <f>'&lt;CDB-Import'!D122</f>
        <v>1S5CDX1.GV</v>
      </c>
      <c r="G122" t="str">
        <f>'&lt;CDB-Import'!E122</f>
        <v>Signalkabel front end</v>
      </c>
      <c r="H122" t="str">
        <f>'&lt;CDB-Import'!F122</f>
        <v>ECO142 (291 325 290)</v>
      </c>
      <c r="I122">
        <f>'&lt;CDB-Import'!G122</f>
        <v>3.5</v>
      </c>
      <c r="J122">
        <f>'&lt;CDB-Import'!H122</f>
        <v>15</v>
      </c>
      <c r="K122" t="str">
        <f>'&lt;CDB-Import'!I122</f>
        <v>BPM: All cables marked with "BEA#6" in "cable Type Remark" must have same length of 35.00 m! Alle Kabel markiert mit "BEA#6" im Feld "Cable Type Remark" müssen genau 35,00 m lang sein!</v>
      </c>
      <c r="L122" t="str">
        <f>'&lt;CDB-Import'!J122</f>
        <v>SIS100</v>
      </c>
      <c r="M122">
        <f>'&lt;CDB-Import'!K122</f>
        <v>95491</v>
      </c>
      <c r="N122" t="str">
        <f>'&lt;CDB-Import'!L122</f>
        <v>BEA</v>
      </c>
      <c r="O122" s="1">
        <f t="shared" si="4"/>
        <v>0.35</v>
      </c>
      <c r="P122" s="1">
        <f t="shared" si="5"/>
        <v>0.12249999999999998</v>
      </c>
      <c r="Q122" s="1"/>
      <c r="R122" s="1"/>
    </row>
    <row r="123" spans="1:18" x14ac:dyDescent="0.25">
      <c r="A123" t="str">
        <f t="shared" si="6"/>
        <v>01S5C.NISCHE.A118a</v>
      </c>
      <c r="B123" t="str">
        <f t="shared" si="7"/>
        <v>1S5C.NISCHE</v>
      </c>
      <c r="C123" s="6">
        <f>'&lt;CDB-Import'!A123</f>
        <v>0</v>
      </c>
      <c r="D123" t="str">
        <f>'&lt;CDB-Import'!B123</f>
        <v>1S5C.NISCHE.A118a</v>
      </c>
      <c r="E123" t="str">
        <f>'&lt;CDB-Import'!C123</f>
        <v>1S5CDX1</v>
      </c>
      <c r="F123" t="str">
        <f>'&lt;CDB-Import'!D123</f>
        <v>1S5CDX1.GV</v>
      </c>
      <c r="G123" t="str">
        <f>'&lt;CDB-Import'!E123</f>
        <v>Signalkabel front end</v>
      </c>
      <c r="H123" t="str">
        <f>'&lt;CDB-Import'!F123</f>
        <v>ECO142 (291 325 290)</v>
      </c>
      <c r="I123">
        <f>'&lt;CDB-Import'!G123</f>
        <v>3.5</v>
      </c>
      <c r="J123">
        <f>'&lt;CDB-Import'!H123</f>
        <v>15</v>
      </c>
      <c r="K123" t="str">
        <f>'&lt;CDB-Import'!I123</f>
        <v>BPM: All cables marked with "BEA#6" in "cable Type Remark" must have same length of 35.00 m! Alle Kabel markiert mit "BEA#6" im Feld "Cable Type Remark" müssen genau 35,00 m lang sein!</v>
      </c>
      <c r="L123" t="str">
        <f>'&lt;CDB-Import'!J123</f>
        <v>SIS100</v>
      </c>
      <c r="M123">
        <f>'&lt;CDB-Import'!K123</f>
        <v>95492</v>
      </c>
      <c r="N123" t="str">
        <f>'&lt;CDB-Import'!L123</f>
        <v>BEA</v>
      </c>
      <c r="O123" s="1">
        <f t="shared" si="4"/>
        <v>0.35</v>
      </c>
      <c r="P123" s="1">
        <f t="shared" si="5"/>
        <v>0.12249999999999998</v>
      </c>
      <c r="Q123" s="1"/>
      <c r="R123" s="1"/>
    </row>
    <row r="124" spans="1:18" x14ac:dyDescent="0.25">
      <c r="A124" t="str">
        <f t="shared" si="6"/>
        <v>01S5C.NISCHE.A118a</v>
      </c>
      <c r="B124" t="str">
        <f t="shared" si="7"/>
        <v>1S5C.NISCHE</v>
      </c>
      <c r="C124" s="6">
        <f>'&lt;CDB-Import'!A124</f>
        <v>0</v>
      </c>
      <c r="D124" t="str">
        <f>'&lt;CDB-Import'!B124</f>
        <v>1S5C.NISCHE.A118a</v>
      </c>
      <c r="E124" t="str">
        <f>'&lt;CDB-Import'!C124</f>
        <v>1S5CDX1</v>
      </c>
      <c r="F124" t="str">
        <f>'&lt;CDB-Import'!D124</f>
        <v>1S5CDX1.GV</v>
      </c>
      <c r="G124" t="str">
        <f>'&lt;CDB-Import'!E124</f>
        <v>Signalkabel front end</v>
      </c>
      <c r="H124" t="str">
        <f>'&lt;CDB-Import'!F124</f>
        <v>ECO142 (291 325 290)</v>
      </c>
      <c r="I124">
        <f>'&lt;CDB-Import'!G124</f>
        <v>3.5</v>
      </c>
      <c r="J124">
        <f>'&lt;CDB-Import'!H124</f>
        <v>15</v>
      </c>
      <c r="K124" t="str">
        <f>'&lt;CDB-Import'!I124</f>
        <v>BPM: All cables marked with "BEA#6" in "cable Type Remark" must have same length of 35.00 m! Alle Kabel markiert mit "BEA#6" im Feld "Cable Type Remark" müssen genau 35,00 m lang sein!</v>
      </c>
      <c r="L124" t="str">
        <f>'&lt;CDB-Import'!J124</f>
        <v>SIS100</v>
      </c>
      <c r="M124">
        <f>'&lt;CDB-Import'!K124</f>
        <v>95493</v>
      </c>
      <c r="N124" t="str">
        <f>'&lt;CDB-Import'!L124</f>
        <v>BEA</v>
      </c>
      <c r="O124" s="1">
        <f t="shared" si="4"/>
        <v>0.35</v>
      </c>
      <c r="P124" s="1">
        <f t="shared" si="5"/>
        <v>0.12249999999999998</v>
      </c>
      <c r="Q124" s="1"/>
      <c r="R124" s="1"/>
    </row>
    <row r="125" spans="1:18" x14ac:dyDescent="0.25">
      <c r="A125" t="str">
        <f t="shared" si="6"/>
        <v>01S5D.NISCHE.A120</v>
      </c>
      <c r="B125" t="str">
        <f t="shared" si="7"/>
        <v>1S5D.NISCHE</v>
      </c>
      <c r="C125" s="6">
        <f>'&lt;CDB-Import'!A125</f>
        <v>0</v>
      </c>
      <c r="D125" t="str">
        <f>'&lt;CDB-Import'!B125</f>
        <v>1S5D.NISCHE.A120</v>
      </c>
      <c r="E125" t="str">
        <f>'&lt;CDB-Import'!C125</f>
        <v>1S5DDX1</v>
      </c>
      <c r="F125" t="str">
        <f>'&lt;CDB-Import'!D125</f>
        <v>1S5DDX1.GV</v>
      </c>
      <c r="G125" t="str">
        <f>'&lt;CDB-Import'!E125</f>
        <v>Signalkabel front end</v>
      </c>
      <c r="H125" t="str">
        <f>'&lt;CDB-Import'!F125</f>
        <v>ECO142 (291 325 290)</v>
      </c>
      <c r="I125">
        <f>'&lt;CDB-Import'!G125</f>
        <v>3.5</v>
      </c>
      <c r="J125">
        <f>'&lt;CDB-Import'!H125</f>
        <v>15</v>
      </c>
      <c r="K125" t="str">
        <f>'&lt;CDB-Import'!I125</f>
        <v>BPM: All cables marked with "BEA#6" in "cable Type Remark" must have same length of 35.00 m! Alle Kabel markiert mit "BEA#6" im Feld "Cable Type Remark" müssen genau 35,00 m lang sein!</v>
      </c>
      <c r="L125" t="str">
        <f>'&lt;CDB-Import'!J125</f>
        <v>SIS100</v>
      </c>
      <c r="M125">
        <f>'&lt;CDB-Import'!K125</f>
        <v>95494</v>
      </c>
      <c r="N125" t="str">
        <f>'&lt;CDB-Import'!L125</f>
        <v>BEA</v>
      </c>
      <c r="O125" s="1">
        <f t="shared" si="4"/>
        <v>0.35</v>
      </c>
      <c r="P125" s="1">
        <f t="shared" si="5"/>
        <v>0.12249999999999998</v>
      </c>
      <c r="Q125" s="1"/>
      <c r="R125" s="1"/>
    </row>
    <row r="126" spans="1:18" x14ac:dyDescent="0.25">
      <c r="A126" t="str">
        <f t="shared" si="6"/>
        <v>01S5D.NISCHE.A120</v>
      </c>
      <c r="B126" t="str">
        <f t="shared" si="7"/>
        <v>1S5D.NISCHE</v>
      </c>
      <c r="C126" s="6">
        <f>'&lt;CDB-Import'!A126</f>
        <v>0</v>
      </c>
      <c r="D126" t="str">
        <f>'&lt;CDB-Import'!B126</f>
        <v>1S5D.NISCHE.A120</v>
      </c>
      <c r="E126" t="str">
        <f>'&lt;CDB-Import'!C126</f>
        <v>1S5DDX1</v>
      </c>
      <c r="F126" t="str">
        <f>'&lt;CDB-Import'!D126</f>
        <v>1S5DDX1.GV</v>
      </c>
      <c r="G126" t="str">
        <f>'&lt;CDB-Import'!E126</f>
        <v>Signalkabel front end</v>
      </c>
      <c r="H126" t="str">
        <f>'&lt;CDB-Import'!F126</f>
        <v>ECO142 (291 325 290)</v>
      </c>
      <c r="I126">
        <f>'&lt;CDB-Import'!G126</f>
        <v>3.5</v>
      </c>
      <c r="J126">
        <f>'&lt;CDB-Import'!H126</f>
        <v>15</v>
      </c>
      <c r="K126" t="str">
        <f>'&lt;CDB-Import'!I126</f>
        <v>BPM: All cables marked with "BEA#6" in "cable Type Remark" must have same length of 35.00 m! Alle Kabel markiert mit "BEA#6" im Feld "Cable Type Remark" müssen genau 35,00 m lang sein!</v>
      </c>
      <c r="L126" t="str">
        <f>'&lt;CDB-Import'!J126</f>
        <v>SIS100</v>
      </c>
      <c r="M126">
        <f>'&lt;CDB-Import'!K126</f>
        <v>95495</v>
      </c>
      <c r="N126" t="str">
        <f>'&lt;CDB-Import'!L126</f>
        <v>BEA</v>
      </c>
      <c r="O126" s="1">
        <f t="shared" si="4"/>
        <v>0.35</v>
      </c>
      <c r="P126" s="1">
        <f t="shared" si="5"/>
        <v>0.12249999999999998</v>
      </c>
      <c r="Q126" s="1"/>
      <c r="R126" s="1"/>
    </row>
    <row r="127" spans="1:18" x14ac:dyDescent="0.25">
      <c r="A127" t="str">
        <f t="shared" si="6"/>
        <v>01S5D.NISCHE.A120</v>
      </c>
      <c r="B127" t="str">
        <f t="shared" si="7"/>
        <v>1S5D.NISCHE</v>
      </c>
      <c r="C127" s="6">
        <f>'&lt;CDB-Import'!A127</f>
        <v>0</v>
      </c>
      <c r="D127" t="str">
        <f>'&lt;CDB-Import'!B127</f>
        <v>1S5D.NISCHE.A120</v>
      </c>
      <c r="E127" t="str">
        <f>'&lt;CDB-Import'!C127</f>
        <v>1S5DDX1</v>
      </c>
      <c r="F127" t="str">
        <f>'&lt;CDB-Import'!D127</f>
        <v>1S5DDX1.GV</v>
      </c>
      <c r="G127" t="str">
        <f>'&lt;CDB-Import'!E127</f>
        <v>Signalkabel front end</v>
      </c>
      <c r="H127" t="str">
        <f>'&lt;CDB-Import'!F127</f>
        <v>ECO142 (291 325 290)</v>
      </c>
      <c r="I127">
        <f>'&lt;CDB-Import'!G127</f>
        <v>3.5</v>
      </c>
      <c r="J127">
        <f>'&lt;CDB-Import'!H127</f>
        <v>15</v>
      </c>
      <c r="K127" t="str">
        <f>'&lt;CDB-Import'!I127</f>
        <v>BPM: All cables marked with "BEA#6" in "cable Type Remark" must have same length of 35.00 m! Alle Kabel markiert mit "BEA#6" im Feld "Cable Type Remark" müssen genau 35,00 m lang sein!</v>
      </c>
      <c r="L127" t="str">
        <f>'&lt;CDB-Import'!J127</f>
        <v>SIS100</v>
      </c>
      <c r="M127">
        <f>'&lt;CDB-Import'!K127</f>
        <v>95496</v>
      </c>
      <c r="N127" t="str">
        <f>'&lt;CDB-Import'!L127</f>
        <v>BEA</v>
      </c>
      <c r="O127" s="1">
        <f t="shared" si="4"/>
        <v>0.35</v>
      </c>
      <c r="P127" s="1">
        <f t="shared" si="5"/>
        <v>0.12249999999999998</v>
      </c>
      <c r="Q127" s="1"/>
      <c r="R127" s="1"/>
    </row>
    <row r="128" spans="1:18" x14ac:dyDescent="0.25">
      <c r="A128" t="str">
        <f t="shared" si="6"/>
        <v>01S5D.NISCHE.A120</v>
      </c>
      <c r="B128" t="str">
        <f t="shared" si="7"/>
        <v>1S5D.NISCHE</v>
      </c>
      <c r="C128" s="6">
        <f>'&lt;CDB-Import'!A128</f>
        <v>0</v>
      </c>
      <c r="D128" t="str">
        <f>'&lt;CDB-Import'!B128</f>
        <v>1S5D.NISCHE.A120</v>
      </c>
      <c r="E128" t="str">
        <f>'&lt;CDB-Import'!C128</f>
        <v>1S5DDX1</v>
      </c>
      <c r="F128" t="str">
        <f>'&lt;CDB-Import'!D128</f>
        <v>1S5DDX1.GV</v>
      </c>
      <c r="G128" t="str">
        <f>'&lt;CDB-Import'!E128</f>
        <v>Signalkabel front end</v>
      </c>
      <c r="H128" t="str">
        <f>'&lt;CDB-Import'!F128</f>
        <v>ECO142 (291 325 290)</v>
      </c>
      <c r="I128">
        <f>'&lt;CDB-Import'!G128</f>
        <v>3.5</v>
      </c>
      <c r="J128">
        <f>'&lt;CDB-Import'!H128</f>
        <v>15</v>
      </c>
      <c r="K128" t="str">
        <f>'&lt;CDB-Import'!I128</f>
        <v>BPM: All cables marked with "BEA#6" in "cable Type Remark" must have same length of 35.00 m! Alle Kabel markiert mit "BEA#6" im Feld "Cable Type Remark" müssen genau 35,00 m lang sein!</v>
      </c>
      <c r="L128" t="str">
        <f>'&lt;CDB-Import'!J128</f>
        <v>SIS100</v>
      </c>
      <c r="M128">
        <f>'&lt;CDB-Import'!K128</f>
        <v>95497</v>
      </c>
      <c r="N128" t="str">
        <f>'&lt;CDB-Import'!L128</f>
        <v>BEA</v>
      </c>
      <c r="O128" s="1">
        <f t="shared" si="4"/>
        <v>0.35</v>
      </c>
      <c r="P128" s="1">
        <f t="shared" si="5"/>
        <v>0.12249999999999998</v>
      </c>
      <c r="Q128" s="1"/>
      <c r="R128" s="1"/>
    </row>
    <row r="129" spans="1:18" x14ac:dyDescent="0.25">
      <c r="A129" t="str">
        <f t="shared" si="6"/>
        <v>01S5E.NISCHE.A122</v>
      </c>
      <c r="B129" t="str">
        <f t="shared" si="7"/>
        <v>1S5E.NISCHE</v>
      </c>
      <c r="C129" s="6">
        <f>'&lt;CDB-Import'!A129</f>
        <v>0</v>
      </c>
      <c r="D129" t="str">
        <f>'&lt;CDB-Import'!B129</f>
        <v>1S5E.NISCHE.A122</v>
      </c>
      <c r="E129" t="str">
        <f>'&lt;CDB-Import'!C129</f>
        <v>1S5EDX1</v>
      </c>
      <c r="F129" t="str">
        <f>'&lt;CDB-Import'!D129</f>
        <v>1S5EDX1.GV</v>
      </c>
      <c r="G129" t="str">
        <f>'&lt;CDB-Import'!E129</f>
        <v>Signalkabel front end</v>
      </c>
      <c r="H129" t="str">
        <f>'&lt;CDB-Import'!F129</f>
        <v>ECO142 (291 325 290)</v>
      </c>
      <c r="I129">
        <f>'&lt;CDB-Import'!G129</f>
        <v>3.5</v>
      </c>
      <c r="J129">
        <f>'&lt;CDB-Import'!H129</f>
        <v>15</v>
      </c>
      <c r="K129" t="str">
        <f>'&lt;CDB-Import'!I129</f>
        <v>BPM: All cables marked with "BEA#6" in "cable Type Remark" must have same length of 35.00 m! Alle Kabel markiert mit "BEA#6" im Feld "Cable Type Remark" müssen genau 35,00 m lang sein!</v>
      </c>
      <c r="L129" t="str">
        <f>'&lt;CDB-Import'!J129</f>
        <v>SIS100</v>
      </c>
      <c r="M129">
        <f>'&lt;CDB-Import'!K129</f>
        <v>95498</v>
      </c>
      <c r="N129" t="str">
        <f>'&lt;CDB-Import'!L129</f>
        <v>BEA</v>
      </c>
      <c r="O129" s="1">
        <f t="shared" si="4"/>
        <v>0.35</v>
      </c>
      <c r="P129" s="1">
        <f t="shared" si="5"/>
        <v>0.12249999999999998</v>
      </c>
      <c r="Q129" s="1"/>
      <c r="R129" s="1"/>
    </row>
    <row r="130" spans="1:18" x14ac:dyDescent="0.25">
      <c r="A130" t="str">
        <f t="shared" si="6"/>
        <v>01S5E.NISCHE.A122</v>
      </c>
      <c r="B130" t="str">
        <f t="shared" si="7"/>
        <v>1S5E.NISCHE</v>
      </c>
      <c r="C130" s="6">
        <f>'&lt;CDB-Import'!A130</f>
        <v>0</v>
      </c>
      <c r="D130" t="str">
        <f>'&lt;CDB-Import'!B130</f>
        <v>1S5E.NISCHE.A122</v>
      </c>
      <c r="E130" t="str">
        <f>'&lt;CDB-Import'!C130</f>
        <v>1S5EDX1</v>
      </c>
      <c r="F130" t="str">
        <f>'&lt;CDB-Import'!D130</f>
        <v>1S5EDX1.GV</v>
      </c>
      <c r="G130" t="str">
        <f>'&lt;CDB-Import'!E130</f>
        <v>Signalkabel front end</v>
      </c>
      <c r="H130" t="str">
        <f>'&lt;CDB-Import'!F130</f>
        <v>ECO142 (291 325 290)</v>
      </c>
      <c r="I130">
        <f>'&lt;CDB-Import'!G130</f>
        <v>3.5</v>
      </c>
      <c r="J130">
        <f>'&lt;CDB-Import'!H130</f>
        <v>15</v>
      </c>
      <c r="K130" t="str">
        <f>'&lt;CDB-Import'!I130</f>
        <v>BPM: All cables marked with "BEA#6" in "cable Type Remark" must have same length of 35.00 m! Alle Kabel markiert mit "BEA#6" im Feld "Cable Type Remark" müssen genau 35,00 m lang sein!</v>
      </c>
      <c r="L130" t="str">
        <f>'&lt;CDB-Import'!J130</f>
        <v>SIS100</v>
      </c>
      <c r="M130">
        <f>'&lt;CDB-Import'!K130</f>
        <v>95499</v>
      </c>
      <c r="N130" t="str">
        <f>'&lt;CDB-Import'!L130</f>
        <v>BEA</v>
      </c>
      <c r="O130" s="1">
        <f t="shared" si="4"/>
        <v>0.35</v>
      </c>
      <c r="P130" s="1">
        <f t="shared" si="5"/>
        <v>0.12249999999999998</v>
      </c>
      <c r="Q130" s="1"/>
      <c r="R130" s="1"/>
    </row>
    <row r="131" spans="1:18" x14ac:dyDescent="0.25">
      <c r="A131" t="str">
        <f t="shared" si="6"/>
        <v>01S5E.NISCHE.A122</v>
      </c>
      <c r="B131" t="str">
        <f t="shared" si="7"/>
        <v>1S5E.NISCHE</v>
      </c>
      <c r="C131" s="6">
        <f>'&lt;CDB-Import'!A131</f>
        <v>0</v>
      </c>
      <c r="D131" t="str">
        <f>'&lt;CDB-Import'!B131</f>
        <v>1S5E.NISCHE.A122</v>
      </c>
      <c r="E131" t="str">
        <f>'&lt;CDB-Import'!C131</f>
        <v>1S5EDX1</v>
      </c>
      <c r="F131" t="str">
        <f>'&lt;CDB-Import'!D131</f>
        <v>1S5EDX1.GV</v>
      </c>
      <c r="G131" t="str">
        <f>'&lt;CDB-Import'!E131</f>
        <v>Signalkabel front end</v>
      </c>
      <c r="H131" t="str">
        <f>'&lt;CDB-Import'!F131</f>
        <v>ECO142 (291 325 290)</v>
      </c>
      <c r="I131">
        <f>'&lt;CDB-Import'!G131</f>
        <v>3.5</v>
      </c>
      <c r="J131">
        <f>'&lt;CDB-Import'!H131</f>
        <v>15</v>
      </c>
      <c r="K131" t="str">
        <f>'&lt;CDB-Import'!I131</f>
        <v>BPM: All cables marked with "BEA#6" in "cable Type Remark" must have same length of 35.00 m! Alle Kabel markiert mit "BEA#6" im Feld "Cable Type Remark" müssen genau 35,00 m lang sein!</v>
      </c>
      <c r="L131" t="str">
        <f>'&lt;CDB-Import'!J131</f>
        <v>SIS100</v>
      </c>
      <c r="M131">
        <f>'&lt;CDB-Import'!K131</f>
        <v>95500</v>
      </c>
      <c r="N131" t="str">
        <f>'&lt;CDB-Import'!L131</f>
        <v>BEA</v>
      </c>
      <c r="O131" s="1">
        <f t="shared" si="4"/>
        <v>0.35</v>
      </c>
      <c r="P131" s="1">
        <f t="shared" si="5"/>
        <v>0.12249999999999998</v>
      </c>
      <c r="Q131" s="1"/>
      <c r="R131" s="1"/>
    </row>
    <row r="132" spans="1:18" x14ac:dyDescent="0.25">
      <c r="A132" t="str">
        <f t="shared" si="6"/>
        <v>01S5E.NISCHE.A122</v>
      </c>
      <c r="B132" t="str">
        <f t="shared" si="7"/>
        <v>1S5E.NISCHE</v>
      </c>
      <c r="C132" s="6">
        <f>'&lt;CDB-Import'!A132</f>
        <v>0</v>
      </c>
      <c r="D132" t="str">
        <f>'&lt;CDB-Import'!B132</f>
        <v>1S5E.NISCHE.A122</v>
      </c>
      <c r="E132" t="str">
        <f>'&lt;CDB-Import'!C132</f>
        <v>1S5EDX1</v>
      </c>
      <c r="F132" t="str">
        <f>'&lt;CDB-Import'!D132</f>
        <v>1S5EDX1.GV</v>
      </c>
      <c r="G132" t="str">
        <f>'&lt;CDB-Import'!E132</f>
        <v>Signalkabel front end</v>
      </c>
      <c r="H132" t="str">
        <f>'&lt;CDB-Import'!F132</f>
        <v>ECO142 (291 325 290)</v>
      </c>
      <c r="I132">
        <f>'&lt;CDB-Import'!G132</f>
        <v>3.5</v>
      </c>
      <c r="J132">
        <f>'&lt;CDB-Import'!H132</f>
        <v>15</v>
      </c>
      <c r="K132" t="str">
        <f>'&lt;CDB-Import'!I132</f>
        <v>BPM: All cables marked with "BEA#6" in "cable Type Remark" must have same length of 35.00 m! Alle Kabel markiert mit "BEA#6" im Feld "Cable Type Remark" müssen genau 35,00 m lang sein!</v>
      </c>
      <c r="L132" t="str">
        <f>'&lt;CDB-Import'!J132</f>
        <v>SIS100</v>
      </c>
      <c r="M132">
        <f>'&lt;CDB-Import'!K132</f>
        <v>95501</v>
      </c>
      <c r="N132" t="str">
        <f>'&lt;CDB-Import'!L132</f>
        <v>BEA</v>
      </c>
      <c r="O132" s="1">
        <f t="shared" si="4"/>
        <v>0.35</v>
      </c>
      <c r="P132" s="1">
        <f t="shared" si="5"/>
        <v>0.12249999999999998</v>
      </c>
      <c r="Q132" s="1"/>
      <c r="R132" s="1"/>
    </row>
    <row r="133" spans="1:18" x14ac:dyDescent="0.25">
      <c r="A133" t="str">
        <f t="shared" si="6"/>
        <v>01S61.NISCHE.A124</v>
      </c>
      <c r="B133" t="str">
        <f t="shared" si="7"/>
        <v>1S61.NISCHE</v>
      </c>
      <c r="C133" s="6">
        <f>'&lt;CDB-Import'!A133</f>
        <v>0</v>
      </c>
      <c r="D133" t="str">
        <f>'&lt;CDB-Import'!B133</f>
        <v>1S61.NISCHE.A124</v>
      </c>
      <c r="E133" t="str">
        <f>'&lt;CDB-Import'!C133</f>
        <v>1S61DX1</v>
      </c>
      <c r="F133" t="str">
        <f>'&lt;CDB-Import'!D133</f>
        <v>1S61DX1.GV</v>
      </c>
      <c r="G133" t="str">
        <f>'&lt;CDB-Import'!E133</f>
        <v>Signalkabel front end</v>
      </c>
      <c r="H133" t="str">
        <f>'&lt;CDB-Import'!F133</f>
        <v>ECO142 (291 325 290)</v>
      </c>
      <c r="I133">
        <f>'&lt;CDB-Import'!G133</f>
        <v>3.5</v>
      </c>
      <c r="J133">
        <f>'&lt;CDB-Import'!H133</f>
        <v>15</v>
      </c>
      <c r="K133" t="str">
        <f>'&lt;CDB-Import'!I133</f>
        <v>BPM: All cables marked with "BEA#6" in "cable Type Remark" must have same length of 35.00 m! Alle Kabel markiert mit "BEA#6" im Feld "Cable Type Remark" müssen genau 35,00 m lang sein!</v>
      </c>
      <c r="L133" t="str">
        <f>'&lt;CDB-Import'!J133</f>
        <v>SIS100</v>
      </c>
      <c r="M133">
        <f>'&lt;CDB-Import'!K133</f>
        <v>95502</v>
      </c>
      <c r="N133" t="str">
        <f>'&lt;CDB-Import'!L133</f>
        <v>BEA</v>
      </c>
      <c r="O133" s="1">
        <f t="shared" si="4"/>
        <v>0.35</v>
      </c>
      <c r="P133" s="1">
        <f t="shared" si="5"/>
        <v>0.12249999999999998</v>
      </c>
      <c r="Q133" s="1"/>
      <c r="R133" s="1"/>
    </row>
    <row r="134" spans="1:18" x14ac:dyDescent="0.25">
      <c r="A134" t="str">
        <f t="shared" si="6"/>
        <v>01S61.NISCHE.A124</v>
      </c>
      <c r="B134" t="str">
        <f t="shared" si="7"/>
        <v>1S61.NISCHE</v>
      </c>
      <c r="C134" s="6">
        <f>'&lt;CDB-Import'!A134</f>
        <v>0</v>
      </c>
      <c r="D134" t="str">
        <f>'&lt;CDB-Import'!B134</f>
        <v>1S61.NISCHE.A124</v>
      </c>
      <c r="E134" t="str">
        <f>'&lt;CDB-Import'!C134</f>
        <v>1S61DX1</v>
      </c>
      <c r="F134" t="str">
        <f>'&lt;CDB-Import'!D134</f>
        <v>1S61DX1.GV</v>
      </c>
      <c r="G134" t="str">
        <f>'&lt;CDB-Import'!E134</f>
        <v>Signalkabel front end</v>
      </c>
      <c r="H134" t="str">
        <f>'&lt;CDB-Import'!F134</f>
        <v>ECO142 (291 325 290)</v>
      </c>
      <c r="I134">
        <f>'&lt;CDB-Import'!G134</f>
        <v>3.5</v>
      </c>
      <c r="J134">
        <f>'&lt;CDB-Import'!H134</f>
        <v>15</v>
      </c>
      <c r="K134" t="str">
        <f>'&lt;CDB-Import'!I134</f>
        <v>BPM: All cables marked with "BEA#6" in "cable Type Remark" must have same length of 35.00 m! Alle Kabel markiert mit "BEA#6" im Feld "Cable Type Remark" müssen genau 35,00 m lang sein!</v>
      </c>
      <c r="L134" t="str">
        <f>'&lt;CDB-Import'!J134</f>
        <v>SIS100</v>
      </c>
      <c r="M134">
        <f>'&lt;CDB-Import'!K134</f>
        <v>95503</v>
      </c>
      <c r="N134" t="str">
        <f>'&lt;CDB-Import'!L134</f>
        <v>BEA</v>
      </c>
      <c r="O134" s="1">
        <f t="shared" ref="O134:O197" si="8">I134/10</f>
        <v>0.35</v>
      </c>
      <c r="P134" s="1">
        <f t="shared" ref="P134:P197" si="9">(I134/10)^2</f>
        <v>0.12249999999999998</v>
      </c>
      <c r="Q134" s="1"/>
      <c r="R134" s="1"/>
    </row>
    <row r="135" spans="1:18" x14ac:dyDescent="0.25">
      <c r="A135" t="str">
        <f t="shared" ref="A135:A198" si="10">C135&amp;D135</f>
        <v>01S62.NISCHE.A126</v>
      </c>
      <c r="B135" t="str">
        <f t="shared" ref="B135:B198" si="11">MID(A135,FIND("NISCHE",A135)-5,11)</f>
        <v>1S62.NISCHE</v>
      </c>
      <c r="C135" s="6">
        <f>'&lt;CDB-Import'!A135</f>
        <v>0</v>
      </c>
      <c r="D135" t="str">
        <f>'&lt;CDB-Import'!B135</f>
        <v>1S62.NISCHE.A126</v>
      </c>
      <c r="E135" t="str">
        <f>'&lt;CDB-Import'!C135</f>
        <v>1S62DX1</v>
      </c>
      <c r="F135" t="str">
        <f>'&lt;CDB-Import'!D135</f>
        <v>1S62DX1.GV</v>
      </c>
      <c r="G135" t="str">
        <f>'&lt;CDB-Import'!E135</f>
        <v>Signalkabel front end</v>
      </c>
      <c r="H135" t="str">
        <f>'&lt;CDB-Import'!F135</f>
        <v>ECO142 (291 325 290)</v>
      </c>
      <c r="I135">
        <f>'&lt;CDB-Import'!G135</f>
        <v>3.5</v>
      </c>
      <c r="J135">
        <f>'&lt;CDB-Import'!H135</f>
        <v>15</v>
      </c>
      <c r="K135" t="str">
        <f>'&lt;CDB-Import'!I135</f>
        <v>BPM: All cables marked with "BEA#6" in "cable Type Remark" must have same length of 35.00 m! Alle Kabel markiert mit "BEA#6" im Feld "Cable Type Remark" müssen genau 35,00 m lang sein!</v>
      </c>
      <c r="L135" t="str">
        <f>'&lt;CDB-Import'!J135</f>
        <v>SIS100</v>
      </c>
      <c r="M135">
        <f>'&lt;CDB-Import'!K135</f>
        <v>95504</v>
      </c>
      <c r="N135" t="str">
        <f>'&lt;CDB-Import'!L135</f>
        <v>BEA</v>
      </c>
      <c r="O135" s="1">
        <f t="shared" si="8"/>
        <v>0.35</v>
      </c>
      <c r="P135" s="1">
        <f t="shared" si="9"/>
        <v>0.12249999999999998</v>
      </c>
      <c r="Q135" s="1"/>
      <c r="R135" s="1"/>
    </row>
    <row r="136" spans="1:18" x14ac:dyDescent="0.25">
      <c r="A136" t="str">
        <f t="shared" si="10"/>
        <v>01S62.NISCHE.A126</v>
      </c>
      <c r="B136" t="str">
        <f t="shared" si="11"/>
        <v>1S62.NISCHE</v>
      </c>
      <c r="C136" s="6">
        <f>'&lt;CDB-Import'!A136</f>
        <v>0</v>
      </c>
      <c r="D136" t="str">
        <f>'&lt;CDB-Import'!B136</f>
        <v>1S62.NISCHE.A126</v>
      </c>
      <c r="E136" t="str">
        <f>'&lt;CDB-Import'!C136</f>
        <v>1S62DX1</v>
      </c>
      <c r="F136" t="str">
        <f>'&lt;CDB-Import'!D136</f>
        <v>1S62DX1.GV</v>
      </c>
      <c r="G136" t="str">
        <f>'&lt;CDB-Import'!E136</f>
        <v>Signalkabel front end</v>
      </c>
      <c r="H136" t="str">
        <f>'&lt;CDB-Import'!F136</f>
        <v>ECO142 (291 325 290)</v>
      </c>
      <c r="I136">
        <f>'&lt;CDB-Import'!G136</f>
        <v>3.5</v>
      </c>
      <c r="J136">
        <f>'&lt;CDB-Import'!H136</f>
        <v>15</v>
      </c>
      <c r="K136" t="str">
        <f>'&lt;CDB-Import'!I136</f>
        <v>BPM: All cables marked with "BEA#6" in "cable Type Remark" must have same length of 35.00 m! Alle Kabel markiert mit "BEA#6" im Feld "Cable Type Remark" müssen genau 35,00 m lang sein!</v>
      </c>
      <c r="L136" t="str">
        <f>'&lt;CDB-Import'!J136</f>
        <v>SIS100</v>
      </c>
      <c r="M136">
        <f>'&lt;CDB-Import'!K136</f>
        <v>95505</v>
      </c>
      <c r="N136" t="str">
        <f>'&lt;CDB-Import'!L136</f>
        <v>BEA</v>
      </c>
      <c r="O136" s="1">
        <f t="shared" si="8"/>
        <v>0.35</v>
      </c>
      <c r="P136" s="1">
        <f t="shared" si="9"/>
        <v>0.12249999999999998</v>
      </c>
      <c r="Q136" s="1"/>
      <c r="R136" s="1"/>
    </row>
    <row r="137" spans="1:18" x14ac:dyDescent="0.25">
      <c r="A137" t="str">
        <f t="shared" si="10"/>
        <v>01S62.NISCHE.A126</v>
      </c>
      <c r="B137" t="str">
        <f t="shared" si="11"/>
        <v>1S62.NISCHE</v>
      </c>
      <c r="C137" s="6">
        <f>'&lt;CDB-Import'!A137</f>
        <v>0</v>
      </c>
      <c r="D137" t="str">
        <f>'&lt;CDB-Import'!B137</f>
        <v>1S62.NISCHE.A126</v>
      </c>
      <c r="E137" t="str">
        <f>'&lt;CDB-Import'!C137</f>
        <v>1S62DX1</v>
      </c>
      <c r="F137" t="str">
        <f>'&lt;CDB-Import'!D137</f>
        <v>1S62DX1.GV</v>
      </c>
      <c r="G137" t="str">
        <f>'&lt;CDB-Import'!E137</f>
        <v>Signalkabel front end</v>
      </c>
      <c r="H137" t="str">
        <f>'&lt;CDB-Import'!F137</f>
        <v>ECO142 (291 325 290)</v>
      </c>
      <c r="I137">
        <f>'&lt;CDB-Import'!G137</f>
        <v>3.5</v>
      </c>
      <c r="J137">
        <f>'&lt;CDB-Import'!H137</f>
        <v>15</v>
      </c>
      <c r="K137" t="str">
        <f>'&lt;CDB-Import'!I137</f>
        <v>BPM: All cables marked with "BEA#6" in "cable Type Remark" must have same length of 35.00 m! Alle Kabel markiert mit "BEA#6" im Feld "Cable Type Remark" müssen genau 35,00 m lang sein!</v>
      </c>
      <c r="L137" t="str">
        <f>'&lt;CDB-Import'!J137</f>
        <v>SIS100</v>
      </c>
      <c r="M137">
        <f>'&lt;CDB-Import'!K137</f>
        <v>95506</v>
      </c>
      <c r="N137" t="str">
        <f>'&lt;CDB-Import'!L137</f>
        <v>BEA</v>
      </c>
      <c r="O137" s="1">
        <f t="shared" si="8"/>
        <v>0.35</v>
      </c>
      <c r="P137" s="1">
        <f t="shared" si="9"/>
        <v>0.12249999999999998</v>
      </c>
      <c r="Q137" s="1"/>
      <c r="R137" s="1"/>
    </row>
    <row r="138" spans="1:18" x14ac:dyDescent="0.25">
      <c r="A138" t="str">
        <f t="shared" si="10"/>
        <v>01S62.NISCHE.A126</v>
      </c>
      <c r="B138" t="str">
        <f t="shared" si="11"/>
        <v>1S62.NISCHE</v>
      </c>
      <c r="C138" s="6">
        <f>'&lt;CDB-Import'!A138</f>
        <v>0</v>
      </c>
      <c r="D138" t="str">
        <f>'&lt;CDB-Import'!B138</f>
        <v>1S62.NISCHE.A126</v>
      </c>
      <c r="E138" t="str">
        <f>'&lt;CDB-Import'!C138</f>
        <v>1S62DX1</v>
      </c>
      <c r="F138" t="str">
        <f>'&lt;CDB-Import'!D138</f>
        <v>1S62DX1.GV</v>
      </c>
      <c r="G138" t="str">
        <f>'&lt;CDB-Import'!E138</f>
        <v>Signalkabel front end</v>
      </c>
      <c r="H138" t="str">
        <f>'&lt;CDB-Import'!F138</f>
        <v>ECO142 (291 325 290)</v>
      </c>
      <c r="I138">
        <f>'&lt;CDB-Import'!G138</f>
        <v>3.5</v>
      </c>
      <c r="J138">
        <f>'&lt;CDB-Import'!H138</f>
        <v>15</v>
      </c>
      <c r="K138" t="str">
        <f>'&lt;CDB-Import'!I138</f>
        <v>BPM: All cables marked with "BEA#6" in "cable Type Remark" must have same length of 35.00 m! Alle Kabel markiert mit "BEA#6" im Feld "Cable Type Remark" müssen genau 35,00 m lang sein!</v>
      </c>
      <c r="L138" t="str">
        <f>'&lt;CDB-Import'!J138</f>
        <v>SIS100</v>
      </c>
      <c r="M138">
        <f>'&lt;CDB-Import'!K138</f>
        <v>95507</v>
      </c>
      <c r="N138" t="str">
        <f>'&lt;CDB-Import'!L138</f>
        <v>BEA</v>
      </c>
      <c r="O138" s="1">
        <f t="shared" si="8"/>
        <v>0.35</v>
      </c>
      <c r="P138" s="1">
        <f t="shared" si="9"/>
        <v>0.12249999999999998</v>
      </c>
      <c r="Q138" s="1"/>
      <c r="R138" s="1"/>
    </row>
    <row r="139" spans="1:18" x14ac:dyDescent="0.25">
      <c r="A139" t="str">
        <f t="shared" si="10"/>
        <v>01S63.NISCHE.A128</v>
      </c>
      <c r="B139" t="str">
        <f t="shared" si="11"/>
        <v>1S63.NISCHE</v>
      </c>
      <c r="C139" s="6">
        <f>'&lt;CDB-Import'!A139</f>
        <v>0</v>
      </c>
      <c r="D139" t="str">
        <f>'&lt;CDB-Import'!B139</f>
        <v>1S63.NISCHE.A128</v>
      </c>
      <c r="E139" t="str">
        <f>'&lt;CDB-Import'!C139</f>
        <v>1S63DX1</v>
      </c>
      <c r="F139" t="str">
        <f>'&lt;CDB-Import'!D139</f>
        <v>1S63DX1.GV</v>
      </c>
      <c r="G139" t="str">
        <f>'&lt;CDB-Import'!E139</f>
        <v>Signalkabel front end</v>
      </c>
      <c r="H139" t="str">
        <f>'&lt;CDB-Import'!F139</f>
        <v>ECO142 (291 325 290)</v>
      </c>
      <c r="I139">
        <f>'&lt;CDB-Import'!G139</f>
        <v>3.5</v>
      </c>
      <c r="J139">
        <f>'&lt;CDB-Import'!H139</f>
        <v>15</v>
      </c>
      <c r="K139" t="str">
        <f>'&lt;CDB-Import'!I139</f>
        <v>BPM: All cables marked with "BEA#6" in "cable Type Remark" must have same length of 35.00 m! Alle Kabel markiert mit "BEA#6" im Feld "Cable Type Remark" müssen genau 35,00 m lang sein!</v>
      </c>
      <c r="L139" t="str">
        <f>'&lt;CDB-Import'!J139</f>
        <v>SIS100</v>
      </c>
      <c r="M139">
        <f>'&lt;CDB-Import'!K139</f>
        <v>95508</v>
      </c>
      <c r="N139" t="str">
        <f>'&lt;CDB-Import'!L139</f>
        <v>BEA</v>
      </c>
      <c r="O139" s="1">
        <f t="shared" si="8"/>
        <v>0.35</v>
      </c>
      <c r="P139" s="1">
        <f t="shared" si="9"/>
        <v>0.12249999999999998</v>
      </c>
      <c r="Q139" s="1"/>
      <c r="R139" s="1"/>
    </row>
    <row r="140" spans="1:18" x14ac:dyDescent="0.25">
      <c r="A140" t="str">
        <f t="shared" si="10"/>
        <v>01S63.NISCHE.A128</v>
      </c>
      <c r="B140" t="str">
        <f t="shared" si="11"/>
        <v>1S63.NISCHE</v>
      </c>
      <c r="C140" s="6">
        <f>'&lt;CDB-Import'!A140</f>
        <v>0</v>
      </c>
      <c r="D140" t="str">
        <f>'&lt;CDB-Import'!B140</f>
        <v>1S63.NISCHE.A128</v>
      </c>
      <c r="E140" t="str">
        <f>'&lt;CDB-Import'!C140</f>
        <v>1S63DX1</v>
      </c>
      <c r="F140" t="str">
        <f>'&lt;CDB-Import'!D140</f>
        <v>1S63DX1.GV</v>
      </c>
      <c r="G140" t="str">
        <f>'&lt;CDB-Import'!E140</f>
        <v>Signalkabel front end</v>
      </c>
      <c r="H140" t="str">
        <f>'&lt;CDB-Import'!F140</f>
        <v>ECO142 (291 325 290)</v>
      </c>
      <c r="I140">
        <f>'&lt;CDB-Import'!G140</f>
        <v>3.5</v>
      </c>
      <c r="J140">
        <f>'&lt;CDB-Import'!H140</f>
        <v>15</v>
      </c>
      <c r="K140" t="str">
        <f>'&lt;CDB-Import'!I140</f>
        <v>BPM: All cables marked with "BEA#6" in "cable Type Remark" must have same length of 35.00 m! Alle Kabel markiert mit "BEA#6" im Feld "Cable Type Remark" müssen genau 35,00 m lang sein!</v>
      </c>
      <c r="L140" t="str">
        <f>'&lt;CDB-Import'!J140</f>
        <v>SIS100</v>
      </c>
      <c r="M140">
        <f>'&lt;CDB-Import'!K140</f>
        <v>95509</v>
      </c>
      <c r="N140" t="str">
        <f>'&lt;CDB-Import'!L140</f>
        <v>BEA</v>
      </c>
      <c r="O140" s="1">
        <f t="shared" si="8"/>
        <v>0.35</v>
      </c>
      <c r="P140" s="1">
        <f t="shared" si="9"/>
        <v>0.12249999999999998</v>
      </c>
      <c r="Q140" s="1"/>
      <c r="R140" s="1"/>
    </row>
    <row r="141" spans="1:18" x14ac:dyDescent="0.25">
      <c r="A141" t="str">
        <f t="shared" si="10"/>
        <v>01S63.NISCHE.A128</v>
      </c>
      <c r="B141" t="str">
        <f t="shared" si="11"/>
        <v>1S63.NISCHE</v>
      </c>
      <c r="C141" s="6">
        <f>'&lt;CDB-Import'!A141</f>
        <v>0</v>
      </c>
      <c r="D141" t="str">
        <f>'&lt;CDB-Import'!B141</f>
        <v>1S63.NISCHE.A128</v>
      </c>
      <c r="E141" t="str">
        <f>'&lt;CDB-Import'!C141</f>
        <v>1S63DX1</v>
      </c>
      <c r="F141" t="str">
        <f>'&lt;CDB-Import'!D141</f>
        <v>1S63DX1.GV</v>
      </c>
      <c r="G141" t="str">
        <f>'&lt;CDB-Import'!E141</f>
        <v>Signalkabel front end</v>
      </c>
      <c r="H141" t="str">
        <f>'&lt;CDB-Import'!F141</f>
        <v>ECO142 (291 325 290)</v>
      </c>
      <c r="I141">
        <f>'&lt;CDB-Import'!G141</f>
        <v>3.5</v>
      </c>
      <c r="J141">
        <f>'&lt;CDB-Import'!H141</f>
        <v>15</v>
      </c>
      <c r="K141" t="str">
        <f>'&lt;CDB-Import'!I141</f>
        <v>BPM: All cables marked with "BEA#6" in "cable Type Remark" must have same length of 35.00 m! Alle Kabel markiert mit "BEA#6" im Feld "Cable Type Remark" müssen genau 35,00 m lang sein!</v>
      </c>
      <c r="L141" t="str">
        <f>'&lt;CDB-Import'!J141</f>
        <v>SIS100</v>
      </c>
      <c r="M141">
        <f>'&lt;CDB-Import'!K141</f>
        <v>95510</v>
      </c>
      <c r="N141" t="str">
        <f>'&lt;CDB-Import'!L141</f>
        <v>BEA</v>
      </c>
      <c r="O141" s="1">
        <f t="shared" si="8"/>
        <v>0.35</v>
      </c>
      <c r="P141" s="1">
        <f t="shared" si="9"/>
        <v>0.12249999999999998</v>
      </c>
      <c r="Q141" s="1"/>
      <c r="R141" s="1"/>
    </row>
    <row r="142" spans="1:18" x14ac:dyDescent="0.25">
      <c r="A142" t="str">
        <f t="shared" si="10"/>
        <v>01S63.NISCHE.A128</v>
      </c>
      <c r="B142" t="str">
        <f t="shared" si="11"/>
        <v>1S63.NISCHE</v>
      </c>
      <c r="C142" s="6">
        <f>'&lt;CDB-Import'!A142</f>
        <v>0</v>
      </c>
      <c r="D142" t="str">
        <f>'&lt;CDB-Import'!B142</f>
        <v>1S63.NISCHE.A128</v>
      </c>
      <c r="E142" t="str">
        <f>'&lt;CDB-Import'!C142</f>
        <v>1S63DX1</v>
      </c>
      <c r="F142" t="str">
        <f>'&lt;CDB-Import'!D142</f>
        <v>1S63DX1.GV</v>
      </c>
      <c r="G142" t="str">
        <f>'&lt;CDB-Import'!E142</f>
        <v>Signalkabel front end</v>
      </c>
      <c r="H142" t="str">
        <f>'&lt;CDB-Import'!F142</f>
        <v>ECO142 (291 325 290)</v>
      </c>
      <c r="I142">
        <f>'&lt;CDB-Import'!G142</f>
        <v>3.5</v>
      </c>
      <c r="J142">
        <f>'&lt;CDB-Import'!H142</f>
        <v>15</v>
      </c>
      <c r="K142" t="str">
        <f>'&lt;CDB-Import'!I142</f>
        <v>BPM: All cables marked with "BEA#6" in "cable Type Remark" must have same length of 35.00 m! Alle Kabel markiert mit "BEA#6" im Feld "Cable Type Remark" müssen genau 35,00 m lang sein!</v>
      </c>
      <c r="L142" t="str">
        <f>'&lt;CDB-Import'!J142</f>
        <v>SIS100</v>
      </c>
      <c r="M142">
        <f>'&lt;CDB-Import'!K142</f>
        <v>95511</v>
      </c>
      <c r="N142" t="str">
        <f>'&lt;CDB-Import'!L142</f>
        <v>BEA</v>
      </c>
      <c r="O142" s="1">
        <f t="shared" si="8"/>
        <v>0.35</v>
      </c>
      <c r="P142" s="1">
        <f t="shared" si="9"/>
        <v>0.12249999999999998</v>
      </c>
      <c r="Q142" s="1"/>
      <c r="R142" s="1"/>
    </row>
    <row r="143" spans="1:18" x14ac:dyDescent="0.25">
      <c r="A143" t="str">
        <f t="shared" si="10"/>
        <v>01S27.NISCHE.A39</v>
      </c>
      <c r="B143" t="str">
        <f t="shared" si="11"/>
        <v>1S27.NISCHE</v>
      </c>
      <c r="C143" s="6">
        <f>'&lt;CDB-Import'!A143</f>
        <v>0</v>
      </c>
      <c r="D143" t="str">
        <f>'&lt;CDB-Import'!B143</f>
        <v>1S27.NISCHE.A39</v>
      </c>
      <c r="E143" t="str">
        <f>'&lt;CDB-Import'!C143</f>
        <v>1S27DX1</v>
      </c>
      <c r="F143" t="str">
        <f>'&lt;CDB-Import'!D143</f>
        <v>1S27DX1.GV</v>
      </c>
      <c r="G143" t="str">
        <f>'&lt;CDB-Import'!E143</f>
        <v>Signalkabel front end</v>
      </c>
      <c r="H143" t="str">
        <f>'&lt;CDB-Import'!F143</f>
        <v>ECO142 (291 325 290)</v>
      </c>
      <c r="I143">
        <f>'&lt;CDB-Import'!G143</f>
        <v>3.5</v>
      </c>
      <c r="J143">
        <f>'&lt;CDB-Import'!H143</f>
        <v>15</v>
      </c>
      <c r="K143" t="str">
        <f>'&lt;CDB-Import'!I143</f>
        <v>BPM: All cables marked with "BEA#6" in "cable Type Remark" must have same length of 35.00 m! Alle Kabel markiert mit "BEA#6" im Feld "Cable Type Remark" müssen genau 35,00 m lang sein!</v>
      </c>
      <c r="L143" t="str">
        <f>'&lt;CDB-Import'!J143</f>
        <v>SIS100</v>
      </c>
      <c r="M143">
        <f>'&lt;CDB-Import'!K143</f>
        <v>95512</v>
      </c>
      <c r="N143" t="str">
        <f>'&lt;CDB-Import'!L143</f>
        <v>BEA</v>
      </c>
      <c r="O143" s="1">
        <f t="shared" si="8"/>
        <v>0.35</v>
      </c>
      <c r="P143" s="1">
        <f t="shared" si="9"/>
        <v>0.12249999999999998</v>
      </c>
      <c r="Q143" s="1"/>
      <c r="R143" s="1"/>
    </row>
    <row r="144" spans="1:18" x14ac:dyDescent="0.25">
      <c r="A144" t="str">
        <f t="shared" si="10"/>
        <v>01S27.NISCHE.A39</v>
      </c>
      <c r="B144" t="str">
        <f t="shared" si="11"/>
        <v>1S27.NISCHE</v>
      </c>
      <c r="C144" s="6">
        <f>'&lt;CDB-Import'!A144</f>
        <v>0</v>
      </c>
      <c r="D144" t="str">
        <f>'&lt;CDB-Import'!B144</f>
        <v>1S27.NISCHE.A39</v>
      </c>
      <c r="E144" t="str">
        <f>'&lt;CDB-Import'!C144</f>
        <v>1S27DX1</v>
      </c>
      <c r="F144" t="str">
        <f>'&lt;CDB-Import'!D144</f>
        <v>1S27DX1.GV</v>
      </c>
      <c r="G144" t="str">
        <f>'&lt;CDB-Import'!E144</f>
        <v>Signalkabel front end</v>
      </c>
      <c r="H144" t="str">
        <f>'&lt;CDB-Import'!F144</f>
        <v>ECO142 (291 325 290)</v>
      </c>
      <c r="I144">
        <f>'&lt;CDB-Import'!G144</f>
        <v>3.5</v>
      </c>
      <c r="J144">
        <f>'&lt;CDB-Import'!H144</f>
        <v>15</v>
      </c>
      <c r="K144" t="str">
        <f>'&lt;CDB-Import'!I144</f>
        <v>BPM: All cables marked with "BEA#6" in "cable Type Remark" must have same length of 35.00 m! Alle Kabel markiert mit "BEA#6" im Feld "Cable Type Remark" müssen genau 35,00 m lang sein!</v>
      </c>
      <c r="L144" t="str">
        <f>'&lt;CDB-Import'!J144</f>
        <v>SIS100</v>
      </c>
      <c r="M144">
        <f>'&lt;CDB-Import'!K144</f>
        <v>95513</v>
      </c>
      <c r="N144" t="str">
        <f>'&lt;CDB-Import'!L144</f>
        <v>BEA</v>
      </c>
      <c r="O144" s="1">
        <f t="shared" si="8"/>
        <v>0.35</v>
      </c>
      <c r="P144" s="1">
        <f t="shared" si="9"/>
        <v>0.12249999999999998</v>
      </c>
      <c r="Q144" s="1"/>
      <c r="R144" s="1"/>
    </row>
    <row r="145" spans="1:18" x14ac:dyDescent="0.25">
      <c r="A145" t="str">
        <f t="shared" si="10"/>
        <v>01S27.NISCHE.A39</v>
      </c>
      <c r="B145" t="str">
        <f t="shared" si="11"/>
        <v>1S27.NISCHE</v>
      </c>
      <c r="C145" s="6">
        <f>'&lt;CDB-Import'!A145</f>
        <v>0</v>
      </c>
      <c r="D145" t="str">
        <f>'&lt;CDB-Import'!B145</f>
        <v>1S27.NISCHE.A39</v>
      </c>
      <c r="E145" t="str">
        <f>'&lt;CDB-Import'!C145</f>
        <v>1S27DX1</v>
      </c>
      <c r="F145" t="str">
        <f>'&lt;CDB-Import'!D145</f>
        <v>1S27DX1.GV</v>
      </c>
      <c r="G145" t="str">
        <f>'&lt;CDB-Import'!E145</f>
        <v>Signalkabel front end</v>
      </c>
      <c r="H145" t="str">
        <f>'&lt;CDB-Import'!F145</f>
        <v>ECO142 (291 325 290)</v>
      </c>
      <c r="I145">
        <f>'&lt;CDB-Import'!G145</f>
        <v>3.5</v>
      </c>
      <c r="J145">
        <f>'&lt;CDB-Import'!H145</f>
        <v>15</v>
      </c>
      <c r="K145" t="str">
        <f>'&lt;CDB-Import'!I145</f>
        <v>BPM: All cables marked with "BEA#6" in "cable Type Remark" must have same length of 35.00 m! Alle Kabel markiert mit "BEA#6" im Feld "Cable Type Remark" müssen genau 35,00 m lang sein!</v>
      </c>
      <c r="L145" t="str">
        <f>'&lt;CDB-Import'!J145</f>
        <v>SIS100</v>
      </c>
      <c r="M145">
        <f>'&lt;CDB-Import'!K145</f>
        <v>95514</v>
      </c>
      <c r="N145" t="str">
        <f>'&lt;CDB-Import'!L145</f>
        <v>BEA</v>
      </c>
      <c r="O145" s="1">
        <f t="shared" si="8"/>
        <v>0.35</v>
      </c>
      <c r="P145" s="1">
        <f t="shared" si="9"/>
        <v>0.12249999999999998</v>
      </c>
      <c r="Q145" s="1"/>
      <c r="R145" s="1"/>
    </row>
    <row r="146" spans="1:18" x14ac:dyDescent="0.25">
      <c r="A146" t="str">
        <f t="shared" si="10"/>
        <v>01S27.NISCHE.A39</v>
      </c>
      <c r="B146" t="str">
        <f t="shared" si="11"/>
        <v>1S27.NISCHE</v>
      </c>
      <c r="C146" s="6">
        <f>'&lt;CDB-Import'!A146</f>
        <v>0</v>
      </c>
      <c r="D146" t="str">
        <f>'&lt;CDB-Import'!B146</f>
        <v>1S27.NISCHE.A39</v>
      </c>
      <c r="E146" t="str">
        <f>'&lt;CDB-Import'!C146</f>
        <v>1S27DX1</v>
      </c>
      <c r="F146" t="str">
        <f>'&lt;CDB-Import'!D146</f>
        <v>1S27DX1.GV</v>
      </c>
      <c r="G146" t="str">
        <f>'&lt;CDB-Import'!E146</f>
        <v>Signalkabel front end</v>
      </c>
      <c r="H146" t="str">
        <f>'&lt;CDB-Import'!F146</f>
        <v>ECO142 (291 325 290)</v>
      </c>
      <c r="I146">
        <f>'&lt;CDB-Import'!G146</f>
        <v>3.5</v>
      </c>
      <c r="J146">
        <f>'&lt;CDB-Import'!H146</f>
        <v>15</v>
      </c>
      <c r="K146" t="str">
        <f>'&lt;CDB-Import'!I146</f>
        <v>BPM: All cables marked with "BEA#6" in "cable Type Remark" must have same length of 35.00 m! Alle Kabel markiert mit "BEA#6" im Feld "Cable Type Remark" müssen genau 35,00 m lang sein!</v>
      </c>
      <c r="L146" t="str">
        <f>'&lt;CDB-Import'!J146</f>
        <v>SIS100</v>
      </c>
      <c r="M146">
        <f>'&lt;CDB-Import'!K146</f>
        <v>95515</v>
      </c>
      <c r="N146" t="str">
        <f>'&lt;CDB-Import'!L146</f>
        <v>BEA</v>
      </c>
      <c r="O146" s="1">
        <f t="shared" si="8"/>
        <v>0.35</v>
      </c>
      <c r="P146" s="1">
        <f t="shared" si="9"/>
        <v>0.12249999999999998</v>
      </c>
      <c r="Q146" s="1"/>
      <c r="R146" s="1"/>
    </row>
    <row r="147" spans="1:18" x14ac:dyDescent="0.25">
      <c r="A147" t="str">
        <f t="shared" si="10"/>
        <v>01S28.NISCHE.A40a</v>
      </c>
      <c r="B147" t="str">
        <f t="shared" si="11"/>
        <v>1S28.NISCHE</v>
      </c>
      <c r="C147" s="6">
        <f>'&lt;CDB-Import'!A147</f>
        <v>0</v>
      </c>
      <c r="D147" t="str">
        <f>'&lt;CDB-Import'!B147</f>
        <v>1S28.NISCHE.A40a</v>
      </c>
      <c r="E147" t="str">
        <f>'&lt;CDB-Import'!C147</f>
        <v>1S28DX1</v>
      </c>
      <c r="F147" t="str">
        <f>'&lt;CDB-Import'!D147</f>
        <v>1S28DX1.GV</v>
      </c>
      <c r="G147" t="str">
        <f>'&lt;CDB-Import'!E147</f>
        <v>Signalkabel front end</v>
      </c>
      <c r="H147" t="str">
        <f>'&lt;CDB-Import'!F147</f>
        <v>ECO142 (291 325 290)</v>
      </c>
      <c r="I147">
        <f>'&lt;CDB-Import'!G147</f>
        <v>3.5</v>
      </c>
      <c r="J147">
        <f>'&lt;CDB-Import'!H147</f>
        <v>15</v>
      </c>
      <c r="K147" t="str">
        <f>'&lt;CDB-Import'!I147</f>
        <v>BPM: All cables marked with "BEA#6" in "cable Type Remark" must have same length of 35.00 m! Alle Kabel markiert mit "BEA#6" im Feld "Cable Type Remark" müssen genau 35,00 m lang sein!</v>
      </c>
      <c r="L147" t="str">
        <f>'&lt;CDB-Import'!J147</f>
        <v>SIS100</v>
      </c>
      <c r="M147">
        <f>'&lt;CDB-Import'!K147</f>
        <v>95516</v>
      </c>
      <c r="N147" t="str">
        <f>'&lt;CDB-Import'!L147</f>
        <v>BEA</v>
      </c>
      <c r="O147" s="1">
        <f t="shared" si="8"/>
        <v>0.35</v>
      </c>
      <c r="P147" s="1">
        <f t="shared" si="9"/>
        <v>0.12249999999999998</v>
      </c>
      <c r="Q147" s="1"/>
      <c r="R147" s="1"/>
    </row>
    <row r="148" spans="1:18" x14ac:dyDescent="0.25">
      <c r="A148" t="str">
        <f t="shared" si="10"/>
        <v>01S28.NISCHE.A40a</v>
      </c>
      <c r="B148" t="str">
        <f t="shared" si="11"/>
        <v>1S28.NISCHE</v>
      </c>
      <c r="C148" s="6">
        <f>'&lt;CDB-Import'!A148</f>
        <v>0</v>
      </c>
      <c r="D148" t="str">
        <f>'&lt;CDB-Import'!B148</f>
        <v>1S28.NISCHE.A40a</v>
      </c>
      <c r="E148" t="str">
        <f>'&lt;CDB-Import'!C148</f>
        <v>1S28DX1</v>
      </c>
      <c r="F148" t="str">
        <f>'&lt;CDB-Import'!D148</f>
        <v>1S28DX1.GV</v>
      </c>
      <c r="G148" t="str">
        <f>'&lt;CDB-Import'!E148</f>
        <v>Signalkabel front end</v>
      </c>
      <c r="H148" t="str">
        <f>'&lt;CDB-Import'!F148</f>
        <v>ECO142 (291 325 290)</v>
      </c>
      <c r="I148">
        <f>'&lt;CDB-Import'!G148</f>
        <v>3.5</v>
      </c>
      <c r="J148">
        <f>'&lt;CDB-Import'!H148</f>
        <v>15</v>
      </c>
      <c r="K148" t="str">
        <f>'&lt;CDB-Import'!I148</f>
        <v>BPM: All cables marked with "BEA#6" in "cable Type Remark" must have same length of 35.00 m! Alle Kabel markiert mit "BEA#6" im Feld "Cable Type Remark" müssen genau 35,00 m lang sein!</v>
      </c>
      <c r="L148" t="str">
        <f>'&lt;CDB-Import'!J148</f>
        <v>SIS100</v>
      </c>
      <c r="M148">
        <f>'&lt;CDB-Import'!K148</f>
        <v>95517</v>
      </c>
      <c r="N148" t="str">
        <f>'&lt;CDB-Import'!L148</f>
        <v>BEA</v>
      </c>
      <c r="O148" s="1">
        <f t="shared" si="8"/>
        <v>0.35</v>
      </c>
      <c r="P148" s="1">
        <f t="shared" si="9"/>
        <v>0.12249999999999998</v>
      </c>
      <c r="Q148" s="1"/>
      <c r="R148" s="1"/>
    </row>
    <row r="149" spans="1:18" x14ac:dyDescent="0.25">
      <c r="A149" t="str">
        <f t="shared" si="10"/>
        <v>01S28.NISCHE.A40a</v>
      </c>
      <c r="B149" t="str">
        <f t="shared" si="11"/>
        <v>1S28.NISCHE</v>
      </c>
      <c r="C149" s="6">
        <f>'&lt;CDB-Import'!A149</f>
        <v>0</v>
      </c>
      <c r="D149" t="str">
        <f>'&lt;CDB-Import'!B149</f>
        <v>1S28.NISCHE.A40a</v>
      </c>
      <c r="E149" t="str">
        <f>'&lt;CDB-Import'!C149</f>
        <v>1S28DX1</v>
      </c>
      <c r="F149" t="str">
        <f>'&lt;CDB-Import'!D149</f>
        <v>1S28DX1.GV</v>
      </c>
      <c r="G149" t="str">
        <f>'&lt;CDB-Import'!E149</f>
        <v>Signalkabel front end</v>
      </c>
      <c r="H149" t="str">
        <f>'&lt;CDB-Import'!F149</f>
        <v>ECO142 (291 325 290)</v>
      </c>
      <c r="I149">
        <f>'&lt;CDB-Import'!G149</f>
        <v>3.5</v>
      </c>
      <c r="J149">
        <f>'&lt;CDB-Import'!H149</f>
        <v>15</v>
      </c>
      <c r="K149" t="str">
        <f>'&lt;CDB-Import'!I149</f>
        <v>BPM: All cables marked with "BEA#6" in "cable Type Remark" must have same length of 35.00 m! Alle Kabel markiert mit "BEA#6" im Feld "Cable Type Remark" müssen genau 35,00 m lang sein!</v>
      </c>
      <c r="L149" t="str">
        <f>'&lt;CDB-Import'!J149</f>
        <v>SIS100</v>
      </c>
      <c r="M149">
        <f>'&lt;CDB-Import'!K149</f>
        <v>95518</v>
      </c>
      <c r="N149" t="str">
        <f>'&lt;CDB-Import'!L149</f>
        <v>BEA</v>
      </c>
      <c r="O149" s="1">
        <f t="shared" si="8"/>
        <v>0.35</v>
      </c>
      <c r="P149" s="1">
        <f t="shared" si="9"/>
        <v>0.12249999999999998</v>
      </c>
      <c r="Q149" s="1"/>
      <c r="R149" s="1"/>
    </row>
    <row r="150" spans="1:18" x14ac:dyDescent="0.25">
      <c r="A150" t="str">
        <f t="shared" si="10"/>
        <v>01S28.NISCHE.A40a</v>
      </c>
      <c r="B150" t="str">
        <f t="shared" si="11"/>
        <v>1S28.NISCHE</v>
      </c>
      <c r="C150" s="6">
        <f>'&lt;CDB-Import'!A150</f>
        <v>0</v>
      </c>
      <c r="D150" t="str">
        <f>'&lt;CDB-Import'!B150</f>
        <v>1S28.NISCHE.A40a</v>
      </c>
      <c r="E150" t="str">
        <f>'&lt;CDB-Import'!C150</f>
        <v>1S28DX1</v>
      </c>
      <c r="F150" t="str">
        <f>'&lt;CDB-Import'!D150</f>
        <v>1S28DX1.GV</v>
      </c>
      <c r="G150" t="str">
        <f>'&lt;CDB-Import'!E150</f>
        <v>Signalkabel front end</v>
      </c>
      <c r="H150" t="str">
        <f>'&lt;CDB-Import'!F150</f>
        <v>ECO142 (291 325 290)</v>
      </c>
      <c r="I150">
        <f>'&lt;CDB-Import'!G150</f>
        <v>3.5</v>
      </c>
      <c r="J150">
        <f>'&lt;CDB-Import'!H150</f>
        <v>15</v>
      </c>
      <c r="K150" t="str">
        <f>'&lt;CDB-Import'!I150</f>
        <v>BPM: All cables marked with "BEA#6" in "cable Type Remark" must have same length of 35.00 m! Alle Kabel markiert mit "BEA#6" im Feld "Cable Type Remark" müssen genau 35,00 m lang sein!</v>
      </c>
      <c r="L150" t="str">
        <f>'&lt;CDB-Import'!J150</f>
        <v>SIS100</v>
      </c>
      <c r="M150">
        <f>'&lt;CDB-Import'!K150</f>
        <v>95519</v>
      </c>
      <c r="N150" t="str">
        <f>'&lt;CDB-Import'!L150</f>
        <v>BEA</v>
      </c>
      <c r="O150" s="1">
        <f t="shared" si="8"/>
        <v>0.35</v>
      </c>
      <c r="P150" s="1">
        <f t="shared" si="9"/>
        <v>0.12249999999999998</v>
      </c>
      <c r="Q150" s="1"/>
      <c r="R150" s="1"/>
    </row>
    <row r="151" spans="1:18" x14ac:dyDescent="0.25">
      <c r="A151" t="str">
        <f t="shared" si="10"/>
        <v>01S29.NISCHE.A42</v>
      </c>
      <c r="B151" t="str">
        <f t="shared" si="11"/>
        <v>1S29.NISCHE</v>
      </c>
      <c r="C151" s="6">
        <f>'&lt;CDB-Import'!A151</f>
        <v>0</v>
      </c>
      <c r="D151" t="str">
        <f>'&lt;CDB-Import'!B151</f>
        <v>1S29.NISCHE.A42</v>
      </c>
      <c r="E151" t="str">
        <f>'&lt;CDB-Import'!C151</f>
        <v>1S29DX1</v>
      </c>
      <c r="F151" t="str">
        <f>'&lt;CDB-Import'!D151</f>
        <v>1S29DX1.GV</v>
      </c>
      <c r="G151" t="str">
        <f>'&lt;CDB-Import'!E151</f>
        <v>Signalkabel front end</v>
      </c>
      <c r="H151" t="str">
        <f>'&lt;CDB-Import'!F151</f>
        <v>ECO142 (291 325 290)</v>
      </c>
      <c r="I151">
        <f>'&lt;CDB-Import'!G151</f>
        <v>3.5</v>
      </c>
      <c r="J151">
        <f>'&lt;CDB-Import'!H151</f>
        <v>15</v>
      </c>
      <c r="K151" t="str">
        <f>'&lt;CDB-Import'!I151</f>
        <v>BPM: All cables marked with "BEA#6" in "cable Type Remark" must have same length of 35.00 m! Alle Kabel markiert mit "BEA#6" im Feld "Cable Type Remark" müssen genau 35,00 m lang sein!</v>
      </c>
      <c r="L151" t="str">
        <f>'&lt;CDB-Import'!J151</f>
        <v>SIS100</v>
      </c>
      <c r="M151">
        <f>'&lt;CDB-Import'!K151</f>
        <v>95520</v>
      </c>
      <c r="N151" t="str">
        <f>'&lt;CDB-Import'!L151</f>
        <v>BEA</v>
      </c>
      <c r="O151" s="1">
        <f t="shared" si="8"/>
        <v>0.35</v>
      </c>
      <c r="P151" s="1">
        <f t="shared" si="9"/>
        <v>0.12249999999999998</v>
      </c>
      <c r="Q151" s="1"/>
      <c r="R151" s="1"/>
    </row>
    <row r="152" spans="1:18" x14ac:dyDescent="0.25">
      <c r="A152" t="str">
        <f t="shared" si="10"/>
        <v>01S29.NISCHE.A42</v>
      </c>
      <c r="B152" t="str">
        <f t="shared" si="11"/>
        <v>1S29.NISCHE</v>
      </c>
      <c r="C152" s="6">
        <f>'&lt;CDB-Import'!A152</f>
        <v>0</v>
      </c>
      <c r="D152" t="str">
        <f>'&lt;CDB-Import'!B152</f>
        <v>1S29.NISCHE.A42</v>
      </c>
      <c r="E152" t="str">
        <f>'&lt;CDB-Import'!C152</f>
        <v>1S29DX1</v>
      </c>
      <c r="F152" t="str">
        <f>'&lt;CDB-Import'!D152</f>
        <v>1S29DX1.GV</v>
      </c>
      <c r="G152" t="str">
        <f>'&lt;CDB-Import'!E152</f>
        <v>Signalkabel front end</v>
      </c>
      <c r="H152" t="str">
        <f>'&lt;CDB-Import'!F152</f>
        <v>ECO142 (291 325 290)</v>
      </c>
      <c r="I152">
        <f>'&lt;CDB-Import'!G152</f>
        <v>3.5</v>
      </c>
      <c r="J152">
        <f>'&lt;CDB-Import'!H152</f>
        <v>15</v>
      </c>
      <c r="K152" t="str">
        <f>'&lt;CDB-Import'!I152</f>
        <v>BPM: All cables marked with "BEA#6" in "cable Type Remark" must have same length of 35.00 m! Alle Kabel markiert mit "BEA#6" im Feld "Cable Type Remark" müssen genau 35,00 m lang sein!</v>
      </c>
      <c r="L152" t="str">
        <f>'&lt;CDB-Import'!J152</f>
        <v>SIS100</v>
      </c>
      <c r="M152">
        <f>'&lt;CDB-Import'!K152</f>
        <v>95521</v>
      </c>
      <c r="N152" t="str">
        <f>'&lt;CDB-Import'!L152</f>
        <v>BEA</v>
      </c>
      <c r="O152" s="1">
        <f t="shared" si="8"/>
        <v>0.35</v>
      </c>
      <c r="P152" s="1">
        <f t="shared" si="9"/>
        <v>0.12249999999999998</v>
      </c>
      <c r="Q152" s="1"/>
      <c r="R152" s="1"/>
    </row>
    <row r="153" spans="1:18" x14ac:dyDescent="0.25">
      <c r="A153" t="str">
        <f t="shared" si="10"/>
        <v>01S29.NISCHE.A42</v>
      </c>
      <c r="B153" t="str">
        <f t="shared" si="11"/>
        <v>1S29.NISCHE</v>
      </c>
      <c r="C153" s="6">
        <f>'&lt;CDB-Import'!A153</f>
        <v>0</v>
      </c>
      <c r="D153" t="str">
        <f>'&lt;CDB-Import'!B153</f>
        <v>1S29.NISCHE.A42</v>
      </c>
      <c r="E153" t="str">
        <f>'&lt;CDB-Import'!C153</f>
        <v>1S29DX1</v>
      </c>
      <c r="F153" t="str">
        <f>'&lt;CDB-Import'!D153</f>
        <v>1S29DX1.GV</v>
      </c>
      <c r="G153" t="str">
        <f>'&lt;CDB-Import'!E153</f>
        <v>Signalkabel front end</v>
      </c>
      <c r="H153" t="str">
        <f>'&lt;CDB-Import'!F153</f>
        <v>ECO142 (291 325 290)</v>
      </c>
      <c r="I153">
        <f>'&lt;CDB-Import'!G153</f>
        <v>3.5</v>
      </c>
      <c r="J153">
        <f>'&lt;CDB-Import'!H153</f>
        <v>15</v>
      </c>
      <c r="K153" t="str">
        <f>'&lt;CDB-Import'!I153</f>
        <v>BPM: All cables marked with "BEA#6" in "cable Type Remark" must have same length of 35.00 m! Alle Kabel markiert mit "BEA#6" im Feld "Cable Type Remark" müssen genau 35,00 m lang sein!</v>
      </c>
      <c r="L153" t="str">
        <f>'&lt;CDB-Import'!J153</f>
        <v>SIS100</v>
      </c>
      <c r="M153">
        <f>'&lt;CDB-Import'!K153</f>
        <v>95522</v>
      </c>
      <c r="N153" t="str">
        <f>'&lt;CDB-Import'!L153</f>
        <v>BEA</v>
      </c>
      <c r="O153" s="1">
        <f t="shared" si="8"/>
        <v>0.35</v>
      </c>
      <c r="P153" s="1">
        <f t="shared" si="9"/>
        <v>0.12249999999999998</v>
      </c>
      <c r="Q153" s="1"/>
      <c r="R153" s="1"/>
    </row>
    <row r="154" spans="1:18" x14ac:dyDescent="0.25">
      <c r="A154" t="str">
        <f t="shared" si="10"/>
        <v>01S29.NISCHE.A42</v>
      </c>
      <c r="B154" t="str">
        <f t="shared" si="11"/>
        <v>1S29.NISCHE</v>
      </c>
      <c r="C154" s="6">
        <f>'&lt;CDB-Import'!A154</f>
        <v>0</v>
      </c>
      <c r="D154" t="str">
        <f>'&lt;CDB-Import'!B154</f>
        <v>1S29.NISCHE.A42</v>
      </c>
      <c r="E154" t="str">
        <f>'&lt;CDB-Import'!C154</f>
        <v>1S29DX1</v>
      </c>
      <c r="F154" t="str">
        <f>'&lt;CDB-Import'!D154</f>
        <v>1S29DX1.GV</v>
      </c>
      <c r="G154" t="str">
        <f>'&lt;CDB-Import'!E154</f>
        <v>Signalkabel front end</v>
      </c>
      <c r="H154" t="str">
        <f>'&lt;CDB-Import'!F154</f>
        <v>ECO142 (291 325 290)</v>
      </c>
      <c r="I154">
        <f>'&lt;CDB-Import'!G154</f>
        <v>3.5</v>
      </c>
      <c r="J154">
        <f>'&lt;CDB-Import'!H154</f>
        <v>15</v>
      </c>
      <c r="K154" t="str">
        <f>'&lt;CDB-Import'!I154</f>
        <v>BPM: All cables marked with "BEA#6" in "cable Type Remark" must have same length of 35.00 m! Alle Kabel markiert mit "BEA#6" im Feld "Cable Type Remark" müssen genau 35,00 m lang sein!</v>
      </c>
      <c r="L154" t="str">
        <f>'&lt;CDB-Import'!J154</f>
        <v>SIS100</v>
      </c>
      <c r="M154">
        <f>'&lt;CDB-Import'!K154</f>
        <v>95523</v>
      </c>
      <c r="N154" t="str">
        <f>'&lt;CDB-Import'!L154</f>
        <v>BEA</v>
      </c>
      <c r="O154" s="1">
        <f t="shared" si="8"/>
        <v>0.35</v>
      </c>
      <c r="P154" s="1">
        <f t="shared" si="9"/>
        <v>0.12249999999999998</v>
      </c>
      <c r="Q154" s="1"/>
      <c r="R154" s="1"/>
    </row>
    <row r="155" spans="1:18" x14ac:dyDescent="0.25">
      <c r="A155" t="str">
        <f t="shared" si="10"/>
        <v>01S2A.NISCHE.A43a</v>
      </c>
      <c r="B155" t="str">
        <f t="shared" si="11"/>
        <v>1S2A.NISCHE</v>
      </c>
      <c r="C155" s="6">
        <f>'&lt;CDB-Import'!A155</f>
        <v>0</v>
      </c>
      <c r="D155" t="str">
        <f>'&lt;CDB-Import'!B155</f>
        <v>1S2A.NISCHE.A43a</v>
      </c>
      <c r="E155" t="str">
        <f>'&lt;CDB-Import'!C155</f>
        <v>1S2ADX1</v>
      </c>
      <c r="F155" t="str">
        <f>'&lt;CDB-Import'!D155</f>
        <v>1S2ADX1.GV</v>
      </c>
      <c r="G155" t="str">
        <f>'&lt;CDB-Import'!E155</f>
        <v>Signalkabel front end</v>
      </c>
      <c r="H155" t="str">
        <f>'&lt;CDB-Import'!F155</f>
        <v>ECO142 (291 325 290)</v>
      </c>
      <c r="I155">
        <f>'&lt;CDB-Import'!G155</f>
        <v>3.5</v>
      </c>
      <c r="J155">
        <f>'&lt;CDB-Import'!H155</f>
        <v>15</v>
      </c>
      <c r="K155" t="str">
        <f>'&lt;CDB-Import'!I155</f>
        <v>BPM: All cables marked with "BEA#6" in "cable Type Remark" must have same length of 35.00 m! Alle Kabel markiert mit "BEA#6" im Feld "Cable Type Remark" müssen genau 35,00 m lang sein!</v>
      </c>
      <c r="L155" t="str">
        <f>'&lt;CDB-Import'!J155</f>
        <v>SIS100</v>
      </c>
      <c r="M155">
        <f>'&lt;CDB-Import'!K155</f>
        <v>95524</v>
      </c>
      <c r="N155" t="str">
        <f>'&lt;CDB-Import'!L155</f>
        <v>BEA</v>
      </c>
      <c r="O155" s="1">
        <f t="shared" si="8"/>
        <v>0.35</v>
      </c>
      <c r="P155" s="1">
        <f t="shared" si="9"/>
        <v>0.12249999999999998</v>
      </c>
      <c r="Q155" s="1"/>
      <c r="R155" s="1"/>
    </row>
    <row r="156" spans="1:18" x14ac:dyDescent="0.25">
      <c r="A156" t="str">
        <f t="shared" si="10"/>
        <v>01S2A.NISCHE.A43a</v>
      </c>
      <c r="B156" t="str">
        <f t="shared" si="11"/>
        <v>1S2A.NISCHE</v>
      </c>
      <c r="C156" s="6">
        <f>'&lt;CDB-Import'!A156</f>
        <v>0</v>
      </c>
      <c r="D156" t="str">
        <f>'&lt;CDB-Import'!B156</f>
        <v>1S2A.NISCHE.A43a</v>
      </c>
      <c r="E156" t="str">
        <f>'&lt;CDB-Import'!C156</f>
        <v>1S2ADX1</v>
      </c>
      <c r="F156" t="str">
        <f>'&lt;CDB-Import'!D156</f>
        <v>1S2ADX1.GV</v>
      </c>
      <c r="G156" t="str">
        <f>'&lt;CDB-Import'!E156</f>
        <v>Signalkabel front end</v>
      </c>
      <c r="H156" t="str">
        <f>'&lt;CDB-Import'!F156</f>
        <v>ECO142 (291 325 290)</v>
      </c>
      <c r="I156">
        <f>'&lt;CDB-Import'!G156</f>
        <v>3.5</v>
      </c>
      <c r="J156">
        <f>'&lt;CDB-Import'!H156</f>
        <v>15</v>
      </c>
      <c r="K156" t="str">
        <f>'&lt;CDB-Import'!I156</f>
        <v>BPM: All cables marked with "BEA#6" in "cable Type Remark" must have same length of 35.00 m! Alle Kabel markiert mit "BEA#6" im Feld "Cable Type Remark" müssen genau 35,00 m lang sein!</v>
      </c>
      <c r="L156" t="str">
        <f>'&lt;CDB-Import'!J156</f>
        <v>SIS100</v>
      </c>
      <c r="M156">
        <f>'&lt;CDB-Import'!K156</f>
        <v>95525</v>
      </c>
      <c r="N156" t="str">
        <f>'&lt;CDB-Import'!L156</f>
        <v>BEA</v>
      </c>
      <c r="O156" s="1">
        <f t="shared" si="8"/>
        <v>0.35</v>
      </c>
      <c r="P156" s="1">
        <f t="shared" si="9"/>
        <v>0.12249999999999998</v>
      </c>
      <c r="Q156" s="1"/>
      <c r="R156" s="1"/>
    </row>
    <row r="157" spans="1:18" x14ac:dyDescent="0.25">
      <c r="A157" t="str">
        <f t="shared" si="10"/>
        <v>01S2A.NISCHE.A43a</v>
      </c>
      <c r="B157" t="str">
        <f t="shared" si="11"/>
        <v>1S2A.NISCHE</v>
      </c>
      <c r="C157" s="6">
        <f>'&lt;CDB-Import'!A157</f>
        <v>0</v>
      </c>
      <c r="D157" t="str">
        <f>'&lt;CDB-Import'!B157</f>
        <v>1S2A.NISCHE.A43a</v>
      </c>
      <c r="E157" t="str">
        <f>'&lt;CDB-Import'!C157</f>
        <v>1S2ADX1</v>
      </c>
      <c r="F157" t="str">
        <f>'&lt;CDB-Import'!D157</f>
        <v>1S2ADX1.GV</v>
      </c>
      <c r="G157" t="str">
        <f>'&lt;CDB-Import'!E157</f>
        <v>Signalkabel front end</v>
      </c>
      <c r="H157" t="str">
        <f>'&lt;CDB-Import'!F157</f>
        <v>ECO142 (291 325 290)</v>
      </c>
      <c r="I157">
        <f>'&lt;CDB-Import'!G157</f>
        <v>3.5</v>
      </c>
      <c r="J157">
        <f>'&lt;CDB-Import'!H157</f>
        <v>15</v>
      </c>
      <c r="K157" t="str">
        <f>'&lt;CDB-Import'!I157</f>
        <v>BPM: All cables marked with "BEA#6" in "cable Type Remark" must have same length of 35.00 m! Alle Kabel markiert mit "BEA#6" im Feld "Cable Type Remark" müssen genau 35,00 m lang sein!</v>
      </c>
      <c r="L157" t="str">
        <f>'&lt;CDB-Import'!J157</f>
        <v>SIS100</v>
      </c>
      <c r="M157">
        <f>'&lt;CDB-Import'!K157</f>
        <v>95526</v>
      </c>
      <c r="N157" t="str">
        <f>'&lt;CDB-Import'!L157</f>
        <v>BEA</v>
      </c>
      <c r="O157" s="1">
        <f t="shared" si="8"/>
        <v>0.35</v>
      </c>
      <c r="P157" s="1">
        <f t="shared" si="9"/>
        <v>0.12249999999999998</v>
      </c>
      <c r="Q157" s="1"/>
      <c r="R157" s="1"/>
    </row>
    <row r="158" spans="1:18" x14ac:dyDescent="0.25">
      <c r="A158" t="str">
        <f t="shared" si="10"/>
        <v>01S2A.NISCHE.A43a</v>
      </c>
      <c r="B158" t="str">
        <f t="shared" si="11"/>
        <v>1S2A.NISCHE</v>
      </c>
      <c r="C158" s="6">
        <f>'&lt;CDB-Import'!A158</f>
        <v>0</v>
      </c>
      <c r="D158" t="str">
        <f>'&lt;CDB-Import'!B158</f>
        <v>1S2A.NISCHE.A43a</v>
      </c>
      <c r="E158" t="str">
        <f>'&lt;CDB-Import'!C158</f>
        <v>1S2ADX1</v>
      </c>
      <c r="F158" t="str">
        <f>'&lt;CDB-Import'!D158</f>
        <v>1S2ADX1.GV</v>
      </c>
      <c r="G158" t="str">
        <f>'&lt;CDB-Import'!E158</f>
        <v>Signalkabel front end</v>
      </c>
      <c r="H158" t="str">
        <f>'&lt;CDB-Import'!F158</f>
        <v>ECO142 (291 325 290)</v>
      </c>
      <c r="I158">
        <f>'&lt;CDB-Import'!G158</f>
        <v>3.5</v>
      </c>
      <c r="J158">
        <f>'&lt;CDB-Import'!H158</f>
        <v>15</v>
      </c>
      <c r="K158" t="str">
        <f>'&lt;CDB-Import'!I158</f>
        <v>BPM: All cables marked with "BEA#6" in "cable Type Remark" must have same length of 35.00 m! Alle Kabel markiert mit "BEA#6" im Feld "Cable Type Remark" müssen genau 35,00 m lang sein!</v>
      </c>
      <c r="L158" t="str">
        <f>'&lt;CDB-Import'!J158</f>
        <v>SIS100</v>
      </c>
      <c r="M158">
        <f>'&lt;CDB-Import'!K158</f>
        <v>95527</v>
      </c>
      <c r="N158" t="str">
        <f>'&lt;CDB-Import'!L158</f>
        <v>BEA</v>
      </c>
      <c r="O158" s="1">
        <f t="shared" si="8"/>
        <v>0.35</v>
      </c>
      <c r="P158" s="1">
        <f t="shared" si="9"/>
        <v>0.12249999999999998</v>
      </c>
      <c r="Q158" s="1"/>
      <c r="R158" s="1"/>
    </row>
    <row r="159" spans="1:18" x14ac:dyDescent="0.25">
      <c r="A159" t="str">
        <f t="shared" si="10"/>
        <v>01S2B.NISCHE.A45</v>
      </c>
      <c r="B159" t="str">
        <f t="shared" si="11"/>
        <v>1S2B.NISCHE</v>
      </c>
      <c r="C159" s="6">
        <f>'&lt;CDB-Import'!A159</f>
        <v>0</v>
      </c>
      <c r="D159" t="str">
        <f>'&lt;CDB-Import'!B159</f>
        <v>1S2B.NISCHE.A45</v>
      </c>
      <c r="E159" t="str">
        <f>'&lt;CDB-Import'!C159</f>
        <v>1S2BDX1</v>
      </c>
      <c r="F159" t="str">
        <f>'&lt;CDB-Import'!D159</f>
        <v>1S2BDX1.GV</v>
      </c>
      <c r="G159" t="str">
        <f>'&lt;CDB-Import'!E159</f>
        <v>Signalkabel front end</v>
      </c>
      <c r="H159" t="str">
        <f>'&lt;CDB-Import'!F159</f>
        <v>ECO142 (291 325 290)</v>
      </c>
      <c r="I159">
        <f>'&lt;CDB-Import'!G159</f>
        <v>3.5</v>
      </c>
      <c r="J159">
        <f>'&lt;CDB-Import'!H159</f>
        <v>15</v>
      </c>
      <c r="K159" t="str">
        <f>'&lt;CDB-Import'!I159</f>
        <v>BPM: All cables marked with "BEA#6" in "cable Type Remark" must have same length of 35.00 m! Alle Kabel markiert mit "BEA#6" im Feld "Cable Type Remark" müssen genau 35,00 m lang sein!</v>
      </c>
      <c r="L159" t="str">
        <f>'&lt;CDB-Import'!J159</f>
        <v>SIS100</v>
      </c>
      <c r="M159">
        <f>'&lt;CDB-Import'!K159</f>
        <v>95528</v>
      </c>
      <c r="N159" t="str">
        <f>'&lt;CDB-Import'!L159</f>
        <v>BEA</v>
      </c>
      <c r="O159" s="1">
        <f t="shared" si="8"/>
        <v>0.35</v>
      </c>
      <c r="P159" s="1">
        <f t="shared" si="9"/>
        <v>0.12249999999999998</v>
      </c>
      <c r="Q159" s="1"/>
      <c r="R159" s="1"/>
    </row>
    <row r="160" spans="1:18" x14ac:dyDescent="0.25">
      <c r="A160" t="str">
        <f t="shared" si="10"/>
        <v>01S2B.NISCHE.A45</v>
      </c>
      <c r="B160" t="str">
        <f t="shared" si="11"/>
        <v>1S2B.NISCHE</v>
      </c>
      <c r="C160" s="6">
        <f>'&lt;CDB-Import'!A160</f>
        <v>0</v>
      </c>
      <c r="D160" t="str">
        <f>'&lt;CDB-Import'!B160</f>
        <v>1S2B.NISCHE.A45</v>
      </c>
      <c r="E160" t="str">
        <f>'&lt;CDB-Import'!C160</f>
        <v>1S2BDX1</v>
      </c>
      <c r="F160" t="str">
        <f>'&lt;CDB-Import'!D160</f>
        <v>1S2BDX1.GV</v>
      </c>
      <c r="G160" t="str">
        <f>'&lt;CDB-Import'!E160</f>
        <v>Signalkabel front end</v>
      </c>
      <c r="H160" t="str">
        <f>'&lt;CDB-Import'!F160</f>
        <v>ECO142 (291 325 290)</v>
      </c>
      <c r="I160">
        <f>'&lt;CDB-Import'!G160</f>
        <v>3.5</v>
      </c>
      <c r="J160">
        <f>'&lt;CDB-Import'!H160</f>
        <v>15</v>
      </c>
      <c r="K160" t="str">
        <f>'&lt;CDB-Import'!I160</f>
        <v>BPM: All cables marked with "BEA#6" in "cable Type Remark" must have same length of 35.00 m! Alle Kabel markiert mit "BEA#6" im Feld "Cable Type Remark" müssen genau 35,00 m lang sein!</v>
      </c>
      <c r="L160" t="str">
        <f>'&lt;CDB-Import'!J160</f>
        <v>SIS100</v>
      </c>
      <c r="M160">
        <f>'&lt;CDB-Import'!K160</f>
        <v>95529</v>
      </c>
      <c r="N160" t="str">
        <f>'&lt;CDB-Import'!L160</f>
        <v>BEA</v>
      </c>
      <c r="O160" s="1">
        <f t="shared" si="8"/>
        <v>0.35</v>
      </c>
      <c r="P160" s="1">
        <f t="shared" si="9"/>
        <v>0.12249999999999998</v>
      </c>
      <c r="Q160" s="1"/>
      <c r="R160" s="1"/>
    </row>
    <row r="161" spans="1:18" x14ac:dyDescent="0.25">
      <c r="A161" t="str">
        <f t="shared" si="10"/>
        <v>01S2B.NISCHE.A45</v>
      </c>
      <c r="B161" t="str">
        <f t="shared" si="11"/>
        <v>1S2B.NISCHE</v>
      </c>
      <c r="C161" s="6">
        <f>'&lt;CDB-Import'!A161</f>
        <v>0</v>
      </c>
      <c r="D161" t="str">
        <f>'&lt;CDB-Import'!B161</f>
        <v>1S2B.NISCHE.A45</v>
      </c>
      <c r="E161" t="str">
        <f>'&lt;CDB-Import'!C161</f>
        <v>1S2BDX1</v>
      </c>
      <c r="F161" t="str">
        <f>'&lt;CDB-Import'!D161</f>
        <v>1S2BDX1.GV</v>
      </c>
      <c r="G161" t="str">
        <f>'&lt;CDB-Import'!E161</f>
        <v>Signalkabel front end</v>
      </c>
      <c r="H161" t="str">
        <f>'&lt;CDB-Import'!F161</f>
        <v>ECO142 (291 325 290)</v>
      </c>
      <c r="I161">
        <f>'&lt;CDB-Import'!G161</f>
        <v>3.5</v>
      </c>
      <c r="J161">
        <f>'&lt;CDB-Import'!H161</f>
        <v>15</v>
      </c>
      <c r="K161" t="str">
        <f>'&lt;CDB-Import'!I161</f>
        <v>BPM: All cables marked with "BEA#6" in "cable Type Remark" must have same length of 35.00 m! Alle Kabel markiert mit "BEA#6" im Feld "Cable Type Remark" müssen genau 35,00 m lang sein!</v>
      </c>
      <c r="L161" t="str">
        <f>'&lt;CDB-Import'!J161</f>
        <v>SIS100</v>
      </c>
      <c r="M161">
        <f>'&lt;CDB-Import'!K161</f>
        <v>95530</v>
      </c>
      <c r="N161" t="str">
        <f>'&lt;CDB-Import'!L161</f>
        <v>BEA</v>
      </c>
      <c r="O161" s="1">
        <f t="shared" si="8"/>
        <v>0.35</v>
      </c>
      <c r="P161" s="1">
        <f t="shared" si="9"/>
        <v>0.12249999999999998</v>
      </c>
      <c r="Q161" s="1"/>
      <c r="R161" s="1"/>
    </row>
    <row r="162" spans="1:18" x14ac:dyDescent="0.25">
      <c r="A162" t="str">
        <f t="shared" si="10"/>
        <v>01S2B.NISCHE.A45</v>
      </c>
      <c r="B162" t="str">
        <f t="shared" si="11"/>
        <v>1S2B.NISCHE</v>
      </c>
      <c r="C162" s="6">
        <f>'&lt;CDB-Import'!A162</f>
        <v>0</v>
      </c>
      <c r="D162" t="str">
        <f>'&lt;CDB-Import'!B162</f>
        <v>1S2B.NISCHE.A45</v>
      </c>
      <c r="E162" t="str">
        <f>'&lt;CDB-Import'!C162</f>
        <v>1S2BDX1</v>
      </c>
      <c r="F162" t="str">
        <f>'&lt;CDB-Import'!D162</f>
        <v>1S2BDX1.GV</v>
      </c>
      <c r="G162" t="str">
        <f>'&lt;CDB-Import'!E162</f>
        <v>Signalkabel front end</v>
      </c>
      <c r="H162" t="str">
        <f>'&lt;CDB-Import'!F162</f>
        <v>ECO142 (291 325 290)</v>
      </c>
      <c r="I162">
        <f>'&lt;CDB-Import'!G162</f>
        <v>3.5</v>
      </c>
      <c r="J162">
        <f>'&lt;CDB-Import'!H162</f>
        <v>15</v>
      </c>
      <c r="K162" t="str">
        <f>'&lt;CDB-Import'!I162</f>
        <v>BPM: All cables marked with "BEA#6" in "cable Type Remark" must have same length of 35.00 m! Alle Kabel markiert mit "BEA#6" im Feld "Cable Type Remark" müssen genau 35,00 m lang sein!</v>
      </c>
      <c r="L162" t="str">
        <f>'&lt;CDB-Import'!J162</f>
        <v>SIS100</v>
      </c>
      <c r="M162">
        <f>'&lt;CDB-Import'!K162</f>
        <v>95531</v>
      </c>
      <c r="N162" t="str">
        <f>'&lt;CDB-Import'!L162</f>
        <v>BEA</v>
      </c>
      <c r="O162" s="1">
        <f t="shared" si="8"/>
        <v>0.35</v>
      </c>
      <c r="P162" s="1">
        <f t="shared" si="9"/>
        <v>0.12249999999999998</v>
      </c>
      <c r="Q162" s="1"/>
      <c r="R162" s="1"/>
    </row>
    <row r="163" spans="1:18" x14ac:dyDescent="0.25">
      <c r="A163" t="str">
        <f t="shared" si="10"/>
        <v>01S2C.NISCHE.A46a</v>
      </c>
      <c r="B163" t="str">
        <f t="shared" si="11"/>
        <v>1S2C.NISCHE</v>
      </c>
      <c r="C163" s="6">
        <f>'&lt;CDB-Import'!A163</f>
        <v>0</v>
      </c>
      <c r="D163" t="str">
        <f>'&lt;CDB-Import'!B163</f>
        <v>1S2C.NISCHE.A46a</v>
      </c>
      <c r="E163" t="str">
        <f>'&lt;CDB-Import'!C163</f>
        <v>1S2CDX1</v>
      </c>
      <c r="F163" t="str">
        <f>'&lt;CDB-Import'!D163</f>
        <v>1S2CDX1.GV</v>
      </c>
      <c r="G163" t="str">
        <f>'&lt;CDB-Import'!E163</f>
        <v>Signalkabel front end</v>
      </c>
      <c r="H163" t="str">
        <f>'&lt;CDB-Import'!F163</f>
        <v>ECO142 (291 325 290)</v>
      </c>
      <c r="I163">
        <f>'&lt;CDB-Import'!G163</f>
        <v>3.5</v>
      </c>
      <c r="J163">
        <f>'&lt;CDB-Import'!H163</f>
        <v>15</v>
      </c>
      <c r="K163" t="str">
        <f>'&lt;CDB-Import'!I163</f>
        <v>BPM: All cables marked with "BEA#6" in "cable Type Remark" must have same length of 35.00 m! Alle Kabel markiert mit "BEA#6" im Feld "Cable Type Remark" müssen genau 35,00 m lang sein!</v>
      </c>
      <c r="L163" t="str">
        <f>'&lt;CDB-Import'!J163</f>
        <v>SIS100</v>
      </c>
      <c r="M163">
        <f>'&lt;CDB-Import'!K163</f>
        <v>95532</v>
      </c>
      <c r="N163" t="str">
        <f>'&lt;CDB-Import'!L163</f>
        <v>BEA</v>
      </c>
      <c r="O163" s="1">
        <f t="shared" si="8"/>
        <v>0.35</v>
      </c>
      <c r="P163" s="1">
        <f t="shared" si="9"/>
        <v>0.12249999999999998</v>
      </c>
      <c r="Q163" s="1"/>
      <c r="R163" s="1"/>
    </row>
    <row r="164" spans="1:18" x14ac:dyDescent="0.25">
      <c r="A164" t="str">
        <f t="shared" si="10"/>
        <v>01S2C.NISCHE.A46a</v>
      </c>
      <c r="B164" t="str">
        <f t="shared" si="11"/>
        <v>1S2C.NISCHE</v>
      </c>
      <c r="C164" s="6">
        <f>'&lt;CDB-Import'!A164</f>
        <v>0</v>
      </c>
      <c r="D164" t="str">
        <f>'&lt;CDB-Import'!B164</f>
        <v>1S2C.NISCHE.A46a</v>
      </c>
      <c r="E164" t="str">
        <f>'&lt;CDB-Import'!C164</f>
        <v>1S2CDX1</v>
      </c>
      <c r="F164" t="str">
        <f>'&lt;CDB-Import'!D164</f>
        <v>1S2CDX1.GV</v>
      </c>
      <c r="G164" t="str">
        <f>'&lt;CDB-Import'!E164</f>
        <v>Signalkabel front end</v>
      </c>
      <c r="H164" t="str">
        <f>'&lt;CDB-Import'!F164</f>
        <v>ECO142 (291 325 290)</v>
      </c>
      <c r="I164">
        <f>'&lt;CDB-Import'!G164</f>
        <v>3.5</v>
      </c>
      <c r="J164">
        <f>'&lt;CDB-Import'!H164</f>
        <v>15</v>
      </c>
      <c r="K164" t="str">
        <f>'&lt;CDB-Import'!I164</f>
        <v>BPM: All cables marked with "BEA#6" in "cable Type Remark" must have same length of 35.00 m! Alle Kabel markiert mit "BEA#6" im Feld "Cable Type Remark" müssen genau 35,00 m lang sein!</v>
      </c>
      <c r="L164" t="str">
        <f>'&lt;CDB-Import'!J164</f>
        <v>SIS100</v>
      </c>
      <c r="M164">
        <f>'&lt;CDB-Import'!K164</f>
        <v>95533</v>
      </c>
      <c r="N164" t="str">
        <f>'&lt;CDB-Import'!L164</f>
        <v>BEA</v>
      </c>
      <c r="O164" s="1">
        <f t="shared" si="8"/>
        <v>0.35</v>
      </c>
      <c r="P164" s="1">
        <f t="shared" si="9"/>
        <v>0.12249999999999998</v>
      </c>
      <c r="Q164" s="1"/>
      <c r="R164" s="1"/>
    </row>
    <row r="165" spans="1:18" x14ac:dyDescent="0.25">
      <c r="A165" t="str">
        <f t="shared" si="10"/>
        <v>01S2C.NISCHE.A46a</v>
      </c>
      <c r="B165" t="str">
        <f t="shared" si="11"/>
        <v>1S2C.NISCHE</v>
      </c>
      <c r="C165" s="6">
        <f>'&lt;CDB-Import'!A165</f>
        <v>0</v>
      </c>
      <c r="D165" t="str">
        <f>'&lt;CDB-Import'!B165</f>
        <v>1S2C.NISCHE.A46a</v>
      </c>
      <c r="E165" t="str">
        <f>'&lt;CDB-Import'!C165</f>
        <v>1S2CDX1</v>
      </c>
      <c r="F165" t="str">
        <f>'&lt;CDB-Import'!D165</f>
        <v>1S2CDX1.GV</v>
      </c>
      <c r="G165" t="str">
        <f>'&lt;CDB-Import'!E165</f>
        <v>Signalkabel front end</v>
      </c>
      <c r="H165" t="str">
        <f>'&lt;CDB-Import'!F165</f>
        <v>ECO142 (291 325 290)</v>
      </c>
      <c r="I165">
        <f>'&lt;CDB-Import'!G165</f>
        <v>3.5</v>
      </c>
      <c r="J165">
        <f>'&lt;CDB-Import'!H165</f>
        <v>15</v>
      </c>
      <c r="K165" t="str">
        <f>'&lt;CDB-Import'!I165</f>
        <v>BPM: All cables marked with "BEA#6" in "cable Type Remark" must have same length of 35.00 m! Alle Kabel markiert mit "BEA#6" im Feld "Cable Type Remark" müssen genau 35,00 m lang sein!</v>
      </c>
      <c r="L165" t="str">
        <f>'&lt;CDB-Import'!J165</f>
        <v>SIS100</v>
      </c>
      <c r="M165">
        <f>'&lt;CDB-Import'!K165</f>
        <v>95534</v>
      </c>
      <c r="N165" t="str">
        <f>'&lt;CDB-Import'!L165</f>
        <v>BEA</v>
      </c>
      <c r="O165" s="1">
        <f t="shared" si="8"/>
        <v>0.35</v>
      </c>
      <c r="P165" s="1">
        <f t="shared" si="9"/>
        <v>0.12249999999999998</v>
      </c>
      <c r="Q165" s="1"/>
      <c r="R165" s="1"/>
    </row>
    <row r="166" spans="1:18" x14ac:dyDescent="0.25">
      <c r="A166" t="str">
        <f t="shared" si="10"/>
        <v>01S2C.NISCHE.A46a</v>
      </c>
      <c r="B166" t="str">
        <f t="shared" si="11"/>
        <v>1S2C.NISCHE</v>
      </c>
      <c r="C166" s="6">
        <f>'&lt;CDB-Import'!A166</f>
        <v>0</v>
      </c>
      <c r="D166" t="str">
        <f>'&lt;CDB-Import'!B166</f>
        <v>1S2C.NISCHE.A46a</v>
      </c>
      <c r="E166" t="str">
        <f>'&lt;CDB-Import'!C166</f>
        <v>1S2CDX1</v>
      </c>
      <c r="F166" t="str">
        <f>'&lt;CDB-Import'!D166</f>
        <v>1S2CDX1.GV</v>
      </c>
      <c r="G166" t="str">
        <f>'&lt;CDB-Import'!E166</f>
        <v>Signalkabel front end</v>
      </c>
      <c r="H166" t="str">
        <f>'&lt;CDB-Import'!F166</f>
        <v>ECO142 (291 325 290)</v>
      </c>
      <c r="I166">
        <f>'&lt;CDB-Import'!G166</f>
        <v>3.5</v>
      </c>
      <c r="J166">
        <f>'&lt;CDB-Import'!H166</f>
        <v>15</v>
      </c>
      <c r="K166" t="str">
        <f>'&lt;CDB-Import'!I166</f>
        <v>BPM: All cables marked with "BEA#6" in "cable Type Remark" must have same length of 35.00 m! Alle Kabel markiert mit "BEA#6" im Feld "Cable Type Remark" müssen genau 35,00 m lang sein!</v>
      </c>
      <c r="L166" t="str">
        <f>'&lt;CDB-Import'!J166</f>
        <v>SIS100</v>
      </c>
      <c r="M166">
        <f>'&lt;CDB-Import'!K166</f>
        <v>95535</v>
      </c>
      <c r="N166" t="str">
        <f>'&lt;CDB-Import'!L166</f>
        <v>BEA</v>
      </c>
      <c r="O166" s="1">
        <f t="shared" si="8"/>
        <v>0.35</v>
      </c>
      <c r="P166" s="1">
        <f t="shared" si="9"/>
        <v>0.12249999999999998</v>
      </c>
      <c r="Q166" s="1"/>
      <c r="R166" s="1"/>
    </row>
    <row r="167" spans="1:18" x14ac:dyDescent="0.25">
      <c r="A167" t="str">
        <f t="shared" si="10"/>
        <v>01S2D.NISCHE.A48</v>
      </c>
      <c r="B167" t="str">
        <f t="shared" si="11"/>
        <v>1S2D.NISCHE</v>
      </c>
      <c r="C167" s="6">
        <f>'&lt;CDB-Import'!A167</f>
        <v>0</v>
      </c>
      <c r="D167" t="str">
        <f>'&lt;CDB-Import'!B167</f>
        <v>1S2D.NISCHE.A48</v>
      </c>
      <c r="E167" t="str">
        <f>'&lt;CDB-Import'!C167</f>
        <v>1S2DDX1</v>
      </c>
      <c r="F167" t="str">
        <f>'&lt;CDB-Import'!D167</f>
        <v>1S2DDX1.GV</v>
      </c>
      <c r="G167" t="str">
        <f>'&lt;CDB-Import'!E167</f>
        <v>Signalkabel front end</v>
      </c>
      <c r="H167" t="str">
        <f>'&lt;CDB-Import'!F167</f>
        <v>ECO142 (291 325 290)</v>
      </c>
      <c r="I167">
        <f>'&lt;CDB-Import'!G167</f>
        <v>3.5</v>
      </c>
      <c r="J167">
        <f>'&lt;CDB-Import'!H167</f>
        <v>15</v>
      </c>
      <c r="K167" t="str">
        <f>'&lt;CDB-Import'!I167</f>
        <v>BPM: All cables marked with "BEA#6" in "cable Type Remark" must have same length of 35.00 m! Alle Kabel markiert mit "BEA#6" im Feld "Cable Type Remark" müssen genau 35,00 m lang sein!</v>
      </c>
      <c r="L167" t="str">
        <f>'&lt;CDB-Import'!J167</f>
        <v>SIS100</v>
      </c>
      <c r="M167">
        <f>'&lt;CDB-Import'!K167</f>
        <v>95536</v>
      </c>
      <c r="N167" t="str">
        <f>'&lt;CDB-Import'!L167</f>
        <v>BEA</v>
      </c>
      <c r="O167" s="1">
        <f t="shared" si="8"/>
        <v>0.35</v>
      </c>
      <c r="P167" s="1">
        <f t="shared" si="9"/>
        <v>0.12249999999999998</v>
      </c>
      <c r="Q167" s="1"/>
      <c r="R167" s="1"/>
    </row>
    <row r="168" spans="1:18" x14ac:dyDescent="0.25">
      <c r="A168" t="str">
        <f t="shared" si="10"/>
        <v>01S2D.NISCHE.A48</v>
      </c>
      <c r="B168" t="str">
        <f t="shared" si="11"/>
        <v>1S2D.NISCHE</v>
      </c>
      <c r="C168" s="6">
        <f>'&lt;CDB-Import'!A168</f>
        <v>0</v>
      </c>
      <c r="D168" t="str">
        <f>'&lt;CDB-Import'!B168</f>
        <v>1S2D.NISCHE.A48</v>
      </c>
      <c r="E168" t="str">
        <f>'&lt;CDB-Import'!C168</f>
        <v>1S2DDX1</v>
      </c>
      <c r="F168" t="str">
        <f>'&lt;CDB-Import'!D168</f>
        <v>1S2DDX1.GV</v>
      </c>
      <c r="G168" t="str">
        <f>'&lt;CDB-Import'!E168</f>
        <v>Signalkabel front end</v>
      </c>
      <c r="H168" t="str">
        <f>'&lt;CDB-Import'!F168</f>
        <v>ECO142 (291 325 290)</v>
      </c>
      <c r="I168">
        <f>'&lt;CDB-Import'!G168</f>
        <v>3.5</v>
      </c>
      <c r="J168">
        <f>'&lt;CDB-Import'!H168</f>
        <v>15</v>
      </c>
      <c r="K168" t="str">
        <f>'&lt;CDB-Import'!I168</f>
        <v>BPM: All cables marked with "BEA#6" in "cable Type Remark" must have same length of 35.00 m! Alle Kabel markiert mit "BEA#6" im Feld "Cable Type Remark" müssen genau 35,00 m lang sein!</v>
      </c>
      <c r="L168" t="str">
        <f>'&lt;CDB-Import'!J168</f>
        <v>SIS100</v>
      </c>
      <c r="M168">
        <f>'&lt;CDB-Import'!K168</f>
        <v>95537</v>
      </c>
      <c r="N168" t="str">
        <f>'&lt;CDB-Import'!L168</f>
        <v>BEA</v>
      </c>
      <c r="O168" s="1">
        <f t="shared" si="8"/>
        <v>0.35</v>
      </c>
      <c r="P168" s="1">
        <f t="shared" si="9"/>
        <v>0.12249999999999998</v>
      </c>
      <c r="Q168" s="1"/>
      <c r="R168" s="1"/>
    </row>
    <row r="169" spans="1:18" x14ac:dyDescent="0.25">
      <c r="A169" t="str">
        <f t="shared" si="10"/>
        <v>01S2D.NISCHE.A48</v>
      </c>
      <c r="B169" t="str">
        <f t="shared" si="11"/>
        <v>1S2D.NISCHE</v>
      </c>
      <c r="C169" s="6">
        <f>'&lt;CDB-Import'!A169</f>
        <v>0</v>
      </c>
      <c r="D169" t="str">
        <f>'&lt;CDB-Import'!B169</f>
        <v>1S2D.NISCHE.A48</v>
      </c>
      <c r="E169" t="str">
        <f>'&lt;CDB-Import'!C169</f>
        <v>1S2DDX1</v>
      </c>
      <c r="F169" t="str">
        <f>'&lt;CDB-Import'!D169</f>
        <v>1S2DDX1.GV</v>
      </c>
      <c r="G169" t="str">
        <f>'&lt;CDB-Import'!E169</f>
        <v>Signalkabel front end</v>
      </c>
      <c r="H169" t="str">
        <f>'&lt;CDB-Import'!F169</f>
        <v>ECO142 (291 325 290)</v>
      </c>
      <c r="I169">
        <f>'&lt;CDB-Import'!G169</f>
        <v>3.5</v>
      </c>
      <c r="J169">
        <f>'&lt;CDB-Import'!H169</f>
        <v>15</v>
      </c>
      <c r="K169" t="str">
        <f>'&lt;CDB-Import'!I169</f>
        <v>BPM: All cables marked with "BEA#6" in "cable Type Remark" must have same length of 35.00 m! Alle Kabel markiert mit "BEA#6" im Feld "Cable Type Remark" müssen genau 35,00 m lang sein!</v>
      </c>
      <c r="L169" t="str">
        <f>'&lt;CDB-Import'!J169</f>
        <v>SIS100</v>
      </c>
      <c r="M169">
        <f>'&lt;CDB-Import'!K169</f>
        <v>95538</v>
      </c>
      <c r="N169" t="str">
        <f>'&lt;CDB-Import'!L169</f>
        <v>BEA</v>
      </c>
      <c r="O169" s="1">
        <f t="shared" si="8"/>
        <v>0.35</v>
      </c>
      <c r="P169" s="1">
        <f t="shared" si="9"/>
        <v>0.12249999999999998</v>
      </c>
      <c r="Q169" s="1"/>
      <c r="R169" s="1"/>
    </row>
    <row r="170" spans="1:18" x14ac:dyDescent="0.25">
      <c r="A170" t="str">
        <f t="shared" si="10"/>
        <v>01S2D.NISCHE.A48</v>
      </c>
      <c r="B170" t="str">
        <f t="shared" si="11"/>
        <v>1S2D.NISCHE</v>
      </c>
      <c r="C170" s="6">
        <f>'&lt;CDB-Import'!A170</f>
        <v>0</v>
      </c>
      <c r="D170" t="str">
        <f>'&lt;CDB-Import'!B170</f>
        <v>1S2D.NISCHE.A48</v>
      </c>
      <c r="E170" t="str">
        <f>'&lt;CDB-Import'!C170</f>
        <v>1S2DDX1</v>
      </c>
      <c r="F170" t="str">
        <f>'&lt;CDB-Import'!D170</f>
        <v>1S2DDX1.GV</v>
      </c>
      <c r="G170" t="str">
        <f>'&lt;CDB-Import'!E170</f>
        <v>Signalkabel front end</v>
      </c>
      <c r="H170" t="str">
        <f>'&lt;CDB-Import'!F170</f>
        <v>ECO142 (291 325 290)</v>
      </c>
      <c r="I170">
        <f>'&lt;CDB-Import'!G170</f>
        <v>3.5</v>
      </c>
      <c r="J170">
        <f>'&lt;CDB-Import'!H170</f>
        <v>15</v>
      </c>
      <c r="K170" t="str">
        <f>'&lt;CDB-Import'!I170</f>
        <v>BPM: All cables marked with "BEA#6" in "cable Type Remark" must have same length of 35.00 m! Alle Kabel markiert mit "BEA#6" im Feld "Cable Type Remark" müssen genau 35,00 m lang sein!</v>
      </c>
      <c r="L170" t="str">
        <f>'&lt;CDB-Import'!J170</f>
        <v>SIS100</v>
      </c>
      <c r="M170">
        <f>'&lt;CDB-Import'!K170</f>
        <v>95539</v>
      </c>
      <c r="N170" t="str">
        <f>'&lt;CDB-Import'!L170</f>
        <v>BEA</v>
      </c>
      <c r="O170" s="1">
        <f t="shared" si="8"/>
        <v>0.35</v>
      </c>
      <c r="P170" s="1">
        <f t="shared" si="9"/>
        <v>0.12249999999999998</v>
      </c>
      <c r="Q170" s="1"/>
      <c r="R170" s="1"/>
    </row>
    <row r="171" spans="1:18" x14ac:dyDescent="0.25">
      <c r="A171" t="str">
        <f t="shared" si="10"/>
        <v>01S2E.NISCHE.A50</v>
      </c>
      <c r="B171" t="str">
        <f t="shared" si="11"/>
        <v>1S2E.NISCHE</v>
      </c>
      <c r="C171" s="6">
        <f>'&lt;CDB-Import'!A171</f>
        <v>0</v>
      </c>
      <c r="D171" t="str">
        <f>'&lt;CDB-Import'!B171</f>
        <v>1S2E.NISCHE.A50</v>
      </c>
      <c r="E171" t="str">
        <f>'&lt;CDB-Import'!C171</f>
        <v>1S2EDX1</v>
      </c>
      <c r="F171" t="str">
        <f>'&lt;CDB-Import'!D171</f>
        <v>1S2EDX1.GV</v>
      </c>
      <c r="G171" t="str">
        <f>'&lt;CDB-Import'!E171</f>
        <v>Signalkabel front end</v>
      </c>
      <c r="H171" t="str">
        <f>'&lt;CDB-Import'!F171</f>
        <v>ECO142 (291 325 290)</v>
      </c>
      <c r="I171">
        <f>'&lt;CDB-Import'!G171</f>
        <v>3.5</v>
      </c>
      <c r="J171">
        <f>'&lt;CDB-Import'!H171</f>
        <v>15</v>
      </c>
      <c r="K171" t="str">
        <f>'&lt;CDB-Import'!I171</f>
        <v>BPM: All cables marked with "BEA#6" in "cable Type Remark" must have same length of 35.00 m! Alle Kabel markiert mit "BEA#6" im Feld "Cable Type Remark" müssen genau 35,00 m lang sein!</v>
      </c>
      <c r="L171" t="str">
        <f>'&lt;CDB-Import'!J171</f>
        <v>SIS100</v>
      </c>
      <c r="M171">
        <f>'&lt;CDB-Import'!K171</f>
        <v>95540</v>
      </c>
      <c r="N171" t="str">
        <f>'&lt;CDB-Import'!L171</f>
        <v>BEA</v>
      </c>
      <c r="O171" s="1">
        <f t="shared" si="8"/>
        <v>0.35</v>
      </c>
      <c r="P171" s="1">
        <f t="shared" si="9"/>
        <v>0.12249999999999998</v>
      </c>
      <c r="Q171" s="1"/>
      <c r="R171" s="1"/>
    </row>
    <row r="172" spans="1:18" x14ac:dyDescent="0.25">
      <c r="A172" t="str">
        <f t="shared" si="10"/>
        <v>01S2E.NISCHE.A50</v>
      </c>
      <c r="B172" t="str">
        <f t="shared" si="11"/>
        <v>1S2E.NISCHE</v>
      </c>
      <c r="C172" s="6">
        <f>'&lt;CDB-Import'!A172</f>
        <v>0</v>
      </c>
      <c r="D172" t="str">
        <f>'&lt;CDB-Import'!B172</f>
        <v>1S2E.NISCHE.A50</v>
      </c>
      <c r="E172" t="str">
        <f>'&lt;CDB-Import'!C172</f>
        <v>1S2EDX1</v>
      </c>
      <c r="F172" t="str">
        <f>'&lt;CDB-Import'!D172</f>
        <v>1S2EDX1.GV</v>
      </c>
      <c r="G172" t="str">
        <f>'&lt;CDB-Import'!E172</f>
        <v>Signalkabel front end</v>
      </c>
      <c r="H172" t="str">
        <f>'&lt;CDB-Import'!F172</f>
        <v>ECO142 (291 325 290)</v>
      </c>
      <c r="I172">
        <f>'&lt;CDB-Import'!G172</f>
        <v>3.5</v>
      </c>
      <c r="J172">
        <f>'&lt;CDB-Import'!H172</f>
        <v>15</v>
      </c>
      <c r="K172" t="str">
        <f>'&lt;CDB-Import'!I172</f>
        <v>BPM: All cables marked with "BEA#6" in "cable Type Remark" must have same length of 35.00 m! Alle Kabel markiert mit "BEA#6" im Feld "Cable Type Remark" müssen genau 35,00 m lang sein!</v>
      </c>
      <c r="L172" t="str">
        <f>'&lt;CDB-Import'!J172</f>
        <v>SIS100</v>
      </c>
      <c r="M172">
        <f>'&lt;CDB-Import'!K172</f>
        <v>95541</v>
      </c>
      <c r="N172" t="str">
        <f>'&lt;CDB-Import'!L172</f>
        <v>BEA</v>
      </c>
      <c r="O172" s="1">
        <f t="shared" si="8"/>
        <v>0.35</v>
      </c>
      <c r="P172" s="1">
        <f t="shared" si="9"/>
        <v>0.12249999999999998</v>
      </c>
      <c r="Q172" s="1"/>
      <c r="R172" s="1"/>
    </row>
    <row r="173" spans="1:18" x14ac:dyDescent="0.25">
      <c r="A173" t="str">
        <f t="shared" si="10"/>
        <v>01S2E.NISCHE.A50</v>
      </c>
      <c r="B173" t="str">
        <f t="shared" si="11"/>
        <v>1S2E.NISCHE</v>
      </c>
      <c r="C173" s="6">
        <f>'&lt;CDB-Import'!A173</f>
        <v>0</v>
      </c>
      <c r="D173" t="str">
        <f>'&lt;CDB-Import'!B173</f>
        <v>1S2E.NISCHE.A50</v>
      </c>
      <c r="E173" t="str">
        <f>'&lt;CDB-Import'!C173</f>
        <v>1S2EDX1</v>
      </c>
      <c r="F173" t="str">
        <f>'&lt;CDB-Import'!D173</f>
        <v>1S2EDX1.GV</v>
      </c>
      <c r="G173" t="str">
        <f>'&lt;CDB-Import'!E173</f>
        <v>Signalkabel front end</v>
      </c>
      <c r="H173" t="str">
        <f>'&lt;CDB-Import'!F173</f>
        <v>ECO142 (291 325 290)</v>
      </c>
      <c r="I173">
        <f>'&lt;CDB-Import'!G173</f>
        <v>3.5</v>
      </c>
      <c r="J173">
        <f>'&lt;CDB-Import'!H173</f>
        <v>15</v>
      </c>
      <c r="K173" t="str">
        <f>'&lt;CDB-Import'!I173</f>
        <v>BPM: All cables marked with "BEA#6" in "cable Type Remark" must have same length of 35.00 m! Alle Kabel markiert mit "BEA#6" im Feld "Cable Type Remark" müssen genau 35,00 m lang sein!</v>
      </c>
      <c r="L173" t="str">
        <f>'&lt;CDB-Import'!J173</f>
        <v>SIS100</v>
      </c>
      <c r="M173">
        <f>'&lt;CDB-Import'!K173</f>
        <v>95542</v>
      </c>
      <c r="N173" t="str">
        <f>'&lt;CDB-Import'!L173</f>
        <v>BEA</v>
      </c>
      <c r="O173" s="1">
        <f t="shared" si="8"/>
        <v>0.35</v>
      </c>
      <c r="P173" s="1">
        <f t="shared" si="9"/>
        <v>0.12249999999999998</v>
      </c>
      <c r="Q173" s="1"/>
      <c r="R173" s="1"/>
    </row>
    <row r="174" spans="1:18" x14ac:dyDescent="0.25">
      <c r="A174" t="str">
        <f t="shared" si="10"/>
        <v>01S2E.NISCHE.A50</v>
      </c>
      <c r="B174" t="str">
        <f t="shared" si="11"/>
        <v>1S2E.NISCHE</v>
      </c>
      <c r="C174" s="6">
        <f>'&lt;CDB-Import'!A174</f>
        <v>0</v>
      </c>
      <c r="D174" t="str">
        <f>'&lt;CDB-Import'!B174</f>
        <v>1S2E.NISCHE.A50</v>
      </c>
      <c r="E174" t="str">
        <f>'&lt;CDB-Import'!C174</f>
        <v>1S2EDX1</v>
      </c>
      <c r="F174" t="str">
        <f>'&lt;CDB-Import'!D174</f>
        <v>1S2EDX1.GV</v>
      </c>
      <c r="G174" t="str">
        <f>'&lt;CDB-Import'!E174</f>
        <v>Signalkabel front end</v>
      </c>
      <c r="H174" t="str">
        <f>'&lt;CDB-Import'!F174</f>
        <v>ECO142 (291 325 290)</v>
      </c>
      <c r="I174">
        <f>'&lt;CDB-Import'!G174</f>
        <v>3.5</v>
      </c>
      <c r="J174">
        <f>'&lt;CDB-Import'!H174</f>
        <v>15</v>
      </c>
      <c r="K174" t="str">
        <f>'&lt;CDB-Import'!I174</f>
        <v>BPM: All cables marked with "BEA#6" in "cable Type Remark" must have same length of 35.00 m! Alle Kabel markiert mit "BEA#6" im Feld "Cable Type Remark" müssen genau 35,00 m lang sein!</v>
      </c>
      <c r="L174" t="str">
        <f>'&lt;CDB-Import'!J174</f>
        <v>SIS100</v>
      </c>
      <c r="M174">
        <f>'&lt;CDB-Import'!K174</f>
        <v>95543</v>
      </c>
      <c r="N174" t="str">
        <f>'&lt;CDB-Import'!L174</f>
        <v>BEA</v>
      </c>
      <c r="O174" s="1">
        <f t="shared" si="8"/>
        <v>0.35</v>
      </c>
      <c r="P174" s="1">
        <f t="shared" si="9"/>
        <v>0.12249999999999998</v>
      </c>
      <c r="Q174" s="1"/>
      <c r="R174" s="1"/>
    </row>
    <row r="175" spans="1:18" x14ac:dyDescent="0.25">
      <c r="A175" t="str">
        <f t="shared" si="10"/>
        <v>01S31.NISCHE.A52</v>
      </c>
      <c r="B175" t="str">
        <f t="shared" si="11"/>
        <v>1S31.NISCHE</v>
      </c>
      <c r="C175" s="6">
        <f>'&lt;CDB-Import'!A175</f>
        <v>0</v>
      </c>
      <c r="D175" t="str">
        <f>'&lt;CDB-Import'!B175</f>
        <v>1S31.NISCHE.A52</v>
      </c>
      <c r="E175" t="str">
        <f>'&lt;CDB-Import'!C175</f>
        <v>1S31DX1</v>
      </c>
      <c r="F175" t="str">
        <f>'&lt;CDB-Import'!D175</f>
        <v>1S31DX1.GV</v>
      </c>
      <c r="G175" t="str">
        <f>'&lt;CDB-Import'!E175</f>
        <v>Signalkabel front end</v>
      </c>
      <c r="H175" t="str">
        <f>'&lt;CDB-Import'!F175</f>
        <v>ECO142 (291 325 290)</v>
      </c>
      <c r="I175">
        <f>'&lt;CDB-Import'!G175</f>
        <v>3.5</v>
      </c>
      <c r="J175">
        <f>'&lt;CDB-Import'!H175</f>
        <v>15</v>
      </c>
      <c r="K175" t="str">
        <f>'&lt;CDB-Import'!I175</f>
        <v>BPM: All cables marked with "BEA#6" in "cable Type Remark" must have same length of 35.00 m! Alle Kabel markiert mit "BEA#6" im Feld "Cable Type Remark" müssen genau 35,00 m lang sein!</v>
      </c>
      <c r="L175" t="str">
        <f>'&lt;CDB-Import'!J175</f>
        <v>SIS100</v>
      </c>
      <c r="M175">
        <f>'&lt;CDB-Import'!K175</f>
        <v>95544</v>
      </c>
      <c r="N175" t="str">
        <f>'&lt;CDB-Import'!L175</f>
        <v>BEA</v>
      </c>
      <c r="O175" s="1">
        <f t="shared" si="8"/>
        <v>0.35</v>
      </c>
      <c r="P175" s="1">
        <f t="shared" si="9"/>
        <v>0.12249999999999998</v>
      </c>
      <c r="Q175" s="1"/>
      <c r="R175" s="1"/>
    </row>
    <row r="176" spans="1:18" x14ac:dyDescent="0.25">
      <c r="A176" t="str">
        <f t="shared" si="10"/>
        <v>01S31.NISCHE.A52</v>
      </c>
      <c r="B176" t="str">
        <f t="shared" si="11"/>
        <v>1S31.NISCHE</v>
      </c>
      <c r="C176" s="6">
        <f>'&lt;CDB-Import'!A176</f>
        <v>0</v>
      </c>
      <c r="D176" t="str">
        <f>'&lt;CDB-Import'!B176</f>
        <v>1S31.NISCHE.A52</v>
      </c>
      <c r="E176" t="str">
        <f>'&lt;CDB-Import'!C176</f>
        <v>1S31DX1</v>
      </c>
      <c r="F176" t="str">
        <f>'&lt;CDB-Import'!D176</f>
        <v>1S31DX1.GV</v>
      </c>
      <c r="G176" t="str">
        <f>'&lt;CDB-Import'!E176</f>
        <v>Signalkabel front end</v>
      </c>
      <c r="H176" t="str">
        <f>'&lt;CDB-Import'!F176</f>
        <v>ECO142 (291 325 290)</v>
      </c>
      <c r="I176">
        <f>'&lt;CDB-Import'!G176</f>
        <v>3.5</v>
      </c>
      <c r="J176">
        <f>'&lt;CDB-Import'!H176</f>
        <v>15</v>
      </c>
      <c r="K176" t="str">
        <f>'&lt;CDB-Import'!I176</f>
        <v>BPM: All cables marked with "BEA#6" in "cable Type Remark" must have same length of 35.00 m! Alle Kabel markiert mit "BEA#6" im Feld "Cable Type Remark" müssen genau 35,00 m lang sein!</v>
      </c>
      <c r="L176" t="str">
        <f>'&lt;CDB-Import'!J176</f>
        <v>SIS100</v>
      </c>
      <c r="M176">
        <f>'&lt;CDB-Import'!K176</f>
        <v>95545</v>
      </c>
      <c r="N176" t="str">
        <f>'&lt;CDB-Import'!L176</f>
        <v>BEA</v>
      </c>
      <c r="O176" s="1">
        <f t="shared" si="8"/>
        <v>0.35</v>
      </c>
      <c r="P176" s="1">
        <f t="shared" si="9"/>
        <v>0.12249999999999998</v>
      </c>
      <c r="Q176" s="1"/>
      <c r="R176" s="1"/>
    </row>
    <row r="177" spans="1:18" x14ac:dyDescent="0.25">
      <c r="A177" t="str">
        <f t="shared" si="10"/>
        <v>01S31.NISCHE.A52</v>
      </c>
      <c r="B177" t="str">
        <f t="shared" si="11"/>
        <v>1S31.NISCHE</v>
      </c>
      <c r="C177" s="6">
        <f>'&lt;CDB-Import'!A177</f>
        <v>0</v>
      </c>
      <c r="D177" t="str">
        <f>'&lt;CDB-Import'!B177</f>
        <v>1S31.NISCHE.A52</v>
      </c>
      <c r="E177" t="str">
        <f>'&lt;CDB-Import'!C177</f>
        <v>1S31DX1</v>
      </c>
      <c r="F177" t="str">
        <f>'&lt;CDB-Import'!D177</f>
        <v>1S31DX1.GV</v>
      </c>
      <c r="G177" t="str">
        <f>'&lt;CDB-Import'!E177</f>
        <v>Signalkabel front end</v>
      </c>
      <c r="H177" t="str">
        <f>'&lt;CDB-Import'!F177</f>
        <v>ECO142 (291 325 290)</v>
      </c>
      <c r="I177">
        <f>'&lt;CDB-Import'!G177</f>
        <v>3.5</v>
      </c>
      <c r="J177">
        <f>'&lt;CDB-Import'!H177</f>
        <v>15</v>
      </c>
      <c r="K177" t="str">
        <f>'&lt;CDB-Import'!I177</f>
        <v>BPM: All cables marked with "BEA#6" in "cable Type Remark" must have same length of 35.00 m! Alle Kabel markiert mit "BEA#6" im Feld "Cable Type Remark" müssen genau 35,00 m lang sein!</v>
      </c>
      <c r="L177" t="str">
        <f>'&lt;CDB-Import'!J177</f>
        <v>SIS100</v>
      </c>
      <c r="M177">
        <f>'&lt;CDB-Import'!K177</f>
        <v>95546</v>
      </c>
      <c r="N177" t="str">
        <f>'&lt;CDB-Import'!L177</f>
        <v>BEA</v>
      </c>
      <c r="O177" s="1">
        <f t="shared" si="8"/>
        <v>0.35</v>
      </c>
      <c r="P177" s="1">
        <f t="shared" si="9"/>
        <v>0.12249999999999998</v>
      </c>
      <c r="Q177" s="1"/>
      <c r="R177" s="1"/>
    </row>
    <row r="178" spans="1:18" x14ac:dyDescent="0.25">
      <c r="A178" t="str">
        <f t="shared" si="10"/>
        <v>01S31.NISCHE.A52</v>
      </c>
      <c r="B178" t="str">
        <f t="shared" si="11"/>
        <v>1S31.NISCHE</v>
      </c>
      <c r="C178" s="6">
        <f>'&lt;CDB-Import'!A178</f>
        <v>0</v>
      </c>
      <c r="D178" t="str">
        <f>'&lt;CDB-Import'!B178</f>
        <v>1S31.NISCHE.A52</v>
      </c>
      <c r="E178" t="str">
        <f>'&lt;CDB-Import'!C178</f>
        <v>1S31DX1</v>
      </c>
      <c r="F178" t="str">
        <f>'&lt;CDB-Import'!D178</f>
        <v>1S31DX1.GV</v>
      </c>
      <c r="G178" t="str">
        <f>'&lt;CDB-Import'!E178</f>
        <v>Signalkabel front end</v>
      </c>
      <c r="H178" t="str">
        <f>'&lt;CDB-Import'!F178</f>
        <v>ECO142 (291 325 290)</v>
      </c>
      <c r="I178">
        <f>'&lt;CDB-Import'!G178</f>
        <v>3.5</v>
      </c>
      <c r="J178">
        <f>'&lt;CDB-Import'!H178</f>
        <v>15</v>
      </c>
      <c r="K178" t="str">
        <f>'&lt;CDB-Import'!I178</f>
        <v>BPM: All cables marked with "BEA#6" in "cable Type Remark" must have same length of 35.00 m! Alle Kabel markiert mit "BEA#6" im Feld "Cable Type Remark" müssen genau 35,00 m lang sein!</v>
      </c>
      <c r="L178" t="str">
        <f>'&lt;CDB-Import'!J178</f>
        <v>SIS100</v>
      </c>
      <c r="M178">
        <f>'&lt;CDB-Import'!K178</f>
        <v>95547</v>
      </c>
      <c r="N178" t="str">
        <f>'&lt;CDB-Import'!L178</f>
        <v>BEA</v>
      </c>
      <c r="O178" s="1">
        <f t="shared" si="8"/>
        <v>0.35</v>
      </c>
      <c r="P178" s="1">
        <f t="shared" si="9"/>
        <v>0.12249999999999998</v>
      </c>
      <c r="Q178" s="1"/>
      <c r="R178" s="1"/>
    </row>
    <row r="179" spans="1:18" x14ac:dyDescent="0.25">
      <c r="A179" t="str">
        <f t="shared" si="10"/>
        <v>01S22.NISCHE.A30</v>
      </c>
      <c r="B179" t="str">
        <f t="shared" si="11"/>
        <v>1S22.NISCHE</v>
      </c>
      <c r="C179" s="6">
        <f>'&lt;CDB-Import'!A179</f>
        <v>0</v>
      </c>
      <c r="D179" t="str">
        <f>'&lt;CDB-Import'!B179</f>
        <v>1S22.NISCHE.A30</v>
      </c>
      <c r="E179" t="str">
        <f>'&lt;CDB-Import'!C179</f>
        <v>1S22DX1</v>
      </c>
      <c r="F179" t="str">
        <f>'&lt;CDB-Import'!D179</f>
        <v>1S22DX1.GV</v>
      </c>
      <c r="G179" t="str">
        <f>'&lt;CDB-Import'!E179</f>
        <v>Signalkabel front end</v>
      </c>
      <c r="H179" t="str">
        <f>'&lt;CDB-Import'!F179</f>
        <v>ECO142 (291 325 290)</v>
      </c>
      <c r="I179">
        <f>'&lt;CDB-Import'!G179</f>
        <v>3.5</v>
      </c>
      <c r="J179">
        <f>'&lt;CDB-Import'!H179</f>
        <v>15</v>
      </c>
      <c r="K179" t="str">
        <f>'&lt;CDB-Import'!I179</f>
        <v>BPM: All cables marked with "BEA#6" in "cable Type Remark" must have same length of 35.00 m! Alle Kabel markiert mit "BEA#6" im Feld "Cable Type Remark" müssen genau 35,00 m lang sein!</v>
      </c>
      <c r="L179" t="str">
        <f>'&lt;CDB-Import'!J179</f>
        <v>SIS100</v>
      </c>
      <c r="M179">
        <f>'&lt;CDB-Import'!K179</f>
        <v>95548</v>
      </c>
      <c r="N179" t="str">
        <f>'&lt;CDB-Import'!L179</f>
        <v>BEA</v>
      </c>
      <c r="O179" s="1">
        <f t="shared" si="8"/>
        <v>0.35</v>
      </c>
      <c r="P179" s="1">
        <f t="shared" si="9"/>
        <v>0.12249999999999998</v>
      </c>
      <c r="Q179" s="1"/>
      <c r="R179" s="1"/>
    </row>
    <row r="180" spans="1:18" x14ac:dyDescent="0.25">
      <c r="A180" t="str">
        <f t="shared" si="10"/>
        <v>01S22.NISCHE.A30</v>
      </c>
      <c r="B180" t="str">
        <f t="shared" si="11"/>
        <v>1S22.NISCHE</v>
      </c>
      <c r="C180" s="6">
        <f>'&lt;CDB-Import'!A180</f>
        <v>0</v>
      </c>
      <c r="D180" t="str">
        <f>'&lt;CDB-Import'!B180</f>
        <v>1S22.NISCHE.A30</v>
      </c>
      <c r="E180" t="str">
        <f>'&lt;CDB-Import'!C180</f>
        <v>1S22DX1</v>
      </c>
      <c r="F180" t="str">
        <f>'&lt;CDB-Import'!D180</f>
        <v>1S22DX1.GV</v>
      </c>
      <c r="G180" t="str">
        <f>'&lt;CDB-Import'!E180</f>
        <v>Signalkabel front end</v>
      </c>
      <c r="H180" t="str">
        <f>'&lt;CDB-Import'!F180</f>
        <v>ECO142 (291 325 290)</v>
      </c>
      <c r="I180">
        <f>'&lt;CDB-Import'!G180</f>
        <v>3.5</v>
      </c>
      <c r="J180">
        <f>'&lt;CDB-Import'!H180</f>
        <v>15</v>
      </c>
      <c r="K180" t="str">
        <f>'&lt;CDB-Import'!I180</f>
        <v>BPM: All cables marked with "BEA#6" in "cable Type Remark" must have same length of 35.00 m! Alle Kabel markiert mit "BEA#6" im Feld "Cable Type Remark" müssen genau 35,00 m lang sein!</v>
      </c>
      <c r="L180" t="str">
        <f>'&lt;CDB-Import'!J180</f>
        <v>SIS100</v>
      </c>
      <c r="M180">
        <f>'&lt;CDB-Import'!K180</f>
        <v>95549</v>
      </c>
      <c r="N180" t="str">
        <f>'&lt;CDB-Import'!L180</f>
        <v>BEA</v>
      </c>
      <c r="O180" s="1">
        <f t="shared" si="8"/>
        <v>0.35</v>
      </c>
      <c r="P180" s="1">
        <f t="shared" si="9"/>
        <v>0.12249999999999998</v>
      </c>
      <c r="Q180" s="1"/>
      <c r="R180" s="1"/>
    </row>
    <row r="181" spans="1:18" x14ac:dyDescent="0.25">
      <c r="A181" t="str">
        <f t="shared" si="10"/>
        <v>01S22.NISCHE.A30</v>
      </c>
      <c r="B181" t="str">
        <f t="shared" si="11"/>
        <v>1S22.NISCHE</v>
      </c>
      <c r="C181" s="6">
        <f>'&lt;CDB-Import'!A181</f>
        <v>0</v>
      </c>
      <c r="D181" t="str">
        <f>'&lt;CDB-Import'!B181</f>
        <v>1S22.NISCHE.A30</v>
      </c>
      <c r="E181" t="str">
        <f>'&lt;CDB-Import'!C181</f>
        <v>1S22DX1</v>
      </c>
      <c r="F181" t="str">
        <f>'&lt;CDB-Import'!D181</f>
        <v>1S22DX1.GV</v>
      </c>
      <c r="G181" t="str">
        <f>'&lt;CDB-Import'!E181</f>
        <v>Signalkabel front end</v>
      </c>
      <c r="H181" t="str">
        <f>'&lt;CDB-Import'!F181</f>
        <v>ECO142 (291 325 290)</v>
      </c>
      <c r="I181">
        <f>'&lt;CDB-Import'!G181</f>
        <v>3.5</v>
      </c>
      <c r="J181">
        <f>'&lt;CDB-Import'!H181</f>
        <v>15</v>
      </c>
      <c r="K181" t="str">
        <f>'&lt;CDB-Import'!I181</f>
        <v>BPM: All cables marked with "BEA#6" in "cable Type Remark" must have same length of 35.00 m! Alle Kabel markiert mit "BEA#6" im Feld "Cable Type Remark" müssen genau 35,00 m lang sein!</v>
      </c>
      <c r="L181" t="str">
        <f>'&lt;CDB-Import'!J181</f>
        <v>SIS100</v>
      </c>
      <c r="M181">
        <f>'&lt;CDB-Import'!K181</f>
        <v>95550</v>
      </c>
      <c r="N181" t="str">
        <f>'&lt;CDB-Import'!L181</f>
        <v>BEA</v>
      </c>
      <c r="O181" s="1">
        <f t="shared" si="8"/>
        <v>0.35</v>
      </c>
      <c r="P181" s="1">
        <f t="shared" si="9"/>
        <v>0.12249999999999998</v>
      </c>
      <c r="Q181" s="1"/>
      <c r="R181" s="1"/>
    </row>
    <row r="182" spans="1:18" x14ac:dyDescent="0.25">
      <c r="A182" t="str">
        <f t="shared" si="10"/>
        <v>01S22.NISCHE.A30</v>
      </c>
      <c r="B182" t="str">
        <f t="shared" si="11"/>
        <v>1S22.NISCHE</v>
      </c>
      <c r="C182" s="6">
        <f>'&lt;CDB-Import'!A182</f>
        <v>0</v>
      </c>
      <c r="D182" t="str">
        <f>'&lt;CDB-Import'!B182</f>
        <v>1S22.NISCHE.A30</v>
      </c>
      <c r="E182" t="str">
        <f>'&lt;CDB-Import'!C182</f>
        <v>1S22DX1</v>
      </c>
      <c r="F182" t="str">
        <f>'&lt;CDB-Import'!D182</f>
        <v>1S22DX1.GV</v>
      </c>
      <c r="G182" t="str">
        <f>'&lt;CDB-Import'!E182</f>
        <v>Signalkabel front end</v>
      </c>
      <c r="H182" t="str">
        <f>'&lt;CDB-Import'!F182</f>
        <v>ECO142 (291 325 290)</v>
      </c>
      <c r="I182">
        <f>'&lt;CDB-Import'!G182</f>
        <v>3.5</v>
      </c>
      <c r="J182">
        <f>'&lt;CDB-Import'!H182</f>
        <v>15</v>
      </c>
      <c r="K182" t="str">
        <f>'&lt;CDB-Import'!I182</f>
        <v>BPM: All cables marked with "BEA#6" in "cable Type Remark" must have same length of 35.00 m! Alle Kabel markiert mit "BEA#6" im Feld "Cable Type Remark" müssen genau 35,00 m lang sein!</v>
      </c>
      <c r="L182" t="str">
        <f>'&lt;CDB-Import'!J182</f>
        <v>SIS100</v>
      </c>
      <c r="M182">
        <f>'&lt;CDB-Import'!K182</f>
        <v>95551</v>
      </c>
      <c r="N182" t="str">
        <f>'&lt;CDB-Import'!L182</f>
        <v>BEA</v>
      </c>
      <c r="O182" s="1">
        <f t="shared" si="8"/>
        <v>0.35</v>
      </c>
      <c r="P182" s="1">
        <f t="shared" si="9"/>
        <v>0.12249999999999998</v>
      </c>
      <c r="Q182" s="1"/>
      <c r="R182" s="1"/>
    </row>
    <row r="183" spans="1:18" x14ac:dyDescent="0.25">
      <c r="A183" t="str">
        <f t="shared" si="10"/>
        <v>01S23.NISCHE.A32</v>
      </c>
      <c r="B183" t="str">
        <f t="shared" si="11"/>
        <v>1S23.NISCHE</v>
      </c>
      <c r="C183" s="6">
        <f>'&lt;CDB-Import'!A183</f>
        <v>0</v>
      </c>
      <c r="D183" t="str">
        <f>'&lt;CDB-Import'!B183</f>
        <v>1S23.NISCHE.A32</v>
      </c>
      <c r="E183" t="str">
        <f>'&lt;CDB-Import'!C183</f>
        <v>1S23DX1</v>
      </c>
      <c r="F183" t="str">
        <f>'&lt;CDB-Import'!D183</f>
        <v>1S23DX1.GV</v>
      </c>
      <c r="G183" t="str">
        <f>'&lt;CDB-Import'!E183</f>
        <v>Signalkabel front end</v>
      </c>
      <c r="H183" t="str">
        <f>'&lt;CDB-Import'!F183</f>
        <v>ECO142 (291 325 290)</v>
      </c>
      <c r="I183">
        <f>'&lt;CDB-Import'!G183</f>
        <v>3.5</v>
      </c>
      <c r="J183">
        <f>'&lt;CDB-Import'!H183</f>
        <v>15</v>
      </c>
      <c r="K183" t="str">
        <f>'&lt;CDB-Import'!I183</f>
        <v>BPM: All cables marked with "BEA#6" in "cable Type Remark" must have same length of 35.00 m! Alle Kabel markiert mit "BEA#6" im Feld "Cable Type Remark" müssen genau 35,00 m lang sein!</v>
      </c>
      <c r="L183" t="str">
        <f>'&lt;CDB-Import'!J183</f>
        <v>SIS100</v>
      </c>
      <c r="M183">
        <f>'&lt;CDB-Import'!K183</f>
        <v>95552</v>
      </c>
      <c r="N183" t="str">
        <f>'&lt;CDB-Import'!L183</f>
        <v>BEA</v>
      </c>
      <c r="O183" s="1">
        <f t="shared" si="8"/>
        <v>0.35</v>
      </c>
      <c r="P183" s="1">
        <f t="shared" si="9"/>
        <v>0.12249999999999998</v>
      </c>
      <c r="Q183" s="1"/>
      <c r="R183" s="1"/>
    </row>
    <row r="184" spans="1:18" x14ac:dyDescent="0.25">
      <c r="A184" t="str">
        <f t="shared" si="10"/>
        <v>01S23.NISCHE.A32</v>
      </c>
      <c r="B184" t="str">
        <f t="shared" si="11"/>
        <v>1S23.NISCHE</v>
      </c>
      <c r="C184" s="6">
        <f>'&lt;CDB-Import'!A184</f>
        <v>0</v>
      </c>
      <c r="D184" t="str">
        <f>'&lt;CDB-Import'!B184</f>
        <v>1S23.NISCHE.A32</v>
      </c>
      <c r="E184" t="str">
        <f>'&lt;CDB-Import'!C184</f>
        <v>1S23DX1</v>
      </c>
      <c r="F184" t="str">
        <f>'&lt;CDB-Import'!D184</f>
        <v>1S23DX1.GV</v>
      </c>
      <c r="G184" t="str">
        <f>'&lt;CDB-Import'!E184</f>
        <v>Signalkabel front end</v>
      </c>
      <c r="H184" t="str">
        <f>'&lt;CDB-Import'!F184</f>
        <v>ECO142 (291 325 290)</v>
      </c>
      <c r="I184">
        <f>'&lt;CDB-Import'!G184</f>
        <v>3.5</v>
      </c>
      <c r="J184">
        <f>'&lt;CDB-Import'!H184</f>
        <v>15</v>
      </c>
      <c r="K184" t="str">
        <f>'&lt;CDB-Import'!I184</f>
        <v>BPM: All cables marked with "BEA#6" in "cable Type Remark" must have same length of 35.00 m! Alle Kabel markiert mit "BEA#6" im Feld "Cable Type Remark" müssen genau 35,00 m lang sein!</v>
      </c>
      <c r="L184" t="str">
        <f>'&lt;CDB-Import'!J184</f>
        <v>SIS100</v>
      </c>
      <c r="M184">
        <f>'&lt;CDB-Import'!K184</f>
        <v>95553</v>
      </c>
      <c r="N184" t="str">
        <f>'&lt;CDB-Import'!L184</f>
        <v>BEA</v>
      </c>
      <c r="O184" s="1">
        <f t="shared" si="8"/>
        <v>0.35</v>
      </c>
      <c r="P184" s="1">
        <f t="shared" si="9"/>
        <v>0.12249999999999998</v>
      </c>
      <c r="Q184" s="1"/>
      <c r="R184" s="1"/>
    </row>
    <row r="185" spans="1:18" x14ac:dyDescent="0.25">
      <c r="A185" t="str">
        <f t="shared" si="10"/>
        <v>01S23.NISCHE.A32</v>
      </c>
      <c r="B185" t="str">
        <f t="shared" si="11"/>
        <v>1S23.NISCHE</v>
      </c>
      <c r="C185" s="6">
        <f>'&lt;CDB-Import'!A185</f>
        <v>0</v>
      </c>
      <c r="D185" t="str">
        <f>'&lt;CDB-Import'!B185</f>
        <v>1S23.NISCHE.A32</v>
      </c>
      <c r="E185" t="str">
        <f>'&lt;CDB-Import'!C185</f>
        <v>1S23DX1</v>
      </c>
      <c r="F185" t="str">
        <f>'&lt;CDB-Import'!D185</f>
        <v>1S23DX1.GV</v>
      </c>
      <c r="G185" t="str">
        <f>'&lt;CDB-Import'!E185</f>
        <v>Signalkabel front end</v>
      </c>
      <c r="H185" t="str">
        <f>'&lt;CDB-Import'!F185</f>
        <v>ECO142 (291 325 290)</v>
      </c>
      <c r="I185">
        <f>'&lt;CDB-Import'!G185</f>
        <v>3.5</v>
      </c>
      <c r="J185">
        <f>'&lt;CDB-Import'!H185</f>
        <v>15</v>
      </c>
      <c r="K185" t="str">
        <f>'&lt;CDB-Import'!I185</f>
        <v>BPM: All cables marked with "BEA#6" in "cable Type Remark" must have same length of 35.00 m! Alle Kabel markiert mit "BEA#6" im Feld "Cable Type Remark" müssen genau 35,00 m lang sein!</v>
      </c>
      <c r="L185" t="str">
        <f>'&lt;CDB-Import'!J185</f>
        <v>SIS100</v>
      </c>
      <c r="M185">
        <f>'&lt;CDB-Import'!K185</f>
        <v>95554</v>
      </c>
      <c r="N185" t="str">
        <f>'&lt;CDB-Import'!L185</f>
        <v>BEA</v>
      </c>
      <c r="O185" s="1">
        <f t="shared" si="8"/>
        <v>0.35</v>
      </c>
      <c r="P185" s="1">
        <f t="shared" si="9"/>
        <v>0.12249999999999998</v>
      </c>
      <c r="Q185" s="1"/>
      <c r="R185" s="1"/>
    </row>
    <row r="186" spans="1:18" x14ac:dyDescent="0.25">
      <c r="A186" t="str">
        <f t="shared" si="10"/>
        <v>01S23.NISCHE.A32</v>
      </c>
      <c r="B186" t="str">
        <f t="shared" si="11"/>
        <v>1S23.NISCHE</v>
      </c>
      <c r="C186" s="6">
        <f>'&lt;CDB-Import'!A186</f>
        <v>0</v>
      </c>
      <c r="D186" t="str">
        <f>'&lt;CDB-Import'!B186</f>
        <v>1S23.NISCHE.A32</v>
      </c>
      <c r="E186" t="str">
        <f>'&lt;CDB-Import'!C186</f>
        <v>1S23DX1</v>
      </c>
      <c r="F186" t="str">
        <f>'&lt;CDB-Import'!D186</f>
        <v>1S23DX1.GV</v>
      </c>
      <c r="G186" t="str">
        <f>'&lt;CDB-Import'!E186</f>
        <v>Signalkabel front end</v>
      </c>
      <c r="H186" t="str">
        <f>'&lt;CDB-Import'!F186</f>
        <v>ECO142 (291 325 290)</v>
      </c>
      <c r="I186">
        <f>'&lt;CDB-Import'!G186</f>
        <v>3.5</v>
      </c>
      <c r="J186">
        <f>'&lt;CDB-Import'!H186</f>
        <v>15</v>
      </c>
      <c r="K186" t="str">
        <f>'&lt;CDB-Import'!I186</f>
        <v>BPM: All cables marked with "BEA#6" in "cable Type Remark" must have same length of 35.00 m! Alle Kabel markiert mit "BEA#6" im Feld "Cable Type Remark" müssen genau 35,00 m lang sein!</v>
      </c>
      <c r="L186" t="str">
        <f>'&lt;CDB-Import'!J186</f>
        <v>SIS100</v>
      </c>
      <c r="M186">
        <f>'&lt;CDB-Import'!K186</f>
        <v>95555</v>
      </c>
      <c r="N186" t="str">
        <f>'&lt;CDB-Import'!L186</f>
        <v>BEA</v>
      </c>
      <c r="O186" s="1">
        <f t="shared" si="8"/>
        <v>0.35</v>
      </c>
      <c r="P186" s="1">
        <f t="shared" si="9"/>
        <v>0.12249999999999998</v>
      </c>
      <c r="Q186" s="1"/>
      <c r="R186" s="1"/>
    </row>
    <row r="187" spans="1:18" x14ac:dyDescent="0.25">
      <c r="A187" t="str">
        <f t="shared" si="10"/>
        <v>01S24.NISCHE.A34</v>
      </c>
      <c r="B187" t="str">
        <f t="shared" si="11"/>
        <v>1S24.NISCHE</v>
      </c>
      <c r="C187" s="6">
        <f>'&lt;CDB-Import'!A187</f>
        <v>0</v>
      </c>
      <c r="D187" t="str">
        <f>'&lt;CDB-Import'!B187</f>
        <v>1S24.NISCHE.A34</v>
      </c>
      <c r="E187" t="str">
        <f>'&lt;CDB-Import'!C187</f>
        <v>1S24DX1</v>
      </c>
      <c r="F187" t="str">
        <f>'&lt;CDB-Import'!D187</f>
        <v>1S24DX1.GV</v>
      </c>
      <c r="G187" t="str">
        <f>'&lt;CDB-Import'!E187</f>
        <v>Signalkabel front end</v>
      </c>
      <c r="H187" t="str">
        <f>'&lt;CDB-Import'!F187</f>
        <v>ECO142 (291 325 290)</v>
      </c>
      <c r="I187">
        <f>'&lt;CDB-Import'!G187</f>
        <v>3.5</v>
      </c>
      <c r="J187">
        <f>'&lt;CDB-Import'!H187</f>
        <v>15</v>
      </c>
      <c r="K187" t="str">
        <f>'&lt;CDB-Import'!I187</f>
        <v>BPM: All cables marked with "BEA#6" in "cable Type Remark" must have same length of 35.00 m! Alle Kabel markiert mit "BEA#6" im Feld "Cable Type Remark" müssen genau 35,00 m lang sein!</v>
      </c>
      <c r="L187" t="str">
        <f>'&lt;CDB-Import'!J187</f>
        <v>SIS100</v>
      </c>
      <c r="M187">
        <f>'&lt;CDB-Import'!K187</f>
        <v>95556</v>
      </c>
      <c r="N187" t="str">
        <f>'&lt;CDB-Import'!L187</f>
        <v>BEA</v>
      </c>
      <c r="O187" s="1">
        <f t="shared" si="8"/>
        <v>0.35</v>
      </c>
      <c r="P187" s="1">
        <f t="shared" si="9"/>
        <v>0.12249999999999998</v>
      </c>
      <c r="Q187" s="1"/>
      <c r="R187" s="1"/>
    </row>
    <row r="188" spans="1:18" x14ac:dyDescent="0.25">
      <c r="A188" t="str">
        <f t="shared" si="10"/>
        <v>01S24.NISCHE.A34</v>
      </c>
      <c r="B188" t="str">
        <f t="shared" si="11"/>
        <v>1S24.NISCHE</v>
      </c>
      <c r="C188" s="6">
        <f>'&lt;CDB-Import'!A188</f>
        <v>0</v>
      </c>
      <c r="D188" t="str">
        <f>'&lt;CDB-Import'!B188</f>
        <v>1S24.NISCHE.A34</v>
      </c>
      <c r="E188" t="str">
        <f>'&lt;CDB-Import'!C188</f>
        <v>1S24DX1</v>
      </c>
      <c r="F188" t="str">
        <f>'&lt;CDB-Import'!D188</f>
        <v>1S24DX1.GV</v>
      </c>
      <c r="G188" t="str">
        <f>'&lt;CDB-Import'!E188</f>
        <v>Signalkabel front end</v>
      </c>
      <c r="H188" t="str">
        <f>'&lt;CDB-Import'!F188</f>
        <v>ECO142 (291 325 290)</v>
      </c>
      <c r="I188">
        <f>'&lt;CDB-Import'!G188</f>
        <v>3.5</v>
      </c>
      <c r="J188">
        <f>'&lt;CDB-Import'!H188</f>
        <v>15</v>
      </c>
      <c r="K188" t="str">
        <f>'&lt;CDB-Import'!I188</f>
        <v>BPM: All cables marked with "BEA#6" in "cable Type Remark" must have same length of 35.00 m! Alle Kabel markiert mit "BEA#6" im Feld "Cable Type Remark" müssen genau 35,00 m lang sein!</v>
      </c>
      <c r="L188" t="str">
        <f>'&lt;CDB-Import'!J188</f>
        <v>SIS100</v>
      </c>
      <c r="M188">
        <f>'&lt;CDB-Import'!K188</f>
        <v>95557</v>
      </c>
      <c r="N188" t="str">
        <f>'&lt;CDB-Import'!L188</f>
        <v>BEA</v>
      </c>
      <c r="O188" s="1">
        <f t="shared" si="8"/>
        <v>0.35</v>
      </c>
      <c r="P188" s="1">
        <f t="shared" si="9"/>
        <v>0.12249999999999998</v>
      </c>
      <c r="Q188" s="1"/>
      <c r="R188" s="1"/>
    </row>
    <row r="189" spans="1:18" x14ac:dyDescent="0.25">
      <c r="A189" t="str">
        <f t="shared" si="10"/>
        <v>01S24.NISCHE.A34</v>
      </c>
      <c r="B189" t="str">
        <f t="shared" si="11"/>
        <v>1S24.NISCHE</v>
      </c>
      <c r="C189" s="6">
        <f>'&lt;CDB-Import'!A189</f>
        <v>0</v>
      </c>
      <c r="D189" t="str">
        <f>'&lt;CDB-Import'!B189</f>
        <v>1S24.NISCHE.A34</v>
      </c>
      <c r="E189" t="str">
        <f>'&lt;CDB-Import'!C189</f>
        <v>1S24DX1</v>
      </c>
      <c r="F189" t="str">
        <f>'&lt;CDB-Import'!D189</f>
        <v>1S24DX1.GV</v>
      </c>
      <c r="G189" t="str">
        <f>'&lt;CDB-Import'!E189</f>
        <v>Signalkabel front end</v>
      </c>
      <c r="H189" t="str">
        <f>'&lt;CDB-Import'!F189</f>
        <v>ECO142 (291 325 290)</v>
      </c>
      <c r="I189">
        <f>'&lt;CDB-Import'!G189</f>
        <v>3.5</v>
      </c>
      <c r="J189">
        <f>'&lt;CDB-Import'!H189</f>
        <v>15</v>
      </c>
      <c r="K189" t="str">
        <f>'&lt;CDB-Import'!I189</f>
        <v>BPM: All cables marked with "BEA#6" in "cable Type Remark" must have same length of 35.00 m! Alle Kabel markiert mit "BEA#6" im Feld "Cable Type Remark" müssen genau 35,00 m lang sein!</v>
      </c>
      <c r="L189" t="str">
        <f>'&lt;CDB-Import'!J189</f>
        <v>SIS100</v>
      </c>
      <c r="M189">
        <f>'&lt;CDB-Import'!K189</f>
        <v>95558</v>
      </c>
      <c r="N189" t="str">
        <f>'&lt;CDB-Import'!L189</f>
        <v>BEA</v>
      </c>
      <c r="O189" s="1">
        <f t="shared" si="8"/>
        <v>0.35</v>
      </c>
      <c r="P189" s="1">
        <f t="shared" si="9"/>
        <v>0.12249999999999998</v>
      </c>
      <c r="Q189" s="1"/>
      <c r="R189" s="1"/>
    </row>
    <row r="190" spans="1:18" x14ac:dyDescent="0.25">
      <c r="A190" t="str">
        <f t="shared" si="10"/>
        <v>01S24.NISCHE.A34</v>
      </c>
      <c r="B190" t="str">
        <f t="shared" si="11"/>
        <v>1S24.NISCHE</v>
      </c>
      <c r="C190" s="6">
        <f>'&lt;CDB-Import'!A190</f>
        <v>0</v>
      </c>
      <c r="D190" t="str">
        <f>'&lt;CDB-Import'!B190</f>
        <v>1S24.NISCHE.A34</v>
      </c>
      <c r="E190" t="str">
        <f>'&lt;CDB-Import'!C190</f>
        <v>1S24DX1</v>
      </c>
      <c r="F190" t="str">
        <f>'&lt;CDB-Import'!D190</f>
        <v>1S24DX1.GV</v>
      </c>
      <c r="G190" t="str">
        <f>'&lt;CDB-Import'!E190</f>
        <v>Signalkabel front end</v>
      </c>
      <c r="H190" t="str">
        <f>'&lt;CDB-Import'!F190</f>
        <v>ECO142 (291 325 290)</v>
      </c>
      <c r="I190">
        <f>'&lt;CDB-Import'!G190</f>
        <v>3.5</v>
      </c>
      <c r="J190">
        <f>'&lt;CDB-Import'!H190</f>
        <v>15</v>
      </c>
      <c r="K190" t="str">
        <f>'&lt;CDB-Import'!I190</f>
        <v>BPM: All cables marked with "BEA#6" in "cable Type Remark" must have same length of 35.00 m! Alle Kabel markiert mit "BEA#6" im Feld "Cable Type Remark" müssen genau 35,00 m lang sein!</v>
      </c>
      <c r="L190" t="str">
        <f>'&lt;CDB-Import'!J190</f>
        <v>SIS100</v>
      </c>
      <c r="M190">
        <f>'&lt;CDB-Import'!K190</f>
        <v>95559</v>
      </c>
      <c r="N190" t="str">
        <f>'&lt;CDB-Import'!L190</f>
        <v>BEA</v>
      </c>
      <c r="O190" s="1">
        <f t="shared" si="8"/>
        <v>0.35</v>
      </c>
      <c r="P190" s="1">
        <f t="shared" si="9"/>
        <v>0.12249999999999998</v>
      </c>
      <c r="Q190" s="1"/>
      <c r="R190" s="1"/>
    </row>
    <row r="191" spans="1:18" x14ac:dyDescent="0.25">
      <c r="A191" t="str">
        <f t="shared" si="10"/>
        <v>01S25.NISCHE.A36</v>
      </c>
      <c r="B191" t="str">
        <f t="shared" si="11"/>
        <v>1S25.NISCHE</v>
      </c>
      <c r="C191" s="6">
        <f>'&lt;CDB-Import'!A191</f>
        <v>0</v>
      </c>
      <c r="D191" t="str">
        <f>'&lt;CDB-Import'!B191</f>
        <v>1S25.NISCHE.A36</v>
      </c>
      <c r="E191" t="str">
        <f>'&lt;CDB-Import'!C191</f>
        <v>1S25DX1</v>
      </c>
      <c r="F191" t="str">
        <f>'&lt;CDB-Import'!D191</f>
        <v>1S25DX1.GV</v>
      </c>
      <c r="G191" t="str">
        <f>'&lt;CDB-Import'!E191</f>
        <v>Signalkabel front end</v>
      </c>
      <c r="H191" t="str">
        <f>'&lt;CDB-Import'!F191</f>
        <v>ECO142 (291 325 290)</v>
      </c>
      <c r="I191">
        <f>'&lt;CDB-Import'!G191</f>
        <v>3.5</v>
      </c>
      <c r="J191">
        <f>'&lt;CDB-Import'!H191</f>
        <v>15</v>
      </c>
      <c r="K191" t="str">
        <f>'&lt;CDB-Import'!I191</f>
        <v>BPM: All cables marked with "BEA#6" in "cable Type Remark" must have same length of 35.00 m! Alle Kabel markiert mit "BEA#6" im Feld "Cable Type Remark" müssen genau 35,00 m lang sein!</v>
      </c>
      <c r="L191" t="str">
        <f>'&lt;CDB-Import'!J191</f>
        <v>SIS100</v>
      </c>
      <c r="M191">
        <f>'&lt;CDB-Import'!K191</f>
        <v>95560</v>
      </c>
      <c r="N191" t="str">
        <f>'&lt;CDB-Import'!L191</f>
        <v>BEA</v>
      </c>
      <c r="O191" s="1">
        <f t="shared" si="8"/>
        <v>0.35</v>
      </c>
      <c r="P191" s="1">
        <f t="shared" si="9"/>
        <v>0.12249999999999998</v>
      </c>
      <c r="Q191" s="1"/>
      <c r="R191" s="1"/>
    </row>
    <row r="192" spans="1:18" x14ac:dyDescent="0.25">
      <c r="A192" t="str">
        <f t="shared" si="10"/>
        <v>01S25.NISCHE.A36</v>
      </c>
      <c r="B192" t="str">
        <f t="shared" si="11"/>
        <v>1S25.NISCHE</v>
      </c>
      <c r="C192" s="6">
        <f>'&lt;CDB-Import'!A192</f>
        <v>0</v>
      </c>
      <c r="D192" t="str">
        <f>'&lt;CDB-Import'!B192</f>
        <v>1S25.NISCHE.A36</v>
      </c>
      <c r="E192" t="str">
        <f>'&lt;CDB-Import'!C192</f>
        <v>1S25DX1</v>
      </c>
      <c r="F192" t="str">
        <f>'&lt;CDB-Import'!D192</f>
        <v>1S25DX1.GV</v>
      </c>
      <c r="G192" t="str">
        <f>'&lt;CDB-Import'!E192</f>
        <v>Signalkabel front end</v>
      </c>
      <c r="H192" t="str">
        <f>'&lt;CDB-Import'!F192</f>
        <v>ECO142 (291 325 290)</v>
      </c>
      <c r="I192">
        <f>'&lt;CDB-Import'!G192</f>
        <v>3.5</v>
      </c>
      <c r="J192">
        <f>'&lt;CDB-Import'!H192</f>
        <v>15</v>
      </c>
      <c r="K192" t="str">
        <f>'&lt;CDB-Import'!I192</f>
        <v>BPM: All cables marked with "BEA#6" in "cable Type Remark" must have same length of 35.00 m! Alle Kabel markiert mit "BEA#6" im Feld "Cable Type Remark" müssen genau 35,00 m lang sein!</v>
      </c>
      <c r="L192" t="str">
        <f>'&lt;CDB-Import'!J192</f>
        <v>SIS100</v>
      </c>
      <c r="M192">
        <f>'&lt;CDB-Import'!K192</f>
        <v>95561</v>
      </c>
      <c r="N192" t="str">
        <f>'&lt;CDB-Import'!L192</f>
        <v>BEA</v>
      </c>
      <c r="O192" s="1">
        <f t="shared" si="8"/>
        <v>0.35</v>
      </c>
      <c r="P192" s="1">
        <f t="shared" si="9"/>
        <v>0.12249999999999998</v>
      </c>
      <c r="Q192" s="1"/>
      <c r="R192" s="1"/>
    </row>
    <row r="193" spans="1:18" x14ac:dyDescent="0.25">
      <c r="A193" t="str">
        <f t="shared" si="10"/>
        <v>01S25.NISCHE.A36</v>
      </c>
      <c r="B193" t="str">
        <f t="shared" si="11"/>
        <v>1S25.NISCHE</v>
      </c>
      <c r="C193" s="6">
        <f>'&lt;CDB-Import'!A193</f>
        <v>0</v>
      </c>
      <c r="D193" t="str">
        <f>'&lt;CDB-Import'!B193</f>
        <v>1S25.NISCHE.A36</v>
      </c>
      <c r="E193" t="str">
        <f>'&lt;CDB-Import'!C193</f>
        <v>1S25DX1</v>
      </c>
      <c r="F193" t="str">
        <f>'&lt;CDB-Import'!D193</f>
        <v>1S25DX1.GV</v>
      </c>
      <c r="G193" t="str">
        <f>'&lt;CDB-Import'!E193</f>
        <v>Signalkabel front end</v>
      </c>
      <c r="H193" t="str">
        <f>'&lt;CDB-Import'!F193</f>
        <v>ECO142 (291 325 290)</v>
      </c>
      <c r="I193">
        <f>'&lt;CDB-Import'!G193</f>
        <v>3.5</v>
      </c>
      <c r="J193">
        <f>'&lt;CDB-Import'!H193</f>
        <v>15</v>
      </c>
      <c r="K193" t="str">
        <f>'&lt;CDB-Import'!I193</f>
        <v>BPM: All cables marked with "BEA#6" in "cable Type Remark" must have same length of 35.00 m! Alle Kabel markiert mit "BEA#6" im Feld "Cable Type Remark" müssen genau 35,00 m lang sein!</v>
      </c>
      <c r="L193" t="str">
        <f>'&lt;CDB-Import'!J193</f>
        <v>SIS100</v>
      </c>
      <c r="M193">
        <f>'&lt;CDB-Import'!K193</f>
        <v>95562</v>
      </c>
      <c r="N193" t="str">
        <f>'&lt;CDB-Import'!L193</f>
        <v>BEA</v>
      </c>
      <c r="O193" s="1">
        <f t="shared" si="8"/>
        <v>0.35</v>
      </c>
      <c r="P193" s="1">
        <f t="shared" si="9"/>
        <v>0.12249999999999998</v>
      </c>
      <c r="Q193" s="1"/>
      <c r="R193" s="1"/>
    </row>
    <row r="194" spans="1:18" x14ac:dyDescent="0.25">
      <c r="A194" t="str">
        <f t="shared" si="10"/>
        <v>01S25.NISCHE.A36</v>
      </c>
      <c r="B194" t="str">
        <f t="shared" si="11"/>
        <v>1S25.NISCHE</v>
      </c>
      <c r="C194" s="6">
        <f>'&lt;CDB-Import'!A194</f>
        <v>0</v>
      </c>
      <c r="D194" t="str">
        <f>'&lt;CDB-Import'!B194</f>
        <v>1S25.NISCHE.A36</v>
      </c>
      <c r="E194" t="str">
        <f>'&lt;CDB-Import'!C194</f>
        <v>1S25DX1</v>
      </c>
      <c r="F194" t="str">
        <f>'&lt;CDB-Import'!D194</f>
        <v>1S25DX1.GV</v>
      </c>
      <c r="G194" t="str">
        <f>'&lt;CDB-Import'!E194</f>
        <v>Signalkabel front end</v>
      </c>
      <c r="H194" t="str">
        <f>'&lt;CDB-Import'!F194</f>
        <v>ECO142 (291 325 290)</v>
      </c>
      <c r="I194">
        <f>'&lt;CDB-Import'!G194</f>
        <v>3.5</v>
      </c>
      <c r="J194">
        <f>'&lt;CDB-Import'!H194</f>
        <v>15</v>
      </c>
      <c r="K194" t="str">
        <f>'&lt;CDB-Import'!I194</f>
        <v>BPM: All cables marked with "BEA#6" in "cable Type Remark" must have same length of 35.00 m! Alle Kabel markiert mit "BEA#6" im Feld "Cable Type Remark" müssen genau 35,00 m lang sein!</v>
      </c>
      <c r="L194" t="str">
        <f>'&lt;CDB-Import'!J194</f>
        <v>SIS100</v>
      </c>
      <c r="M194">
        <f>'&lt;CDB-Import'!K194</f>
        <v>95563</v>
      </c>
      <c r="N194" t="str">
        <f>'&lt;CDB-Import'!L194</f>
        <v>BEA</v>
      </c>
      <c r="O194" s="1">
        <f t="shared" si="8"/>
        <v>0.35</v>
      </c>
      <c r="P194" s="1">
        <f t="shared" si="9"/>
        <v>0.12249999999999998</v>
      </c>
      <c r="Q194" s="1"/>
      <c r="R194" s="1"/>
    </row>
    <row r="195" spans="1:18" x14ac:dyDescent="0.25">
      <c r="A195" t="str">
        <f t="shared" si="10"/>
        <v>01S26.NISCHE.A37a</v>
      </c>
      <c r="B195" t="str">
        <f t="shared" si="11"/>
        <v>1S26.NISCHE</v>
      </c>
      <c r="C195" s="6">
        <f>'&lt;CDB-Import'!A195</f>
        <v>0</v>
      </c>
      <c r="D195" t="str">
        <f>'&lt;CDB-Import'!B195</f>
        <v>1S26.NISCHE.A37a</v>
      </c>
      <c r="E195" t="str">
        <f>'&lt;CDB-Import'!C195</f>
        <v>1S26DX1</v>
      </c>
      <c r="F195" t="str">
        <f>'&lt;CDB-Import'!D195</f>
        <v>1S26DX1.GV</v>
      </c>
      <c r="G195" t="str">
        <f>'&lt;CDB-Import'!E195</f>
        <v>Signalkabel front end</v>
      </c>
      <c r="H195" t="str">
        <f>'&lt;CDB-Import'!F195</f>
        <v>ECO142 (291 325 290)</v>
      </c>
      <c r="I195">
        <f>'&lt;CDB-Import'!G195</f>
        <v>3.5</v>
      </c>
      <c r="J195">
        <f>'&lt;CDB-Import'!H195</f>
        <v>15</v>
      </c>
      <c r="K195" t="str">
        <f>'&lt;CDB-Import'!I195</f>
        <v>BPM: All cables marked with "BEA#6" in "cable Type Remark" must have same length of 35.00 m! Alle Kabel markiert mit "BEA#6" im Feld "Cable Type Remark" müssen genau 35,00 m lang sein!</v>
      </c>
      <c r="L195" t="str">
        <f>'&lt;CDB-Import'!J195</f>
        <v>SIS100</v>
      </c>
      <c r="M195">
        <f>'&lt;CDB-Import'!K195</f>
        <v>95564</v>
      </c>
      <c r="N195" t="str">
        <f>'&lt;CDB-Import'!L195</f>
        <v>BEA</v>
      </c>
      <c r="O195" s="1">
        <f t="shared" si="8"/>
        <v>0.35</v>
      </c>
      <c r="P195" s="1">
        <f t="shared" si="9"/>
        <v>0.12249999999999998</v>
      </c>
      <c r="Q195" s="1"/>
      <c r="R195" s="1"/>
    </row>
    <row r="196" spans="1:18" x14ac:dyDescent="0.25">
      <c r="A196" t="str">
        <f t="shared" si="10"/>
        <v>01S26.NISCHE.A37a</v>
      </c>
      <c r="B196" t="str">
        <f t="shared" si="11"/>
        <v>1S26.NISCHE</v>
      </c>
      <c r="C196" s="6">
        <f>'&lt;CDB-Import'!A196</f>
        <v>0</v>
      </c>
      <c r="D196" t="str">
        <f>'&lt;CDB-Import'!B196</f>
        <v>1S26.NISCHE.A37a</v>
      </c>
      <c r="E196" t="str">
        <f>'&lt;CDB-Import'!C196</f>
        <v>1S26DX1</v>
      </c>
      <c r="F196" t="str">
        <f>'&lt;CDB-Import'!D196</f>
        <v>1S26DX1.GV</v>
      </c>
      <c r="G196" t="str">
        <f>'&lt;CDB-Import'!E196</f>
        <v>Signalkabel front end</v>
      </c>
      <c r="H196" t="str">
        <f>'&lt;CDB-Import'!F196</f>
        <v>ECO142 (291 325 290)</v>
      </c>
      <c r="I196">
        <f>'&lt;CDB-Import'!G196</f>
        <v>3.5</v>
      </c>
      <c r="J196">
        <f>'&lt;CDB-Import'!H196</f>
        <v>15</v>
      </c>
      <c r="K196" t="str">
        <f>'&lt;CDB-Import'!I196</f>
        <v>BPM: All cables marked with "BEA#6" in "cable Type Remark" must have same length of 35.00 m! Alle Kabel markiert mit "BEA#6" im Feld "Cable Type Remark" müssen genau 35,00 m lang sein!</v>
      </c>
      <c r="L196" t="str">
        <f>'&lt;CDB-Import'!J196</f>
        <v>SIS100</v>
      </c>
      <c r="M196">
        <f>'&lt;CDB-Import'!K196</f>
        <v>95565</v>
      </c>
      <c r="N196" t="str">
        <f>'&lt;CDB-Import'!L196</f>
        <v>BEA</v>
      </c>
      <c r="O196" s="1">
        <f t="shared" si="8"/>
        <v>0.35</v>
      </c>
      <c r="P196" s="1">
        <f t="shared" si="9"/>
        <v>0.12249999999999998</v>
      </c>
      <c r="Q196" s="1"/>
      <c r="R196" s="1"/>
    </row>
    <row r="197" spans="1:18" x14ac:dyDescent="0.25">
      <c r="A197" t="str">
        <f t="shared" si="10"/>
        <v>01S26.NISCHE.A37a</v>
      </c>
      <c r="B197" t="str">
        <f t="shared" si="11"/>
        <v>1S26.NISCHE</v>
      </c>
      <c r="C197" s="6">
        <f>'&lt;CDB-Import'!A197</f>
        <v>0</v>
      </c>
      <c r="D197" t="str">
        <f>'&lt;CDB-Import'!B197</f>
        <v>1S26.NISCHE.A37a</v>
      </c>
      <c r="E197" t="str">
        <f>'&lt;CDB-Import'!C197</f>
        <v>1S26DX1</v>
      </c>
      <c r="F197" t="str">
        <f>'&lt;CDB-Import'!D197</f>
        <v>1S26DX1.GV</v>
      </c>
      <c r="G197" t="str">
        <f>'&lt;CDB-Import'!E197</f>
        <v>Signalkabel front end</v>
      </c>
      <c r="H197" t="str">
        <f>'&lt;CDB-Import'!F197</f>
        <v>ECO142 (291 325 290)</v>
      </c>
      <c r="I197">
        <f>'&lt;CDB-Import'!G197</f>
        <v>3.5</v>
      </c>
      <c r="J197">
        <f>'&lt;CDB-Import'!H197</f>
        <v>15</v>
      </c>
      <c r="K197" t="str">
        <f>'&lt;CDB-Import'!I197</f>
        <v>BPM: All cables marked with "BEA#6" in "cable Type Remark" must have same length of 35.00 m! Alle Kabel markiert mit "BEA#6" im Feld "Cable Type Remark" müssen genau 35,00 m lang sein!</v>
      </c>
      <c r="L197" t="str">
        <f>'&lt;CDB-Import'!J197</f>
        <v>SIS100</v>
      </c>
      <c r="M197">
        <f>'&lt;CDB-Import'!K197</f>
        <v>95566</v>
      </c>
      <c r="N197" t="str">
        <f>'&lt;CDB-Import'!L197</f>
        <v>BEA</v>
      </c>
      <c r="O197" s="1">
        <f t="shared" si="8"/>
        <v>0.35</v>
      </c>
      <c r="P197" s="1">
        <f t="shared" si="9"/>
        <v>0.12249999999999998</v>
      </c>
      <c r="Q197" s="1"/>
      <c r="R197" s="1"/>
    </row>
    <row r="198" spans="1:18" x14ac:dyDescent="0.25">
      <c r="A198" t="str">
        <f t="shared" si="10"/>
        <v>01S26.NISCHE.A37a</v>
      </c>
      <c r="B198" t="str">
        <f t="shared" si="11"/>
        <v>1S26.NISCHE</v>
      </c>
      <c r="C198" s="6">
        <f>'&lt;CDB-Import'!A198</f>
        <v>0</v>
      </c>
      <c r="D198" t="str">
        <f>'&lt;CDB-Import'!B198</f>
        <v>1S26.NISCHE.A37a</v>
      </c>
      <c r="E198" t="str">
        <f>'&lt;CDB-Import'!C198</f>
        <v>1S26DX1</v>
      </c>
      <c r="F198" t="str">
        <f>'&lt;CDB-Import'!D198</f>
        <v>1S26DX1.GV</v>
      </c>
      <c r="G198" t="str">
        <f>'&lt;CDB-Import'!E198</f>
        <v>Signalkabel front end</v>
      </c>
      <c r="H198" t="str">
        <f>'&lt;CDB-Import'!F198</f>
        <v>ECO142 (291 325 290)</v>
      </c>
      <c r="I198">
        <f>'&lt;CDB-Import'!G198</f>
        <v>3.5</v>
      </c>
      <c r="J198">
        <f>'&lt;CDB-Import'!H198</f>
        <v>15</v>
      </c>
      <c r="K198" t="str">
        <f>'&lt;CDB-Import'!I198</f>
        <v>BPM: All cables marked with "BEA#6" in "cable Type Remark" must have same length of 35.00 m! Alle Kabel markiert mit "BEA#6" im Feld "Cable Type Remark" müssen genau 35,00 m lang sein!</v>
      </c>
      <c r="L198" t="str">
        <f>'&lt;CDB-Import'!J198</f>
        <v>SIS100</v>
      </c>
      <c r="M198">
        <f>'&lt;CDB-Import'!K198</f>
        <v>95567</v>
      </c>
      <c r="N198" t="str">
        <f>'&lt;CDB-Import'!L198</f>
        <v>BEA</v>
      </c>
      <c r="O198" s="1">
        <f t="shared" ref="O198:O261" si="12">I198/10</f>
        <v>0.35</v>
      </c>
      <c r="P198" s="1">
        <f t="shared" ref="P198:P261" si="13">(I198/10)^2</f>
        <v>0.12249999999999998</v>
      </c>
      <c r="Q198" s="1"/>
      <c r="R198" s="1"/>
    </row>
    <row r="199" spans="1:18" x14ac:dyDescent="0.25">
      <c r="A199" t="str">
        <f t="shared" ref="A199:A262" si="14">C199&amp;D199</f>
        <v>01S42.NISCHE.A78</v>
      </c>
      <c r="B199" t="str">
        <f t="shared" ref="B199:B262" si="15">MID(A199,FIND("NISCHE",A199)-5,11)</f>
        <v>1S42.NISCHE</v>
      </c>
      <c r="C199" s="6">
        <f>'&lt;CDB-Import'!A199</f>
        <v>0</v>
      </c>
      <c r="D199" t="str">
        <f>'&lt;CDB-Import'!B199</f>
        <v>1S42.NISCHE.A78</v>
      </c>
      <c r="E199" t="str">
        <f>'&lt;CDB-Import'!C199</f>
        <v>1S42DX1</v>
      </c>
      <c r="F199" t="str">
        <f>'&lt;CDB-Import'!D199</f>
        <v>1S42DX1.GV</v>
      </c>
      <c r="G199" t="str">
        <f>'&lt;CDB-Import'!E199</f>
        <v>Signalkabel front end</v>
      </c>
      <c r="H199" t="str">
        <f>'&lt;CDB-Import'!F199</f>
        <v>ECO142 (291 325 290)</v>
      </c>
      <c r="I199">
        <f>'&lt;CDB-Import'!G199</f>
        <v>3.5</v>
      </c>
      <c r="J199">
        <f>'&lt;CDB-Import'!H199</f>
        <v>15</v>
      </c>
      <c r="K199" t="str">
        <f>'&lt;CDB-Import'!I199</f>
        <v>BPM: All cables marked with "BEA#6" in "cable Type Remark" must have same length of 35.00 m! Alle Kabel markiert mit "BEA#6" im Feld "Cable Type Remark" müssen genau 35,00 m lang sein!</v>
      </c>
      <c r="L199" t="str">
        <f>'&lt;CDB-Import'!J199</f>
        <v>SIS100</v>
      </c>
      <c r="M199">
        <f>'&lt;CDB-Import'!K199</f>
        <v>95568</v>
      </c>
      <c r="N199" t="str">
        <f>'&lt;CDB-Import'!L199</f>
        <v>BEA</v>
      </c>
      <c r="O199" s="1">
        <f t="shared" si="12"/>
        <v>0.35</v>
      </c>
      <c r="P199" s="1">
        <f t="shared" si="13"/>
        <v>0.12249999999999998</v>
      </c>
      <c r="Q199" s="1"/>
      <c r="R199" s="1"/>
    </row>
    <row r="200" spans="1:18" x14ac:dyDescent="0.25">
      <c r="A200" t="str">
        <f t="shared" si="14"/>
        <v>01S43.NISCHE.A80</v>
      </c>
      <c r="B200" t="str">
        <f t="shared" si="15"/>
        <v>1S43.NISCHE</v>
      </c>
      <c r="C200" s="6">
        <f>'&lt;CDB-Import'!A200</f>
        <v>0</v>
      </c>
      <c r="D200" t="str">
        <f>'&lt;CDB-Import'!B200</f>
        <v>1S43.NISCHE.A80</v>
      </c>
      <c r="E200" t="str">
        <f>'&lt;CDB-Import'!C200</f>
        <v>1S43DX1</v>
      </c>
      <c r="F200" t="str">
        <f>'&lt;CDB-Import'!D200</f>
        <v>1S43DX1.GV</v>
      </c>
      <c r="G200" t="str">
        <f>'&lt;CDB-Import'!E200</f>
        <v>Signalkabel front end</v>
      </c>
      <c r="H200" t="str">
        <f>'&lt;CDB-Import'!F200</f>
        <v>ECO142 (291 325 290)</v>
      </c>
      <c r="I200">
        <f>'&lt;CDB-Import'!G200</f>
        <v>3.5</v>
      </c>
      <c r="J200">
        <f>'&lt;CDB-Import'!H200</f>
        <v>15</v>
      </c>
      <c r="K200" t="str">
        <f>'&lt;CDB-Import'!I200</f>
        <v>BPM: All cables marked with "BEA#6" in "cable Type Remark" must have same length of 35.00 m! Alle Kabel markiert mit "BEA#6" im Feld "Cable Type Remark" müssen genau 35,00 m lang sein!</v>
      </c>
      <c r="L200" t="str">
        <f>'&lt;CDB-Import'!J200</f>
        <v>SIS100</v>
      </c>
      <c r="M200">
        <f>'&lt;CDB-Import'!K200</f>
        <v>95569</v>
      </c>
      <c r="N200" t="str">
        <f>'&lt;CDB-Import'!L200</f>
        <v>BEA</v>
      </c>
      <c r="O200" s="1">
        <f t="shared" si="12"/>
        <v>0.35</v>
      </c>
      <c r="P200" s="1">
        <f t="shared" si="13"/>
        <v>0.12249999999999998</v>
      </c>
      <c r="Q200" s="1"/>
      <c r="R200" s="1"/>
    </row>
    <row r="201" spans="1:18" x14ac:dyDescent="0.25">
      <c r="A201" t="str">
        <f t="shared" si="14"/>
        <v>01S43.NISCHE.A80</v>
      </c>
      <c r="B201" t="str">
        <f t="shared" si="15"/>
        <v>1S43.NISCHE</v>
      </c>
      <c r="C201" s="6">
        <f>'&lt;CDB-Import'!A201</f>
        <v>0</v>
      </c>
      <c r="D201" t="str">
        <f>'&lt;CDB-Import'!B201</f>
        <v>1S43.NISCHE.A80</v>
      </c>
      <c r="E201" t="str">
        <f>'&lt;CDB-Import'!C201</f>
        <v>1S43DX1</v>
      </c>
      <c r="F201" t="str">
        <f>'&lt;CDB-Import'!D201</f>
        <v>1S43DX1.GV</v>
      </c>
      <c r="G201" t="str">
        <f>'&lt;CDB-Import'!E201</f>
        <v>Signalkabel front end</v>
      </c>
      <c r="H201" t="str">
        <f>'&lt;CDB-Import'!F201</f>
        <v>ECO142 (291 325 290)</v>
      </c>
      <c r="I201">
        <f>'&lt;CDB-Import'!G201</f>
        <v>3.5</v>
      </c>
      <c r="J201">
        <f>'&lt;CDB-Import'!H201</f>
        <v>15</v>
      </c>
      <c r="K201" t="str">
        <f>'&lt;CDB-Import'!I201</f>
        <v>BPM: All cables marked with "BEA#6" in "cable Type Remark" must have same length of 35.00 m! Alle Kabel markiert mit "BEA#6" im Feld "Cable Type Remark" müssen genau 35,00 m lang sein!</v>
      </c>
      <c r="L201" t="str">
        <f>'&lt;CDB-Import'!J201</f>
        <v>SIS100</v>
      </c>
      <c r="M201">
        <f>'&lt;CDB-Import'!K201</f>
        <v>95570</v>
      </c>
      <c r="N201" t="str">
        <f>'&lt;CDB-Import'!L201</f>
        <v>BEA</v>
      </c>
      <c r="O201" s="1">
        <f t="shared" si="12"/>
        <v>0.35</v>
      </c>
      <c r="P201" s="1">
        <f t="shared" si="13"/>
        <v>0.12249999999999998</v>
      </c>
      <c r="Q201" s="1"/>
      <c r="R201" s="1"/>
    </row>
    <row r="202" spans="1:18" x14ac:dyDescent="0.25">
      <c r="A202" t="str">
        <f t="shared" si="14"/>
        <v>01S43.NISCHE.A80</v>
      </c>
      <c r="B202" t="str">
        <f t="shared" si="15"/>
        <v>1S43.NISCHE</v>
      </c>
      <c r="C202" s="6">
        <f>'&lt;CDB-Import'!A202</f>
        <v>0</v>
      </c>
      <c r="D202" t="str">
        <f>'&lt;CDB-Import'!B202</f>
        <v>1S43.NISCHE.A80</v>
      </c>
      <c r="E202" t="str">
        <f>'&lt;CDB-Import'!C202</f>
        <v>1S43DX1</v>
      </c>
      <c r="F202" t="str">
        <f>'&lt;CDB-Import'!D202</f>
        <v>1S43DX1.GV</v>
      </c>
      <c r="G202" t="str">
        <f>'&lt;CDB-Import'!E202</f>
        <v>Signalkabel front end</v>
      </c>
      <c r="H202" t="str">
        <f>'&lt;CDB-Import'!F202</f>
        <v>ECO142 (291 325 290)</v>
      </c>
      <c r="I202">
        <f>'&lt;CDB-Import'!G202</f>
        <v>3.5</v>
      </c>
      <c r="J202">
        <f>'&lt;CDB-Import'!H202</f>
        <v>15</v>
      </c>
      <c r="K202" t="str">
        <f>'&lt;CDB-Import'!I202</f>
        <v>BPM: All cables marked with "BEA#6" in "cable Type Remark" must have same length of 35.00 m! Alle Kabel markiert mit "BEA#6" im Feld "Cable Type Remark" müssen genau 35,00 m lang sein!</v>
      </c>
      <c r="L202" t="str">
        <f>'&lt;CDB-Import'!J202</f>
        <v>SIS100</v>
      </c>
      <c r="M202">
        <f>'&lt;CDB-Import'!K202</f>
        <v>95571</v>
      </c>
      <c r="N202" t="str">
        <f>'&lt;CDB-Import'!L202</f>
        <v>BEA</v>
      </c>
      <c r="O202" s="1">
        <f t="shared" si="12"/>
        <v>0.35</v>
      </c>
      <c r="P202" s="1">
        <f t="shared" si="13"/>
        <v>0.12249999999999998</v>
      </c>
      <c r="Q202" s="1"/>
      <c r="R202" s="1"/>
    </row>
    <row r="203" spans="1:18" x14ac:dyDescent="0.25">
      <c r="A203" t="str">
        <f t="shared" si="14"/>
        <v>01S43.NISCHE.A80</v>
      </c>
      <c r="B203" t="str">
        <f t="shared" si="15"/>
        <v>1S43.NISCHE</v>
      </c>
      <c r="C203" s="6">
        <f>'&lt;CDB-Import'!A203</f>
        <v>0</v>
      </c>
      <c r="D203" t="str">
        <f>'&lt;CDB-Import'!B203</f>
        <v>1S43.NISCHE.A80</v>
      </c>
      <c r="E203" t="str">
        <f>'&lt;CDB-Import'!C203</f>
        <v>1S43DX1</v>
      </c>
      <c r="F203" t="str">
        <f>'&lt;CDB-Import'!D203</f>
        <v>1S43DX1.GV</v>
      </c>
      <c r="G203" t="str">
        <f>'&lt;CDB-Import'!E203</f>
        <v>Signalkabel front end</v>
      </c>
      <c r="H203" t="str">
        <f>'&lt;CDB-Import'!F203</f>
        <v>ECO142 (291 325 290)</v>
      </c>
      <c r="I203">
        <f>'&lt;CDB-Import'!G203</f>
        <v>3.5</v>
      </c>
      <c r="J203">
        <f>'&lt;CDB-Import'!H203</f>
        <v>15</v>
      </c>
      <c r="K203" t="str">
        <f>'&lt;CDB-Import'!I203</f>
        <v>BPM: All cables marked with "BEA#6" in "cable Type Remark" must have same length of 35.00 m! Alle Kabel markiert mit "BEA#6" im Feld "Cable Type Remark" müssen genau 35,00 m lang sein!</v>
      </c>
      <c r="L203" t="str">
        <f>'&lt;CDB-Import'!J203</f>
        <v>SIS100</v>
      </c>
      <c r="M203">
        <f>'&lt;CDB-Import'!K203</f>
        <v>95572</v>
      </c>
      <c r="N203" t="str">
        <f>'&lt;CDB-Import'!L203</f>
        <v>BEA</v>
      </c>
      <c r="O203" s="1">
        <f t="shared" si="12"/>
        <v>0.35</v>
      </c>
      <c r="P203" s="1">
        <f t="shared" si="13"/>
        <v>0.12249999999999998</v>
      </c>
      <c r="Q203" s="1"/>
      <c r="R203" s="1"/>
    </row>
    <row r="204" spans="1:18" x14ac:dyDescent="0.25">
      <c r="A204" t="str">
        <f t="shared" si="14"/>
        <v>01S44.NISCHE.A84</v>
      </c>
      <c r="B204" t="str">
        <f t="shared" si="15"/>
        <v>1S44.NISCHE</v>
      </c>
      <c r="C204" s="6">
        <f>'&lt;CDB-Import'!A204</f>
        <v>0</v>
      </c>
      <c r="D204" t="str">
        <f>'&lt;CDB-Import'!B204</f>
        <v>1S44.NISCHE.A84</v>
      </c>
      <c r="E204" t="str">
        <f>'&lt;CDB-Import'!C204</f>
        <v>1S44DX1</v>
      </c>
      <c r="F204" t="str">
        <f>'&lt;CDB-Import'!D204</f>
        <v>1S44DX1.GV</v>
      </c>
      <c r="G204" t="str">
        <f>'&lt;CDB-Import'!E204</f>
        <v>Signalkabel front end</v>
      </c>
      <c r="H204" t="str">
        <f>'&lt;CDB-Import'!F204</f>
        <v>ECO142 (291 325 290)</v>
      </c>
      <c r="I204">
        <f>'&lt;CDB-Import'!G204</f>
        <v>3.5</v>
      </c>
      <c r="J204">
        <f>'&lt;CDB-Import'!H204</f>
        <v>15</v>
      </c>
      <c r="K204" t="str">
        <f>'&lt;CDB-Import'!I204</f>
        <v>BPM: All cables marked with "BEA#6" in "cable Type Remark" must have same length of 35.00 m! Alle Kabel markiert mit "BEA#6" im Feld "Cable Type Remark" müssen genau 35,00 m lang sein!</v>
      </c>
      <c r="L204" t="str">
        <f>'&lt;CDB-Import'!J204</f>
        <v>SIS100</v>
      </c>
      <c r="M204">
        <f>'&lt;CDB-Import'!K204</f>
        <v>95573</v>
      </c>
      <c r="N204" t="str">
        <f>'&lt;CDB-Import'!L204</f>
        <v>BEA</v>
      </c>
      <c r="O204" s="1">
        <f t="shared" si="12"/>
        <v>0.35</v>
      </c>
      <c r="P204" s="1">
        <f t="shared" si="13"/>
        <v>0.12249999999999998</v>
      </c>
      <c r="Q204" s="1"/>
      <c r="R204" s="1"/>
    </row>
    <row r="205" spans="1:18" x14ac:dyDescent="0.25">
      <c r="A205" t="str">
        <f t="shared" si="14"/>
        <v>01S44.NISCHE.A84</v>
      </c>
      <c r="B205" t="str">
        <f t="shared" si="15"/>
        <v>1S44.NISCHE</v>
      </c>
      <c r="C205" s="6">
        <f>'&lt;CDB-Import'!A205</f>
        <v>0</v>
      </c>
      <c r="D205" t="str">
        <f>'&lt;CDB-Import'!B205</f>
        <v>1S44.NISCHE.A84</v>
      </c>
      <c r="E205" t="str">
        <f>'&lt;CDB-Import'!C205</f>
        <v>1S44DX1</v>
      </c>
      <c r="F205" t="str">
        <f>'&lt;CDB-Import'!D205</f>
        <v>1S44DX1.GV</v>
      </c>
      <c r="G205" t="str">
        <f>'&lt;CDB-Import'!E205</f>
        <v>Signalkabel front end</v>
      </c>
      <c r="H205" t="str">
        <f>'&lt;CDB-Import'!F205</f>
        <v>ECO142 (291 325 290)</v>
      </c>
      <c r="I205">
        <f>'&lt;CDB-Import'!G205</f>
        <v>3.5</v>
      </c>
      <c r="J205">
        <f>'&lt;CDB-Import'!H205</f>
        <v>15</v>
      </c>
      <c r="K205" t="str">
        <f>'&lt;CDB-Import'!I205</f>
        <v>BPM: All cables marked with "BEA#6" in "cable Type Remark" must have same length of 35.00 m! Alle Kabel markiert mit "BEA#6" im Feld "Cable Type Remark" müssen genau 35,00 m lang sein!</v>
      </c>
      <c r="L205" t="str">
        <f>'&lt;CDB-Import'!J205</f>
        <v>SIS100</v>
      </c>
      <c r="M205">
        <f>'&lt;CDB-Import'!K205</f>
        <v>95574</v>
      </c>
      <c r="N205" t="str">
        <f>'&lt;CDB-Import'!L205</f>
        <v>BEA</v>
      </c>
      <c r="O205" s="1">
        <f t="shared" si="12"/>
        <v>0.35</v>
      </c>
      <c r="P205" s="1">
        <f t="shared" si="13"/>
        <v>0.12249999999999998</v>
      </c>
      <c r="Q205" s="1"/>
      <c r="R205" s="1"/>
    </row>
    <row r="206" spans="1:18" x14ac:dyDescent="0.25">
      <c r="A206" t="str">
        <f t="shared" si="14"/>
        <v>01S44.NISCHE.A84</v>
      </c>
      <c r="B206" t="str">
        <f t="shared" si="15"/>
        <v>1S44.NISCHE</v>
      </c>
      <c r="C206" s="6">
        <f>'&lt;CDB-Import'!A206</f>
        <v>0</v>
      </c>
      <c r="D206" t="str">
        <f>'&lt;CDB-Import'!B206</f>
        <v>1S44.NISCHE.A84</v>
      </c>
      <c r="E206" t="str">
        <f>'&lt;CDB-Import'!C206</f>
        <v>1S44DX1</v>
      </c>
      <c r="F206" t="str">
        <f>'&lt;CDB-Import'!D206</f>
        <v>1S44DX1.GV</v>
      </c>
      <c r="G206" t="str">
        <f>'&lt;CDB-Import'!E206</f>
        <v>Signalkabel front end</v>
      </c>
      <c r="H206" t="str">
        <f>'&lt;CDB-Import'!F206</f>
        <v>ECO142 (291 325 290)</v>
      </c>
      <c r="I206">
        <f>'&lt;CDB-Import'!G206</f>
        <v>3.5</v>
      </c>
      <c r="J206">
        <f>'&lt;CDB-Import'!H206</f>
        <v>15</v>
      </c>
      <c r="K206" t="str">
        <f>'&lt;CDB-Import'!I206</f>
        <v>BPM: All cables marked with "BEA#6" in "cable Type Remark" must have same length of 35.00 m! Alle Kabel markiert mit "BEA#6" im Feld "Cable Type Remark" müssen genau 35,00 m lang sein!</v>
      </c>
      <c r="L206" t="str">
        <f>'&lt;CDB-Import'!J206</f>
        <v>SIS100</v>
      </c>
      <c r="M206">
        <f>'&lt;CDB-Import'!K206</f>
        <v>95575</v>
      </c>
      <c r="N206" t="str">
        <f>'&lt;CDB-Import'!L206</f>
        <v>BEA</v>
      </c>
      <c r="O206" s="1">
        <f t="shared" si="12"/>
        <v>0.35</v>
      </c>
      <c r="P206" s="1">
        <f t="shared" si="13"/>
        <v>0.12249999999999998</v>
      </c>
      <c r="Q206" s="1"/>
      <c r="R206" s="1"/>
    </row>
    <row r="207" spans="1:18" x14ac:dyDescent="0.25">
      <c r="A207" t="str">
        <f t="shared" si="14"/>
        <v>01S44.NISCHE.A84</v>
      </c>
      <c r="B207" t="str">
        <f t="shared" si="15"/>
        <v>1S44.NISCHE</v>
      </c>
      <c r="C207" s="6">
        <f>'&lt;CDB-Import'!A207</f>
        <v>0</v>
      </c>
      <c r="D207" t="str">
        <f>'&lt;CDB-Import'!B207</f>
        <v>1S44.NISCHE.A84</v>
      </c>
      <c r="E207" t="str">
        <f>'&lt;CDB-Import'!C207</f>
        <v>1S44DX1</v>
      </c>
      <c r="F207" t="str">
        <f>'&lt;CDB-Import'!D207</f>
        <v>1S44DX1.GV</v>
      </c>
      <c r="G207" t="str">
        <f>'&lt;CDB-Import'!E207</f>
        <v>Signalkabel front end</v>
      </c>
      <c r="H207" t="str">
        <f>'&lt;CDB-Import'!F207</f>
        <v>ECO142 (291 325 290)</v>
      </c>
      <c r="I207">
        <f>'&lt;CDB-Import'!G207</f>
        <v>3.5</v>
      </c>
      <c r="J207">
        <f>'&lt;CDB-Import'!H207</f>
        <v>15</v>
      </c>
      <c r="K207" t="str">
        <f>'&lt;CDB-Import'!I207</f>
        <v>BPM: All cables marked with "BEA#6" in "cable Type Remark" must have same length of 35.00 m! Alle Kabel markiert mit "BEA#6" im Feld "Cable Type Remark" müssen genau 35,00 m lang sein!</v>
      </c>
      <c r="L207" t="str">
        <f>'&lt;CDB-Import'!J207</f>
        <v>SIS100</v>
      </c>
      <c r="M207">
        <f>'&lt;CDB-Import'!K207</f>
        <v>95576</v>
      </c>
      <c r="N207" t="str">
        <f>'&lt;CDB-Import'!L207</f>
        <v>BEA</v>
      </c>
      <c r="O207" s="1">
        <f t="shared" si="12"/>
        <v>0.35</v>
      </c>
      <c r="P207" s="1">
        <f t="shared" si="13"/>
        <v>0.12249999999999998</v>
      </c>
      <c r="Q207" s="1"/>
      <c r="R207" s="1"/>
    </row>
    <row r="208" spans="1:18" x14ac:dyDescent="0.25">
      <c r="A208" t="str">
        <f t="shared" si="14"/>
        <v>01S45.NISCHE.A84</v>
      </c>
      <c r="B208" t="str">
        <f t="shared" si="15"/>
        <v>1S45.NISCHE</v>
      </c>
      <c r="C208" s="6">
        <f>'&lt;CDB-Import'!A208</f>
        <v>0</v>
      </c>
      <c r="D208" t="str">
        <f>'&lt;CDB-Import'!B208</f>
        <v>1S45.NISCHE.A84</v>
      </c>
      <c r="E208" t="str">
        <f>'&lt;CDB-Import'!C208</f>
        <v>1S45DX1</v>
      </c>
      <c r="F208" t="str">
        <f>'&lt;CDB-Import'!D208</f>
        <v>1S45DX1.GV</v>
      </c>
      <c r="G208" t="str">
        <f>'&lt;CDB-Import'!E208</f>
        <v>Signalkabel front end</v>
      </c>
      <c r="H208" t="str">
        <f>'&lt;CDB-Import'!F208</f>
        <v>ECO142 (291 325 290)</v>
      </c>
      <c r="I208">
        <f>'&lt;CDB-Import'!G208</f>
        <v>3.5</v>
      </c>
      <c r="J208">
        <f>'&lt;CDB-Import'!H208</f>
        <v>15</v>
      </c>
      <c r="K208" t="str">
        <f>'&lt;CDB-Import'!I208</f>
        <v>BPM: All cables marked with "BEA#6" in "cable Type Remark" must have same length of 35.00 m! Alle Kabel markiert mit "BEA#6" im Feld "Cable Type Remark" müssen genau 35,00 m lang sein!</v>
      </c>
      <c r="L208" t="str">
        <f>'&lt;CDB-Import'!J208</f>
        <v>SIS100</v>
      </c>
      <c r="M208">
        <f>'&lt;CDB-Import'!K208</f>
        <v>95577</v>
      </c>
      <c r="N208" t="str">
        <f>'&lt;CDB-Import'!L208</f>
        <v>BEA</v>
      </c>
      <c r="O208" s="1">
        <f t="shared" si="12"/>
        <v>0.35</v>
      </c>
      <c r="P208" s="1">
        <f t="shared" si="13"/>
        <v>0.12249999999999998</v>
      </c>
      <c r="Q208" s="1"/>
      <c r="R208" s="1"/>
    </row>
    <row r="209" spans="1:18" x14ac:dyDescent="0.25">
      <c r="A209" t="str">
        <f t="shared" si="14"/>
        <v>01S45.NISCHE.A84</v>
      </c>
      <c r="B209" t="str">
        <f t="shared" si="15"/>
        <v>1S45.NISCHE</v>
      </c>
      <c r="C209" s="6">
        <f>'&lt;CDB-Import'!A209</f>
        <v>0</v>
      </c>
      <c r="D209" t="str">
        <f>'&lt;CDB-Import'!B209</f>
        <v>1S45.NISCHE.A84</v>
      </c>
      <c r="E209" t="str">
        <f>'&lt;CDB-Import'!C209</f>
        <v>1S45DX1</v>
      </c>
      <c r="F209" t="str">
        <f>'&lt;CDB-Import'!D209</f>
        <v>1S45DX1.GV</v>
      </c>
      <c r="G209" t="str">
        <f>'&lt;CDB-Import'!E209</f>
        <v>Signalkabel front end</v>
      </c>
      <c r="H209" t="str">
        <f>'&lt;CDB-Import'!F209</f>
        <v>ECO142 (291 325 290)</v>
      </c>
      <c r="I209">
        <f>'&lt;CDB-Import'!G209</f>
        <v>3.5</v>
      </c>
      <c r="J209">
        <f>'&lt;CDB-Import'!H209</f>
        <v>15</v>
      </c>
      <c r="K209" t="str">
        <f>'&lt;CDB-Import'!I209</f>
        <v>BPM: All cables marked with "BEA#6" in "cable Type Remark" must have same length of 35.00 m! Alle Kabel markiert mit "BEA#6" im Feld "Cable Type Remark" müssen genau 35,00 m lang sein!</v>
      </c>
      <c r="L209" t="str">
        <f>'&lt;CDB-Import'!J209</f>
        <v>SIS100</v>
      </c>
      <c r="M209">
        <f>'&lt;CDB-Import'!K209</f>
        <v>95578</v>
      </c>
      <c r="N209" t="str">
        <f>'&lt;CDB-Import'!L209</f>
        <v>BEA</v>
      </c>
      <c r="O209" s="1">
        <f t="shared" si="12"/>
        <v>0.35</v>
      </c>
      <c r="P209" s="1">
        <f t="shared" si="13"/>
        <v>0.12249999999999998</v>
      </c>
      <c r="Q209" s="1"/>
      <c r="R209" s="1"/>
    </row>
    <row r="210" spans="1:18" x14ac:dyDescent="0.25">
      <c r="A210" t="str">
        <f t="shared" si="14"/>
        <v>01S45.NISCHE.A84</v>
      </c>
      <c r="B210" t="str">
        <f t="shared" si="15"/>
        <v>1S45.NISCHE</v>
      </c>
      <c r="C210" s="6">
        <f>'&lt;CDB-Import'!A210</f>
        <v>0</v>
      </c>
      <c r="D210" t="str">
        <f>'&lt;CDB-Import'!B210</f>
        <v>1S45.NISCHE.A84</v>
      </c>
      <c r="E210" t="str">
        <f>'&lt;CDB-Import'!C210</f>
        <v>1S45DX1</v>
      </c>
      <c r="F210" t="str">
        <f>'&lt;CDB-Import'!D210</f>
        <v>1S45DX1.GV</v>
      </c>
      <c r="G210" t="str">
        <f>'&lt;CDB-Import'!E210</f>
        <v>Signalkabel front end</v>
      </c>
      <c r="H210" t="str">
        <f>'&lt;CDB-Import'!F210</f>
        <v>ECO142 (291 325 290)</v>
      </c>
      <c r="I210">
        <f>'&lt;CDB-Import'!G210</f>
        <v>3.5</v>
      </c>
      <c r="J210">
        <f>'&lt;CDB-Import'!H210</f>
        <v>15</v>
      </c>
      <c r="K210" t="str">
        <f>'&lt;CDB-Import'!I210</f>
        <v>BPM: All cables marked with "BEA#6" in "cable Type Remark" must have same length of 35.00 m! Alle Kabel markiert mit "BEA#6" im Feld "Cable Type Remark" müssen genau 35,00 m lang sein!</v>
      </c>
      <c r="L210" t="str">
        <f>'&lt;CDB-Import'!J210</f>
        <v>SIS100</v>
      </c>
      <c r="M210">
        <f>'&lt;CDB-Import'!K210</f>
        <v>95579</v>
      </c>
      <c r="N210" t="str">
        <f>'&lt;CDB-Import'!L210</f>
        <v>BEA</v>
      </c>
      <c r="O210" s="1">
        <f t="shared" si="12"/>
        <v>0.35</v>
      </c>
      <c r="P210" s="1">
        <f t="shared" si="13"/>
        <v>0.12249999999999998</v>
      </c>
      <c r="Q210" s="1"/>
      <c r="R210" s="1"/>
    </row>
    <row r="211" spans="1:18" x14ac:dyDescent="0.25">
      <c r="A211" t="str">
        <f t="shared" si="14"/>
        <v>01S45.NISCHE.A84</v>
      </c>
      <c r="B211" t="str">
        <f t="shared" si="15"/>
        <v>1S45.NISCHE</v>
      </c>
      <c r="C211" s="6">
        <f>'&lt;CDB-Import'!A211</f>
        <v>0</v>
      </c>
      <c r="D211" t="str">
        <f>'&lt;CDB-Import'!B211</f>
        <v>1S45.NISCHE.A84</v>
      </c>
      <c r="E211" t="str">
        <f>'&lt;CDB-Import'!C211</f>
        <v>1S45DX1</v>
      </c>
      <c r="F211" t="str">
        <f>'&lt;CDB-Import'!D211</f>
        <v>1S45DX1.GV</v>
      </c>
      <c r="G211" t="str">
        <f>'&lt;CDB-Import'!E211</f>
        <v>Signalkabel front end</v>
      </c>
      <c r="H211" t="str">
        <f>'&lt;CDB-Import'!F211</f>
        <v>ECO142 (291 325 290)</v>
      </c>
      <c r="I211">
        <f>'&lt;CDB-Import'!G211</f>
        <v>3.5</v>
      </c>
      <c r="J211">
        <f>'&lt;CDB-Import'!H211</f>
        <v>15</v>
      </c>
      <c r="K211" t="str">
        <f>'&lt;CDB-Import'!I211</f>
        <v>BPM: All cables marked with "BEA#6" in "cable Type Remark" must have same length of 35.00 m! Alle Kabel markiert mit "BEA#6" im Feld "Cable Type Remark" müssen genau 35,00 m lang sein!</v>
      </c>
      <c r="L211" t="str">
        <f>'&lt;CDB-Import'!J211</f>
        <v>SIS100</v>
      </c>
      <c r="M211">
        <f>'&lt;CDB-Import'!K211</f>
        <v>95580</v>
      </c>
      <c r="N211" t="str">
        <f>'&lt;CDB-Import'!L211</f>
        <v>BEA</v>
      </c>
      <c r="O211" s="1">
        <f t="shared" si="12"/>
        <v>0.35</v>
      </c>
      <c r="P211" s="1">
        <f t="shared" si="13"/>
        <v>0.12249999999999998</v>
      </c>
      <c r="Q211" s="1"/>
      <c r="R211" s="1"/>
    </row>
    <row r="212" spans="1:18" x14ac:dyDescent="0.25">
      <c r="A212" t="str">
        <f t="shared" si="14"/>
        <v>01S46.NISCHE.A85a</v>
      </c>
      <c r="B212" t="str">
        <f t="shared" si="15"/>
        <v>1S46.NISCHE</v>
      </c>
      <c r="C212" s="6">
        <f>'&lt;CDB-Import'!A212</f>
        <v>0</v>
      </c>
      <c r="D212" t="str">
        <f>'&lt;CDB-Import'!B212</f>
        <v>1S46.NISCHE.A85a</v>
      </c>
      <c r="E212" t="str">
        <f>'&lt;CDB-Import'!C212</f>
        <v>1S46DX1</v>
      </c>
      <c r="F212" t="str">
        <f>'&lt;CDB-Import'!D212</f>
        <v>1S46DX1.GV</v>
      </c>
      <c r="G212" t="str">
        <f>'&lt;CDB-Import'!E212</f>
        <v>Signalkabel front end</v>
      </c>
      <c r="H212" t="str">
        <f>'&lt;CDB-Import'!F212</f>
        <v>ECO142 (291 325 290)</v>
      </c>
      <c r="I212">
        <f>'&lt;CDB-Import'!G212</f>
        <v>3.5</v>
      </c>
      <c r="J212">
        <f>'&lt;CDB-Import'!H212</f>
        <v>15</v>
      </c>
      <c r="K212" t="str">
        <f>'&lt;CDB-Import'!I212</f>
        <v>BPM: All cables marked with "BEA#6" in "cable Type Remark" must have same length of 35.00 m! Alle Kabel markiert mit "BEA#6" im Feld "Cable Type Remark" müssen genau 35,00 m lang sein!</v>
      </c>
      <c r="L212" t="str">
        <f>'&lt;CDB-Import'!J212</f>
        <v>SIS100</v>
      </c>
      <c r="M212">
        <f>'&lt;CDB-Import'!K212</f>
        <v>95581</v>
      </c>
      <c r="N212" t="str">
        <f>'&lt;CDB-Import'!L212</f>
        <v>BEA</v>
      </c>
      <c r="O212" s="1">
        <f t="shared" si="12"/>
        <v>0.35</v>
      </c>
      <c r="P212" s="1">
        <f t="shared" si="13"/>
        <v>0.12249999999999998</v>
      </c>
      <c r="Q212" s="1"/>
      <c r="R212" s="1"/>
    </row>
    <row r="213" spans="1:18" x14ac:dyDescent="0.25">
      <c r="A213" t="str">
        <f t="shared" si="14"/>
        <v>01S46.NISCHE.A85a</v>
      </c>
      <c r="B213" t="str">
        <f t="shared" si="15"/>
        <v>1S46.NISCHE</v>
      </c>
      <c r="C213" s="6">
        <f>'&lt;CDB-Import'!A213</f>
        <v>0</v>
      </c>
      <c r="D213" t="str">
        <f>'&lt;CDB-Import'!B213</f>
        <v>1S46.NISCHE.A85a</v>
      </c>
      <c r="E213" t="str">
        <f>'&lt;CDB-Import'!C213</f>
        <v>1S46DX1</v>
      </c>
      <c r="F213" t="str">
        <f>'&lt;CDB-Import'!D213</f>
        <v>1S46DX1.GV</v>
      </c>
      <c r="G213" t="str">
        <f>'&lt;CDB-Import'!E213</f>
        <v>Signalkabel front end</v>
      </c>
      <c r="H213" t="str">
        <f>'&lt;CDB-Import'!F213</f>
        <v>ECO142 (291 325 290)</v>
      </c>
      <c r="I213">
        <f>'&lt;CDB-Import'!G213</f>
        <v>3.5</v>
      </c>
      <c r="J213">
        <f>'&lt;CDB-Import'!H213</f>
        <v>15</v>
      </c>
      <c r="K213" t="str">
        <f>'&lt;CDB-Import'!I213</f>
        <v>BPM: All cables marked with "BEA#6" in "cable Type Remark" must have same length of 35.00 m! Alle Kabel markiert mit "BEA#6" im Feld "Cable Type Remark" müssen genau 35,00 m lang sein!</v>
      </c>
      <c r="L213" t="str">
        <f>'&lt;CDB-Import'!J213</f>
        <v>SIS100</v>
      </c>
      <c r="M213">
        <f>'&lt;CDB-Import'!K213</f>
        <v>95582</v>
      </c>
      <c r="N213" t="str">
        <f>'&lt;CDB-Import'!L213</f>
        <v>BEA</v>
      </c>
      <c r="O213" s="1">
        <f t="shared" si="12"/>
        <v>0.35</v>
      </c>
      <c r="P213" s="1">
        <f t="shared" si="13"/>
        <v>0.12249999999999998</v>
      </c>
      <c r="Q213" s="1"/>
      <c r="R213" s="1"/>
    </row>
    <row r="214" spans="1:18" x14ac:dyDescent="0.25">
      <c r="A214" t="str">
        <f t="shared" si="14"/>
        <v>01S46.NISCHE.A85a</v>
      </c>
      <c r="B214" t="str">
        <f t="shared" si="15"/>
        <v>1S46.NISCHE</v>
      </c>
      <c r="C214" s="6">
        <f>'&lt;CDB-Import'!A214</f>
        <v>0</v>
      </c>
      <c r="D214" t="str">
        <f>'&lt;CDB-Import'!B214</f>
        <v>1S46.NISCHE.A85a</v>
      </c>
      <c r="E214" t="str">
        <f>'&lt;CDB-Import'!C214</f>
        <v>1S46DX1</v>
      </c>
      <c r="F214" t="str">
        <f>'&lt;CDB-Import'!D214</f>
        <v>1S46DX1.GV</v>
      </c>
      <c r="G214" t="str">
        <f>'&lt;CDB-Import'!E214</f>
        <v>Signalkabel front end</v>
      </c>
      <c r="H214" t="str">
        <f>'&lt;CDB-Import'!F214</f>
        <v>ECO142 (291 325 290)</v>
      </c>
      <c r="I214">
        <f>'&lt;CDB-Import'!G214</f>
        <v>3.5</v>
      </c>
      <c r="J214">
        <f>'&lt;CDB-Import'!H214</f>
        <v>15</v>
      </c>
      <c r="K214" t="str">
        <f>'&lt;CDB-Import'!I214</f>
        <v>BPM: All cables marked with "BEA#6" in "cable Type Remark" must have same length of 35.00 m! Alle Kabel markiert mit "BEA#6" im Feld "Cable Type Remark" müssen genau 35,00 m lang sein!</v>
      </c>
      <c r="L214" t="str">
        <f>'&lt;CDB-Import'!J214</f>
        <v>SIS100</v>
      </c>
      <c r="M214">
        <f>'&lt;CDB-Import'!K214</f>
        <v>95583</v>
      </c>
      <c r="N214" t="str">
        <f>'&lt;CDB-Import'!L214</f>
        <v>BEA</v>
      </c>
      <c r="O214" s="1">
        <f t="shared" si="12"/>
        <v>0.35</v>
      </c>
      <c r="P214" s="1">
        <f t="shared" si="13"/>
        <v>0.12249999999999998</v>
      </c>
      <c r="Q214" s="1"/>
      <c r="R214" s="1"/>
    </row>
    <row r="215" spans="1:18" x14ac:dyDescent="0.25">
      <c r="A215" t="str">
        <f t="shared" si="14"/>
        <v>01S46.NISCHE.A85a</v>
      </c>
      <c r="B215" t="str">
        <f t="shared" si="15"/>
        <v>1S46.NISCHE</v>
      </c>
      <c r="C215" s="6">
        <f>'&lt;CDB-Import'!A215</f>
        <v>0</v>
      </c>
      <c r="D215" t="str">
        <f>'&lt;CDB-Import'!B215</f>
        <v>1S46.NISCHE.A85a</v>
      </c>
      <c r="E215" t="str">
        <f>'&lt;CDB-Import'!C215</f>
        <v>1S46DX1</v>
      </c>
      <c r="F215" t="str">
        <f>'&lt;CDB-Import'!D215</f>
        <v>1S46DX1.GV</v>
      </c>
      <c r="G215" t="str">
        <f>'&lt;CDB-Import'!E215</f>
        <v>Signalkabel front end</v>
      </c>
      <c r="H215" t="str">
        <f>'&lt;CDB-Import'!F215</f>
        <v>ECO142 (291 325 290)</v>
      </c>
      <c r="I215">
        <f>'&lt;CDB-Import'!G215</f>
        <v>3.5</v>
      </c>
      <c r="J215">
        <f>'&lt;CDB-Import'!H215</f>
        <v>15</v>
      </c>
      <c r="K215" t="str">
        <f>'&lt;CDB-Import'!I215</f>
        <v>BPM: All cables marked with "BEA#6" in "cable Type Remark" must have same length of 35.00 m! Alle Kabel markiert mit "BEA#6" im Feld "Cable Type Remark" müssen genau 35,00 m lang sein!</v>
      </c>
      <c r="L215" t="str">
        <f>'&lt;CDB-Import'!J215</f>
        <v>SIS100</v>
      </c>
      <c r="M215">
        <f>'&lt;CDB-Import'!K215</f>
        <v>95584</v>
      </c>
      <c r="N215" t="str">
        <f>'&lt;CDB-Import'!L215</f>
        <v>BEA</v>
      </c>
      <c r="O215" s="1">
        <f t="shared" si="12"/>
        <v>0.35</v>
      </c>
      <c r="P215" s="1">
        <f t="shared" si="13"/>
        <v>0.12249999999999998</v>
      </c>
      <c r="Q215" s="1"/>
      <c r="R215" s="1"/>
    </row>
    <row r="216" spans="1:18" x14ac:dyDescent="0.25">
      <c r="A216" t="str">
        <f t="shared" si="14"/>
        <v>01S69.NISCHE.A138</v>
      </c>
      <c r="B216" t="str">
        <f t="shared" si="15"/>
        <v>1S69.NISCHE</v>
      </c>
      <c r="C216" s="6">
        <f>'&lt;CDB-Import'!A216</f>
        <v>0</v>
      </c>
      <c r="D216" t="str">
        <f>'&lt;CDB-Import'!B216</f>
        <v>1S69.NISCHE.A138</v>
      </c>
      <c r="E216" t="str">
        <f>'&lt;CDB-Import'!C216</f>
        <v>1S69DX1</v>
      </c>
      <c r="F216" t="str">
        <f>'&lt;CDB-Import'!D216</f>
        <v>1S69DX1.GV</v>
      </c>
      <c r="G216" t="str">
        <f>'&lt;CDB-Import'!E216</f>
        <v>Signalkabel front end</v>
      </c>
      <c r="H216" t="str">
        <f>'&lt;CDB-Import'!F216</f>
        <v>ECO142 (291 325 290)</v>
      </c>
      <c r="I216">
        <f>'&lt;CDB-Import'!G216</f>
        <v>3.5</v>
      </c>
      <c r="J216">
        <f>'&lt;CDB-Import'!H216</f>
        <v>15</v>
      </c>
      <c r="K216" t="str">
        <f>'&lt;CDB-Import'!I216</f>
        <v>BPM: All cables marked with "BEA#6" in "cable Type Remark" must have same length of 35.00 m! Alle Kabel markiert mit "BEA#6" im Feld "Cable Type Remark" müssen genau 35,00 m lang sein!</v>
      </c>
      <c r="L216" t="str">
        <f>'&lt;CDB-Import'!J216</f>
        <v>SIS100</v>
      </c>
      <c r="M216">
        <f>'&lt;CDB-Import'!K216</f>
        <v>95585</v>
      </c>
      <c r="N216" t="str">
        <f>'&lt;CDB-Import'!L216</f>
        <v>BEA</v>
      </c>
      <c r="O216" s="1">
        <f t="shared" si="12"/>
        <v>0.35</v>
      </c>
      <c r="P216" s="1">
        <f t="shared" si="13"/>
        <v>0.12249999999999998</v>
      </c>
      <c r="Q216" s="1"/>
      <c r="R216" s="1"/>
    </row>
    <row r="217" spans="1:18" x14ac:dyDescent="0.25">
      <c r="A217" t="str">
        <f t="shared" si="14"/>
        <v>01S69.NISCHE.A138</v>
      </c>
      <c r="B217" t="str">
        <f t="shared" si="15"/>
        <v>1S69.NISCHE</v>
      </c>
      <c r="C217" s="6">
        <f>'&lt;CDB-Import'!A217</f>
        <v>0</v>
      </c>
      <c r="D217" t="str">
        <f>'&lt;CDB-Import'!B217</f>
        <v>1S69.NISCHE.A138</v>
      </c>
      <c r="E217" t="str">
        <f>'&lt;CDB-Import'!C217</f>
        <v>1S69DX1</v>
      </c>
      <c r="F217" t="str">
        <f>'&lt;CDB-Import'!D217</f>
        <v>1S69DX1.GV</v>
      </c>
      <c r="G217" t="str">
        <f>'&lt;CDB-Import'!E217</f>
        <v>Signalkabel front end</v>
      </c>
      <c r="H217" t="str">
        <f>'&lt;CDB-Import'!F217</f>
        <v>ECO142 (291 325 290)</v>
      </c>
      <c r="I217">
        <f>'&lt;CDB-Import'!G217</f>
        <v>3.5</v>
      </c>
      <c r="J217">
        <f>'&lt;CDB-Import'!H217</f>
        <v>15</v>
      </c>
      <c r="K217" t="str">
        <f>'&lt;CDB-Import'!I217</f>
        <v>BPM: All cables marked with "BEA#6" in "cable Type Remark" must have same length of 35.00 m! Alle Kabel markiert mit "BEA#6" im Feld "Cable Type Remark" müssen genau 35,00 m lang sein!</v>
      </c>
      <c r="L217" t="str">
        <f>'&lt;CDB-Import'!J217</f>
        <v>SIS100</v>
      </c>
      <c r="M217">
        <f>'&lt;CDB-Import'!K217</f>
        <v>95586</v>
      </c>
      <c r="N217" t="str">
        <f>'&lt;CDB-Import'!L217</f>
        <v>BEA</v>
      </c>
      <c r="O217" s="1">
        <f t="shared" si="12"/>
        <v>0.35</v>
      </c>
      <c r="P217" s="1">
        <f t="shared" si="13"/>
        <v>0.12249999999999998</v>
      </c>
      <c r="Q217" s="1"/>
      <c r="R217" s="1"/>
    </row>
    <row r="218" spans="1:18" x14ac:dyDescent="0.25">
      <c r="A218" t="str">
        <f t="shared" si="14"/>
        <v>01S69.NISCHE.A138</v>
      </c>
      <c r="B218" t="str">
        <f t="shared" si="15"/>
        <v>1S69.NISCHE</v>
      </c>
      <c r="C218" s="6">
        <f>'&lt;CDB-Import'!A218</f>
        <v>0</v>
      </c>
      <c r="D218" t="str">
        <f>'&lt;CDB-Import'!B218</f>
        <v>1S69.NISCHE.A138</v>
      </c>
      <c r="E218" t="str">
        <f>'&lt;CDB-Import'!C218</f>
        <v>1S69DX1</v>
      </c>
      <c r="F218" t="str">
        <f>'&lt;CDB-Import'!D218</f>
        <v>1S69DX1.GV</v>
      </c>
      <c r="G218" t="str">
        <f>'&lt;CDB-Import'!E218</f>
        <v>Signalkabel front end</v>
      </c>
      <c r="H218" t="str">
        <f>'&lt;CDB-Import'!F218</f>
        <v>ECO142 (291 325 290)</v>
      </c>
      <c r="I218">
        <f>'&lt;CDB-Import'!G218</f>
        <v>3.5</v>
      </c>
      <c r="J218">
        <f>'&lt;CDB-Import'!H218</f>
        <v>15</v>
      </c>
      <c r="K218" t="str">
        <f>'&lt;CDB-Import'!I218</f>
        <v>BPM: All cables marked with "BEA#6" in "cable Type Remark" must have same length of 35.00 m! Alle Kabel markiert mit "BEA#6" im Feld "Cable Type Remark" müssen genau 35,00 m lang sein!</v>
      </c>
      <c r="L218" t="str">
        <f>'&lt;CDB-Import'!J218</f>
        <v>SIS100</v>
      </c>
      <c r="M218">
        <f>'&lt;CDB-Import'!K218</f>
        <v>95587</v>
      </c>
      <c r="N218" t="str">
        <f>'&lt;CDB-Import'!L218</f>
        <v>BEA</v>
      </c>
      <c r="O218" s="1">
        <f t="shared" si="12"/>
        <v>0.35</v>
      </c>
      <c r="P218" s="1">
        <f t="shared" si="13"/>
        <v>0.12249999999999998</v>
      </c>
      <c r="Q218" s="1"/>
      <c r="R218" s="1"/>
    </row>
    <row r="219" spans="1:18" x14ac:dyDescent="0.25">
      <c r="A219" t="str">
        <f t="shared" si="14"/>
        <v>01S69.NISCHE.A138</v>
      </c>
      <c r="B219" t="str">
        <f t="shared" si="15"/>
        <v>1S69.NISCHE</v>
      </c>
      <c r="C219" s="6">
        <f>'&lt;CDB-Import'!A219</f>
        <v>0</v>
      </c>
      <c r="D219" t="str">
        <f>'&lt;CDB-Import'!B219</f>
        <v>1S69.NISCHE.A138</v>
      </c>
      <c r="E219" t="str">
        <f>'&lt;CDB-Import'!C219</f>
        <v>1S69DX1</v>
      </c>
      <c r="F219" t="str">
        <f>'&lt;CDB-Import'!D219</f>
        <v>1S69DX1.GV</v>
      </c>
      <c r="G219" t="str">
        <f>'&lt;CDB-Import'!E219</f>
        <v>Signalkabel front end</v>
      </c>
      <c r="H219" t="str">
        <f>'&lt;CDB-Import'!F219</f>
        <v>ECO142 (291 325 290)</v>
      </c>
      <c r="I219">
        <f>'&lt;CDB-Import'!G219</f>
        <v>3.5</v>
      </c>
      <c r="J219">
        <f>'&lt;CDB-Import'!H219</f>
        <v>15</v>
      </c>
      <c r="K219" t="str">
        <f>'&lt;CDB-Import'!I219</f>
        <v>BPM: All cables marked with "BEA#6" in "cable Type Remark" must have same length of 35.00 m! Alle Kabel markiert mit "BEA#6" im Feld "Cable Type Remark" müssen genau 35,00 m lang sein!</v>
      </c>
      <c r="L219" t="str">
        <f>'&lt;CDB-Import'!J219</f>
        <v>SIS100</v>
      </c>
      <c r="M219">
        <f>'&lt;CDB-Import'!K219</f>
        <v>95588</v>
      </c>
      <c r="N219" t="str">
        <f>'&lt;CDB-Import'!L219</f>
        <v>BEA</v>
      </c>
      <c r="O219" s="1">
        <f t="shared" si="12"/>
        <v>0.35</v>
      </c>
      <c r="P219" s="1">
        <f t="shared" si="13"/>
        <v>0.12249999999999998</v>
      </c>
      <c r="Q219" s="1"/>
      <c r="R219" s="1"/>
    </row>
    <row r="220" spans="1:18" x14ac:dyDescent="0.25">
      <c r="A220" t="str">
        <f t="shared" si="14"/>
        <v>01S16.NISCHE.A13a</v>
      </c>
      <c r="B220" t="str">
        <f t="shared" si="15"/>
        <v>1S16.NISCHE</v>
      </c>
      <c r="C220" s="6">
        <f>'&lt;CDB-Import'!A220</f>
        <v>0</v>
      </c>
      <c r="D220" t="str">
        <f>'&lt;CDB-Import'!B220</f>
        <v>1S16.NISCHE.A13a</v>
      </c>
      <c r="E220" t="str">
        <f>'&lt;CDB-Import'!C220</f>
        <v>1S16DX1</v>
      </c>
      <c r="F220" t="str">
        <f>'&lt;CDB-Import'!D220</f>
        <v>1S16DX1.GV</v>
      </c>
      <c r="G220" t="str">
        <f>'&lt;CDB-Import'!E220</f>
        <v>Signalkabel front end</v>
      </c>
      <c r="H220" t="str">
        <f>'&lt;CDB-Import'!F220</f>
        <v>ECO142 (291 325 290)</v>
      </c>
      <c r="I220">
        <f>'&lt;CDB-Import'!G220</f>
        <v>3.5</v>
      </c>
      <c r="J220">
        <f>'&lt;CDB-Import'!H220</f>
        <v>15</v>
      </c>
      <c r="K220" t="str">
        <f>'&lt;CDB-Import'!I220</f>
        <v>BPM: All cables marked with "BEA#6" in "cable Type Remark" must have same length of 35.00 m! Alle Kabel markiert mit "BEA#6" im Feld "Cable Type Remark" müssen genau 35,00 m lang sein!</v>
      </c>
      <c r="L220" t="str">
        <f>'&lt;CDB-Import'!J220</f>
        <v>SIS100</v>
      </c>
      <c r="M220">
        <f>'&lt;CDB-Import'!K220</f>
        <v>95589</v>
      </c>
      <c r="N220" t="str">
        <f>'&lt;CDB-Import'!L220</f>
        <v>BEA</v>
      </c>
      <c r="O220" s="1">
        <f t="shared" si="12"/>
        <v>0.35</v>
      </c>
      <c r="P220" s="1">
        <f t="shared" si="13"/>
        <v>0.12249999999999998</v>
      </c>
      <c r="Q220" s="1"/>
      <c r="R220" s="1"/>
    </row>
    <row r="221" spans="1:18" x14ac:dyDescent="0.25">
      <c r="A221" t="str">
        <f t="shared" si="14"/>
        <v>01S16.NISCHE.A13a</v>
      </c>
      <c r="B221" t="str">
        <f t="shared" si="15"/>
        <v>1S16.NISCHE</v>
      </c>
      <c r="C221" s="6">
        <f>'&lt;CDB-Import'!A221</f>
        <v>0</v>
      </c>
      <c r="D221" t="str">
        <f>'&lt;CDB-Import'!B221</f>
        <v>1S16.NISCHE.A13a</v>
      </c>
      <c r="E221" t="str">
        <f>'&lt;CDB-Import'!C221</f>
        <v>1S16DX1</v>
      </c>
      <c r="F221" t="str">
        <f>'&lt;CDB-Import'!D221</f>
        <v>1S16DX1.GV</v>
      </c>
      <c r="G221" t="str">
        <f>'&lt;CDB-Import'!E221</f>
        <v>Signalkabel front end</v>
      </c>
      <c r="H221" t="str">
        <f>'&lt;CDB-Import'!F221</f>
        <v>ECO142 (291 325 290)</v>
      </c>
      <c r="I221">
        <f>'&lt;CDB-Import'!G221</f>
        <v>3.5</v>
      </c>
      <c r="J221">
        <f>'&lt;CDB-Import'!H221</f>
        <v>15</v>
      </c>
      <c r="K221" t="str">
        <f>'&lt;CDB-Import'!I221</f>
        <v>BPM: All cables marked with "BEA#6" in "cable Type Remark" must have same length of 35.00 m! Alle Kabel markiert mit "BEA#6" im Feld "Cable Type Remark" müssen genau 35,00 m lang sein!</v>
      </c>
      <c r="L221" t="str">
        <f>'&lt;CDB-Import'!J221</f>
        <v>SIS100</v>
      </c>
      <c r="M221">
        <f>'&lt;CDB-Import'!K221</f>
        <v>95590</v>
      </c>
      <c r="N221" t="str">
        <f>'&lt;CDB-Import'!L221</f>
        <v>BEA</v>
      </c>
      <c r="O221" s="1">
        <f t="shared" si="12"/>
        <v>0.35</v>
      </c>
      <c r="P221" s="1">
        <f t="shared" si="13"/>
        <v>0.12249999999999998</v>
      </c>
      <c r="Q221" s="1"/>
      <c r="R221" s="1"/>
    </row>
    <row r="222" spans="1:18" x14ac:dyDescent="0.25">
      <c r="A222" t="str">
        <f t="shared" si="14"/>
        <v>01S16.NISCHE.A13a</v>
      </c>
      <c r="B222" t="str">
        <f t="shared" si="15"/>
        <v>1S16.NISCHE</v>
      </c>
      <c r="C222" s="6">
        <f>'&lt;CDB-Import'!A222</f>
        <v>0</v>
      </c>
      <c r="D222" t="str">
        <f>'&lt;CDB-Import'!B222</f>
        <v>1S16.NISCHE.A13a</v>
      </c>
      <c r="E222" t="str">
        <f>'&lt;CDB-Import'!C222</f>
        <v>1S16DX1</v>
      </c>
      <c r="F222" t="str">
        <f>'&lt;CDB-Import'!D222</f>
        <v>1S16DX1.GV</v>
      </c>
      <c r="G222" t="str">
        <f>'&lt;CDB-Import'!E222</f>
        <v>Signalkabel front end</v>
      </c>
      <c r="H222" t="str">
        <f>'&lt;CDB-Import'!F222</f>
        <v>ECO142 (291 325 290)</v>
      </c>
      <c r="I222">
        <f>'&lt;CDB-Import'!G222</f>
        <v>3.5</v>
      </c>
      <c r="J222">
        <f>'&lt;CDB-Import'!H222</f>
        <v>15</v>
      </c>
      <c r="K222" t="str">
        <f>'&lt;CDB-Import'!I222</f>
        <v>BPM: All cables marked with "BEA#6" in "cable Type Remark" must have same length of 35.00 m! Alle Kabel markiert mit "BEA#6" im Feld "Cable Type Remark" müssen genau 35,00 m lang sein!</v>
      </c>
      <c r="L222" t="str">
        <f>'&lt;CDB-Import'!J222</f>
        <v>SIS100</v>
      </c>
      <c r="M222">
        <f>'&lt;CDB-Import'!K222</f>
        <v>95591</v>
      </c>
      <c r="N222" t="str">
        <f>'&lt;CDB-Import'!L222</f>
        <v>BEA</v>
      </c>
      <c r="O222" s="1">
        <f t="shared" si="12"/>
        <v>0.35</v>
      </c>
      <c r="P222" s="1">
        <f t="shared" si="13"/>
        <v>0.12249999999999998</v>
      </c>
      <c r="Q222" s="1"/>
      <c r="R222" s="1"/>
    </row>
    <row r="223" spans="1:18" x14ac:dyDescent="0.25">
      <c r="A223" t="str">
        <f t="shared" si="14"/>
        <v>01S16.NISCHE.A13a</v>
      </c>
      <c r="B223" t="str">
        <f t="shared" si="15"/>
        <v>1S16.NISCHE</v>
      </c>
      <c r="C223" s="6">
        <f>'&lt;CDB-Import'!A223</f>
        <v>0</v>
      </c>
      <c r="D223" t="str">
        <f>'&lt;CDB-Import'!B223</f>
        <v>1S16.NISCHE.A13a</v>
      </c>
      <c r="E223" t="str">
        <f>'&lt;CDB-Import'!C223</f>
        <v>1S16DX1</v>
      </c>
      <c r="F223" t="str">
        <f>'&lt;CDB-Import'!D223</f>
        <v>1S16DX1.GV</v>
      </c>
      <c r="G223" t="str">
        <f>'&lt;CDB-Import'!E223</f>
        <v>Signalkabel front end</v>
      </c>
      <c r="H223" t="str">
        <f>'&lt;CDB-Import'!F223</f>
        <v>ECO142 (291 325 290)</v>
      </c>
      <c r="I223">
        <f>'&lt;CDB-Import'!G223</f>
        <v>3.5</v>
      </c>
      <c r="J223">
        <f>'&lt;CDB-Import'!H223</f>
        <v>15</v>
      </c>
      <c r="K223" t="str">
        <f>'&lt;CDB-Import'!I223</f>
        <v>BPM: All cables marked with "BEA#6" in "cable Type Remark" must have same length of 35.00 m! Alle Kabel markiert mit "BEA#6" im Feld "Cable Type Remark" müssen genau 35,00 m lang sein!</v>
      </c>
      <c r="L223" t="str">
        <f>'&lt;CDB-Import'!J223</f>
        <v>SIS100</v>
      </c>
      <c r="M223">
        <f>'&lt;CDB-Import'!K223</f>
        <v>95592</v>
      </c>
      <c r="N223" t="str">
        <f>'&lt;CDB-Import'!L223</f>
        <v>BEA</v>
      </c>
      <c r="O223" s="1">
        <f t="shared" si="12"/>
        <v>0.35</v>
      </c>
      <c r="P223" s="1">
        <f t="shared" si="13"/>
        <v>0.12249999999999998</v>
      </c>
      <c r="Q223" s="1"/>
      <c r="R223" s="1"/>
    </row>
    <row r="224" spans="1:18" x14ac:dyDescent="0.25">
      <c r="A224" t="str">
        <f t="shared" si="14"/>
        <v>01S17.NISCHE.A15</v>
      </c>
      <c r="B224" t="str">
        <f t="shared" si="15"/>
        <v>1S17.NISCHE</v>
      </c>
      <c r="C224" s="6">
        <f>'&lt;CDB-Import'!A224</f>
        <v>0</v>
      </c>
      <c r="D224" t="str">
        <f>'&lt;CDB-Import'!B224</f>
        <v>1S17.NISCHE.A15</v>
      </c>
      <c r="E224" t="str">
        <f>'&lt;CDB-Import'!C224</f>
        <v>1S17DX1</v>
      </c>
      <c r="F224" t="str">
        <f>'&lt;CDB-Import'!D224</f>
        <v>1S17DX1.GV</v>
      </c>
      <c r="G224" t="str">
        <f>'&lt;CDB-Import'!E224</f>
        <v>Signalkabel front end</v>
      </c>
      <c r="H224" t="str">
        <f>'&lt;CDB-Import'!F224</f>
        <v>ECO142 (291 325 290)</v>
      </c>
      <c r="I224">
        <f>'&lt;CDB-Import'!G224</f>
        <v>3.5</v>
      </c>
      <c r="J224">
        <f>'&lt;CDB-Import'!H224</f>
        <v>15</v>
      </c>
      <c r="K224" t="str">
        <f>'&lt;CDB-Import'!I224</f>
        <v>BPM: All cables marked with "BEA#6" in "cable Type Remark" must have same length of 35.00 m! Alle Kabel markiert mit "BEA#6" im Feld "Cable Type Remark" müssen genau 35,00 m lang sein!</v>
      </c>
      <c r="L224" t="str">
        <f>'&lt;CDB-Import'!J224</f>
        <v>SIS100</v>
      </c>
      <c r="M224">
        <f>'&lt;CDB-Import'!K224</f>
        <v>95593</v>
      </c>
      <c r="N224" t="str">
        <f>'&lt;CDB-Import'!L224</f>
        <v>BEA</v>
      </c>
      <c r="O224" s="1">
        <f t="shared" si="12"/>
        <v>0.35</v>
      </c>
      <c r="P224" s="1">
        <f t="shared" si="13"/>
        <v>0.12249999999999998</v>
      </c>
      <c r="Q224" s="1"/>
      <c r="R224" s="1"/>
    </row>
    <row r="225" spans="1:18" x14ac:dyDescent="0.25">
      <c r="A225" t="str">
        <f t="shared" si="14"/>
        <v>01S17.NISCHE.A15</v>
      </c>
      <c r="B225" t="str">
        <f t="shared" si="15"/>
        <v>1S17.NISCHE</v>
      </c>
      <c r="C225" s="6">
        <f>'&lt;CDB-Import'!A225</f>
        <v>0</v>
      </c>
      <c r="D225" t="str">
        <f>'&lt;CDB-Import'!B225</f>
        <v>1S17.NISCHE.A15</v>
      </c>
      <c r="E225" t="str">
        <f>'&lt;CDB-Import'!C225</f>
        <v>1S17DX1</v>
      </c>
      <c r="F225" t="str">
        <f>'&lt;CDB-Import'!D225</f>
        <v>1S17DX1.GV</v>
      </c>
      <c r="G225" t="str">
        <f>'&lt;CDB-Import'!E225</f>
        <v>Signalkabel front end</v>
      </c>
      <c r="H225" t="str">
        <f>'&lt;CDB-Import'!F225</f>
        <v>ECO142 (291 325 290)</v>
      </c>
      <c r="I225">
        <f>'&lt;CDB-Import'!G225</f>
        <v>3.5</v>
      </c>
      <c r="J225">
        <f>'&lt;CDB-Import'!H225</f>
        <v>15</v>
      </c>
      <c r="K225" t="str">
        <f>'&lt;CDB-Import'!I225</f>
        <v>BPM: All cables marked with "BEA#6" in "cable Type Remark" must have same length of 35.00 m! Alle Kabel markiert mit "BEA#6" im Feld "Cable Type Remark" müssen genau 35,00 m lang sein!</v>
      </c>
      <c r="L225" t="str">
        <f>'&lt;CDB-Import'!J225</f>
        <v>SIS100</v>
      </c>
      <c r="M225">
        <f>'&lt;CDB-Import'!K225</f>
        <v>95594</v>
      </c>
      <c r="N225" t="str">
        <f>'&lt;CDB-Import'!L225</f>
        <v>BEA</v>
      </c>
      <c r="O225" s="1">
        <f t="shared" si="12"/>
        <v>0.35</v>
      </c>
      <c r="P225" s="1">
        <f t="shared" si="13"/>
        <v>0.12249999999999998</v>
      </c>
      <c r="Q225" s="1"/>
      <c r="R225" s="1"/>
    </row>
    <row r="226" spans="1:18" x14ac:dyDescent="0.25">
      <c r="A226" t="str">
        <f t="shared" si="14"/>
        <v>01S17.NISCHE.A15</v>
      </c>
      <c r="B226" t="str">
        <f t="shared" si="15"/>
        <v>1S17.NISCHE</v>
      </c>
      <c r="C226" s="6">
        <f>'&lt;CDB-Import'!A226</f>
        <v>0</v>
      </c>
      <c r="D226" t="str">
        <f>'&lt;CDB-Import'!B226</f>
        <v>1S17.NISCHE.A15</v>
      </c>
      <c r="E226" t="str">
        <f>'&lt;CDB-Import'!C226</f>
        <v>1S17DX1</v>
      </c>
      <c r="F226" t="str">
        <f>'&lt;CDB-Import'!D226</f>
        <v>1S17DX1.GV</v>
      </c>
      <c r="G226" t="str">
        <f>'&lt;CDB-Import'!E226</f>
        <v>Signalkabel front end</v>
      </c>
      <c r="H226" t="str">
        <f>'&lt;CDB-Import'!F226</f>
        <v>ECO142 (291 325 290)</v>
      </c>
      <c r="I226">
        <f>'&lt;CDB-Import'!G226</f>
        <v>3.5</v>
      </c>
      <c r="J226">
        <f>'&lt;CDB-Import'!H226</f>
        <v>15</v>
      </c>
      <c r="K226" t="str">
        <f>'&lt;CDB-Import'!I226</f>
        <v>BPM: All cables marked with "BEA#6" in "cable Type Remark" must have same length of 35.00 m! Alle Kabel markiert mit "BEA#6" im Feld "Cable Type Remark" müssen genau 35,00 m lang sein!</v>
      </c>
      <c r="L226" t="str">
        <f>'&lt;CDB-Import'!J226</f>
        <v>SIS100</v>
      </c>
      <c r="M226">
        <f>'&lt;CDB-Import'!K226</f>
        <v>95595</v>
      </c>
      <c r="N226" t="str">
        <f>'&lt;CDB-Import'!L226</f>
        <v>BEA</v>
      </c>
      <c r="O226" s="1">
        <f t="shared" si="12"/>
        <v>0.35</v>
      </c>
      <c r="P226" s="1">
        <f t="shared" si="13"/>
        <v>0.12249999999999998</v>
      </c>
      <c r="Q226" s="1"/>
      <c r="R226" s="1"/>
    </row>
    <row r="227" spans="1:18" x14ac:dyDescent="0.25">
      <c r="A227" t="str">
        <f t="shared" si="14"/>
        <v>01S17.NISCHE.A15</v>
      </c>
      <c r="B227" t="str">
        <f t="shared" si="15"/>
        <v>1S17.NISCHE</v>
      </c>
      <c r="C227" s="6">
        <f>'&lt;CDB-Import'!A227</f>
        <v>0</v>
      </c>
      <c r="D227" t="str">
        <f>'&lt;CDB-Import'!B227</f>
        <v>1S17.NISCHE.A15</v>
      </c>
      <c r="E227" t="str">
        <f>'&lt;CDB-Import'!C227</f>
        <v>1S17DX1</v>
      </c>
      <c r="F227" t="str">
        <f>'&lt;CDB-Import'!D227</f>
        <v>1S17DX1.GV</v>
      </c>
      <c r="G227" t="str">
        <f>'&lt;CDB-Import'!E227</f>
        <v>Signalkabel front end</v>
      </c>
      <c r="H227" t="str">
        <f>'&lt;CDB-Import'!F227</f>
        <v>ECO142 (291 325 290)</v>
      </c>
      <c r="I227">
        <f>'&lt;CDB-Import'!G227</f>
        <v>3.5</v>
      </c>
      <c r="J227">
        <f>'&lt;CDB-Import'!H227</f>
        <v>15</v>
      </c>
      <c r="K227" t="str">
        <f>'&lt;CDB-Import'!I227</f>
        <v>BPM: All cables marked with "BEA#6" in "cable Type Remark" must have same length of 35.00 m! Alle Kabel markiert mit "BEA#6" im Feld "Cable Type Remark" müssen genau 35,00 m lang sein!</v>
      </c>
      <c r="L227" t="str">
        <f>'&lt;CDB-Import'!J227</f>
        <v>SIS100</v>
      </c>
      <c r="M227">
        <f>'&lt;CDB-Import'!K227</f>
        <v>95596</v>
      </c>
      <c r="N227" t="str">
        <f>'&lt;CDB-Import'!L227</f>
        <v>BEA</v>
      </c>
      <c r="O227" s="1">
        <f t="shared" si="12"/>
        <v>0.35</v>
      </c>
      <c r="P227" s="1">
        <f t="shared" si="13"/>
        <v>0.12249999999999998</v>
      </c>
      <c r="Q227" s="1"/>
      <c r="R227" s="1"/>
    </row>
    <row r="228" spans="1:18" x14ac:dyDescent="0.25">
      <c r="A228" t="str">
        <f t="shared" si="14"/>
        <v>01S18.NISCHE.A16a</v>
      </c>
      <c r="B228" t="str">
        <f t="shared" si="15"/>
        <v>1S18.NISCHE</v>
      </c>
      <c r="C228" s="6">
        <f>'&lt;CDB-Import'!A228</f>
        <v>0</v>
      </c>
      <c r="D228" t="str">
        <f>'&lt;CDB-Import'!B228</f>
        <v>1S18.NISCHE.A16a</v>
      </c>
      <c r="E228" t="str">
        <f>'&lt;CDB-Import'!C228</f>
        <v>1S18DX1</v>
      </c>
      <c r="F228" t="str">
        <f>'&lt;CDB-Import'!D228</f>
        <v>1S18DX1.GV</v>
      </c>
      <c r="G228" t="str">
        <f>'&lt;CDB-Import'!E228</f>
        <v>Signalkabel front end</v>
      </c>
      <c r="H228" t="str">
        <f>'&lt;CDB-Import'!F228</f>
        <v>ECO142 (291 325 290)</v>
      </c>
      <c r="I228">
        <f>'&lt;CDB-Import'!G228</f>
        <v>3.5</v>
      </c>
      <c r="J228">
        <f>'&lt;CDB-Import'!H228</f>
        <v>15</v>
      </c>
      <c r="K228" t="str">
        <f>'&lt;CDB-Import'!I228</f>
        <v>BPM: All cables marked with "BEA#6" in "cable Type Remark" must have same length of 35.00 m! Alle Kabel markiert mit "BEA#6" im Feld "Cable Type Remark" müssen genau 35,00 m lang sein!</v>
      </c>
      <c r="L228" t="str">
        <f>'&lt;CDB-Import'!J228</f>
        <v>SIS100</v>
      </c>
      <c r="M228">
        <f>'&lt;CDB-Import'!K228</f>
        <v>95597</v>
      </c>
      <c r="N228" t="str">
        <f>'&lt;CDB-Import'!L228</f>
        <v>BEA</v>
      </c>
      <c r="O228" s="1">
        <f t="shared" si="12"/>
        <v>0.35</v>
      </c>
      <c r="P228" s="1">
        <f t="shared" si="13"/>
        <v>0.12249999999999998</v>
      </c>
      <c r="Q228" s="1"/>
      <c r="R228" s="1"/>
    </row>
    <row r="229" spans="1:18" x14ac:dyDescent="0.25">
      <c r="A229" t="str">
        <f t="shared" si="14"/>
        <v>01S18.NISCHE.A16a</v>
      </c>
      <c r="B229" t="str">
        <f t="shared" si="15"/>
        <v>1S18.NISCHE</v>
      </c>
      <c r="C229" s="6">
        <f>'&lt;CDB-Import'!A229</f>
        <v>0</v>
      </c>
      <c r="D229" t="str">
        <f>'&lt;CDB-Import'!B229</f>
        <v>1S18.NISCHE.A16a</v>
      </c>
      <c r="E229" t="str">
        <f>'&lt;CDB-Import'!C229</f>
        <v>1S18DX1</v>
      </c>
      <c r="F229" t="str">
        <f>'&lt;CDB-Import'!D229</f>
        <v>1S18DX1.GV</v>
      </c>
      <c r="G229" t="str">
        <f>'&lt;CDB-Import'!E229</f>
        <v>Signalkabel front end</v>
      </c>
      <c r="H229" t="str">
        <f>'&lt;CDB-Import'!F229</f>
        <v>ECO142 (291 325 290)</v>
      </c>
      <c r="I229">
        <f>'&lt;CDB-Import'!G229</f>
        <v>3.5</v>
      </c>
      <c r="J229">
        <f>'&lt;CDB-Import'!H229</f>
        <v>15</v>
      </c>
      <c r="K229" t="str">
        <f>'&lt;CDB-Import'!I229</f>
        <v>BPM: All cables marked with "BEA#6" in "cable Type Remark" must have same length of 35.00 m! Alle Kabel markiert mit "BEA#6" im Feld "Cable Type Remark" müssen genau 35,00 m lang sein!</v>
      </c>
      <c r="L229" t="str">
        <f>'&lt;CDB-Import'!J229</f>
        <v>SIS100</v>
      </c>
      <c r="M229">
        <f>'&lt;CDB-Import'!K229</f>
        <v>95598</v>
      </c>
      <c r="N229" t="str">
        <f>'&lt;CDB-Import'!L229</f>
        <v>BEA</v>
      </c>
      <c r="O229" s="1">
        <f t="shared" si="12"/>
        <v>0.35</v>
      </c>
      <c r="P229" s="1">
        <f t="shared" si="13"/>
        <v>0.12249999999999998</v>
      </c>
      <c r="Q229" s="1"/>
      <c r="R229" s="1"/>
    </row>
    <row r="230" spans="1:18" x14ac:dyDescent="0.25">
      <c r="A230" t="str">
        <f t="shared" si="14"/>
        <v>01S18.NISCHE.A16a</v>
      </c>
      <c r="B230" t="str">
        <f t="shared" si="15"/>
        <v>1S18.NISCHE</v>
      </c>
      <c r="C230" s="6">
        <f>'&lt;CDB-Import'!A230</f>
        <v>0</v>
      </c>
      <c r="D230" t="str">
        <f>'&lt;CDB-Import'!B230</f>
        <v>1S18.NISCHE.A16a</v>
      </c>
      <c r="E230" t="str">
        <f>'&lt;CDB-Import'!C230</f>
        <v>1S18DX1</v>
      </c>
      <c r="F230" t="str">
        <f>'&lt;CDB-Import'!D230</f>
        <v>1S18DX1.GV</v>
      </c>
      <c r="G230" t="str">
        <f>'&lt;CDB-Import'!E230</f>
        <v>Signalkabel front end</v>
      </c>
      <c r="H230" t="str">
        <f>'&lt;CDB-Import'!F230</f>
        <v>ECO142 (291 325 290)</v>
      </c>
      <c r="I230">
        <f>'&lt;CDB-Import'!G230</f>
        <v>3.5</v>
      </c>
      <c r="J230">
        <f>'&lt;CDB-Import'!H230</f>
        <v>15</v>
      </c>
      <c r="K230" t="str">
        <f>'&lt;CDB-Import'!I230</f>
        <v>BPM: All cables marked with "BEA#6" in "cable Type Remark" must have same length of 35.00 m! Alle Kabel markiert mit "BEA#6" im Feld "Cable Type Remark" müssen genau 35,00 m lang sein!</v>
      </c>
      <c r="L230" t="str">
        <f>'&lt;CDB-Import'!J230</f>
        <v>SIS100</v>
      </c>
      <c r="M230">
        <f>'&lt;CDB-Import'!K230</f>
        <v>95599</v>
      </c>
      <c r="N230" t="str">
        <f>'&lt;CDB-Import'!L230</f>
        <v>BEA</v>
      </c>
      <c r="O230" s="1">
        <f t="shared" si="12"/>
        <v>0.35</v>
      </c>
      <c r="P230" s="1">
        <f t="shared" si="13"/>
        <v>0.12249999999999998</v>
      </c>
      <c r="Q230" s="1"/>
      <c r="R230" s="1"/>
    </row>
    <row r="231" spans="1:18" x14ac:dyDescent="0.25">
      <c r="A231" t="str">
        <f t="shared" si="14"/>
        <v>01S18.NISCHE.A16a</v>
      </c>
      <c r="B231" t="str">
        <f t="shared" si="15"/>
        <v>1S18.NISCHE</v>
      </c>
      <c r="C231" s="6">
        <f>'&lt;CDB-Import'!A231</f>
        <v>0</v>
      </c>
      <c r="D231" t="str">
        <f>'&lt;CDB-Import'!B231</f>
        <v>1S18.NISCHE.A16a</v>
      </c>
      <c r="E231" t="str">
        <f>'&lt;CDB-Import'!C231</f>
        <v>1S18DX1</v>
      </c>
      <c r="F231" t="str">
        <f>'&lt;CDB-Import'!D231</f>
        <v>1S18DX1.GV</v>
      </c>
      <c r="G231" t="str">
        <f>'&lt;CDB-Import'!E231</f>
        <v>Signalkabel front end</v>
      </c>
      <c r="H231" t="str">
        <f>'&lt;CDB-Import'!F231</f>
        <v>ECO142 (291 325 290)</v>
      </c>
      <c r="I231">
        <f>'&lt;CDB-Import'!G231</f>
        <v>3.5</v>
      </c>
      <c r="J231">
        <f>'&lt;CDB-Import'!H231</f>
        <v>15</v>
      </c>
      <c r="K231" t="str">
        <f>'&lt;CDB-Import'!I231</f>
        <v>BPM: All cables marked with "BEA#6" in "cable Type Remark" must have same length of 35.00 m! Alle Kabel markiert mit "BEA#6" im Feld "Cable Type Remark" müssen genau 35,00 m lang sein!</v>
      </c>
      <c r="L231" t="str">
        <f>'&lt;CDB-Import'!J231</f>
        <v>SIS100</v>
      </c>
      <c r="M231">
        <f>'&lt;CDB-Import'!K231</f>
        <v>95600</v>
      </c>
      <c r="N231" t="str">
        <f>'&lt;CDB-Import'!L231</f>
        <v>BEA</v>
      </c>
      <c r="O231" s="1">
        <f t="shared" si="12"/>
        <v>0.35</v>
      </c>
      <c r="P231" s="1">
        <f t="shared" si="13"/>
        <v>0.12249999999999998</v>
      </c>
      <c r="Q231" s="1"/>
      <c r="R231" s="1"/>
    </row>
    <row r="232" spans="1:18" x14ac:dyDescent="0.25">
      <c r="A232" t="str">
        <f t="shared" si="14"/>
        <v>01S19.NISCHE.A18</v>
      </c>
      <c r="B232" t="str">
        <f t="shared" si="15"/>
        <v>1S19.NISCHE</v>
      </c>
      <c r="C232" s="6">
        <f>'&lt;CDB-Import'!A232</f>
        <v>0</v>
      </c>
      <c r="D232" t="str">
        <f>'&lt;CDB-Import'!B232</f>
        <v>1S19.NISCHE.A18</v>
      </c>
      <c r="E232" t="str">
        <f>'&lt;CDB-Import'!C232</f>
        <v>1S19DX1</v>
      </c>
      <c r="F232" t="str">
        <f>'&lt;CDB-Import'!D232</f>
        <v>1S19DX1.GV</v>
      </c>
      <c r="G232" t="str">
        <f>'&lt;CDB-Import'!E232</f>
        <v>Signalkabel front end</v>
      </c>
      <c r="H232" t="str">
        <f>'&lt;CDB-Import'!F232</f>
        <v>ECO142 (291 325 290)</v>
      </c>
      <c r="I232">
        <f>'&lt;CDB-Import'!G232</f>
        <v>3.5</v>
      </c>
      <c r="J232">
        <f>'&lt;CDB-Import'!H232</f>
        <v>15</v>
      </c>
      <c r="K232" t="str">
        <f>'&lt;CDB-Import'!I232</f>
        <v>BPM: All cables marked with "BEA#6" in "cable Type Remark" must have same length of 35.00 m! Alle Kabel markiert mit "BEA#6" im Feld "Cable Type Remark" müssen genau 35,00 m lang sein!</v>
      </c>
      <c r="L232" t="str">
        <f>'&lt;CDB-Import'!J232</f>
        <v>SIS100</v>
      </c>
      <c r="M232">
        <f>'&lt;CDB-Import'!K232</f>
        <v>95601</v>
      </c>
      <c r="N232" t="str">
        <f>'&lt;CDB-Import'!L232</f>
        <v>BEA</v>
      </c>
      <c r="O232" s="1">
        <f t="shared" si="12"/>
        <v>0.35</v>
      </c>
      <c r="P232" s="1">
        <f t="shared" si="13"/>
        <v>0.12249999999999998</v>
      </c>
      <c r="Q232" s="1"/>
      <c r="R232" s="1"/>
    </row>
    <row r="233" spans="1:18" x14ac:dyDescent="0.25">
      <c r="A233" t="str">
        <f t="shared" si="14"/>
        <v>01S19.NISCHE.A18</v>
      </c>
      <c r="B233" t="str">
        <f t="shared" si="15"/>
        <v>1S19.NISCHE</v>
      </c>
      <c r="C233" s="6">
        <f>'&lt;CDB-Import'!A233</f>
        <v>0</v>
      </c>
      <c r="D233" t="str">
        <f>'&lt;CDB-Import'!B233</f>
        <v>1S19.NISCHE.A18</v>
      </c>
      <c r="E233" t="str">
        <f>'&lt;CDB-Import'!C233</f>
        <v>1S19DX1</v>
      </c>
      <c r="F233" t="str">
        <f>'&lt;CDB-Import'!D233</f>
        <v>1S19DX1.GV</v>
      </c>
      <c r="G233" t="str">
        <f>'&lt;CDB-Import'!E233</f>
        <v>Signalkabel front end</v>
      </c>
      <c r="H233" t="str">
        <f>'&lt;CDB-Import'!F233</f>
        <v>ECO142 (291 325 290)</v>
      </c>
      <c r="I233">
        <f>'&lt;CDB-Import'!G233</f>
        <v>3.5</v>
      </c>
      <c r="J233">
        <f>'&lt;CDB-Import'!H233</f>
        <v>15</v>
      </c>
      <c r="K233" t="str">
        <f>'&lt;CDB-Import'!I233</f>
        <v>BPM: All cables marked with "BEA#6" in "cable Type Remark" must have same length of 35.00 m! Alle Kabel markiert mit "BEA#6" im Feld "Cable Type Remark" müssen genau 35,00 m lang sein!</v>
      </c>
      <c r="L233" t="str">
        <f>'&lt;CDB-Import'!J233</f>
        <v>SIS100</v>
      </c>
      <c r="M233">
        <f>'&lt;CDB-Import'!K233</f>
        <v>95602</v>
      </c>
      <c r="N233" t="str">
        <f>'&lt;CDB-Import'!L233</f>
        <v>BEA</v>
      </c>
      <c r="O233" s="1">
        <f t="shared" si="12"/>
        <v>0.35</v>
      </c>
      <c r="P233" s="1">
        <f t="shared" si="13"/>
        <v>0.12249999999999998</v>
      </c>
      <c r="Q233" s="1"/>
      <c r="R233" s="1"/>
    </row>
    <row r="234" spans="1:18" x14ac:dyDescent="0.25">
      <c r="A234" t="str">
        <f t="shared" si="14"/>
        <v>01S19.NISCHE.A18</v>
      </c>
      <c r="B234" t="str">
        <f t="shared" si="15"/>
        <v>1S19.NISCHE</v>
      </c>
      <c r="C234" s="6">
        <f>'&lt;CDB-Import'!A234</f>
        <v>0</v>
      </c>
      <c r="D234" t="str">
        <f>'&lt;CDB-Import'!B234</f>
        <v>1S19.NISCHE.A18</v>
      </c>
      <c r="E234" t="str">
        <f>'&lt;CDB-Import'!C234</f>
        <v>1S19DX1</v>
      </c>
      <c r="F234" t="str">
        <f>'&lt;CDB-Import'!D234</f>
        <v>1S19DX1.GV</v>
      </c>
      <c r="G234" t="str">
        <f>'&lt;CDB-Import'!E234</f>
        <v>Signalkabel front end</v>
      </c>
      <c r="H234" t="str">
        <f>'&lt;CDB-Import'!F234</f>
        <v>ECO142 (291 325 290)</v>
      </c>
      <c r="I234">
        <f>'&lt;CDB-Import'!G234</f>
        <v>3.5</v>
      </c>
      <c r="J234">
        <f>'&lt;CDB-Import'!H234</f>
        <v>15</v>
      </c>
      <c r="K234" t="str">
        <f>'&lt;CDB-Import'!I234</f>
        <v>BPM: All cables marked with "BEA#6" in "cable Type Remark" must have same length of 35.00 m! Alle Kabel markiert mit "BEA#6" im Feld "Cable Type Remark" müssen genau 35,00 m lang sein!</v>
      </c>
      <c r="L234" t="str">
        <f>'&lt;CDB-Import'!J234</f>
        <v>SIS100</v>
      </c>
      <c r="M234">
        <f>'&lt;CDB-Import'!K234</f>
        <v>95603</v>
      </c>
      <c r="N234" t="str">
        <f>'&lt;CDB-Import'!L234</f>
        <v>BEA</v>
      </c>
      <c r="O234" s="1">
        <f t="shared" si="12"/>
        <v>0.35</v>
      </c>
      <c r="P234" s="1">
        <f t="shared" si="13"/>
        <v>0.12249999999999998</v>
      </c>
      <c r="Q234" s="1"/>
      <c r="R234" s="1"/>
    </row>
    <row r="235" spans="1:18" x14ac:dyDescent="0.25">
      <c r="A235" t="str">
        <f t="shared" si="14"/>
        <v>01S19.NISCHE.A18</v>
      </c>
      <c r="B235" t="str">
        <f t="shared" si="15"/>
        <v>1S19.NISCHE</v>
      </c>
      <c r="C235" s="6">
        <f>'&lt;CDB-Import'!A235</f>
        <v>0</v>
      </c>
      <c r="D235" t="str">
        <f>'&lt;CDB-Import'!B235</f>
        <v>1S19.NISCHE.A18</v>
      </c>
      <c r="E235" t="str">
        <f>'&lt;CDB-Import'!C235</f>
        <v>1S19DX1</v>
      </c>
      <c r="F235" t="str">
        <f>'&lt;CDB-Import'!D235</f>
        <v>1S19DX1.GV</v>
      </c>
      <c r="G235" t="str">
        <f>'&lt;CDB-Import'!E235</f>
        <v>Signalkabel front end</v>
      </c>
      <c r="H235" t="str">
        <f>'&lt;CDB-Import'!F235</f>
        <v>ECO142 (291 325 290)</v>
      </c>
      <c r="I235">
        <f>'&lt;CDB-Import'!G235</f>
        <v>3.5</v>
      </c>
      <c r="J235">
        <f>'&lt;CDB-Import'!H235</f>
        <v>15</v>
      </c>
      <c r="K235" t="str">
        <f>'&lt;CDB-Import'!I235</f>
        <v>BPM: All cables marked with "BEA#6" in "cable Type Remark" must have same length of 35.00 m! Alle Kabel markiert mit "BEA#6" im Feld "Cable Type Remark" müssen genau 35,00 m lang sein!</v>
      </c>
      <c r="L235" t="str">
        <f>'&lt;CDB-Import'!J235</f>
        <v>SIS100</v>
      </c>
      <c r="M235">
        <f>'&lt;CDB-Import'!K235</f>
        <v>95604</v>
      </c>
      <c r="N235" t="str">
        <f>'&lt;CDB-Import'!L235</f>
        <v>BEA</v>
      </c>
      <c r="O235" s="1">
        <f t="shared" si="12"/>
        <v>0.35</v>
      </c>
      <c r="P235" s="1">
        <f t="shared" si="13"/>
        <v>0.12249999999999998</v>
      </c>
      <c r="Q235" s="1"/>
      <c r="R235" s="1"/>
    </row>
    <row r="236" spans="1:18" x14ac:dyDescent="0.25">
      <c r="A236" t="str">
        <f t="shared" si="14"/>
        <v>01S37.NISCHE.A63</v>
      </c>
      <c r="B236" t="str">
        <f t="shared" si="15"/>
        <v>1S37.NISCHE</v>
      </c>
      <c r="C236" s="6">
        <f>'&lt;CDB-Import'!A236</f>
        <v>0</v>
      </c>
      <c r="D236" t="str">
        <f>'&lt;CDB-Import'!B236</f>
        <v>1S37.NISCHE.A63</v>
      </c>
      <c r="E236" t="str">
        <f>'&lt;CDB-Import'!C236</f>
        <v>1S37DX1</v>
      </c>
      <c r="F236" t="str">
        <f>'&lt;CDB-Import'!D236</f>
        <v>1S37DX1.GV</v>
      </c>
      <c r="G236" t="str">
        <f>'&lt;CDB-Import'!E236</f>
        <v>Signalkabel front end</v>
      </c>
      <c r="H236" t="str">
        <f>'&lt;CDB-Import'!F236</f>
        <v>ECO142 (291 325 290)</v>
      </c>
      <c r="I236">
        <f>'&lt;CDB-Import'!G236</f>
        <v>3.5</v>
      </c>
      <c r="J236">
        <f>'&lt;CDB-Import'!H236</f>
        <v>15</v>
      </c>
      <c r="K236" t="str">
        <f>'&lt;CDB-Import'!I236</f>
        <v>BPM: All cables marked with "BEA#6" in "cable Type Remark" must have same length of 35.00 m! Alle Kabel markiert mit "BEA#6" im Feld "Cable Type Remark" müssen genau 35,00 m lang sein!</v>
      </c>
      <c r="L236" t="str">
        <f>'&lt;CDB-Import'!J236</f>
        <v>SIS100</v>
      </c>
      <c r="M236">
        <f>'&lt;CDB-Import'!K236</f>
        <v>95605</v>
      </c>
      <c r="N236" t="str">
        <f>'&lt;CDB-Import'!L236</f>
        <v>BEA</v>
      </c>
      <c r="O236" s="1">
        <f t="shared" si="12"/>
        <v>0.35</v>
      </c>
      <c r="P236" s="1">
        <f t="shared" si="13"/>
        <v>0.12249999999999998</v>
      </c>
      <c r="Q236" s="1"/>
      <c r="R236" s="1"/>
    </row>
    <row r="237" spans="1:18" x14ac:dyDescent="0.25">
      <c r="A237" t="str">
        <f t="shared" si="14"/>
        <v>01S37.NISCHE.A63</v>
      </c>
      <c r="B237" t="str">
        <f t="shared" si="15"/>
        <v>1S37.NISCHE</v>
      </c>
      <c r="C237" s="6">
        <f>'&lt;CDB-Import'!A237</f>
        <v>0</v>
      </c>
      <c r="D237" t="str">
        <f>'&lt;CDB-Import'!B237</f>
        <v>1S37.NISCHE.A63</v>
      </c>
      <c r="E237" t="str">
        <f>'&lt;CDB-Import'!C237</f>
        <v>1S37DX1</v>
      </c>
      <c r="F237" t="str">
        <f>'&lt;CDB-Import'!D237</f>
        <v>1S37DX1.GV</v>
      </c>
      <c r="G237" t="str">
        <f>'&lt;CDB-Import'!E237</f>
        <v>Signalkabel front end</v>
      </c>
      <c r="H237" t="str">
        <f>'&lt;CDB-Import'!F237</f>
        <v>ECO142 (291 325 290)</v>
      </c>
      <c r="I237">
        <f>'&lt;CDB-Import'!G237</f>
        <v>3.5</v>
      </c>
      <c r="J237">
        <f>'&lt;CDB-Import'!H237</f>
        <v>15</v>
      </c>
      <c r="K237" t="str">
        <f>'&lt;CDB-Import'!I237</f>
        <v>BPM: All cables marked with "BEA#6" in "cable Type Remark" must have same length of 35.00 m! Alle Kabel markiert mit "BEA#6" im Feld "Cable Type Remark" müssen genau 35,00 m lang sein!</v>
      </c>
      <c r="L237" t="str">
        <f>'&lt;CDB-Import'!J237</f>
        <v>SIS100</v>
      </c>
      <c r="M237">
        <f>'&lt;CDB-Import'!K237</f>
        <v>95606</v>
      </c>
      <c r="N237" t="str">
        <f>'&lt;CDB-Import'!L237</f>
        <v>BEA</v>
      </c>
      <c r="O237" s="1">
        <f t="shared" si="12"/>
        <v>0.35</v>
      </c>
      <c r="P237" s="1">
        <f t="shared" si="13"/>
        <v>0.12249999999999998</v>
      </c>
      <c r="Q237" s="1"/>
      <c r="R237" s="1"/>
    </row>
    <row r="238" spans="1:18" x14ac:dyDescent="0.25">
      <c r="A238" t="str">
        <f t="shared" si="14"/>
        <v>01S37.NISCHE.A63</v>
      </c>
      <c r="B238" t="str">
        <f t="shared" si="15"/>
        <v>1S37.NISCHE</v>
      </c>
      <c r="C238" s="6">
        <f>'&lt;CDB-Import'!A238</f>
        <v>0</v>
      </c>
      <c r="D238" t="str">
        <f>'&lt;CDB-Import'!B238</f>
        <v>1S37.NISCHE.A63</v>
      </c>
      <c r="E238" t="str">
        <f>'&lt;CDB-Import'!C238</f>
        <v>1S37DX1</v>
      </c>
      <c r="F238" t="str">
        <f>'&lt;CDB-Import'!D238</f>
        <v>1S37DX1.GV</v>
      </c>
      <c r="G238" t="str">
        <f>'&lt;CDB-Import'!E238</f>
        <v>Signalkabel front end</v>
      </c>
      <c r="H238" t="str">
        <f>'&lt;CDB-Import'!F238</f>
        <v>ECO142 (291 325 290)</v>
      </c>
      <c r="I238">
        <f>'&lt;CDB-Import'!G238</f>
        <v>3.5</v>
      </c>
      <c r="J238">
        <f>'&lt;CDB-Import'!H238</f>
        <v>15</v>
      </c>
      <c r="K238" t="str">
        <f>'&lt;CDB-Import'!I238</f>
        <v>BPM: All cables marked with "BEA#6" in "cable Type Remark" must have same length of 35.00 m! Alle Kabel markiert mit "BEA#6" im Feld "Cable Type Remark" müssen genau 35,00 m lang sein!</v>
      </c>
      <c r="L238" t="str">
        <f>'&lt;CDB-Import'!J238</f>
        <v>SIS100</v>
      </c>
      <c r="M238">
        <f>'&lt;CDB-Import'!K238</f>
        <v>95607</v>
      </c>
      <c r="N238" t="str">
        <f>'&lt;CDB-Import'!L238</f>
        <v>BEA</v>
      </c>
      <c r="O238" s="1">
        <f t="shared" si="12"/>
        <v>0.35</v>
      </c>
      <c r="P238" s="1">
        <f t="shared" si="13"/>
        <v>0.12249999999999998</v>
      </c>
      <c r="Q238" s="1"/>
      <c r="R238" s="1"/>
    </row>
    <row r="239" spans="1:18" x14ac:dyDescent="0.25">
      <c r="A239" t="str">
        <f t="shared" si="14"/>
        <v>01S37.NISCHE.A63</v>
      </c>
      <c r="B239" t="str">
        <f t="shared" si="15"/>
        <v>1S37.NISCHE</v>
      </c>
      <c r="C239" s="6">
        <f>'&lt;CDB-Import'!A239</f>
        <v>0</v>
      </c>
      <c r="D239" t="str">
        <f>'&lt;CDB-Import'!B239</f>
        <v>1S37.NISCHE.A63</v>
      </c>
      <c r="E239" t="str">
        <f>'&lt;CDB-Import'!C239</f>
        <v>1S37DX1</v>
      </c>
      <c r="F239" t="str">
        <f>'&lt;CDB-Import'!D239</f>
        <v>1S37DX1.GV</v>
      </c>
      <c r="G239" t="str">
        <f>'&lt;CDB-Import'!E239</f>
        <v>Signalkabel front end</v>
      </c>
      <c r="H239" t="str">
        <f>'&lt;CDB-Import'!F239</f>
        <v>ECO142 (291 325 290)</v>
      </c>
      <c r="I239">
        <f>'&lt;CDB-Import'!G239</f>
        <v>3.5</v>
      </c>
      <c r="J239">
        <f>'&lt;CDB-Import'!H239</f>
        <v>15</v>
      </c>
      <c r="K239" t="str">
        <f>'&lt;CDB-Import'!I239</f>
        <v>BPM: All cables marked with "BEA#6" in "cable Type Remark" must have same length of 35.00 m! Alle Kabel markiert mit "BEA#6" im Feld "Cable Type Remark" müssen genau 35,00 m lang sein!</v>
      </c>
      <c r="L239" t="str">
        <f>'&lt;CDB-Import'!J239</f>
        <v>SIS100</v>
      </c>
      <c r="M239">
        <f>'&lt;CDB-Import'!K239</f>
        <v>95608</v>
      </c>
      <c r="N239" t="str">
        <f>'&lt;CDB-Import'!L239</f>
        <v>BEA</v>
      </c>
      <c r="O239" s="1">
        <f t="shared" si="12"/>
        <v>0.35</v>
      </c>
      <c r="P239" s="1">
        <f t="shared" si="13"/>
        <v>0.12249999999999998</v>
      </c>
      <c r="Q239" s="1"/>
      <c r="R239" s="1"/>
    </row>
    <row r="240" spans="1:18" x14ac:dyDescent="0.25">
      <c r="A240" t="str">
        <f t="shared" si="14"/>
        <v>01S38.NISCHE.A64a</v>
      </c>
      <c r="B240" t="str">
        <f t="shared" si="15"/>
        <v>1S38.NISCHE</v>
      </c>
      <c r="C240" s="6">
        <f>'&lt;CDB-Import'!A240</f>
        <v>0</v>
      </c>
      <c r="D240" t="str">
        <f>'&lt;CDB-Import'!B240</f>
        <v>1S38.NISCHE.A64a</v>
      </c>
      <c r="E240" t="str">
        <f>'&lt;CDB-Import'!C240</f>
        <v>1S38DX1</v>
      </c>
      <c r="F240" t="str">
        <f>'&lt;CDB-Import'!D240</f>
        <v>1S38DX1.GV</v>
      </c>
      <c r="G240" t="str">
        <f>'&lt;CDB-Import'!E240</f>
        <v>Signalkabel front end</v>
      </c>
      <c r="H240" t="str">
        <f>'&lt;CDB-Import'!F240</f>
        <v>ECO142 (291 325 290)</v>
      </c>
      <c r="I240">
        <f>'&lt;CDB-Import'!G240</f>
        <v>3.5</v>
      </c>
      <c r="J240">
        <f>'&lt;CDB-Import'!H240</f>
        <v>15</v>
      </c>
      <c r="K240" t="str">
        <f>'&lt;CDB-Import'!I240</f>
        <v>BPM: All cables marked with "BEA#6" in "cable Type Remark" must have same length of 35.00 m! Alle Kabel markiert mit "BEA#6" im Feld "Cable Type Remark" müssen genau 35,00 m lang sein!</v>
      </c>
      <c r="L240" t="str">
        <f>'&lt;CDB-Import'!J240</f>
        <v>SIS100</v>
      </c>
      <c r="M240">
        <f>'&lt;CDB-Import'!K240</f>
        <v>95609</v>
      </c>
      <c r="N240" t="str">
        <f>'&lt;CDB-Import'!L240</f>
        <v>BEA</v>
      </c>
      <c r="O240" s="1">
        <f t="shared" si="12"/>
        <v>0.35</v>
      </c>
      <c r="P240" s="1">
        <f t="shared" si="13"/>
        <v>0.12249999999999998</v>
      </c>
      <c r="Q240" s="1"/>
      <c r="R240" s="1"/>
    </row>
    <row r="241" spans="1:18" x14ac:dyDescent="0.25">
      <c r="A241" t="str">
        <f t="shared" si="14"/>
        <v>01S38.NISCHE.A64a</v>
      </c>
      <c r="B241" t="str">
        <f t="shared" si="15"/>
        <v>1S38.NISCHE</v>
      </c>
      <c r="C241" s="6">
        <f>'&lt;CDB-Import'!A241</f>
        <v>0</v>
      </c>
      <c r="D241" t="str">
        <f>'&lt;CDB-Import'!B241</f>
        <v>1S38.NISCHE.A64a</v>
      </c>
      <c r="E241" t="str">
        <f>'&lt;CDB-Import'!C241</f>
        <v>1S38DX1</v>
      </c>
      <c r="F241" t="str">
        <f>'&lt;CDB-Import'!D241</f>
        <v>1S38DX1.GV</v>
      </c>
      <c r="G241" t="str">
        <f>'&lt;CDB-Import'!E241</f>
        <v>Signalkabel front end</v>
      </c>
      <c r="H241" t="str">
        <f>'&lt;CDB-Import'!F241</f>
        <v>ECO142 (291 325 290)</v>
      </c>
      <c r="I241">
        <f>'&lt;CDB-Import'!G241</f>
        <v>3.5</v>
      </c>
      <c r="J241">
        <f>'&lt;CDB-Import'!H241</f>
        <v>15</v>
      </c>
      <c r="K241" t="str">
        <f>'&lt;CDB-Import'!I241</f>
        <v>BPM: All cables marked with "BEA#6" in "cable Type Remark" must have same length of 35.00 m! Alle Kabel markiert mit "BEA#6" im Feld "Cable Type Remark" müssen genau 35,00 m lang sein!</v>
      </c>
      <c r="L241" t="str">
        <f>'&lt;CDB-Import'!J241</f>
        <v>SIS100</v>
      </c>
      <c r="M241">
        <f>'&lt;CDB-Import'!K241</f>
        <v>95610</v>
      </c>
      <c r="N241" t="str">
        <f>'&lt;CDB-Import'!L241</f>
        <v>BEA</v>
      </c>
      <c r="O241" s="1">
        <f t="shared" si="12"/>
        <v>0.35</v>
      </c>
      <c r="P241" s="1">
        <f t="shared" si="13"/>
        <v>0.12249999999999998</v>
      </c>
      <c r="Q241" s="1"/>
      <c r="R241" s="1"/>
    </row>
    <row r="242" spans="1:18" x14ac:dyDescent="0.25">
      <c r="A242" t="str">
        <f t="shared" si="14"/>
        <v>01S38.NISCHE.A64a</v>
      </c>
      <c r="B242" t="str">
        <f t="shared" si="15"/>
        <v>1S38.NISCHE</v>
      </c>
      <c r="C242" s="6">
        <f>'&lt;CDB-Import'!A242</f>
        <v>0</v>
      </c>
      <c r="D242" t="str">
        <f>'&lt;CDB-Import'!B242</f>
        <v>1S38.NISCHE.A64a</v>
      </c>
      <c r="E242" t="str">
        <f>'&lt;CDB-Import'!C242</f>
        <v>1S38DX1</v>
      </c>
      <c r="F242" t="str">
        <f>'&lt;CDB-Import'!D242</f>
        <v>1S38DX1.GV</v>
      </c>
      <c r="G242" t="str">
        <f>'&lt;CDB-Import'!E242</f>
        <v>Signalkabel front end</v>
      </c>
      <c r="H242" t="str">
        <f>'&lt;CDB-Import'!F242</f>
        <v>ECO142 (291 325 290)</v>
      </c>
      <c r="I242">
        <f>'&lt;CDB-Import'!G242</f>
        <v>3.5</v>
      </c>
      <c r="J242">
        <f>'&lt;CDB-Import'!H242</f>
        <v>15</v>
      </c>
      <c r="K242" t="str">
        <f>'&lt;CDB-Import'!I242</f>
        <v>BPM: All cables marked with "BEA#6" in "cable Type Remark" must have same length of 35.00 m! Alle Kabel markiert mit "BEA#6" im Feld "Cable Type Remark" müssen genau 35,00 m lang sein!</v>
      </c>
      <c r="L242" t="str">
        <f>'&lt;CDB-Import'!J242</f>
        <v>SIS100</v>
      </c>
      <c r="M242">
        <f>'&lt;CDB-Import'!K242</f>
        <v>95611</v>
      </c>
      <c r="N242" t="str">
        <f>'&lt;CDB-Import'!L242</f>
        <v>BEA</v>
      </c>
      <c r="O242" s="1">
        <f t="shared" si="12"/>
        <v>0.35</v>
      </c>
      <c r="P242" s="1">
        <f t="shared" si="13"/>
        <v>0.12249999999999998</v>
      </c>
      <c r="Q242" s="1"/>
      <c r="R242" s="1"/>
    </row>
    <row r="243" spans="1:18" x14ac:dyDescent="0.25">
      <c r="A243" t="str">
        <f t="shared" si="14"/>
        <v>01S38.NISCHE.A64a</v>
      </c>
      <c r="B243" t="str">
        <f t="shared" si="15"/>
        <v>1S38.NISCHE</v>
      </c>
      <c r="C243" s="6">
        <f>'&lt;CDB-Import'!A243</f>
        <v>0</v>
      </c>
      <c r="D243" t="str">
        <f>'&lt;CDB-Import'!B243</f>
        <v>1S38.NISCHE.A64a</v>
      </c>
      <c r="E243" t="str">
        <f>'&lt;CDB-Import'!C243</f>
        <v>1S38DX1</v>
      </c>
      <c r="F243" t="str">
        <f>'&lt;CDB-Import'!D243</f>
        <v>1S38DX1.GV</v>
      </c>
      <c r="G243" t="str">
        <f>'&lt;CDB-Import'!E243</f>
        <v>Signalkabel front end</v>
      </c>
      <c r="H243" t="str">
        <f>'&lt;CDB-Import'!F243</f>
        <v>ECO142 (291 325 290)</v>
      </c>
      <c r="I243">
        <f>'&lt;CDB-Import'!G243</f>
        <v>3.5</v>
      </c>
      <c r="J243">
        <f>'&lt;CDB-Import'!H243</f>
        <v>15</v>
      </c>
      <c r="K243" t="str">
        <f>'&lt;CDB-Import'!I243</f>
        <v>BPM: All cables marked with "BEA#6" in "cable Type Remark" must have same length of 35.00 m! Alle Kabel markiert mit "BEA#6" im Feld "Cable Type Remark" müssen genau 35,00 m lang sein!</v>
      </c>
      <c r="L243" t="str">
        <f>'&lt;CDB-Import'!J243</f>
        <v>SIS100</v>
      </c>
      <c r="M243">
        <f>'&lt;CDB-Import'!K243</f>
        <v>95612</v>
      </c>
      <c r="N243" t="str">
        <f>'&lt;CDB-Import'!L243</f>
        <v>BEA</v>
      </c>
      <c r="O243" s="1">
        <f t="shared" si="12"/>
        <v>0.35</v>
      </c>
      <c r="P243" s="1">
        <f t="shared" si="13"/>
        <v>0.12249999999999998</v>
      </c>
      <c r="Q243" s="1"/>
      <c r="R243" s="1"/>
    </row>
    <row r="244" spans="1:18" x14ac:dyDescent="0.25">
      <c r="A244" t="str">
        <f t="shared" si="14"/>
        <v>01S6A.NISCHE.A139a</v>
      </c>
      <c r="B244" t="str">
        <f t="shared" si="15"/>
        <v>1S6A.NISCHE</v>
      </c>
      <c r="C244" s="6">
        <f>'&lt;CDB-Import'!A244</f>
        <v>0</v>
      </c>
      <c r="D244" t="str">
        <f>'&lt;CDB-Import'!B244</f>
        <v>1S6A.NISCHE.A139a</v>
      </c>
      <c r="E244" t="str">
        <f>'&lt;CDB-Import'!C244</f>
        <v>1S6ADX1</v>
      </c>
      <c r="F244" t="str">
        <f>'&lt;CDB-Import'!D244</f>
        <v>1S6ADX1.GV</v>
      </c>
      <c r="G244" t="str">
        <f>'&lt;CDB-Import'!E244</f>
        <v>Signalkabel front end</v>
      </c>
      <c r="H244" t="str">
        <f>'&lt;CDB-Import'!F244</f>
        <v>ECO142 (291 325 290)</v>
      </c>
      <c r="I244">
        <f>'&lt;CDB-Import'!G244</f>
        <v>3.5</v>
      </c>
      <c r="J244">
        <f>'&lt;CDB-Import'!H244</f>
        <v>15</v>
      </c>
      <c r="K244" t="str">
        <f>'&lt;CDB-Import'!I244</f>
        <v>BPM: All cables marked with "BEA#6" in "cable Type Remark" must have same length of 35.00 m! Alle Kabel markiert mit "BEA#6" im Feld "Cable Type Remark" müssen genau 35,00 m lang sein!</v>
      </c>
      <c r="L244" t="str">
        <f>'&lt;CDB-Import'!J244</f>
        <v>SIS100</v>
      </c>
      <c r="M244">
        <f>'&lt;CDB-Import'!K244</f>
        <v>95613</v>
      </c>
      <c r="N244" t="str">
        <f>'&lt;CDB-Import'!L244</f>
        <v>BEA</v>
      </c>
      <c r="O244" s="1">
        <f t="shared" si="12"/>
        <v>0.35</v>
      </c>
      <c r="P244" s="1">
        <f t="shared" si="13"/>
        <v>0.12249999999999998</v>
      </c>
      <c r="Q244" s="1"/>
      <c r="R244" s="1"/>
    </row>
    <row r="245" spans="1:18" x14ac:dyDescent="0.25">
      <c r="A245" t="str">
        <f t="shared" si="14"/>
        <v>01S6A.NISCHE.A139a</v>
      </c>
      <c r="B245" t="str">
        <f t="shared" si="15"/>
        <v>1S6A.NISCHE</v>
      </c>
      <c r="C245" s="6">
        <f>'&lt;CDB-Import'!A245</f>
        <v>0</v>
      </c>
      <c r="D245" t="str">
        <f>'&lt;CDB-Import'!B245</f>
        <v>1S6A.NISCHE.A139a</v>
      </c>
      <c r="E245" t="str">
        <f>'&lt;CDB-Import'!C245</f>
        <v>1S6ADX1</v>
      </c>
      <c r="F245" t="str">
        <f>'&lt;CDB-Import'!D245</f>
        <v>1S6ADX1.GV</v>
      </c>
      <c r="G245" t="str">
        <f>'&lt;CDB-Import'!E245</f>
        <v>Signalkabel front end</v>
      </c>
      <c r="H245" t="str">
        <f>'&lt;CDB-Import'!F245</f>
        <v>ECO142 (291 325 290)</v>
      </c>
      <c r="I245">
        <f>'&lt;CDB-Import'!G245</f>
        <v>3.5</v>
      </c>
      <c r="J245">
        <f>'&lt;CDB-Import'!H245</f>
        <v>15</v>
      </c>
      <c r="K245" t="str">
        <f>'&lt;CDB-Import'!I245</f>
        <v>BPM: All cables marked with "BEA#6" in "cable Type Remark" must have same length of 35.00 m! Alle Kabel markiert mit "BEA#6" im Feld "Cable Type Remark" müssen genau 35,00 m lang sein!</v>
      </c>
      <c r="L245" t="str">
        <f>'&lt;CDB-Import'!J245</f>
        <v>SIS100</v>
      </c>
      <c r="M245">
        <f>'&lt;CDB-Import'!K245</f>
        <v>95614</v>
      </c>
      <c r="N245" t="str">
        <f>'&lt;CDB-Import'!L245</f>
        <v>BEA</v>
      </c>
      <c r="O245" s="1">
        <f t="shared" si="12"/>
        <v>0.35</v>
      </c>
      <c r="P245" s="1">
        <f t="shared" si="13"/>
        <v>0.12249999999999998</v>
      </c>
      <c r="Q245" s="1"/>
      <c r="R245" s="1"/>
    </row>
    <row r="246" spans="1:18" x14ac:dyDescent="0.25">
      <c r="A246" t="str">
        <f t="shared" si="14"/>
        <v>01S6A.NISCHE.A139a</v>
      </c>
      <c r="B246" t="str">
        <f t="shared" si="15"/>
        <v>1S6A.NISCHE</v>
      </c>
      <c r="C246" s="6">
        <f>'&lt;CDB-Import'!A246</f>
        <v>0</v>
      </c>
      <c r="D246" t="str">
        <f>'&lt;CDB-Import'!B246</f>
        <v>1S6A.NISCHE.A139a</v>
      </c>
      <c r="E246" t="str">
        <f>'&lt;CDB-Import'!C246</f>
        <v>1S6ADX1</v>
      </c>
      <c r="F246" t="str">
        <f>'&lt;CDB-Import'!D246</f>
        <v>1S6ADX1.GV</v>
      </c>
      <c r="G246" t="str">
        <f>'&lt;CDB-Import'!E246</f>
        <v>Signalkabel front end</v>
      </c>
      <c r="H246" t="str">
        <f>'&lt;CDB-Import'!F246</f>
        <v>ECO142 (291 325 290)</v>
      </c>
      <c r="I246">
        <f>'&lt;CDB-Import'!G246</f>
        <v>3.5</v>
      </c>
      <c r="J246">
        <f>'&lt;CDB-Import'!H246</f>
        <v>15</v>
      </c>
      <c r="K246" t="str">
        <f>'&lt;CDB-Import'!I246</f>
        <v>BPM: All cables marked with "BEA#6" in "cable Type Remark" must have same length of 35.00 m! Alle Kabel markiert mit "BEA#6" im Feld "Cable Type Remark" müssen genau 35,00 m lang sein!</v>
      </c>
      <c r="L246" t="str">
        <f>'&lt;CDB-Import'!J246</f>
        <v>SIS100</v>
      </c>
      <c r="M246">
        <f>'&lt;CDB-Import'!K246</f>
        <v>95615</v>
      </c>
      <c r="N246" t="str">
        <f>'&lt;CDB-Import'!L246</f>
        <v>BEA</v>
      </c>
      <c r="O246" s="1">
        <f t="shared" si="12"/>
        <v>0.35</v>
      </c>
      <c r="P246" s="1">
        <f t="shared" si="13"/>
        <v>0.12249999999999998</v>
      </c>
      <c r="Q246" s="1"/>
      <c r="R246" s="1"/>
    </row>
    <row r="247" spans="1:18" x14ac:dyDescent="0.25">
      <c r="A247" t="str">
        <f t="shared" si="14"/>
        <v>01S6A.NISCHE.A139a</v>
      </c>
      <c r="B247" t="str">
        <f t="shared" si="15"/>
        <v>1S6A.NISCHE</v>
      </c>
      <c r="C247" s="6">
        <f>'&lt;CDB-Import'!A247</f>
        <v>0</v>
      </c>
      <c r="D247" t="str">
        <f>'&lt;CDB-Import'!B247</f>
        <v>1S6A.NISCHE.A139a</v>
      </c>
      <c r="E247" t="str">
        <f>'&lt;CDB-Import'!C247</f>
        <v>1S6ADX1</v>
      </c>
      <c r="F247" t="str">
        <f>'&lt;CDB-Import'!D247</f>
        <v>1S6ADX1.GV</v>
      </c>
      <c r="G247" t="str">
        <f>'&lt;CDB-Import'!E247</f>
        <v>Signalkabel front end</v>
      </c>
      <c r="H247" t="str">
        <f>'&lt;CDB-Import'!F247</f>
        <v>ECO142 (291 325 290)</v>
      </c>
      <c r="I247">
        <f>'&lt;CDB-Import'!G247</f>
        <v>3.5</v>
      </c>
      <c r="J247">
        <f>'&lt;CDB-Import'!H247</f>
        <v>15</v>
      </c>
      <c r="K247" t="str">
        <f>'&lt;CDB-Import'!I247</f>
        <v>BPM: All cables marked with "BEA#6" in "cable Type Remark" must have same length of 35.00 m! Alle Kabel markiert mit "BEA#6" im Feld "Cable Type Remark" müssen genau 35,00 m lang sein!</v>
      </c>
      <c r="L247" t="str">
        <f>'&lt;CDB-Import'!J247</f>
        <v>SIS100</v>
      </c>
      <c r="M247">
        <f>'&lt;CDB-Import'!K247</f>
        <v>95616</v>
      </c>
      <c r="N247" t="str">
        <f>'&lt;CDB-Import'!L247</f>
        <v>BEA</v>
      </c>
      <c r="O247" s="1">
        <f t="shared" si="12"/>
        <v>0.35</v>
      </c>
      <c r="P247" s="1">
        <f t="shared" si="13"/>
        <v>0.12249999999999998</v>
      </c>
      <c r="Q247" s="1"/>
      <c r="R247" s="1"/>
    </row>
    <row r="248" spans="1:18" x14ac:dyDescent="0.25">
      <c r="A248" t="str">
        <f t="shared" si="14"/>
        <v>01S6B.NISCHE.A141</v>
      </c>
      <c r="B248" t="str">
        <f t="shared" si="15"/>
        <v>1S6B.NISCHE</v>
      </c>
      <c r="C248" s="6">
        <f>'&lt;CDB-Import'!A248</f>
        <v>0</v>
      </c>
      <c r="D248" t="str">
        <f>'&lt;CDB-Import'!B248</f>
        <v>1S6B.NISCHE.A141</v>
      </c>
      <c r="E248" t="str">
        <f>'&lt;CDB-Import'!C248</f>
        <v>1S6BDX1</v>
      </c>
      <c r="F248" t="str">
        <f>'&lt;CDB-Import'!D248</f>
        <v>1S6BDX1.GV</v>
      </c>
      <c r="G248" t="str">
        <f>'&lt;CDB-Import'!E248</f>
        <v>Signalkabel front end</v>
      </c>
      <c r="H248" t="str">
        <f>'&lt;CDB-Import'!F248</f>
        <v>ECO142 (291 325 290)</v>
      </c>
      <c r="I248">
        <f>'&lt;CDB-Import'!G248</f>
        <v>3.5</v>
      </c>
      <c r="J248">
        <f>'&lt;CDB-Import'!H248</f>
        <v>15</v>
      </c>
      <c r="K248" t="str">
        <f>'&lt;CDB-Import'!I248</f>
        <v>BPM: All cables marked with "BEA#6" in "cable Type Remark" must have same length of 35.00 m! Alle Kabel markiert mit "BEA#6" im Feld "Cable Type Remark" müssen genau 35,00 m lang sein!</v>
      </c>
      <c r="L248" t="str">
        <f>'&lt;CDB-Import'!J248</f>
        <v>SIS100</v>
      </c>
      <c r="M248">
        <f>'&lt;CDB-Import'!K248</f>
        <v>95617</v>
      </c>
      <c r="N248" t="str">
        <f>'&lt;CDB-Import'!L248</f>
        <v>BEA</v>
      </c>
      <c r="O248" s="1">
        <f t="shared" si="12"/>
        <v>0.35</v>
      </c>
      <c r="P248" s="1">
        <f t="shared" si="13"/>
        <v>0.12249999999999998</v>
      </c>
      <c r="Q248" s="1"/>
      <c r="R248" s="1"/>
    </row>
    <row r="249" spans="1:18" x14ac:dyDescent="0.25">
      <c r="A249" t="str">
        <f t="shared" si="14"/>
        <v>01S6B.NISCHE.A141</v>
      </c>
      <c r="B249" t="str">
        <f t="shared" si="15"/>
        <v>1S6B.NISCHE</v>
      </c>
      <c r="C249" s="6">
        <f>'&lt;CDB-Import'!A249</f>
        <v>0</v>
      </c>
      <c r="D249" t="str">
        <f>'&lt;CDB-Import'!B249</f>
        <v>1S6B.NISCHE.A141</v>
      </c>
      <c r="E249" t="str">
        <f>'&lt;CDB-Import'!C249</f>
        <v>1S6BDX1</v>
      </c>
      <c r="F249" t="str">
        <f>'&lt;CDB-Import'!D249</f>
        <v>1S6BDX1.GV</v>
      </c>
      <c r="G249" t="str">
        <f>'&lt;CDB-Import'!E249</f>
        <v>Signalkabel front end</v>
      </c>
      <c r="H249" t="str">
        <f>'&lt;CDB-Import'!F249</f>
        <v>ECO142 (291 325 290)</v>
      </c>
      <c r="I249">
        <f>'&lt;CDB-Import'!G249</f>
        <v>3.5</v>
      </c>
      <c r="J249">
        <f>'&lt;CDB-Import'!H249</f>
        <v>15</v>
      </c>
      <c r="K249" t="str">
        <f>'&lt;CDB-Import'!I249</f>
        <v>BPM: All cables marked with "BEA#6" in "cable Type Remark" must have same length of 35.00 m! Alle Kabel markiert mit "BEA#6" im Feld "Cable Type Remark" müssen genau 35,00 m lang sein!</v>
      </c>
      <c r="L249" t="str">
        <f>'&lt;CDB-Import'!J249</f>
        <v>SIS100</v>
      </c>
      <c r="M249">
        <f>'&lt;CDB-Import'!K249</f>
        <v>95618</v>
      </c>
      <c r="N249" t="str">
        <f>'&lt;CDB-Import'!L249</f>
        <v>BEA</v>
      </c>
      <c r="O249" s="1">
        <f t="shared" si="12"/>
        <v>0.35</v>
      </c>
      <c r="P249" s="1">
        <f t="shared" si="13"/>
        <v>0.12249999999999998</v>
      </c>
      <c r="Q249" s="1"/>
      <c r="R249" s="1"/>
    </row>
    <row r="250" spans="1:18" x14ac:dyDescent="0.25">
      <c r="A250" t="str">
        <f t="shared" si="14"/>
        <v>01S6B.NISCHE.A141</v>
      </c>
      <c r="B250" t="str">
        <f t="shared" si="15"/>
        <v>1S6B.NISCHE</v>
      </c>
      <c r="C250" s="6">
        <f>'&lt;CDB-Import'!A250</f>
        <v>0</v>
      </c>
      <c r="D250" t="str">
        <f>'&lt;CDB-Import'!B250</f>
        <v>1S6B.NISCHE.A141</v>
      </c>
      <c r="E250" t="str">
        <f>'&lt;CDB-Import'!C250</f>
        <v>1S6BDX1</v>
      </c>
      <c r="F250" t="str">
        <f>'&lt;CDB-Import'!D250</f>
        <v>1S6BDX1.GV</v>
      </c>
      <c r="G250" t="str">
        <f>'&lt;CDB-Import'!E250</f>
        <v>Signalkabel front end</v>
      </c>
      <c r="H250" t="str">
        <f>'&lt;CDB-Import'!F250</f>
        <v>ECO142 (291 325 290)</v>
      </c>
      <c r="I250">
        <f>'&lt;CDB-Import'!G250</f>
        <v>3.5</v>
      </c>
      <c r="J250">
        <f>'&lt;CDB-Import'!H250</f>
        <v>15</v>
      </c>
      <c r="K250" t="str">
        <f>'&lt;CDB-Import'!I250</f>
        <v>BPM: All cables marked with "BEA#6" in "cable Type Remark" must have same length of 35.00 m! Alle Kabel markiert mit "BEA#6" im Feld "Cable Type Remark" müssen genau 35,00 m lang sein!</v>
      </c>
      <c r="L250" t="str">
        <f>'&lt;CDB-Import'!J250</f>
        <v>SIS100</v>
      </c>
      <c r="M250">
        <f>'&lt;CDB-Import'!K250</f>
        <v>95619</v>
      </c>
      <c r="N250" t="str">
        <f>'&lt;CDB-Import'!L250</f>
        <v>BEA</v>
      </c>
      <c r="O250" s="1">
        <f t="shared" si="12"/>
        <v>0.35</v>
      </c>
      <c r="P250" s="1">
        <f t="shared" si="13"/>
        <v>0.12249999999999998</v>
      </c>
      <c r="Q250" s="1"/>
      <c r="R250" s="1"/>
    </row>
    <row r="251" spans="1:18" x14ac:dyDescent="0.25">
      <c r="A251" t="str">
        <f t="shared" si="14"/>
        <v>01S6B.NISCHE.A141</v>
      </c>
      <c r="B251" t="str">
        <f t="shared" si="15"/>
        <v>1S6B.NISCHE</v>
      </c>
      <c r="C251" s="6">
        <f>'&lt;CDB-Import'!A251</f>
        <v>0</v>
      </c>
      <c r="D251" t="str">
        <f>'&lt;CDB-Import'!B251</f>
        <v>1S6B.NISCHE.A141</v>
      </c>
      <c r="E251" t="str">
        <f>'&lt;CDB-Import'!C251</f>
        <v>1S6BDX1</v>
      </c>
      <c r="F251" t="str">
        <f>'&lt;CDB-Import'!D251</f>
        <v>1S6BDX1.GV</v>
      </c>
      <c r="G251" t="str">
        <f>'&lt;CDB-Import'!E251</f>
        <v>Signalkabel front end</v>
      </c>
      <c r="H251" t="str">
        <f>'&lt;CDB-Import'!F251</f>
        <v>ECO142 (291 325 290)</v>
      </c>
      <c r="I251">
        <f>'&lt;CDB-Import'!G251</f>
        <v>3.5</v>
      </c>
      <c r="J251">
        <f>'&lt;CDB-Import'!H251</f>
        <v>15</v>
      </c>
      <c r="K251" t="str">
        <f>'&lt;CDB-Import'!I251</f>
        <v>BPM: All cables marked with "BEA#6" in "cable Type Remark" must have same length of 35.00 m! Alle Kabel markiert mit "BEA#6" im Feld "Cable Type Remark" müssen genau 35,00 m lang sein!</v>
      </c>
      <c r="L251" t="str">
        <f>'&lt;CDB-Import'!J251</f>
        <v>SIS100</v>
      </c>
      <c r="M251">
        <f>'&lt;CDB-Import'!K251</f>
        <v>95620</v>
      </c>
      <c r="N251" t="str">
        <f>'&lt;CDB-Import'!L251</f>
        <v>BEA</v>
      </c>
      <c r="O251" s="1">
        <f t="shared" si="12"/>
        <v>0.35</v>
      </c>
      <c r="P251" s="1">
        <f t="shared" si="13"/>
        <v>0.12249999999999998</v>
      </c>
      <c r="Q251" s="1"/>
      <c r="R251" s="1"/>
    </row>
    <row r="252" spans="1:18" x14ac:dyDescent="0.25">
      <c r="A252" t="str">
        <f t="shared" si="14"/>
        <v>01S6C.NISCHE.A142a</v>
      </c>
      <c r="B252" t="str">
        <f t="shared" si="15"/>
        <v>1S6C.NISCHE</v>
      </c>
      <c r="C252" s="6">
        <f>'&lt;CDB-Import'!A252</f>
        <v>0</v>
      </c>
      <c r="D252" t="str">
        <f>'&lt;CDB-Import'!B252</f>
        <v>1S6C.NISCHE.A142a</v>
      </c>
      <c r="E252" t="str">
        <f>'&lt;CDB-Import'!C252</f>
        <v>1S6CDX1</v>
      </c>
      <c r="F252" t="str">
        <f>'&lt;CDB-Import'!D252</f>
        <v>1S6CDX1.GV</v>
      </c>
      <c r="G252" t="str">
        <f>'&lt;CDB-Import'!E252</f>
        <v>Signalkabel front end</v>
      </c>
      <c r="H252" t="str">
        <f>'&lt;CDB-Import'!F252</f>
        <v>ECO142 (291 325 290)</v>
      </c>
      <c r="I252">
        <f>'&lt;CDB-Import'!G252</f>
        <v>3.5</v>
      </c>
      <c r="J252">
        <f>'&lt;CDB-Import'!H252</f>
        <v>15</v>
      </c>
      <c r="K252" t="str">
        <f>'&lt;CDB-Import'!I252</f>
        <v>BPM: All cables marked with "BEA#6" in "cable Type Remark" must have same length of 35.00 m! Alle Kabel markiert mit "BEA#6" im Feld "Cable Type Remark" müssen genau 35,00 m lang sein!</v>
      </c>
      <c r="L252" t="str">
        <f>'&lt;CDB-Import'!J252</f>
        <v>SIS100</v>
      </c>
      <c r="M252">
        <f>'&lt;CDB-Import'!K252</f>
        <v>95621</v>
      </c>
      <c r="N252" t="str">
        <f>'&lt;CDB-Import'!L252</f>
        <v>BEA</v>
      </c>
      <c r="O252" s="1">
        <f t="shared" si="12"/>
        <v>0.35</v>
      </c>
      <c r="P252" s="1">
        <f t="shared" si="13"/>
        <v>0.12249999999999998</v>
      </c>
      <c r="Q252" s="1"/>
      <c r="R252" s="1"/>
    </row>
    <row r="253" spans="1:18" x14ac:dyDescent="0.25">
      <c r="A253" t="str">
        <f t="shared" si="14"/>
        <v>01S6C.NISCHE.A142a</v>
      </c>
      <c r="B253" t="str">
        <f t="shared" si="15"/>
        <v>1S6C.NISCHE</v>
      </c>
      <c r="C253" s="6">
        <f>'&lt;CDB-Import'!A253</f>
        <v>0</v>
      </c>
      <c r="D253" t="str">
        <f>'&lt;CDB-Import'!B253</f>
        <v>1S6C.NISCHE.A142a</v>
      </c>
      <c r="E253" t="str">
        <f>'&lt;CDB-Import'!C253</f>
        <v>1S6CDX1</v>
      </c>
      <c r="F253" t="str">
        <f>'&lt;CDB-Import'!D253</f>
        <v>1S6CDX1.GV</v>
      </c>
      <c r="G253" t="str">
        <f>'&lt;CDB-Import'!E253</f>
        <v>Signalkabel front end</v>
      </c>
      <c r="H253" t="str">
        <f>'&lt;CDB-Import'!F253</f>
        <v>ECO142 (291 325 290)</v>
      </c>
      <c r="I253">
        <f>'&lt;CDB-Import'!G253</f>
        <v>3.5</v>
      </c>
      <c r="J253">
        <f>'&lt;CDB-Import'!H253</f>
        <v>15</v>
      </c>
      <c r="K253" t="str">
        <f>'&lt;CDB-Import'!I253</f>
        <v>BPM: All cables marked with "BEA#6" in "cable Type Remark" must have same length of 35.00 m! Alle Kabel markiert mit "BEA#6" im Feld "Cable Type Remark" müssen genau 35,00 m lang sein!</v>
      </c>
      <c r="L253" t="str">
        <f>'&lt;CDB-Import'!J253</f>
        <v>SIS100</v>
      </c>
      <c r="M253">
        <f>'&lt;CDB-Import'!K253</f>
        <v>95622</v>
      </c>
      <c r="N253" t="str">
        <f>'&lt;CDB-Import'!L253</f>
        <v>BEA</v>
      </c>
      <c r="O253" s="1">
        <f t="shared" si="12"/>
        <v>0.35</v>
      </c>
      <c r="P253" s="1">
        <f t="shared" si="13"/>
        <v>0.12249999999999998</v>
      </c>
      <c r="Q253" s="1"/>
      <c r="R253" s="1"/>
    </row>
    <row r="254" spans="1:18" x14ac:dyDescent="0.25">
      <c r="A254" t="str">
        <f t="shared" si="14"/>
        <v>01S6D.NISCHE.A144</v>
      </c>
      <c r="B254" t="str">
        <f t="shared" si="15"/>
        <v>1S6D.NISCHE</v>
      </c>
      <c r="C254" s="6">
        <f>'&lt;CDB-Import'!A254</f>
        <v>0</v>
      </c>
      <c r="D254" t="str">
        <f>'&lt;CDB-Import'!B254</f>
        <v>1S6D.NISCHE.A144</v>
      </c>
      <c r="E254" t="str">
        <f>'&lt;CDB-Import'!C254</f>
        <v>1S6DDX1</v>
      </c>
      <c r="F254" t="str">
        <f>'&lt;CDB-Import'!D254</f>
        <v>1S6DDX1.GV</v>
      </c>
      <c r="G254" t="str">
        <f>'&lt;CDB-Import'!E254</f>
        <v>Signalkabel front end</v>
      </c>
      <c r="H254" t="str">
        <f>'&lt;CDB-Import'!F254</f>
        <v>ECO142 (291 325 290)</v>
      </c>
      <c r="I254">
        <f>'&lt;CDB-Import'!G254</f>
        <v>3.5</v>
      </c>
      <c r="J254">
        <f>'&lt;CDB-Import'!H254</f>
        <v>15</v>
      </c>
      <c r="K254" t="str">
        <f>'&lt;CDB-Import'!I254</f>
        <v>BPM: All cables marked with "BEA#6" in "cable Type Remark" must have same length of 35.00 m! Alle Kabel markiert mit "BEA#6" im Feld "Cable Type Remark" müssen genau 35,00 m lang sein!</v>
      </c>
      <c r="L254" t="str">
        <f>'&lt;CDB-Import'!J254</f>
        <v>SIS100</v>
      </c>
      <c r="M254">
        <f>'&lt;CDB-Import'!K254</f>
        <v>95623</v>
      </c>
      <c r="N254" t="str">
        <f>'&lt;CDB-Import'!L254</f>
        <v>BEA</v>
      </c>
      <c r="O254" s="1">
        <f t="shared" si="12"/>
        <v>0.35</v>
      </c>
      <c r="P254" s="1">
        <f t="shared" si="13"/>
        <v>0.12249999999999998</v>
      </c>
      <c r="Q254" s="1"/>
      <c r="R254" s="1"/>
    </row>
    <row r="255" spans="1:18" x14ac:dyDescent="0.25">
      <c r="A255" t="str">
        <f t="shared" si="14"/>
        <v>01S6C.NISCHE.A142a</v>
      </c>
      <c r="B255" t="str">
        <f t="shared" si="15"/>
        <v>1S6C.NISCHE</v>
      </c>
      <c r="C255" s="6">
        <f>'&lt;CDB-Import'!A255</f>
        <v>0</v>
      </c>
      <c r="D255" t="str">
        <f>'&lt;CDB-Import'!B255</f>
        <v>1S6C.NISCHE.A142a</v>
      </c>
      <c r="E255" t="str">
        <f>'&lt;CDB-Import'!C255</f>
        <v>1S6CDX1</v>
      </c>
      <c r="F255" t="str">
        <f>'&lt;CDB-Import'!D255</f>
        <v>1S6CDX1.GV</v>
      </c>
      <c r="G255" t="str">
        <f>'&lt;CDB-Import'!E255</f>
        <v>Signalkabel front end</v>
      </c>
      <c r="H255" t="str">
        <f>'&lt;CDB-Import'!F255</f>
        <v>ECO142 (291 325 290)</v>
      </c>
      <c r="I255">
        <f>'&lt;CDB-Import'!G255</f>
        <v>3.5</v>
      </c>
      <c r="J255">
        <f>'&lt;CDB-Import'!H255</f>
        <v>15</v>
      </c>
      <c r="K255" t="str">
        <f>'&lt;CDB-Import'!I255</f>
        <v>BPM: All cables marked with "BEA#6" in "cable Type Remark" must have same length of 35.00 m! Alle Kabel markiert mit "BEA#6" im Feld "Cable Type Remark" müssen genau 35,00 m lang sein!</v>
      </c>
      <c r="L255" t="str">
        <f>'&lt;CDB-Import'!J255</f>
        <v>SIS100</v>
      </c>
      <c r="M255">
        <f>'&lt;CDB-Import'!K255</f>
        <v>95624</v>
      </c>
      <c r="N255" t="str">
        <f>'&lt;CDB-Import'!L255</f>
        <v>BEA</v>
      </c>
      <c r="O255" s="1">
        <f t="shared" si="12"/>
        <v>0.35</v>
      </c>
      <c r="P255" s="1">
        <f t="shared" si="13"/>
        <v>0.12249999999999998</v>
      </c>
      <c r="Q255" s="1"/>
      <c r="R255" s="1"/>
    </row>
    <row r="256" spans="1:18" x14ac:dyDescent="0.25">
      <c r="A256" t="str">
        <f t="shared" si="14"/>
        <v>01S6D.NISCHE.A144</v>
      </c>
      <c r="B256" t="str">
        <f t="shared" si="15"/>
        <v>1S6D.NISCHE</v>
      </c>
      <c r="C256" s="6">
        <f>'&lt;CDB-Import'!A256</f>
        <v>0</v>
      </c>
      <c r="D256" t="str">
        <f>'&lt;CDB-Import'!B256</f>
        <v>1S6D.NISCHE.A144</v>
      </c>
      <c r="E256" t="str">
        <f>'&lt;CDB-Import'!C256</f>
        <v>1S6DDX1</v>
      </c>
      <c r="F256" t="str">
        <f>'&lt;CDB-Import'!D256</f>
        <v>1S6DDX1.GV</v>
      </c>
      <c r="G256" t="str">
        <f>'&lt;CDB-Import'!E256</f>
        <v>Signalkabel front end</v>
      </c>
      <c r="H256" t="str">
        <f>'&lt;CDB-Import'!F256</f>
        <v>ECO142 (291 325 290)</v>
      </c>
      <c r="I256">
        <f>'&lt;CDB-Import'!G256</f>
        <v>3.5</v>
      </c>
      <c r="J256">
        <f>'&lt;CDB-Import'!H256</f>
        <v>15</v>
      </c>
      <c r="K256" t="str">
        <f>'&lt;CDB-Import'!I256</f>
        <v>BPM: All cables marked with "BEA#6" in "cable Type Remark" must have same length of 35.00 m! Alle Kabel markiert mit "BEA#6" im Feld "Cable Type Remark" müssen genau 35,00 m lang sein!</v>
      </c>
      <c r="L256" t="str">
        <f>'&lt;CDB-Import'!J256</f>
        <v>SIS100</v>
      </c>
      <c r="M256">
        <f>'&lt;CDB-Import'!K256</f>
        <v>95625</v>
      </c>
      <c r="N256" t="str">
        <f>'&lt;CDB-Import'!L256</f>
        <v>BEA</v>
      </c>
      <c r="O256" s="1">
        <f t="shared" si="12"/>
        <v>0.35</v>
      </c>
      <c r="P256" s="1">
        <f t="shared" si="13"/>
        <v>0.12249999999999998</v>
      </c>
      <c r="Q256" s="1"/>
      <c r="R256" s="1"/>
    </row>
    <row r="257" spans="1:18" x14ac:dyDescent="0.25">
      <c r="A257" t="str">
        <f t="shared" si="14"/>
        <v>01S6D.NISCHE.A144</v>
      </c>
      <c r="B257" t="str">
        <f t="shared" si="15"/>
        <v>1S6D.NISCHE</v>
      </c>
      <c r="C257" s="6">
        <f>'&lt;CDB-Import'!A257</f>
        <v>0</v>
      </c>
      <c r="D257" t="str">
        <f>'&lt;CDB-Import'!B257</f>
        <v>1S6D.NISCHE.A144</v>
      </c>
      <c r="E257" t="str">
        <f>'&lt;CDB-Import'!C257</f>
        <v>1S6DDX1</v>
      </c>
      <c r="F257" t="str">
        <f>'&lt;CDB-Import'!D257</f>
        <v>1S6DDX1.GV</v>
      </c>
      <c r="G257" t="str">
        <f>'&lt;CDB-Import'!E257</f>
        <v>Signalkabel front end</v>
      </c>
      <c r="H257" t="str">
        <f>'&lt;CDB-Import'!F257</f>
        <v>ECO142 (291 325 290)</v>
      </c>
      <c r="I257">
        <f>'&lt;CDB-Import'!G257</f>
        <v>3.5</v>
      </c>
      <c r="J257">
        <f>'&lt;CDB-Import'!H257</f>
        <v>15</v>
      </c>
      <c r="K257" t="str">
        <f>'&lt;CDB-Import'!I257</f>
        <v>BPM: All cables marked with "BEA#6" in "cable Type Remark" must have same length of 35.00 m! Alle Kabel markiert mit "BEA#6" im Feld "Cable Type Remark" müssen genau 35,00 m lang sein!</v>
      </c>
      <c r="L257" t="str">
        <f>'&lt;CDB-Import'!J257</f>
        <v>SIS100</v>
      </c>
      <c r="M257">
        <f>'&lt;CDB-Import'!K257</f>
        <v>95626</v>
      </c>
      <c r="N257" t="str">
        <f>'&lt;CDB-Import'!L257</f>
        <v>BEA</v>
      </c>
      <c r="O257" s="1">
        <f t="shared" si="12"/>
        <v>0.35</v>
      </c>
      <c r="P257" s="1">
        <f t="shared" si="13"/>
        <v>0.12249999999999998</v>
      </c>
      <c r="Q257" s="1"/>
      <c r="R257" s="1"/>
    </row>
    <row r="258" spans="1:18" x14ac:dyDescent="0.25">
      <c r="A258" t="str">
        <f t="shared" si="14"/>
        <v>01S6C.NISCHE.A142a</v>
      </c>
      <c r="B258" t="str">
        <f t="shared" si="15"/>
        <v>1S6C.NISCHE</v>
      </c>
      <c r="C258" s="6">
        <f>'&lt;CDB-Import'!A258</f>
        <v>0</v>
      </c>
      <c r="D258" t="str">
        <f>'&lt;CDB-Import'!B258</f>
        <v>1S6C.NISCHE.A142a</v>
      </c>
      <c r="E258" t="str">
        <f>'&lt;CDB-Import'!C258</f>
        <v>1S6CDX1</v>
      </c>
      <c r="F258" t="str">
        <f>'&lt;CDB-Import'!D258</f>
        <v>1S6CDX1.GV</v>
      </c>
      <c r="G258" t="str">
        <f>'&lt;CDB-Import'!E258</f>
        <v>Signalkabel front end</v>
      </c>
      <c r="H258" t="str">
        <f>'&lt;CDB-Import'!F258</f>
        <v>ECO142 (291 325 290)</v>
      </c>
      <c r="I258">
        <f>'&lt;CDB-Import'!G258</f>
        <v>3.5</v>
      </c>
      <c r="J258">
        <f>'&lt;CDB-Import'!H258</f>
        <v>15</v>
      </c>
      <c r="K258" t="str">
        <f>'&lt;CDB-Import'!I258</f>
        <v>BPM: All cables marked with "BEA#6" in "cable Type Remark" must have same length of 35.00 m! Alle Kabel markiert mit "BEA#6" im Feld "Cable Type Remark" müssen genau 35,00 m lang sein!</v>
      </c>
      <c r="L258" t="str">
        <f>'&lt;CDB-Import'!J258</f>
        <v>SIS100</v>
      </c>
      <c r="M258">
        <f>'&lt;CDB-Import'!K258</f>
        <v>95627</v>
      </c>
      <c r="N258" t="str">
        <f>'&lt;CDB-Import'!L258</f>
        <v>BEA</v>
      </c>
      <c r="O258" s="1">
        <f t="shared" si="12"/>
        <v>0.35</v>
      </c>
      <c r="P258" s="1">
        <f t="shared" si="13"/>
        <v>0.12249999999999998</v>
      </c>
      <c r="Q258" s="1"/>
      <c r="R258" s="1"/>
    </row>
    <row r="259" spans="1:18" x14ac:dyDescent="0.25">
      <c r="A259" t="str">
        <f t="shared" si="14"/>
        <v>01S6D.NISCHE.A144</v>
      </c>
      <c r="B259" t="str">
        <f t="shared" si="15"/>
        <v>1S6D.NISCHE</v>
      </c>
      <c r="C259" s="6">
        <f>'&lt;CDB-Import'!A259</f>
        <v>0</v>
      </c>
      <c r="D259" t="str">
        <f>'&lt;CDB-Import'!B259</f>
        <v>1S6D.NISCHE.A144</v>
      </c>
      <c r="E259" t="str">
        <f>'&lt;CDB-Import'!C259</f>
        <v>1S6DDX1</v>
      </c>
      <c r="F259" t="str">
        <f>'&lt;CDB-Import'!D259</f>
        <v>1S6DDX1.GV</v>
      </c>
      <c r="G259" t="str">
        <f>'&lt;CDB-Import'!E259</f>
        <v>Signalkabel front end</v>
      </c>
      <c r="H259" t="str">
        <f>'&lt;CDB-Import'!F259</f>
        <v>ECO142 (291 325 290)</v>
      </c>
      <c r="I259">
        <f>'&lt;CDB-Import'!G259</f>
        <v>3.5</v>
      </c>
      <c r="J259">
        <f>'&lt;CDB-Import'!H259</f>
        <v>15</v>
      </c>
      <c r="K259" t="str">
        <f>'&lt;CDB-Import'!I259</f>
        <v>BPM: All cables marked with "BEA#6" in "cable Type Remark" must have same length of 35.00 m! Alle Kabel markiert mit "BEA#6" im Feld "Cable Type Remark" müssen genau 35,00 m lang sein!</v>
      </c>
      <c r="L259" t="str">
        <f>'&lt;CDB-Import'!J259</f>
        <v>SIS100</v>
      </c>
      <c r="M259">
        <f>'&lt;CDB-Import'!K259</f>
        <v>95628</v>
      </c>
      <c r="N259" t="str">
        <f>'&lt;CDB-Import'!L259</f>
        <v>BEA</v>
      </c>
      <c r="O259" s="1">
        <f t="shared" si="12"/>
        <v>0.35</v>
      </c>
      <c r="P259" s="1">
        <f t="shared" si="13"/>
        <v>0.12249999999999998</v>
      </c>
      <c r="Q259" s="1"/>
      <c r="R259" s="1"/>
    </row>
    <row r="260" spans="1:18" x14ac:dyDescent="0.25">
      <c r="A260" t="str">
        <f t="shared" si="14"/>
        <v>01S39.NISCHE.A66</v>
      </c>
      <c r="B260" t="str">
        <f t="shared" si="15"/>
        <v>1S39.NISCHE</v>
      </c>
      <c r="C260" s="6">
        <f>'&lt;CDB-Import'!A260</f>
        <v>0</v>
      </c>
      <c r="D260" t="str">
        <f>'&lt;CDB-Import'!B260</f>
        <v>1S39.NISCHE.A66</v>
      </c>
      <c r="E260" t="str">
        <f>'&lt;CDB-Import'!C260</f>
        <v>1S39DX1</v>
      </c>
      <c r="F260" t="str">
        <f>'&lt;CDB-Import'!D260</f>
        <v>1S39DX1.GV</v>
      </c>
      <c r="G260" t="str">
        <f>'&lt;CDB-Import'!E260</f>
        <v>Signalkabel front end</v>
      </c>
      <c r="H260" t="str">
        <f>'&lt;CDB-Import'!F260</f>
        <v>ECO142 (291 325 290)</v>
      </c>
      <c r="I260">
        <f>'&lt;CDB-Import'!G260</f>
        <v>3.5</v>
      </c>
      <c r="J260">
        <f>'&lt;CDB-Import'!H260</f>
        <v>15</v>
      </c>
      <c r="K260" t="str">
        <f>'&lt;CDB-Import'!I260</f>
        <v>BPM: All cables marked with "BEA#6" in "cable Type Remark" must have same length of 35.00 m! Alle Kabel markiert mit "BEA#6" im Feld "Cable Type Remark" müssen genau 35,00 m lang sein!</v>
      </c>
      <c r="L260" t="str">
        <f>'&lt;CDB-Import'!J260</f>
        <v>SIS100</v>
      </c>
      <c r="M260">
        <f>'&lt;CDB-Import'!K260</f>
        <v>95629</v>
      </c>
      <c r="N260" t="str">
        <f>'&lt;CDB-Import'!L260</f>
        <v>BEA</v>
      </c>
      <c r="O260" s="1">
        <f t="shared" si="12"/>
        <v>0.35</v>
      </c>
      <c r="P260" s="1">
        <f t="shared" si="13"/>
        <v>0.12249999999999998</v>
      </c>
      <c r="Q260" s="1"/>
      <c r="R260" s="1"/>
    </row>
    <row r="261" spans="1:18" x14ac:dyDescent="0.25">
      <c r="A261" t="str">
        <f t="shared" si="14"/>
        <v>01S39.NISCHE.A66</v>
      </c>
      <c r="B261" t="str">
        <f t="shared" si="15"/>
        <v>1S39.NISCHE</v>
      </c>
      <c r="C261" s="6">
        <f>'&lt;CDB-Import'!A261</f>
        <v>0</v>
      </c>
      <c r="D261" t="str">
        <f>'&lt;CDB-Import'!B261</f>
        <v>1S39.NISCHE.A66</v>
      </c>
      <c r="E261" t="str">
        <f>'&lt;CDB-Import'!C261</f>
        <v>1S39DX1</v>
      </c>
      <c r="F261" t="str">
        <f>'&lt;CDB-Import'!D261</f>
        <v>1S39DX1.GV</v>
      </c>
      <c r="G261" t="str">
        <f>'&lt;CDB-Import'!E261</f>
        <v>Signalkabel front end</v>
      </c>
      <c r="H261" t="str">
        <f>'&lt;CDB-Import'!F261</f>
        <v>ECO142 (291 325 290)</v>
      </c>
      <c r="I261">
        <f>'&lt;CDB-Import'!G261</f>
        <v>3.5</v>
      </c>
      <c r="J261">
        <f>'&lt;CDB-Import'!H261</f>
        <v>15</v>
      </c>
      <c r="K261" t="str">
        <f>'&lt;CDB-Import'!I261</f>
        <v>BPM: All cables marked with "BEA#6" in "cable Type Remark" must have same length of 35.00 m! Alle Kabel markiert mit "BEA#6" im Feld "Cable Type Remark" müssen genau 35,00 m lang sein!</v>
      </c>
      <c r="L261" t="str">
        <f>'&lt;CDB-Import'!J261</f>
        <v>SIS100</v>
      </c>
      <c r="M261">
        <f>'&lt;CDB-Import'!K261</f>
        <v>95630</v>
      </c>
      <c r="N261" t="str">
        <f>'&lt;CDB-Import'!L261</f>
        <v>BEA</v>
      </c>
      <c r="O261" s="1">
        <f t="shared" si="12"/>
        <v>0.35</v>
      </c>
      <c r="P261" s="1">
        <f t="shared" si="13"/>
        <v>0.12249999999999998</v>
      </c>
      <c r="Q261" s="1"/>
      <c r="R261" s="1"/>
    </row>
    <row r="262" spans="1:18" x14ac:dyDescent="0.25">
      <c r="A262" t="str">
        <f t="shared" si="14"/>
        <v>01S39.NISCHE.A66</v>
      </c>
      <c r="B262" t="str">
        <f t="shared" si="15"/>
        <v>1S39.NISCHE</v>
      </c>
      <c r="C262" s="6">
        <f>'&lt;CDB-Import'!A262</f>
        <v>0</v>
      </c>
      <c r="D262" t="str">
        <f>'&lt;CDB-Import'!B262</f>
        <v>1S39.NISCHE.A66</v>
      </c>
      <c r="E262" t="str">
        <f>'&lt;CDB-Import'!C262</f>
        <v>1S39DX1</v>
      </c>
      <c r="F262" t="str">
        <f>'&lt;CDB-Import'!D262</f>
        <v>1S39DX1.GV</v>
      </c>
      <c r="G262" t="str">
        <f>'&lt;CDB-Import'!E262</f>
        <v>Signalkabel front end</v>
      </c>
      <c r="H262" t="str">
        <f>'&lt;CDB-Import'!F262</f>
        <v>ECO142 (291 325 290)</v>
      </c>
      <c r="I262">
        <f>'&lt;CDB-Import'!G262</f>
        <v>3.5</v>
      </c>
      <c r="J262">
        <f>'&lt;CDB-Import'!H262</f>
        <v>15</v>
      </c>
      <c r="K262" t="str">
        <f>'&lt;CDB-Import'!I262</f>
        <v>BPM: All cables marked with "BEA#6" in "cable Type Remark" must have same length of 35.00 m! Alle Kabel markiert mit "BEA#6" im Feld "Cable Type Remark" müssen genau 35,00 m lang sein!</v>
      </c>
      <c r="L262" t="str">
        <f>'&lt;CDB-Import'!J262</f>
        <v>SIS100</v>
      </c>
      <c r="M262">
        <f>'&lt;CDB-Import'!K262</f>
        <v>95631</v>
      </c>
      <c r="N262" t="str">
        <f>'&lt;CDB-Import'!L262</f>
        <v>BEA</v>
      </c>
      <c r="O262" s="1">
        <f t="shared" ref="O262:O325" si="16">I262/10</f>
        <v>0.35</v>
      </c>
      <c r="P262" s="1">
        <f t="shared" ref="P262:P325" si="17">(I262/10)^2</f>
        <v>0.12249999999999998</v>
      </c>
      <c r="Q262" s="1"/>
      <c r="R262" s="1"/>
    </row>
    <row r="263" spans="1:18" x14ac:dyDescent="0.25">
      <c r="A263" t="str">
        <f t="shared" ref="A263:A326" si="18">C263&amp;D263</f>
        <v>01S39.NISCHE.A66</v>
      </c>
      <c r="B263" t="str">
        <f t="shared" ref="B263:B326" si="19">MID(A263,FIND("NISCHE",A263)-5,11)</f>
        <v>1S39.NISCHE</v>
      </c>
      <c r="C263" s="6">
        <f>'&lt;CDB-Import'!A263</f>
        <v>0</v>
      </c>
      <c r="D263" t="str">
        <f>'&lt;CDB-Import'!B263</f>
        <v>1S39.NISCHE.A66</v>
      </c>
      <c r="E263" t="str">
        <f>'&lt;CDB-Import'!C263</f>
        <v>1S39DX1</v>
      </c>
      <c r="F263" t="str">
        <f>'&lt;CDB-Import'!D263</f>
        <v>1S39DX1.GV</v>
      </c>
      <c r="G263" t="str">
        <f>'&lt;CDB-Import'!E263</f>
        <v>Signalkabel front end</v>
      </c>
      <c r="H263" t="str">
        <f>'&lt;CDB-Import'!F263</f>
        <v>ECO142 (291 325 290)</v>
      </c>
      <c r="I263">
        <f>'&lt;CDB-Import'!G263</f>
        <v>3.5</v>
      </c>
      <c r="J263">
        <f>'&lt;CDB-Import'!H263</f>
        <v>15</v>
      </c>
      <c r="K263" t="str">
        <f>'&lt;CDB-Import'!I263</f>
        <v>BPM: All cables marked with "BEA#6" in "cable Type Remark" must have same length of 35.00 m! Alle Kabel markiert mit "BEA#6" im Feld "Cable Type Remark" müssen genau 35,00 m lang sein!</v>
      </c>
      <c r="L263" t="str">
        <f>'&lt;CDB-Import'!J263</f>
        <v>SIS100</v>
      </c>
      <c r="M263">
        <f>'&lt;CDB-Import'!K263</f>
        <v>95632</v>
      </c>
      <c r="N263" t="str">
        <f>'&lt;CDB-Import'!L263</f>
        <v>BEA</v>
      </c>
      <c r="O263" s="1">
        <f t="shared" si="16"/>
        <v>0.35</v>
      </c>
      <c r="P263" s="1">
        <f t="shared" si="17"/>
        <v>0.12249999999999998</v>
      </c>
      <c r="Q263" s="1"/>
      <c r="R263" s="1"/>
    </row>
    <row r="264" spans="1:18" x14ac:dyDescent="0.25">
      <c r="A264" t="str">
        <f t="shared" si="18"/>
        <v>01S3A.NISCHE.A67a</v>
      </c>
      <c r="B264" t="str">
        <f t="shared" si="19"/>
        <v>1S3A.NISCHE</v>
      </c>
      <c r="C264" s="6">
        <f>'&lt;CDB-Import'!A264</f>
        <v>0</v>
      </c>
      <c r="D264" t="str">
        <f>'&lt;CDB-Import'!B264</f>
        <v>1S3A.NISCHE.A67a</v>
      </c>
      <c r="E264" t="str">
        <f>'&lt;CDB-Import'!C264</f>
        <v>1S3ADX1</v>
      </c>
      <c r="F264" t="str">
        <f>'&lt;CDB-Import'!D264</f>
        <v>1S3ADX1.GV</v>
      </c>
      <c r="G264" t="str">
        <f>'&lt;CDB-Import'!E264</f>
        <v>Signalkabel front end</v>
      </c>
      <c r="H264" t="str">
        <f>'&lt;CDB-Import'!F264</f>
        <v>ECO142 (291 325 290)</v>
      </c>
      <c r="I264">
        <f>'&lt;CDB-Import'!G264</f>
        <v>3.5</v>
      </c>
      <c r="J264">
        <f>'&lt;CDB-Import'!H264</f>
        <v>15</v>
      </c>
      <c r="K264" t="str">
        <f>'&lt;CDB-Import'!I264</f>
        <v>BPM: All cables marked with "BEA#6" in "cable Type Remark" must have same length of 35.00 m! Alle Kabel markiert mit "BEA#6" im Feld "Cable Type Remark" müssen genau 35,00 m lang sein!</v>
      </c>
      <c r="L264" t="str">
        <f>'&lt;CDB-Import'!J264</f>
        <v>SIS100</v>
      </c>
      <c r="M264">
        <f>'&lt;CDB-Import'!K264</f>
        <v>95633</v>
      </c>
      <c r="N264" t="str">
        <f>'&lt;CDB-Import'!L264</f>
        <v>BEA</v>
      </c>
      <c r="O264" s="1">
        <f t="shared" si="16"/>
        <v>0.35</v>
      </c>
      <c r="P264" s="1">
        <f t="shared" si="17"/>
        <v>0.12249999999999998</v>
      </c>
      <c r="Q264" s="1"/>
      <c r="R264" s="1"/>
    </row>
    <row r="265" spans="1:18" x14ac:dyDescent="0.25">
      <c r="A265" t="str">
        <f t="shared" si="18"/>
        <v>01S3A.NISCHE.A67a</v>
      </c>
      <c r="B265" t="str">
        <f t="shared" si="19"/>
        <v>1S3A.NISCHE</v>
      </c>
      <c r="C265" s="6">
        <f>'&lt;CDB-Import'!A265</f>
        <v>0</v>
      </c>
      <c r="D265" t="str">
        <f>'&lt;CDB-Import'!B265</f>
        <v>1S3A.NISCHE.A67a</v>
      </c>
      <c r="E265" t="str">
        <f>'&lt;CDB-Import'!C265</f>
        <v>1S3ADX1</v>
      </c>
      <c r="F265" t="str">
        <f>'&lt;CDB-Import'!D265</f>
        <v>1S3ADX1.GV</v>
      </c>
      <c r="G265" t="str">
        <f>'&lt;CDB-Import'!E265</f>
        <v>Signalkabel front end</v>
      </c>
      <c r="H265" t="str">
        <f>'&lt;CDB-Import'!F265</f>
        <v>ECO142 (291 325 290)</v>
      </c>
      <c r="I265">
        <f>'&lt;CDB-Import'!G265</f>
        <v>3.5</v>
      </c>
      <c r="J265">
        <f>'&lt;CDB-Import'!H265</f>
        <v>15</v>
      </c>
      <c r="K265" t="str">
        <f>'&lt;CDB-Import'!I265</f>
        <v>BPM: All cables marked with "BEA#6" in "cable Type Remark" must have same length of 35.00 m! Alle Kabel markiert mit "BEA#6" im Feld "Cable Type Remark" müssen genau 35,00 m lang sein!</v>
      </c>
      <c r="L265" t="str">
        <f>'&lt;CDB-Import'!J265</f>
        <v>SIS100</v>
      </c>
      <c r="M265">
        <f>'&lt;CDB-Import'!K265</f>
        <v>95634</v>
      </c>
      <c r="N265" t="str">
        <f>'&lt;CDB-Import'!L265</f>
        <v>BEA</v>
      </c>
      <c r="O265" s="1">
        <f t="shared" si="16"/>
        <v>0.35</v>
      </c>
      <c r="P265" s="1">
        <f t="shared" si="17"/>
        <v>0.12249999999999998</v>
      </c>
      <c r="Q265" s="1"/>
      <c r="R265" s="1"/>
    </row>
    <row r="266" spans="1:18" x14ac:dyDescent="0.25">
      <c r="A266" t="str">
        <f t="shared" si="18"/>
        <v>01S3A.NISCHE.A67a</v>
      </c>
      <c r="B266" t="str">
        <f t="shared" si="19"/>
        <v>1S3A.NISCHE</v>
      </c>
      <c r="C266" s="6">
        <f>'&lt;CDB-Import'!A266</f>
        <v>0</v>
      </c>
      <c r="D266" t="str">
        <f>'&lt;CDB-Import'!B266</f>
        <v>1S3A.NISCHE.A67a</v>
      </c>
      <c r="E266" t="str">
        <f>'&lt;CDB-Import'!C266</f>
        <v>1S3ADX1</v>
      </c>
      <c r="F266" t="str">
        <f>'&lt;CDB-Import'!D266</f>
        <v>1S3ADX1.GV</v>
      </c>
      <c r="G266" t="str">
        <f>'&lt;CDB-Import'!E266</f>
        <v>Signalkabel front end</v>
      </c>
      <c r="H266" t="str">
        <f>'&lt;CDB-Import'!F266</f>
        <v>ECO142 (291 325 290)</v>
      </c>
      <c r="I266">
        <f>'&lt;CDB-Import'!G266</f>
        <v>3.5</v>
      </c>
      <c r="J266">
        <f>'&lt;CDB-Import'!H266</f>
        <v>15</v>
      </c>
      <c r="K266" t="str">
        <f>'&lt;CDB-Import'!I266</f>
        <v>BPM: All cables marked with "BEA#6" in "cable Type Remark" must have same length of 35.00 m! Alle Kabel markiert mit "BEA#6" im Feld "Cable Type Remark" müssen genau 35,00 m lang sein!</v>
      </c>
      <c r="L266" t="str">
        <f>'&lt;CDB-Import'!J266</f>
        <v>SIS100</v>
      </c>
      <c r="M266">
        <f>'&lt;CDB-Import'!K266</f>
        <v>95635</v>
      </c>
      <c r="N266" t="str">
        <f>'&lt;CDB-Import'!L266</f>
        <v>BEA</v>
      </c>
      <c r="O266" s="1">
        <f t="shared" si="16"/>
        <v>0.35</v>
      </c>
      <c r="P266" s="1">
        <f t="shared" si="17"/>
        <v>0.12249999999999998</v>
      </c>
      <c r="Q266" s="1"/>
      <c r="R266" s="1"/>
    </row>
    <row r="267" spans="1:18" x14ac:dyDescent="0.25">
      <c r="A267" t="str">
        <f t="shared" si="18"/>
        <v>01S3A.NISCHE.A67a</v>
      </c>
      <c r="B267" t="str">
        <f t="shared" si="19"/>
        <v>1S3A.NISCHE</v>
      </c>
      <c r="C267" s="6">
        <f>'&lt;CDB-Import'!A267</f>
        <v>0</v>
      </c>
      <c r="D267" t="str">
        <f>'&lt;CDB-Import'!B267</f>
        <v>1S3A.NISCHE.A67a</v>
      </c>
      <c r="E267" t="str">
        <f>'&lt;CDB-Import'!C267</f>
        <v>1S3ADX1</v>
      </c>
      <c r="F267" t="str">
        <f>'&lt;CDB-Import'!D267</f>
        <v>1S3ADX1.GV</v>
      </c>
      <c r="G267" t="str">
        <f>'&lt;CDB-Import'!E267</f>
        <v>Signalkabel front end</v>
      </c>
      <c r="H267" t="str">
        <f>'&lt;CDB-Import'!F267</f>
        <v>ECO142 (291 325 290)</v>
      </c>
      <c r="I267">
        <f>'&lt;CDB-Import'!G267</f>
        <v>3.5</v>
      </c>
      <c r="J267">
        <f>'&lt;CDB-Import'!H267</f>
        <v>15</v>
      </c>
      <c r="K267" t="str">
        <f>'&lt;CDB-Import'!I267</f>
        <v>BPM: All cables marked with "BEA#6" in "cable Type Remark" must have same length of 35.00 m! Alle Kabel markiert mit "BEA#6" im Feld "Cable Type Remark" müssen genau 35,00 m lang sein!</v>
      </c>
      <c r="L267" t="str">
        <f>'&lt;CDB-Import'!J267</f>
        <v>SIS100</v>
      </c>
      <c r="M267">
        <f>'&lt;CDB-Import'!K267</f>
        <v>95636</v>
      </c>
      <c r="N267" t="str">
        <f>'&lt;CDB-Import'!L267</f>
        <v>BEA</v>
      </c>
      <c r="O267" s="1">
        <f t="shared" si="16"/>
        <v>0.35</v>
      </c>
      <c r="P267" s="1">
        <f t="shared" si="17"/>
        <v>0.12249999999999998</v>
      </c>
      <c r="Q267" s="1"/>
      <c r="R267" s="1"/>
    </row>
    <row r="268" spans="1:18" x14ac:dyDescent="0.25">
      <c r="A268" t="str">
        <f t="shared" si="18"/>
        <v>01S3b.NISCHE.A69</v>
      </c>
      <c r="B268" t="str">
        <f t="shared" si="19"/>
        <v>1S3b.NISCHE</v>
      </c>
      <c r="C268" s="6">
        <f>'&lt;CDB-Import'!A268</f>
        <v>0</v>
      </c>
      <c r="D268" t="str">
        <f>'&lt;CDB-Import'!B268</f>
        <v>1S3b.NISCHE.A69</v>
      </c>
      <c r="E268" t="str">
        <f>'&lt;CDB-Import'!C268</f>
        <v>1S3BDX1</v>
      </c>
      <c r="F268" t="str">
        <f>'&lt;CDB-Import'!D268</f>
        <v>1S3BDX1.GV</v>
      </c>
      <c r="G268" t="str">
        <f>'&lt;CDB-Import'!E268</f>
        <v>Signalkabel front end</v>
      </c>
      <c r="H268" t="str">
        <f>'&lt;CDB-Import'!F268</f>
        <v>ECO142 (291 325 290)</v>
      </c>
      <c r="I268">
        <f>'&lt;CDB-Import'!G268</f>
        <v>3.5</v>
      </c>
      <c r="J268">
        <f>'&lt;CDB-Import'!H268</f>
        <v>15</v>
      </c>
      <c r="K268" t="str">
        <f>'&lt;CDB-Import'!I268</f>
        <v>BPM: All cables marked with "BEA#6" in "cable Type Remark" must have same length of 35.00 m! Alle Kabel markiert mit "BEA#6" im Feld "Cable Type Remark" müssen genau 35,00 m lang sein!</v>
      </c>
      <c r="L268" t="str">
        <f>'&lt;CDB-Import'!J268</f>
        <v>SIS100</v>
      </c>
      <c r="M268">
        <f>'&lt;CDB-Import'!K268</f>
        <v>95637</v>
      </c>
      <c r="N268" t="str">
        <f>'&lt;CDB-Import'!L268</f>
        <v>BEA</v>
      </c>
      <c r="O268" s="1">
        <f t="shared" si="16"/>
        <v>0.35</v>
      </c>
      <c r="P268" s="1">
        <f t="shared" si="17"/>
        <v>0.12249999999999998</v>
      </c>
      <c r="Q268" s="1"/>
      <c r="R268" s="1"/>
    </row>
    <row r="269" spans="1:18" x14ac:dyDescent="0.25">
      <c r="A269" t="str">
        <f t="shared" si="18"/>
        <v>01S3b.NISCHE.A69</v>
      </c>
      <c r="B269" t="str">
        <f t="shared" si="19"/>
        <v>1S3b.NISCHE</v>
      </c>
      <c r="C269" s="6">
        <f>'&lt;CDB-Import'!A269</f>
        <v>0</v>
      </c>
      <c r="D269" t="str">
        <f>'&lt;CDB-Import'!B269</f>
        <v>1S3b.NISCHE.A69</v>
      </c>
      <c r="E269" t="str">
        <f>'&lt;CDB-Import'!C269</f>
        <v>1S3BDX1</v>
      </c>
      <c r="F269" t="str">
        <f>'&lt;CDB-Import'!D269</f>
        <v>1S3BDX1.GV</v>
      </c>
      <c r="G269" t="str">
        <f>'&lt;CDB-Import'!E269</f>
        <v>Signalkabel front end</v>
      </c>
      <c r="H269" t="str">
        <f>'&lt;CDB-Import'!F269</f>
        <v>ECO142 (291 325 290)</v>
      </c>
      <c r="I269">
        <f>'&lt;CDB-Import'!G269</f>
        <v>3.5</v>
      </c>
      <c r="J269">
        <f>'&lt;CDB-Import'!H269</f>
        <v>15</v>
      </c>
      <c r="K269" t="str">
        <f>'&lt;CDB-Import'!I269</f>
        <v>BPM: All cables marked with "BEA#6" in "cable Type Remark" must have same length of 35.00 m! Alle Kabel markiert mit "BEA#6" im Feld "Cable Type Remark" müssen genau 35,00 m lang sein!</v>
      </c>
      <c r="L269" t="str">
        <f>'&lt;CDB-Import'!J269</f>
        <v>SIS100</v>
      </c>
      <c r="M269">
        <f>'&lt;CDB-Import'!K269</f>
        <v>95638</v>
      </c>
      <c r="N269" t="str">
        <f>'&lt;CDB-Import'!L269</f>
        <v>BEA</v>
      </c>
      <c r="O269" s="1">
        <f t="shared" si="16"/>
        <v>0.35</v>
      </c>
      <c r="P269" s="1">
        <f t="shared" si="17"/>
        <v>0.12249999999999998</v>
      </c>
      <c r="Q269" s="1"/>
      <c r="R269" s="1"/>
    </row>
    <row r="270" spans="1:18" x14ac:dyDescent="0.25">
      <c r="A270" t="str">
        <f t="shared" si="18"/>
        <v>01S3b.NISCHE.A69</v>
      </c>
      <c r="B270" t="str">
        <f t="shared" si="19"/>
        <v>1S3b.NISCHE</v>
      </c>
      <c r="C270" s="6">
        <f>'&lt;CDB-Import'!A270</f>
        <v>0</v>
      </c>
      <c r="D270" t="str">
        <f>'&lt;CDB-Import'!B270</f>
        <v>1S3b.NISCHE.A69</v>
      </c>
      <c r="E270" t="str">
        <f>'&lt;CDB-Import'!C270</f>
        <v>1S3BDX1</v>
      </c>
      <c r="F270" t="str">
        <f>'&lt;CDB-Import'!D270</f>
        <v>1S3BDX1.GV</v>
      </c>
      <c r="G270" t="str">
        <f>'&lt;CDB-Import'!E270</f>
        <v>Signalkabel front end</v>
      </c>
      <c r="H270" t="str">
        <f>'&lt;CDB-Import'!F270</f>
        <v>ECO142 (291 325 290)</v>
      </c>
      <c r="I270">
        <f>'&lt;CDB-Import'!G270</f>
        <v>3.5</v>
      </c>
      <c r="J270">
        <f>'&lt;CDB-Import'!H270</f>
        <v>15</v>
      </c>
      <c r="K270" t="str">
        <f>'&lt;CDB-Import'!I270</f>
        <v>BPM: All cables marked with "BEA#6" in "cable Type Remark" must have same length of 35.00 m! Alle Kabel markiert mit "BEA#6" im Feld "Cable Type Remark" müssen genau 35,00 m lang sein!</v>
      </c>
      <c r="L270" t="str">
        <f>'&lt;CDB-Import'!J270</f>
        <v>SIS100</v>
      </c>
      <c r="M270">
        <f>'&lt;CDB-Import'!K270</f>
        <v>95639</v>
      </c>
      <c r="N270" t="str">
        <f>'&lt;CDB-Import'!L270</f>
        <v>BEA</v>
      </c>
      <c r="O270" s="1">
        <f t="shared" si="16"/>
        <v>0.35</v>
      </c>
      <c r="P270" s="1">
        <f t="shared" si="17"/>
        <v>0.12249999999999998</v>
      </c>
      <c r="Q270" s="1"/>
      <c r="R270" s="1"/>
    </row>
    <row r="271" spans="1:18" x14ac:dyDescent="0.25">
      <c r="A271" t="str">
        <f t="shared" si="18"/>
        <v>01S3b.NISCHE.A69</v>
      </c>
      <c r="B271" t="str">
        <f t="shared" si="19"/>
        <v>1S3b.NISCHE</v>
      </c>
      <c r="C271" s="6">
        <f>'&lt;CDB-Import'!A271</f>
        <v>0</v>
      </c>
      <c r="D271" t="str">
        <f>'&lt;CDB-Import'!B271</f>
        <v>1S3b.NISCHE.A69</v>
      </c>
      <c r="E271" t="str">
        <f>'&lt;CDB-Import'!C271</f>
        <v>1S3BDX1</v>
      </c>
      <c r="F271" t="str">
        <f>'&lt;CDB-Import'!D271</f>
        <v>1S3BDX1.GV</v>
      </c>
      <c r="G271" t="str">
        <f>'&lt;CDB-Import'!E271</f>
        <v>Signalkabel front end</v>
      </c>
      <c r="H271" t="str">
        <f>'&lt;CDB-Import'!F271</f>
        <v>ECO142 (291 325 290)</v>
      </c>
      <c r="I271">
        <f>'&lt;CDB-Import'!G271</f>
        <v>3.5</v>
      </c>
      <c r="J271">
        <f>'&lt;CDB-Import'!H271</f>
        <v>15</v>
      </c>
      <c r="K271" t="str">
        <f>'&lt;CDB-Import'!I271</f>
        <v>BPM: All cables marked with "BEA#6" in "cable Type Remark" must have same length of 35.00 m! Alle Kabel markiert mit "BEA#6" im Feld "Cable Type Remark" müssen genau 35,00 m lang sein!</v>
      </c>
      <c r="L271" t="str">
        <f>'&lt;CDB-Import'!J271</f>
        <v>SIS100</v>
      </c>
      <c r="M271">
        <f>'&lt;CDB-Import'!K271</f>
        <v>95640</v>
      </c>
      <c r="N271" t="str">
        <f>'&lt;CDB-Import'!L271</f>
        <v>BEA</v>
      </c>
      <c r="O271" s="1">
        <f t="shared" si="16"/>
        <v>0.35</v>
      </c>
      <c r="P271" s="1">
        <f t="shared" si="17"/>
        <v>0.12249999999999998</v>
      </c>
      <c r="Q271" s="1"/>
      <c r="R271" s="1"/>
    </row>
    <row r="272" spans="1:18" x14ac:dyDescent="0.25">
      <c r="A272" t="str">
        <f t="shared" si="18"/>
        <v>01S47.NISCHE.A87</v>
      </c>
      <c r="B272" t="str">
        <f t="shared" si="19"/>
        <v>1S47.NISCHE</v>
      </c>
      <c r="C272" s="6">
        <f>'&lt;CDB-Import'!A272</f>
        <v>0</v>
      </c>
      <c r="D272" t="str">
        <f>'&lt;CDB-Import'!B272</f>
        <v>1S47.NISCHE.A87</v>
      </c>
      <c r="E272" t="str">
        <f>'&lt;CDB-Import'!C272</f>
        <v>1S47DX1</v>
      </c>
      <c r="F272" t="str">
        <f>'&lt;CDB-Import'!D272</f>
        <v>1S47DX1.GV</v>
      </c>
      <c r="G272" t="str">
        <f>'&lt;CDB-Import'!E272</f>
        <v>Signalkabel front end</v>
      </c>
      <c r="H272" t="str">
        <f>'&lt;CDB-Import'!F272</f>
        <v>ECO142 (291 325 290)</v>
      </c>
      <c r="I272">
        <f>'&lt;CDB-Import'!G272</f>
        <v>3.5</v>
      </c>
      <c r="J272">
        <f>'&lt;CDB-Import'!H272</f>
        <v>15</v>
      </c>
      <c r="K272" t="str">
        <f>'&lt;CDB-Import'!I272</f>
        <v>BPM: All cables marked with "BEA#6" in "cable Type Remark" must have same length of 35.00 m! Alle Kabel markiert mit "BEA#6" im Feld "Cable Type Remark" müssen genau 35,00 m lang sein!</v>
      </c>
      <c r="L272" t="str">
        <f>'&lt;CDB-Import'!J272</f>
        <v>SIS100</v>
      </c>
      <c r="M272">
        <f>'&lt;CDB-Import'!K272</f>
        <v>95641</v>
      </c>
      <c r="N272" t="str">
        <f>'&lt;CDB-Import'!L272</f>
        <v>BEA</v>
      </c>
      <c r="O272" s="1">
        <f t="shared" si="16"/>
        <v>0.35</v>
      </c>
      <c r="P272" s="1">
        <f t="shared" si="17"/>
        <v>0.12249999999999998</v>
      </c>
      <c r="Q272" s="1"/>
      <c r="R272" s="1"/>
    </row>
    <row r="273" spans="1:18" x14ac:dyDescent="0.25">
      <c r="A273" t="str">
        <f t="shared" si="18"/>
        <v>01S47.NISCHE.A87</v>
      </c>
      <c r="B273" t="str">
        <f t="shared" si="19"/>
        <v>1S47.NISCHE</v>
      </c>
      <c r="C273" s="6">
        <f>'&lt;CDB-Import'!A273</f>
        <v>0</v>
      </c>
      <c r="D273" t="str">
        <f>'&lt;CDB-Import'!B273</f>
        <v>1S47.NISCHE.A87</v>
      </c>
      <c r="E273" t="str">
        <f>'&lt;CDB-Import'!C273</f>
        <v>1S47DX1</v>
      </c>
      <c r="F273" t="str">
        <f>'&lt;CDB-Import'!D273</f>
        <v>1S47DX1.GV</v>
      </c>
      <c r="G273" t="str">
        <f>'&lt;CDB-Import'!E273</f>
        <v>Signalkabel front end</v>
      </c>
      <c r="H273" t="str">
        <f>'&lt;CDB-Import'!F273</f>
        <v>ECO142 (291 325 290)</v>
      </c>
      <c r="I273">
        <f>'&lt;CDB-Import'!G273</f>
        <v>3.5</v>
      </c>
      <c r="J273">
        <f>'&lt;CDB-Import'!H273</f>
        <v>15</v>
      </c>
      <c r="K273" t="str">
        <f>'&lt;CDB-Import'!I273</f>
        <v>BPM: All cables marked with "BEA#6" in "cable Type Remark" must have same length of 35.00 m! Alle Kabel markiert mit "BEA#6" im Feld "Cable Type Remark" müssen genau 35,00 m lang sein!</v>
      </c>
      <c r="L273" t="str">
        <f>'&lt;CDB-Import'!J273</f>
        <v>SIS100</v>
      </c>
      <c r="M273">
        <f>'&lt;CDB-Import'!K273</f>
        <v>95642</v>
      </c>
      <c r="N273" t="str">
        <f>'&lt;CDB-Import'!L273</f>
        <v>BEA</v>
      </c>
      <c r="O273" s="1">
        <f t="shared" si="16"/>
        <v>0.35</v>
      </c>
      <c r="P273" s="1">
        <f t="shared" si="17"/>
        <v>0.12249999999999998</v>
      </c>
      <c r="Q273" s="1"/>
      <c r="R273" s="1"/>
    </row>
    <row r="274" spans="1:18" x14ac:dyDescent="0.25">
      <c r="A274" t="str">
        <f t="shared" si="18"/>
        <v>01S47.NISCHE.A87</v>
      </c>
      <c r="B274" t="str">
        <f t="shared" si="19"/>
        <v>1S47.NISCHE</v>
      </c>
      <c r="C274" s="6">
        <f>'&lt;CDB-Import'!A274</f>
        <v>0</v>
      </c>
      <c r="D274" t="str">
        <f>'&lt;CDB-Import'!B274</f>
        <v>1S47.NISCHE.A87</v>
      </c>
      <c r="E274" t="str">
        <f>'&lt;CDB-Import'!C274</f>
        <v>1S47DX1</v>
      </c>
      <c r="F274" t="str">
        <f>'&lt;CDB-Import'!D274</f>
        <v>1S47DX1.GV</v>
      </c>
      <c r="G274" t="str">
        <f>'&lt;CDB-Import'!E274</f>
        <v>Signalkabel front end</v>
      </c>
      <c r="H274" t="str">
        <f>'&lt;CDB-Import'!F274</f>
        <v>ECO142 (291 325 290)</v>
      </c>
      <c r="I274">
        <f>'&lt;CDB-Import'!G274</f>
        <v>3.5</v>
      </c>
      <c r="J274">
        <f>'&lt;CDB-Import'!H274</f>
        <v>15</v>
      </c>
      <c r="K274" t="str">
        <f>'&lt;CDB-Import'!I274</f>
        <v>BPM: All cables marked with "BEA#6" in "cable Type Remark" must have same length of 35.00 m! Alle Kabel markiert mit "BEA#6" im Feld "Cable Type Remark" müssen genau 35,00 m lang sein!</v>
      </c>
      <c r="L274" t="str">
        <f>'&lt;CDB-Import'!J274</f>
        <v>SIS100</v>
      </c>
      <c r="M274">
        <f>'&lt;CDB-Import'!K274</f>
        <v>95643</v>
      </c>
      <c r="N274" t="str">
        <f>'&lt;CDB-Import'!L274</f>
        <v>BEA</v>
      </c>
      <c r="O274" s="1">
        <f t="shared" si="16"/>
        <v>0.35</v>
      </c>
      <c r="P274" s="1">
        <f t="shared" si="17"/>
        <v>0.12249999999999998</v>
      </c>
      <c r="Q274" s="1"/>
      <c r="R274" s="1"/>
    </row>
    <row r="275" spans="1:18" x14ac:dyDescent="0.25">
      <c r="A275" t="str">
        <f t="shared" si="18"/>
        <v>01S47.NISCHE.A87</v>
      </c>
      <c r="B275" t="str">
        <f t="shared" si="19"/>
        <v>1S47.NISCHE</v>
      </c>
      <c r="C275" s="6">
        <f>'&lt;CDB-Import'!A275</f>
        <v>0</v>
      </c>
      <c r="D275" t="str">
        <f>'&lt;CDB-Import'!B275</f>
        <v>1S47.NISCHE.A87</v>
      </c>
      <c r="E275" t="str">
        <f>'&lt;CDB-Import'!C275</f>
        <v>1S47DX1</v>
      </c>
      <c r="F275" t="str">
        <f>'&lt;CDB-Import'!D275</f>
        <v>1S47DX1.GV</v>
      </c>
      <c r="G275" t="str">
        <f>'&lt;CDB-Import'!E275</f>
        <v>Signalkabel front end</v>
      </c>
      <c r="H275" t="str">
        <f>'&lt;CDB-Import'!F275</f>
        <v>ECO142 (291 325 290)</v>
      </c>
      <c r="I275">
        <f>'&lt;CDB-Import'!G275</f>
        <v>3.5</v>
      </c>
      <c r="J275">
        <f>'&lt;CDB-Import'!H275</f>
        <v>15</v>
      </c>
      <c r="K275" t="str">
        <f>'&lt;CDB-Import'!I275</f>
        <v>BPM: All cables marked with "BEA#6" in "cable Type Remark" must have same length of 35.00 m! Alle Kabel markiert mit "BEA#6" im Feld "Cable Type Remark" müssen genau 35,00 m lang sein!</v>
      </c>
      <c r="L275" t="str">
        <f>'&lt;CDB-Import'!J275</f>
        <v>SIS100</v>
      </c>
      <c r="M275">
        <f>'&lt;CDB-Import'!K275</f>
        <v>95644</v>
      </c>
      <c r="N275" t="str">
        <f>'&lt;CDB-Import'!L275</f>
        <v>BEA</v>
      </c>
      <c r="O275" s="1">
        <f t="shared" si="16"/>
        <v>0.35</v>
      </c>
      <c r="P275" s="1">
        <f t="shared" si="17"/>
        <v>0.12249999999999998</v>
      </c>
      <c r="Q275" s="1"/>
      <c r="R275" s="1"/>
    </row>
    <row r="276" spans="1:18" x14ac:dyDescent="0.25">
      <c r="A276" t="str">
        <f t="shared" si="18"/>
        <v>01S48.NISCHE.A88a</v>
      </c>
      <c r="B276" t="str">
        <f t="shared" si="19"/>
        <v>1S48.NISCHE</v>
      </c>
      <c r="C276" s="6">
        <f>'&lt;CDB-Import'!A276</f>
        <v>0</v>
      </c>
      <c r="D276" t="str">
        <f>'&lt;CDB-Import'!B276</f>
        <v>1S48.NISCHE.A88a</v>
      </c>
      <c r="E276" t="str">
        <f>'&lt;CDB-Import'!C276</f>
        <v>1S48DX1</v>
      </c>
      <c r="F276" t="str">
        <f>'&lt;CDB-Import'!D276</f>
        <v>1S48DX1.GV</v>
      </c>
      <c r="G276" t="str">
        <f>'&lt;CDB-Import'!E276</f>
        <v>Signalkabel front end</v>
      </c>
      <c r="H276" t="str">
        <f>'&lt;CDB-Import'!F276</f>
        <v>ECO142 (291 325 290)</v>
      </c>
      <c r="I276">
        <f>'&lt;CDB-Import'!G276</f>
        <v>3.5</v>
      </c>
      <c r="J276">
        <f>'&lt;CDB-Import'!H276</f>
        <v>15</v>
      </c>
      <c r="K276" t="str">
        <f>'&lt;CDB-Import'!I276</f>
        <v>BPM: All cables marked with "BEA#6" in "cable Type Remark" must have same length of 35.00 m! Alle Kabel markiert mit "BEA#6" im Feld "Cable Type Remark" müssen genau 35,00 m lang sein!</v>
      </c>
      <c r="L276" t="str">
        <f>'&lt;CDB-Import'!J276</f>
        <v>SIS100</v>
      </c>
      <c r="M276">
        <f>'&lt;CDB-Import'!K276</f>
        <v>95645</v>
      </c>
      <c r="N276" t="str">
        <f>'&lt;CDB-Import'!L276</f>
        <v>BEA</v>
      </c>
      <c r="O276" s="1">
        <f t="shared" si="16"/>
        <v>0.35</v>
      </c>
      <c r="P276" s="1">
        <f t="shared" si="17"/>
        <v>0.12249999999999998</v>
      </c>
      <c r="Q276" s="1"/>
      <c r="R276" s="1"/>
    </row>
    <row r="277" spans="1:18" x14ac:dyDescent="0.25">
      <c r="A277" t="str">
        <f t="shared" si="18"/>
        <v>01S48.NISCHE.A88a</v>
      </c>
      <c r="B277" t="str">
        <f t="shared" si="19"/>
        <v>1S48.NISCHE</v>
      </c>
      <c r="C277" s="6">
        <f>'&lt;CDB-Import'!A277</f>
        <v>0</v>
      </c>
      <c r="D277" t="str">
        <f>'&lt;CDB-Import'!B277</f>
        <v>1S48.NISCHE.A88a</v>
      </c>
      <c r="E277" t="str">
        <f>'&lt;CDB-Import'!C277</f>
        <v>1S48DX1</v>
      </c>
      <c r="F277" t="str">
        <f>'&lt;CDB-Import'!D277</f>
        <v>1S48DX1.GV</v>
      </c>
      <c r="G277" t="str">
        <f>'&lt;CDB-Import'!E277</f>
        <v>Signalkabel front end</v>
      </c>
      <c r="H277" t="str">
        <f>'&lt;CDB-Import'!F277</f>
        <v>ECO142 (291 325 290)</v>
      </c>
      <c r="I277">
        <f>'&lt;CDB-Import'!G277</f>
        <v>3.5</v>
      </c>
      <c r="J277">
        <f>'&lt;CDB-Import'!H277</f>
        <v>15</v>
      </c>
      <c r="K277" t="str">
        <f>'&lt;CDB-Import'!I277</f>
        <v>BPM: All cables marked with "BEA#6" in "cable Type Remark" must have same length of 35.00 m! Alle Kabel markiert mit "BEA#6" im Feld "Cable Type Remark" müssen genau 35,00 m lang sein!</v>
      </c>
      <c r="L277" t="str">
        <f>'&lt;CDB-Import'!J277</f>
        <v>SIS100</v>
      </c>
      <c r="M277">
        <f>'&lt;CDB-Import'!K277</f>
        <v>95646</v>
      </c>
      <c r="N277" t="str">
        <f>'&lt;CDB-Import'!L277</f>
        <v>BEA</v>
      </c>
      <c r="O277" s="1">
        <f t="shared" si="16"/>
        <v>0.35</v>
      </c>
      <c r="P277" s="1">
        <f t="shared" si="17"/>
        <v>0.12249999999999998</v>
      </c>
      <c r="Q277" s="1"/>
      <c r="R277" s="1"/>
    </row>
    <row r="278" spans="1:18" x14ac:dyDescent="0.25">
      <c r="A278" t="str">
        <f t="shared" si="18"/>
        <v>01S48.NISCHE.A88a</v>
      </c>
      <c r="B278" t="str">
        <f t="shared" si="19"/>
        <v>1S48.NISCHE</v>
      </c>
      <c r="C278" s="6">
        <f>'&lt;CDB-Import'!A278</f>
        <v>0</v>
      </c>
      <c r="D278" t="str">
        <f>'&lt;CDB-Import'!B278</f>
        <v>1S48.NISCHE.A88a</v>
      </c>
      <c r="E278" t="str">
        <f>'&lt;CDB-Import'!C278</f>
        <v>1S48DX1</v>
      </c>
      <c r="F278" t="str">
        <f>'&lt;CDB-Import'!D278</f>
        <v>1S48DX1.GV</v>
      </c>
      <c r="G278" t="str">
        <f>'&lt;CDB-Import'!E278</f>
        <v>Signalkabel front end</v>
      </c>
      <c r="H278" t="str">
        <f>'&lt;CDB-Import'!F278</f>
        <v>ECO142 (291 325 290)</v>
      </c>
      <c r="I278">
        <f>'&lt;CDB-Import'!G278</f>
        <v>3.5</v>
      </c>
      <c r="J278">
        <f>'&lt;CDB-Import'!H278</f>
        <v>15</v>
      </c>
      <c r="K278" t="str">
        <f>'&lt;CDB-Import'!I278</f>
        <v>BPM: All cables marked with "BEA#6" in "cable Type Remark" must have same length of 35.00 m! Alle Kabel markiert mit "BEA#6" im Feld "Cable Type Remark" müssen genau 35,00 m lang sein!</v>
      </c>
      <c r="L278" t="str">
        <f>'&lt;CDB-Import'!J278</f>
        <v>SIS100</v>
      </c>
      <c r="M278">
        <f>'&lt;CDB-Import'!K278</f>
        <v>95647</v>
      </c>
      <c r="N278" t="str">
        <f>'&lt;CDB-Import'!L278</f>
        <v>BEA</v>
      </c>
      <c r="O278" s="1">
        <f t="shared" si="16"/>
        <v>0.35</v>
      </c>
      <c r="P278" s="1">
        <f t="shared" si="17"/>
        <v>0.12249999999999998</v>
      </c>
      <c r="Q278" s="1"/>
      <c r="R278" s="1"/>
    </row>
    <row r="279" spans="1:18" x14ac:dyDescent="0.25">
      <c r="A279" t="str">
        <f t="shared" si="18"/>
        <v>01S48.NISCHE.A88a</v>
      </c>
      <c r="B279" t="str">
        <f t="shared" si="19"/>
        <v>1S48.NISCHE</v>
      </c>
      <c r="C279" s="6">
        <f>'&lt;CDB-Import'!A279</f>
        <v>0</v>
      </c>
      <c r="D279" t="str">
        <f>'&lt;CDB-Import'!B279</f>
        <v>1S48.NISCHE.A88a</v>
      </c>
      <c r="E279" t="str">
        <f>'&lt;CDB-Import'!C279</f>
        <v>1S48DX1</v>
      </c>
      <c r="F279" t="str">
        <f>'&lt;CDB-Import'!D279</f>
        <v>1S48DX1.GV</v>
      </c>
      <c r="G279" t="str">
        <f>'&lt;CDB-Import'!E279</f>
        <v>Signalkabel front end</v>
      </c>
      <c r="H279" t="str">
        <f>'&lt;CDB-Import'!F279</f>
        <v>ECO142 (291 325 290)</v>
      </c>
      <c r="I279">
        <f>'&lt;CDB-Import'!G279</f>
        <v>3.5</v>
      </c>
      <c r="J279">
        <f>'&lt;CDB-Import'!H279</f>
        <v>15</v>
      </c>
      <c r="K279" t="str">
        <f>'&lt;CDB-Import'!I279</f>
        <v>BPM: All cables marked with "BEA#6" in "cable Type Remark" must have same length of 35.00 m! Alle Kabel markiert mit "BEA#6" im Feld "Cable Type Remark" müssen genau 35,00 m lang sein!</v>
      </c>
      <c r="L279" t="str">
        <f>'&lt;CDB-Import'!J279</f>
        <v>SIS100</v>
      </c>
      <c r="M279">
        <f>'&lt;CDB-Import'!K279</f>
        <v>95648</v>
      </c>
      <c r="N279" t="str">
        <f>'&lt;CDB-Import'!L279</f>
        <v>BEA</v>
      </c>
      <c r="O279" s="1">
        <f t="shared" si="16"/>
        <v>0.35</v>
      </c>
      <c r="P279" s="1">
        <f t="shared" si="17"/>
        <v>0.12249999999999998</v>
      </c>
      <c r="Q279" s="1"/>
      <c r="R279" s="1"/>
    </row>
    <row r="280" spans="1:18" x14ac:dyDescent="0.25">
      <c r="A280" t="str">
        <f t="shared" si="18"/>
        <v>01S49.NISCHE.A90</v>
      </c>
      <c r="B280" t="str">
        <f t="shared" si="19"/>
        <v>1S49.NISCHE</v>
      </c>
      <c r="C280" s="6">
        <f>'&lt;CDB-Import'!A280</f>
        <v>0</v>
      </c>
      <c r="D280" t="str">
        <f>'&lt;CDB-Import'!B280</f>
        <v>1S49.NISCHE.A90</v>
      </c>
      <c r="E280" t="str">
        <f>'&lt;CDB-Import'!C280</f>
        <v>1S49DX1</v>
      </c>
      <c r="F280" t="str">
        <f>'&lt;CDB-Import'!D280</f>
        <v>1S49DX1.GV</v>
      </c>
      <c r="G280" t="str">
        <f>'&lt;CDB-Import'!E280</f>
        <v>Signalkabel front end</v>
      </c>
      <c r="H280" t="str">
        <f>'&lt;CDB-Import'!F280</f>
        <v>ECO142 (291 325 290)</v>
      </c>
      <c r="I280">
        <f>'&lt;CDB-Import'!G280</f>
        <v>3.5</v>
      </c>
      <c r="J280">
        <f>'&lt;CDB-Import'!H280</f>
        <v>15</v>
      </c>
      <c r="K280" t="str">
        <f>'&lt;CDB-Import'!I280</f>
        <v>BPM: All cables marked with "BEA#6" in "cable Type Remark" must have same length of 35.00 m! Alle Kabel markiert mit "BEA#6" im Feld "Cable Type Remark" müssen genau 35,00 m lang sein!</v>
      </c>
      <c r="L280" t="str">
        <f>'&lt;CDB-Import'!J280</f>
        <v>SIS100</v>
      </c>
      <c r="M280">
        <f>'&lt;CDB-Import'!K280</f>
        <v>95649</v>
      </c>
      <c r="N280" t="str">
        <f>'&lt;CDB-Import'!L280</f>
        <v>BEA</v>
      </c>
      <c r="O280" s="1">
        <f t="shared" si="16"/>
        <v>0.35</v>
      </c>
      <c r="P280" s="1">
        <f t="shared" si="17"/>
        <v>0.12249999999999998</v>
      </c>
      <c r="Q280" s="1"/>
      <c r="R280" s="1"/>
    </row>
    <row r="281" spans="1:18" x14ac:dyDescent="0.25">
      <c r="A281" t="str">
        <f t="shared" si="18"/>
        <v>01S49.NISCHE.A90</v>
      </c>
      <c r="B281" t="str">
        <f t="shared" si="19"/>
        <v>1S49.NISCHE</v>
      </c>
      <c r="C281" s="6">
        <f>'&lt;CDB-Import'!A281</f>
        <v>0</v>
      </c>
      <c r="D281" t="str">
        <f>'&lt;CDB-Import'!B281</f>
        <v>1S49.NISCHE.A90</v>
      </c>
      <c r="E281" t="str">
        <f>'&lt;CDB-Import'!C281</f>
        <v>1S49DX1</v>
      </c>
      <c r="F281" t="str">
        <f>'&lt;CDB-Import'!D281</f>
        <v>1S49DX1.GV</v>
      </c>
      <c r="G281" t="str">
        <f>'&lt;CDB-Import'!E281</f>
        <v>Signalkabel front end</v>
      </c>
      <c r="H281" t="str">
        <f>'&lt;CDB-Import'!F281</f>
        <v>ECO142 (291 325 290)</v>
      </c>
      <c r="I281">
        <f>'&lt;CDB-Import'!G281</f>
        <v>3.5</v>
      </c>
      <c r="J281">
        <f>'&lt;CDB-Import'!H281</f>
        <v>15</v>
      </c>
      <c r="K281" t="str">
        <f>'&lt;CDB-Import'!I281</f>
        <v>BPM: All cables marked with "BEA#6" in "cable Type Remark" must have same length of 35.00 m! Alle Kabel markiert mit "BEA#6" im Feld "Cable Type Remark" müssen genau 35,00 m lang sein!</v>
      </c>
      <c r="L281" t="str">
        <f>'&lt;CDB-Import'!J281</f>
        <v>SIS100</v>
      </c>
      <c r="M281">
        <f>'&lt;CDB-Import'!K281</f>
        <v>95650</v>
      </c>
      <c r="N281" t="str">
        <f>'&lt;CDB-Import'!L281</f>
        <v>BEA</v>
      </c>
      <c r="O281" s="1">
        <f t="shared" si="16"/>
        <v>0.35</v>
      </c>
      <c r="P281" s="1">
        <f t="shared" si="17"/>
        <v>0.12249999999999998</v>
      </c>
      <c r="Q281" s="1"/>
      <c r="R281" s="1"/>
    </row>
    <row r="282" spans="1:18" x14ac:dyDescent="0.25">
      <c r="A282" t="str">
        <f t="shared" si="18"/>
        <v>01S49.NISCHE.A90</v>
      </c>
      <c r="B282" t="str">
        <f t="shared" si="19"/>
        <v>1S49.NISCHE</v>
      </c>
      <c r="C282" s="6">
        <f>'&lt;CDB-Import'!A282</f>
        <v>0</v>
      </c>
      <c r="D282" t="str">
        <f>'&lt;CDB-Import'!B282</f>
        <v>1S49.NISCHE.A90</v>
      </c>
      <c r="E282" t="str">
        <f>'&lt;CDB-Import'!C282</f>
        <v>1S49DX1</v>
      </c>
      <c r="F282" t="str">
        <f>'&lt;CDB-Import'!D282</f>
        <v>1S49DX1.GV</v>
      </c>
      <c r="G282" t="str">
        <f>'&lt;CDB-Import'!E282</f>
        <v>Signalkabel front end</v>
      </c>
      <c r="H282" t="str">
        <f>'&lt;CDB-Import'!F282</f>
        <v>ECO142 (291 325 290)</v>
      </c>
      <c r="I282">
        <f>'&lt;CDB-Import'!G282</f>
        <v>3.5</v>
      </c>
      <c r="J282">
        <f>'&lt;CDB-Import'!H282</f>
        <v>15</v>
      </c>
      <c r="K282" t="str">
        <f>'&lt;CDB-Import'!I282</f>
        <v>BPM: All cables marked with "BEA#6" in "cable Type Remark" must have same length of 35.00 m! Alle Kabel markiert mit "BEA#6" im Feld "Cable Type Remark" müssen genau 35,00 m lang sein!</v>
      </c>
      <c r="L282" t="str">
        <f>'&lt;CDB-Import'!J282</f>
        <v>SIS100</v>
      </c>
      <c r="M282">
        <f>'&lt;CDB-Import'!K282</f>
        <v>95651</v>
      </c>
      <c r="N282" t="str">
        <f>'&lt;CDB-Import'!L282</f>
        <v>BEA</v>
      </c>
      <c r="O282" s="1">
        <f t="shared" si="16"/>
        <v>0.35</v>
      </c>
      <c r="P282" s="1">
        <f t="shared" si="17"/>
        <v>0.12249999999999998</v>
      </c>
      <c r="Q282" s="1"/>
      <c r="R282" s="1"/>
    </row>
    <row r="283" spans="1:18" x14ac:dyDescent="0.25">
      <c r="A283" t="str">
        <f t="shared" si="18"/>
        <v>01S1A.NISCHE.A19a</v>
      </c>
      <c r="B283" t="str">
        <f t="shared" si="19"/>
        <v>1S1A.NISCHE</v>
      </c>
      <c r="C283" s="6">
        <f>'&lt;CDB-Import'!A283</f>
        <v>0</v>
      </c>
      <c r="D283" t="str">
        <f>'&lt;CDB-Import'!B283</f>
        <v>1S1A.NISCHE.A19a</v>
      </c>
      <c r="E283" t="str">
        <f>'&lt;CDB-Import'!C283</f>
        <v>1S1ADX1</v>
      </c>
      <c r="F283" t="str">
        <f>'&lt;CDB-Import'!D283</f>
        <v>1S1ADX1.GV</v>
      </c>
      <c r="G283" t="str">
        <f>'&lt;CDB-Import'!E283</f>
        <v>Signalkabel front end</v>
      </c>
      <c r="H283" t="str">
        <f>'&lt;CDB-Import'!F283</f>
        <v>ECO142 (291 325 290)</v>
      </c>
      <c r="I283">
        <f>'&lt;CDB-Import'!G283</f>
        <v>3.5</v>
      </c>
      <c r="J283">
        <f>'&lt;CDB-Import'!H283</f>
        <v>15</v>
      </c>
      <c r="K283" t="str">
        <f>'&lt;CDB-Import'!I283</f>
        <v>BPM: All cables marked with "BEA#6" in "cable Type Remark" must have same length of 35.00 m! Alle Kabel markiert mit "BEA#6" im Feld "Cable Type Remark" müssen genau 35,00 m lang sein!</v>
      </c>
      <c r="L283" t="str">
        <f>'&lt;CDB-Import'!J283</f>
        <v>SIS100</v>
      </c>
      <c r="M283">
        <f>'&lt;CDB-Import'!K283</f>
        <v>95652</v>
      </c>
      <c r="N283" t="str">
        <f>'&lt;CDB-Import'!L283</f>
        <v>BEA</v>
      </c>
      <c r="O283" s="1">
        <f t="shared" si="16"/>
        <v>0.35</v>
      </c>
      <c r="P283" s="1">
        <f t="shared" si="17"/>
        <v>0.12249999999999998</v>
      </c>
      <c r="Q283" s="1"/>
      <c r="R283" s="1"/>
    </row>
    <row r="284" spans="1:18" x14ac:dyDescent="0.25">
      <c r="A284" t="str">
        <f t="shared" si="18"/>
        <v>01S1A.NISCHE.A19a</v>
      </c>
      <c r="B284" t="str">
        <f t="shared" si="19"/>
        <v>1S1A.NISCHE</v>
      </c>
      <c r="C284" s="6">
        <f>'&lt;CDB-Import'!A284</f>
        <v>0</v>
      </c>
      <c r="D284" t="str">
        <f>'&lt;CDB-Import'!B284</f>
        <v>1S1A.NISCHE.A19a</v>
      </c>
      <c r="E284" t="str">
        <f>'&lt;CDB-Import'!C284</f>
        <v>1S1ADX1</v>
      </c>
      <c r="F284" t="str">
        <f>'&lt;CDB-Import'!D284</f>
        <v>1S1ADX1.GV</v>
      </c>
      <c r="G284" t="str">
        <f>'&lt;CDB-Import'!E284</f>
        <v>Signalkabel front end</v>
      </c>
      <c r="H284" t="str">
        <f>'&lt;CDB-Import'!F284</f>
        <v>ECO142 (291 325 290)</v>
      </c>
      <c r="I284">
        <f>'&lt;CDB-Import'!G284</f>
        <v>3.5</v>
      </c>
      <c r="J284">
        <f>'&lt;CDB-Import'!H284</f>
        <v>15</v>
      </c>
      <c r="K284" t="str">
        <f>'&lt;CDB-Import'!I284</f>
        <v>BPM: All cables marked with "BEA#6" in "cable Type Remark" must have same length of 35.00 m! Alle Kabel markiert mit "BEA#6" im Feld "Cable Type Remark" müssen genau 35,00 m lang sein!</v>
      </c>
      <c r="L284" t="str">
        <f>'&lt;CDB-Import'!J284</f>
        <v>SIS100</v>
      </c>
      <c r="M284">
        <f>'&lt;CDB-Import'!K284</f>
        <v>95653</v>
      </c>
      <c r="N284" t="str">
        <f>'&lt;CDB-Import'!L284</f>
        <v>BEA</v>
      </c>
      <c r="O284" s="1">
        <f t="shared" si="16"/>
        <v>0.35</v>
      </c>
      <c r="P284" s="1">
        <f t="shared" si="17"/>
        <v>0.12249999999999998</v>
      </c>
      <c r="Q284" s="1"/>
      <c r="R284" s="1"/>
    </row>
    <row r="285" spans="1:18" x14ac:dyDescent="0.25">
      <c r="A285" t="str">
        <f t="shared" si="18"/>
        <v>01S1A.NISCHE.A19a</v>
      </c>
      <c r="B285" t="str">
        <f t="shared" si="19"/>
        <v>1S1A.NISCHE</v>
      </c>
      <c r="C285" s="6">
        <f>'&lt;CDB-Import'!A285</f>
        <v>0</v>
      </c>
      <c r="D285" t="str">
        <f>'&lt;CDB-Import'!B285</f>
        <v>1S1A.NISCHE.A19a</v>
      </c>
      <c r="E285" t="str">
        <f>'&lt;CDB-Import'!C285</f>
        <v>1S1ADX1</v>
      </c>
      <c r="F285" t="str">
        <f>'&lt;CDB-Import'!D285</f>
        <v>1S1ADX1.GV</v>
      </c>
      <c r="G285" t="str">
        <f>'&lt;CDB-Import'!E285</f>
        <v>Signalkabel front end</v>
      </c>
      <c r="H285" t="str">
        <f>'&lt;CDB-Import'!F285</f>
        <v>ECO142 (291 325 290)</v>
      </c>
      <c r="I285">
        <f>'&lt;CDB-Import'!G285</f>
        <v>3.5</v>
      </c>
      <c r="J285">
        <f>'&lt;CDB-Import'!H285</f>
        <v>15</v>
      </c>
      <c r="K285" t="str">
        <f>'&lt;CDB-Import'!I285</f>
        <v>BPM: All cables marked with "BEA#6" in "cable Type Remark" must have same length of 35.00 m! Alle Kabel markiert mit "BEA#6" im Feld "Cable Type Remark" müssen genau 35,00 m lang sein!</v>
      </c>
      <c r="L285" t="str">
        <f>'&lt;CDB-Import'!J285</f>
        <v>SIS100</v>
      </c>
      <c r="M285">
        <f>'&lt;CDB-Import'!K285</f>
        <v>95654</v>
      </c>
      <c r="N285" t="str">
        <f>'&lt;CDB-Import'!L285</f>
        <v>BEA</v>
      </c>
      <c r="O285" s="1">
        <f t="shared" si="16"/>
        <v>0.35</v>
      </c>
      <c r="P285" s="1">
        <f t="shared" si="17"/>
        <v>0.12249999999999998</v>
      </c>
      <c r="Q285" s="1"/>
      <c r="R285" s="1"/>
    </row>
    <row r="286" spans="1:18" x14ac:dyDescent="0.25">
      <c r="A286" t="str">
        <f t="shared" si="18"/>
        <v>01S1A.NISCHE.A19a</v>
      </c>
      <c r="B286" t="str">
        <f t="shared" si="19"/>
        <v>1S1A.NISCHE</v>
      </c>
      <c r="C286" s="6">
        <f>'&lt;CDB-Import'!A286</f>
        <v>0</v>
      </c>
      <c r="D286" t="str">
        <f>'&lt;CDB-Import'!B286</f>
        <v>1S1A.NISCHE.A19a</v>
      </c>
      <c r="E286" t="str">
        <f>'&lt;CDB-Import'!C286</f>
        <v>1S1ADX1</v>
      </c>
      <c r="F286" t="str">
        <f>'&lt;CDB-Import'!D286</f>
        <v>1S1ADX1.GV</v>
      </c>
      <c r="G286" t="str">
        <f>'&lt;CDB-Import'!E286</f>
        <v>Signalkabel front end</v>
      </c>
      <c r="H286" t="str">
        <f>'&lt;CDB-Import'!F286</f>
        <v>ECO142 (291 325 290)</v>
      </c>
      <c r="I286">
        <f>'&lt;CDB-Import'!G286</f>
        <v>3.5</v>
      </c>
      <c r="J286">
        <f>'&lt;CDB-Import'!H286</f>
        <v>15</v>
      </c>
      <c r="K286" t="str">
        <f>'&lt;CDB-Import'!I286</f>
        <v>BPM: All cables marked with "BEA#6" in "cable Type Remark" must have same length of 35.00 m! Alle Kabel markiert mit "BEA#6" im Feld "Cable Type Remark" müssen genau 35,00 m lang sein!</v>
      </c>
      <c r="L286" t="str">
        <f>'&lt;CDB-Import'!J286</f>
        <v>SIS100</v>
      </c>
      <c r="M286">
        <f>'&lt;CDB-Import'!K286</f>
        <v>95655</v>
      </c>
      <c r="N286" t="str">
        <f>'&lt;CDB-Import'!L286</f>
        <v>BEA</v>
      </c>
      <c r="O286" s="1">
        <f t="shared" si="16"/>
        <v>0.35</v>
      </c>
      <c r="P286" s="1">
        <f t="shared" si="17"/>
        <v>0.12249999999999998</v>
      </c>
      <c r="Q286" s="1"/>
      <c r="R286" s="1"/>
    </row>
    <row r="287" spans="1:18" x14ac:dyDescent="0.25">
      <c r="A287" t="str">
        <f t="shared" si="18"/>
        <v>01S1B.NISCHE.A21</v>
      </c>
      <c r="B287" t="str">
        <f t="shared" si="19"/>
        <v>1S1B.NISCHE</v>
      </c>
      <c r="C287" s="6">
        <f>'&lt;CDB-Import'!A287</f>
        <v>0</v>
      </c>
      <c r="D287" t="str">
        <f>'&lt;CDB-Import'!B287</f>
        <v>1S1B.NISCHE.A21</v>
      </c>
      <c r="E287" t="str">
        <f>'&lt;CDB-Import'!C287</f>
        <v>1S1BDX1</v>
      </c>
      <c r="F287" t="str">
        <f>'&lt;CDB-Import'!D287</f>
        <v>1S1BDX1.GV</v>
      </c>
      <c r="G287" t="str">
        <f>'&lt;CDB-Import'!E287</f>
        <v>Signalkabel front end</v>
      </c>
      <c r="H287" t="str">
        <f>'&lt;CDB-Import'!F287</f>
        <v>ECO142 (291 325 290)</v>
      </c>
      <c r="I287">
        <f>'&lt;CDB-Import'!G287</f>
        <v>3.5</v>
      </c>
      <c r="J287">
        <f>'&lt;CDB-Import'!H287</f>
        <v>15</v>
      </c>
      <c r="K287" t="str">
        <f>'&lt;CDB-Import'!I287</f>
        <v>BPM: All cables marked with "BEA#6" in "cable Type Remark" must have same length of 35.00 m! Alle Kabel markiert mit "BEA#6" im Feld "Cable Type Remark" müssen genau 35,00 m lang sein!</v>
      </c>
      <c r="L287" t="str">
        <f>'&lt;CDB-Import'!J287</f>
        <v>SIS100</v>
      </c>
      <c r="M287">
        <f>'&lt;CDB-Import'!K287</f>
        <v>95656</v>
      </c>
      <c r="N287" t="str">
        <f>'&lt;CDB-Import'!L287</f>
        <v>BEA</v>
      </c>
      <c r="O287" s="1">
        <f t="shared" si="16"/>
        <v>0.35</v>
      </c>
      <c r="P287" s="1">
        <f t="shared" si="17"/>
        <v>0.12249999999999998</v>
      </c>
      <c r="Q287" s="1"/>
      <c r="R287" s="1"/>
    </row>
    <row r="288" spans="1:18" x14ac:dyDescent="0.25">
      <c r="A288" t="str">
        <f t="shared" si="18"/>
        <v>01S1B.NISCHE.A21</v>
      </c>
      <c r="B288" t="str">
        <f t="shared" si="19"/>
        <v>1S1B.NISCHE</v>
      </c>
      <c r="C288" s="6">
        <f>'&lt;CDB-Import'!A288</f>
        <v>0</v>
      </c>
      <c r="D288" t="str">
        <f>'&lt;CDB-Import'!B288</f>
        <v>1S1B.NISCHE.A21</v>
      </c>
      <c r="E288" t="str">
        <f>'&lt;CDB-Import'!C288</f>
        <v>1S1BDX1</v>
      </c>
      <c r="F288" t="str">
        <f>'&lt;CDB-Import'!D288</f>
        <v>1S1BDX1.GV</v>
      </c>
      <c r="G288" t="str">
        <f>'&lt;CDB-Import'!E288</f>
        <v>Signalkabel front end</v>
      </c>
      <c r="H288" t="str">
        <f>'&lt;CDB-Import'!F288</f>
        <v>ECO142 (291 325 290)</v>
      </c>
      <c r="I288">
        <f>'&lt;CDB-Import'!G288</f>
        <v>3.5</v>
      </c>
      <c r="J288">
        <f>'&lt;CDB-Import'!H288</f>
        <v>15</v>
      </c>
      <c r="K288" t="str">
        <f>'&lt;CDB-Import'!I288</f>
        <v>BPM: All cables marked with "BEA#6" in "cable Type Remark" must have same length of 35.00 m! Alle Kabel markiert mit "BEA#6" im Feld "Cable Type Remark" müssen genau 35,00 m lang sein!</v>
      </c>
      <c r="L288" t="str">
        <f>'&lt;CDB-Import'!J288</f>
        <v>SIS100</v>
      </c>
      <c r="M288">
        <f>'&lt;CDB-Import'!K288</f>
        <v>95657</v>
      </c>
      <c r="N288" t="str">
        <f>'&lt;CDB-Import'!L288</f>
        <v>BEA</v>
      </c>
      <c r="O288" s="1">
        <f t="shared" si="16"/>
        <v>0.35</v>
      </c>
      <c r="P288" s="1">
        <f t="shared" si="17"/>
        <v>0.12249999999999998</v>
      </c>
      <c r="Q288" s="1"/>
      <c r="R288" s="1"/>
    </row>
    <row r="289" spans="1:18" x14ac:dyDescent="0.25">
      <c r="A289" t="str">
        <f t="shared" si="18"/>
        <v>01S1B.NISCHE.A21</v>
      </c>
      <c r="B289" t="str">
        <f t="shared" si="19"/>
        <v>1S1B.NISCHE</v>
      </c>
      <c r="C289" s="6">
        <f>'&lt;CDB-Import'!A289</f>
        <v>0</v>
      </c>
      <c r="D289" t="str">
        <f>'&lt;CDB-Import'!B289</f>
        <v>1S1B.NISCHE.A21</v>
      </c>
      <c r="E289" t="str">
        <f>'&lt;CDB-Import'!C289</f>
        <v>1S1BDX1</v>
      </c>
      <c r="F289" t="str">
        <f>'&lt;CDB-Import'!D289</f>
        <v>1S1BDX1.GV</v>
      </c>
      <c r="G289" t="str">
        <f>'&lt;CDB-Import'!E289</f>
        <v>Signalkabel front end</v>
      </c>
      <c r="H289" t="str">
        <f>'&lt;CDB-Import'!F289</f>
        <v>ECO142 (291 325 290)</v>
      </c>
      <c r="I289">
        <f>'&lt;CDB-Import'!G289</f>
        <v>3.5</v>
      </c>
      <c r="J289">
        <f>'&lt;CDB-Import'!H289</f>
        <v>15</v>
      </c>
      <c r="K289" t="str">
        <f>'&lt;CDB-Import'!I289</f>
        <v>BPM: All cables marked with "BEA#6" in "cable Type Remark" must have same length of 35.00 m! Alle Kabel markiert mit "BEA#6" im Feld "Cable Type Remark" müssen genau 35,00 m lang sein!</v>
      </c>
      <c r="L289" t="str">
        <f>'&lt;CDB-Import'!J289</f>
        <v>SIS100</v>
      </c>
      <c r="M289">
        <f>'&lt;CDB-Import'!K289</f>
        <v>95658</v>
      </c>
      <c r="N289" t="str">
        <f>'&lt;CDB-Import'!L289</f>
        <v>BEA</v>
      </c>
      <c r="O289" s="1">
        <f t="shared" si="16"/>
        <v>0.35</v>
      </c>
      <c r="P289" s="1">
        <f t="shared" si="17"/>
        <v>0.12249999999999998</v>
      </c>
      <c r="Q289" s="1"/>
      <c r="R289" s="1"/>
    </row>
    <row r="290" spans="1:18" x14ac:dyDescent="0.25">
      <c r="A290" t="str">
        <f t="shared" si="18"/>
        <v>01S1B.NISCHE.A21</v>
      </c>
      <c r="B290" t="str">
        <f t="shared" si="19"/>
        <v>1S1B.NISCHE</v>
      </c>
      <c r="C290" s="6">
        <f>'&lt;CDB-Import'!A290</f>
        <v>0</v>
      </c>
      <c r="D290" t="str">
        <f>'&lt;CDB-Import'!B290</f>
        <v>1S1B.NISCHE.A21</v>
      </c>
      <c r="E290" t="str">
        <f>'&lt;CDB-Import'!C290</f>
        <v>1S1BDX1</v>
      </c>
      <c r="F290" t="str">
        <f>'&lt;CDB-Import'!D290</f>
        <v>1S1BDX1.GV</v>
      </c>
      <c r="G290" t="str">
        <f>'&lt;CDB-Import'!E290</f>
        <v>Signalkabel front end</v>
      </c>
      <c r="H290" t="str">
        <f>'&lt;CDB-Import'!F290</f>
        <v>ECO142 (291 325 290)</v>
      </c>
      <c r="I290">
        <f>'&lt;CDB-Import'!G290</f>
        <v>3.5</v>
      </c>
      <c r="J290">
        <f>'&lt;CDB-Import'!H290</f>
        <v>15</v>
      </c>
      <c r="K290" t="str">
        <f>'&lt;CDB-Import'!I290</f>
        <v>BPM: All cables marked with "BEA#6" in "cable Type Remark" must have same length of 35.00 m! Alle Kabel markiert mit "BEA#6" im Feld "Cable Type Remark" müssen genau 35,00 m lang sein!</v>
      </c>
      <c r="L290" t="str">
        <f>'&lt;CDB-Import'!J290</f>
        <v>SIS100</v>
      </c>
      <c r="M290">
        <f>'&lt;CDB-Import'!K290</f>
        <v>95659</v>
      </c>
      <c r="N290" t="str">
        <f>'&lt;CDB-Import'!L290</f>
        <v>BEA</v>
      </c>
      <c r="O290" s="1">
        <f t="shared" si="16"/>
        <v>0.35</v>
      </c>
      <c r="P290" s="1">
        <f t="shared" si="17"/>
        <v>0.12249999999999998</v>
      </c>
      <c r="Q290" s="1"/>
      <c r="R290" s="1"/>
    </row>
    <row r="291" spans="1:18" x14ac:dyDescent="0.25">
      <c r="A291" t="str">
        <f t="shared" si="18"/>
        <v>01S1C.NISCHE.A22a</v>
      </c>
      <c r="B291" t="str">
        <f t="shared" si="19"/>
        <v>1S1C.NISCHE</v>
      </c>
      <c r="C291" s="6">
        <f>'&lt;CDB-Import'!A291</f>
        <v>0</v>
      </c>
      <c r="D291" t="str">
        <f>'&lt;CDB-Import'!B291</f>
        <v>1S1C.NISCHE.A22a</v>
      </c>
      <c r="E291" t="str">
        <f>'&lt;CDB-Import'!C291</f>
        <v>1S1CDX1</v>
      </c>
      <c r="F291" t="str">
        <f>'&lt;CDB-Import'!D291</f>
        <v>1S1CDX1.GV</v>
      </c>
      <c r="G291" t="str">
        <f>'&lt;CDB-Import'!E291</f>
        <v>Signalkabel front end</v>
      </c>
      <c r="H291" t="str">
        <f>'&lt;CDB-Import'!F291</f>
        <v>ECO142 (291 325 290)</v>
      </c>
      <c r="I291">
        <f>'&lt;CDB-Import'!G291</f>
        <v>3.5</v>
      </c>
      <c r="J291">
        <f>'&lt;CDB-Import'!H291</f>
        <v>15</v>
      </c>
      <c r="K291" t="str">
        <f>'&lt;CDB-Import'!I291</f>
        <v>BPM: All cables marked with "BEA#6" in "cable Type Remark" must have same length of 35.00 m! Alle Kabel markiert mit "BEA#6" im Feld "Cable Type Remark" müssen genau 35,00 m lang sein!</v>
      </c>
      <c r="L291" t="str">
        <f>'&lt;CDB-Import'!J291</f>
        <v>SIS100</v>
      </c>
      <c r="M291">
        <f>'&lt;CDB-Import'!K291</f>
        <v>95660</v>
      </c>
      <c r="N291" t="str">
        <f>'&lt;CDB-Import'!L291</f>
        <v>BEA</v>
      </c>
      <c r="O291" s="1">
        <f t="shared" si="16"/>
        <v>0.35</v>
      </c>
      <c r="P291" s="1">
        <f t="shared" si="17"/>
        <v>0.12249999999999998</v>
      </c>
      <c r="Q291" s="1"/>
      <c r="R291" s="1"/>
    </row>
    <row r="292" spans="1:18" x14ac:dyDescent="0.25">
      <c r="A292" t="str">
        <f t="shared" si="18"/>
        <v>01S49.NISCHE.A90</v>
      </c>
      <c r="B292" t="str">
        <f t="shared" si="19"/>
        <v>1S49.NISCHE</v>
      </c>
      <c r="C292" s="6">
        <f>'&lt;CDB-Import'!A292</f>
        <v>0</v>
      </c>
      <c r="D292" t="str">
        <f>'&lt;CDB-Import'!B292</f>
        <v>1S49.NISCHE.A90</v>
      </c>
      <c r="E292" t="str">
        <f>'&lt;CDB-Import'!C292</f>
        <v>1S49DX1</v>
      </c>
      <c r="F292" t="str">
        <f>'&lt;CDB-Import'!D292</f>
        <v>1S49DX1.GV</v>
      </c>
      <c r="G292" t="str">
        <f>'&lt;CDB-Import'!E292</f>
        <v>Signalkabel front end</v>
      </c>
      <c r="H292" t="str">
        <f>'&lt;CDB-Import'!F292</f>
        <v>ECO142 (291 325 290)</v>
      </c>
      <c r="I292">
        <f>'&lt;CDB-Import'!G292</f>
        <v>3.5</v>
      </c>
      <c r="J292">
        <f>'&lt;CDB-Import'!H292</f>
        <v>15</v>
      </c>
      <c r="K292" t="str">
        <f>'&lt;CDB-Import'!I292</f>
        <v>BPM: All cables marked with "BEA#6" in "cable Type Remark" must have same length of 35.00 m! Alle Kabel markiert mit "BEA#6" im Feld "Cable Type Remark" müssen genau 35,00 m lang sein!</v>
      </c>
      <c r="L292" t="str">
        <f>'&lt;CDB-Import'!J292</f>
        <v>SIS100</v>
      </c>
      <c r="M292">
        <f>'&lt;CDB-Import'!K292</f>
        <v>95661</v>
      </c>
      <c r="N292" t="str">
        <f>'&lt;CDB-Import'!L292</f>
        <v>BEA</v>
      </c>
      <c r="O292" s="1">
        <f t="shared" si="16"/>
        <v>0.35</v>
      </c>
      <c r="P292" s="1">
        <f t="shared" si="17"/>
        <v>0.12249999999999998</v>
      </c>
      <c r="Q292" s="1"/>
      <c r="R292" s="1"/>
    </row>
    <row r="293" spans="1:18" x14ac:dyDescent="0.25">
      <c r="A293" t="str">
        <f t="shared" si="18"/>
        <v>01S4A.NISCHE.A91a</v>
      </c>
      <c r="B293" t="str">
        <f t="shared" si="19"/>
        <v>1S4A.NISCHE</v>
      </c>
      <c r="C293" s="6">
        <f>'&lt;CDB-Import'!A293</f>
        <v>0</v>
      </c>
      <c r="D293" t="str">
        <f>'&lt;CDB-Import'!B293</f>
        <v>1S4A.NISCHE.A91a</v>
      </c>
      <c r="E293" t="str">
        <f>'&lt;CDB-Import'!C293</f>
        <v>1S4ADX1</v>
      </c>
      <c r="F293" t="str">
        <f>'&lt;CDB-Import'!D293</f>
        <v>1S4ADX1.GV</v>
      </c>
      <c r="G293" t="str">
        <f>'&lt;CDB-Import'!E293</f>
        <v>Signalkabel front end</v>
      </c>
      <c r="H293" t="str">
        <f>'&lt;CDB-Import'!F293</f>
        <v>ECO142 (291 325 290)</v>
      </c>
      <c r="I293">
        <f>'&lt;CDB-Import'!G293</f>
        <v>3.5</v>
      </c>
      <c r="J293">
        <f>'&lt;CDB-Import'!H293</f>
        <v>15</v>
      </c>
      <c r="K293" t="str">
        <f>'&lt;CDB-Import'!I293</f>
        <v>BPM: All cables marked with "BEA#6" in "cable Type Remark" must have same length of 35.00 m! Alle Kabel markiert mit "BEA#6" im Feld "Cable Type Remark" müssen genau 35,00 m lang sein!</v>
      </c>
      <c r="L293" t="str">
        <f>'&lt;CDB-Import'!J293</f>
        <v>SIS100</v>
      </c>
      <c r="M293">
        <f>'&lt;CDB-Import'!K293</f>
        <v>95662</v>
      </c>
      <c r="N293" t="str">
        <f>'&lt;CDB-Import'!L293</f>
        <v>BEA</v>
      </c>
      <c r="O293" s="1">
        <f t="shared" si="16"/>
        <v>0.35</v>
      </c>
      <c r="P293" s="1">
        <f t="shared" si="17"/>
        <v>0.12249999999999998</v>
      </c>
      <c r="Q293" s="1"/>
      <c r="R293" s="1"/>
    </row>
    <row r="294" spans="1:18" x14ac:dyDescent="0.25">
      <c r="A294" t="str">
        <f t="shared" si="18"/>
        <v>01S4A.NISCHE.A91a</v>
      </c>
      <c r="B294" t="str">
        <f t="shared" si="19"/>
        <v>1S4A.NISCHE</v>
      </c>
      <c r="C294" s="6">
        <f>'&lt;CDB-Import'!A294</f>
        <v>0</v>
      </c>
      <c r="D294" t="str">
        <f>'&lt;CDB-Import'!B294</f>
        <v>1S4A.NISCHE.A91a</v>
      </c>
      <c r="E294" t="str">
        <f>'&lt;CDB-Import'!C294</f>
        <v>1S4ADX1</v>
      </c>
      <c r="F294" t="str">
        <f>'&lt;CDB-Import'!D294</f>
        <v>1S4ADX1.GV</v>
      </c>
      <c r="G294" t="str">
        <f>'&lt;CDB-Import'!E294</f>
        <v>Signalkabel front end</v>
      </c>
      <c r="H294" t="str">
        <f>'&lt;CDB-Import'!F294</f>
        <v>ECO142 (291 325 290)</v>
      </c>
      <c r="I294">
        <f>'&lt;CDB-Import'!G294</f>
        <v>3.5</v>
      </c>
      <c r="J294">
        <f>'&lt;CDB-Import'!H294</f>
        <v>15</v>
      </c>
      <c r="K294" t="str">
        <f>'&lt;CDB-Import'!I294</f>
        <v>BPM: All cables marked with "BEA#6" in "cable Type Remark" must have same length of 35.00 m! Alle Kabel markiert mit "BEA#6" im Feld "Cable Type Remark" müssen genau 35,00 m lang sein!</v>
      </c>
      <c r="L294" t="str">
        <f>'&lt;CDB-Import'!J294</f>
        <v>SIS100</v>
      </c>
      <c r="M294">
        <f>'&lt;CDB-Import'!K294</f>
        <v>95663</v>
      </c>
      <c r="N294" t="str">
        <f>'&lt;CDB-Import'!L294</f>
        <v>BEA</v>
      </c>
      <c r="O294" s="1">
        <f t="shared" si="16"/>
        <v>0.35</v>
      </c>
      <c r="P294" s="1">
        <f t="shared" si="17"/>
        <v>0.12249999999999998</v>
      </c>
      <c r="Q294" s="1"/>
      <c r="R294" s="1"/>
    </row>
    <row r="295" spans="1:18" x14ac:dyDescent="0.25">
      <c r="A295" t="str">
        <f t="shared" si="18"/>
        <v>01S4A.NISCHE.A91a</v>
      </c>
      <c r="B295" t="str">
        <f t="shared" si="19"/>
        <v>1S4A.NISCHE</v>
      </c>
      <c r="C295" s="6">
        <f>'&lt;CDB-Import'!A295</f>
        <v>0</v>
      </c>
      <c r="D295" t="str">
        <f>'&lt;CDB-Import'!B295</f>
        <v>1S4A.NISCHE.A91a</v>
      </c>
      <c r="E295" t="str">
        <f>'&lt;CDB-Import'!C295</f>
        <v>1S4ADX1</v>
      </c>
      <c r="F295" t="str">
        <f>'&lt;CDB-Import'!D295</f>
        <v>1S4ADX1.GV</v>
      </c>
      <c r="G295" t="str">
        <f>'&lt;CDB-Import'!E295</f>
        <v>Signalkabel front end</v>
      </c>
      <c r="H295" t="str">
        <f>'&lt;CDB-Import'!F295</f>
        <v>ECO142 (291 325 290)</v>
      </c>
      <c r="I295">
        <f>'&lt;CDB-Import'!G295</f>
        <v>3.5</v>
      </c>
      <c r="J295">
        <f>'&lt;CDB-Import'!H295</f>
        <v>15</v>
      </c>
      <c r="K295" t="str">
        <f>'&lt;CDB-Import'!I295</f>
        <v>BPM: All cables marked with "BEA#6" in "cable Type Remark" must have same length of 35.00 m! Alle Kabel markiert mit "BEA#6" im Feld "Cable Type Remark" müssen genau 35,00 m lang sein!</v>
      </c>
      <c r="L295" t="str">
        <f>'&lt;CDB-Import'!J295</f>
        <v>SIS100</v>
      </c>
      <c r="M295">
        <f>'&lt;CDB-Import'!K295</f>
        <v>95664</v>
      </c>
      <c r="N295" t="str">
        <f>'&lt;CDB-Import'!L295</f>
        <v>BEA</v>
      </c>
      <c r="O295" s="1">
        <f t="shared" si="16"/>
        <v>0.35</v>
      </c>
      <c r="P295" s="1">
        <f t="shared" si="17"/>
        <v>0.12249999999999998</v>
      </c>
      <c r="Q295" s="1"/>
      <c r="R295" s="1"/>
    </row>
    <row r="296" spans="1:18" x14ac:dyDescent="0.25">
      <c r="A296" t="str">
        <f t="shared" si="18"/>
        <v>01S4A.NISCHE.A91a</v>
      </c>
      <c r="B296" t="str">
        <f t="shared" si="19"/>
        <v>1S4A.NISCHE</v>
      </c>
      <c r="C296" s="6">
        <f>'&lt;CDB-Import'!A296</f>
        <v>0</v>
      </c>
      <c r="D296" t="str">
        <f>'&lt;CDB-Import'!B296</f>
        <v>1S4A.NISCHE.A91a</v>
      </c>
      <c r="E296" t="str">
        <f>'&lt;CDB-Import'!C296</f>
        <v>1S4ADX1</v>
      </c>
      <c r="F296" t="str">
        <f>'&lt;CDB-Import'!D296</f>
        <v>1S4ADX1.GV</v>
      </c>
      <c r="G296" t="str">
        <f>'&lt;CDB-Import'!E296</f>
        <v>Signalkabel front end</v>
      </c>
      <c r="H296" t="str">
        <f>'&lt;CDB-Import'!F296</f>
        <v>ECO142 (291 325 290)</v>
      </c>
      <c r="I296">
        <f>'&lt;CDB-Import'!G296</f>
        <v>3.5</v>
      </c>
      <c r="J296">
        <f>'&lt;CDB-Import'!H296</f>
        <v>15</v>
      </c>
      <c r="K296" t="str">
        <f>'&lt;CDB-Import'!I296</f>
        <v>BPM: All cables marked with "BEA#6" in "cable Type Remark" must have same length of 35.00 m! Alle Kabel markiert mit "BEA#6" im Feld "Cable Type Remark" müssen genau 35,00 m lang sein!</v>
      </c>
      <c r="L296" t="str">
        <f>'&lt;CDB-Import'!J296</f>
        <v>SIS100</v>
      </c>
      <c r="M296">
        <f>'&lt;CDB-Import'!K296</f>
        <v>95665</v>
      </c>
      <c r="N296" t="str">
        <f>'&lt;CDB-Import'!L296</f>
        <v>BEA</v>
      </c>
      <c r="O296" s="1">
        <f t="shared" si="16"/>
        <v>0.35</v>
      </c>
      <c r="P296" s="1">
        <f t="shared" si="17"/>
        <v>0.12249999999999998</v>
      </c>
      <c r="Q296" s="1"/>
      <c r="R296" s="1"/>
    </row>
    <row r="297" spans="1:18" x14ac:dyDescent="0.25">
      <c r="A297" t="str">
        <f t="shared" si="18"/>
        <v>01S4B.NISCHE.A93</v>
      </c>
      <c r="B297" t="str">
        <f t="shared" si="19"/>
        <v>1S4B.NISCHE</v>
      </c>
      <c r="C297" s="6">
        <f>'&lt;CDB-Import'!A297</f>
        <v>0</v>
      </c>
      <c r="D297" t="str">
        <f>'&lt;CDB-Import'!B297</f>
        <v>1S4B.NISCHE.A93</v>
      </c>
      <c r="E297" t="str">
        <f>'&lt;CDB-Import'!C297</f>
        <v>1S4BDX1</v>
      </c>
      <c r="F297" t="str">
        <f>'&lt;CDB-Import'!D297</f>
        <v>1S4BDX1.GV</v>
      </c>
      <c r="G297" t="str">
        <f>'&lt;CDB-Import'!E297</f>
        <v>Signalkabel front end</v>
      </c>
      <c r="H297" t="str">
        <f>'&lt;CDB-Import'!F297</f>
        <v>ECO142 (291 325 290)</v>
      </c>
      <c r="I297">
        <f>'&lt;CDB-Import'!G297</f>
        <v>3.5</v>
      </c>
      <c r="J297">
        <f>'&lt;CDB-Import'!H297</f>
        <v>15</v>
      </c>
      <c r="K297" t="str">
        <f>'&lt;CDB-Import'!I297</f>
        <v>BPM: All cables marked with "BEA#6" in "cable Type Remark" must have same length of 35.00 m! Alle Kabel markiert mit "BEA#6" im Feld "Cable Type Remark" müssen genau 35,00 m lang sein!</v>
      </c>
      <c r="L297" t="str">
        <f>'&lt;CDB-Import'!J297</f>
        <v>SIS100</v>
      </c>
      <c r="M297">
        <f>'&lt;CDB-Import'!K297</f>
        <v>95666</v>
      </c>
      <c r="N297" t="str">
        <f>'&lt;CDB-Import'!L297</f>
        <v>BEA</v>
      </c>
      <c r="O297" s="1">
        <f t="shared" si="16"/>
        <v>0.35</v>
      </c>
      <c r="P297" s="1">
        <f t="shared" si="17"/>
        <v>0.12249999999999998</v>
      </c>
      <c r="Q297" s="1"/>
      <c r="R297" s="1"/>
    </row>
    <row r="298" spans="1:18" x14ac:dyDescent="0.25">
      <c r="A298" t="str">
        <f t="shared" si="18"/>
        <v>01S4B.NISCHE.A93</v>
      </c>
      <c r="B298" t="str">
        <f t="shared" si="19"/>
        <v>1S4B.NISCHE</v>
      </c>
      <c r="C298" s="6">
        <f>'&lt;CDB-Import'!A298</f>
        <v>0</v>
      </c>
      <c r="D298" t="str">
        <f>'&lt;CDB-Import'!B298</f>
        <v>1S4B.NISCHE.A93</v>
      </c>
      <c r="E298" t="str">
        <f>'&lt;CDB-Import'!C298</f>
        <v>1S4BDX1</v>
      </c>
      <c r="F298" t="str">
        <f>'&lt;CDB-Import'!D298</f>
        <v>1S4BDX1.GV</v>
      </c>
      <c r="G298" t="str">
        <f>'&lt;CDB-Import'!E298</f>
        <v>Signalkabel front end</v>
      </c>
      <c r="H298" t="str">
        <f>'&lt;CDB-Import'!F298</f>
        <v>ECO142 (291 325 290)</v>
      </c>
      <c r="I298">
        <f>'&lt;CDB-Import'!G298</f>
        <v>3.5</v>
      </c>
      <c r="J298">
        <f>'&lt;CDB-Import'!H298</f>
        <v>15</v>
      </c>
      <c r="K298" t="str">
        <f>'&lt;CDB-Import'!I298</f>
        <v>BPM: All cables marked with "BEA#6" in "cable Type Remark" must have same length of 35.00 m! Alle Kabel markiert mit "BEA#6" im Feld "Cable Type Remark" müssen genau 35,00 m lang sein!</v>
      </c>
      <c r="L298" t="str">
        <f>'&lt;CDB-Import'!J298</f>
        <v>SIS100</v>
      </c>
      <c r="M298">
        <f>'&lt;CDB-Import'!K298</f>
        <v>95667</v>
      </c>
      <c r="N298" t="str">
        <f>'&lt;CDB-Import'!L298</f>
        <v>BEA</v>
      </c>
      <c r="O298" s="1">
        <f t="shared" si="16"/>
        <v>0.35</v>
      </c>
      <c r="P298" s="1">
        <f t="shared" si="17"/>
        <v>0.12249999999999998</v>
      </c>
      <c r="Q298" s="1"/>
      <c r="R298" s="1"/>
    </row>
    <row r="299" spans="1:18" x14ac:dyDescent="0.25">
      <c r="A299" t="str">
        <f t="shared" si="18"/>
        <v>01S4B.NISCHE.A93</v>
      </c>
      <c r="B299" t="str">
        <f t="shared" si="19"/>
        <v>1S4B.NISCHE</v>
      </c>
      <c r="C299" s="6">
        <f>'&lt;CDB-Import'!A299</f>
        <v>0</v>
      </c>
      <c r="D299" t="str">
        <f>'&lt;CDB-Import'!B299</f>
        <v>1S4B.NISCHE.A93</v>
      </c>
      <c r="E299" t="str">
        <f>'&lt;CDB-Import'!C299</f>
        <v>1S4BDX1</v>
      </c>
      <c r="F299" t="str">
        <f>'&lt;CDB-Import'!D299</f>
        <v>1S4BDX1.GV</v>
      </c>
      <c r="G299" t="str">
        <f>'&lt;CDB-Import'!E299</f>
        <v>Signalkabel front end</v>
      </c>
      <c r="H299" t="str">
        <f>'&lt;CDB-Import'!F299</f>
        <v>ECO142 (291 325 290)</v>
      </c>
      <c r="I299">
        <f>'&lt;CDB-Import'!G299</f>
        <v>3.5</v>
      </c>
      <c r="J299">
        <f>'&lt;CDB-Import'!H299</f>
        <v>15</v>
      </c>
      <c r="K299" t="str">
        <f>'&lt;CDB-Import'!I299</f>
        <v>BPM: All cables marked with "BEA#6" in "cable Type Remark" must have same length of 35.00 m! Alle Kabel markiert mit "BEA#6" im Feld "Cable Type Remark" müssen genau 35,00 m lang sein!</v>
      </c>
      <c r="L299" t="str">
        <f>'&lt;CDB-Import'!J299</f>
        <v>SIS100</v>
      </c>
      <c r="M299">
        <f>'&lt;CDB-Import'!K299</f>
        <v>95668</v>
      </c>
      <c r="N299" t="str">
        <f>'&lt;CDB-Import'!L299</f>
        <v>BEA</v>
      </c>
      <c r="O299" s="1">
        <f t="shared" si="16"/>
        <v>0.35</v>
      </c>
      <c r="P299" s="1">
        <f t="shared" si="17"/>
        <v>0.12249999999999998</v>
      </c>
      <c r="Q299" s="1"/>
      <c r="R299" s="1"/>
    </row>
    <row r="300" spans="1:18" x14ac:dyDescent="0.25">
      <c r="A300" t="str">
        <f t="shared" si="18"/>
        <v>01S4B.NISCHE.A93</v>
      </c>
      <c r="B300" t="str">
        <f t="shared" si="19"/>
        <v>1S4B.NISCHE</v>
      </c>
      <c r="C300" s="6">
        <f>'&lt;CDB-Import'!A300</f>
        <v>0</v>
      </c>
      <c r="D300" t="str">
        <f>'&lt;CDB-Import'!B300</f>
        <v>1S4B.NISCHE.A93</v>
      </c>
      <c r="E300" t="str">
        <f>'&lt;CDB-Import'!C300</f>
        <v>1S4BDX1</v>
      </c>
      <c r="F300" t="str">
        <f>'&lt;CDB-Import'!D300</f>
        <v>1S4BDX1.GV</v>
      </c>
      <c r="G300" t="str">
        <f>'&lt;CDB-Import'!E300</f>
        <v>Signalkabel front end</v>
      </c>
      <c r="H300" t="str">
        <f>'&lt;CDB-Import'!F300</f>
        <v>ECO142 (291 325 290)</v>
      </c>
      <c r="I300">
        <f>'&lt;CDB-Import'!G300</f>
        <v>3.5</v>
      </c>
      <c r="J300">
        <f>'&lt;CDB-Import'!H300</f>
        <v>15</v>
      </c>
      <c r="K300" t="str">
        <f>'&lt;CDB-Import'!I300</f>
        <v>BPM: All cables marked with "BEA#6" in "cable Type Remark" must have same length of 35.00 m! Alle Kabel markiert mit "BEA#6" im Feld "Cable Type Remark" müssen genau 35,00 m lang sein!</v>
      </c>
      <c r="L300" t="str">
        <f>'&lt;CDB-Import'!J300</f>
        <v>SIS100</v>
      </c>
      <c r="M300">
        <f>'&lt;CDB-Import'!K300</f>
        <v>95669</v>
      </c>
      <c r="N300" t="str">
        <f>'&lt;CDB-Import'!L300</f>
        <v>BEA</v>
      </c>
      <c r="O300" s="1">
        <f t="shared" si="16"/>
        <v>0.35</v>
      </c>
      <c r="P300" s="1">
        <f t="shared" si="17"/>
        <v>0.12249999999999998</v>
      </c>
      <c r="Q300" s="1"/>
      <c r="R300" s="1"/>
    </row>
    <row r="301" spans="1:18" x14ac:dyDescent="0.25">
      <c r="A301" t="str">
        <f t="shared" si="18"/>
        <v>01S6E.NISCHE.A2</v>
      </c>
      <c r="B301" t="str">
        <f t="shared" si="19"/>
        <v>1S6E.NISCHE</v>
      </c>
      <c r="C301" s="6">
        <f>'&lt;CDB-Import'!A301</f>
        <v>0</v>
      </c>
      <c r="D301" t="str">
        <f>'&lt;CDB-Import'!B301</f>
        <v>1S6E.NISCHE.A2</v>
      </c>
      <c r="E301" t="str">
        <f>'&lt;CDB-Import'!C301</f>
        <v>1S6EDX1</v>
      </c>
      <c r="F301" t="str">
        <f>'&lt;CDB-Import'!D301</f>
        <v>1S6EDX1.GV</v>
      </c>
      <c r="G301" t="str">
        <f>'&lt;CDB-Import'!E301</f>
        <v>Signalkabel front end</v>
      </c>
      <c r="H301" t="str">
        <f>'&lt;CDB-Import'!F301</f>
        <v>ECO142 (291 325 290)</v>
      </c>
      <c r="I301">
        <f>'&lt;CDB-Import'!G301</f>
        <v>3.5</v>
      </c>
      <c r="J301">
        <f>'&lt;CDB-Import'!H301</f>
        <v>15</v>
      </c>
      <c r="K301" t="str">
        <f>'&lt;CDB-Import'!I301</f>
        <v>BPM: All cables marked with "BEA#6" in "cable Type Remark" must have same length of 35.00 m! Alle Kabel markiert mit "BEA#6" im Feld "Cable Type Remark" müssen genau 35,00 m lang sein!</v>
      </c>
      <c r="L301" t="str">
        <f>'&lt;CDB-Import'!J301</f>
        <v>SIS100</v>
      </c>
      <c r="M301">
        <f>'&lt;CDB-Import'!K301</f>
        <v>95670</v>
      </c>
      <c r="N301" t="str">
        <f>'&lt;CDB-Import'!L301</f>
        <v>BEA</v>
      </c>
      <c r="O301" s="1">
        <f t="shared" si="16"/>
        <v>0.35</v>
      </c>
      <c r="P301" s="1">
        <f t="shared" si="17"/>
        <v>0.12249999999999998</v>
      </c>
      <c r="Q301" s="1"/>
      <c r="R301" s="1"/>
    </row>
    <row r="302" spans="1:18" x14ac:dyDescent="0.25">
      <c r="A302" t="str">
        <f t="shared" si="18"/>
        <v>01S6E.NISCHE.A2</v>
      </c>
      <c r="B302" t="str">
        <f t="shared" si="19"/>
        <v>1S6E.NISCHE</v>
      </c>
      <c r="C302" s="6">
        <f>'&lt;CDB-Import'!A302</f>
        <v>0</v>
      </c>
      <c r="D302" t="str">
        <f>'&lt;CDB-Import'!B302</f>
        <v>1S6E.NISCHE.A2</v>
      </c>
      <c r="E302" t="str">
        <f>'&lt;CDB-Import'!C302</f>
        <v>1S6EDX1</v>
      </c>
      <c r="F302" t="str">
        <f>'&lt;CDB-Import'!D302</f>
        <v>1S6EDX1.GV</v>
      </c>
      <c r="G302" t="str">
        <f>'&lt;CDB-Import'!E302</f>
        <v>Signalkabel front end</v>
      </c>
      <c r="H302" t="str">
        <f>'&lt;CDB-Import'!F302</f>
        <v>ECO142 (291 325 290)</v>
      </c>
      <c r="I302">
        <f>'&lt;CDB-Import'!G302</f>
        <v>3.5</v>
      </c>
      <c r="J302">
        <f>'&lt;CDB-Import'!H302</f>
        <v>15</v>
      </c>
      <c r="K302" t="str">
        <f>'&lt;CDB-Import'!I302</f>
        <v>BPM: All cables marked with "BEA#6" in "cable Type Remark" must have same length of 35.00 m! Alle Kabel markiert mit "BEA#6" im Feld "Cable Type Remark" müssen genau 35,00 m lang sein!</v>
      </c>
      <c r="L302" t="str">
        <f>'&lt;CDB-Import'!J302</f>
        <v>SIS100</v>
      </c>
      <c r="M302">
        <f>'&lt;CDB-Import'!K302</f>
        <v>95671</v>
      </c>
      <c r="N302" t="str">
        <f>'&lt;CDB-Import'!L302</f>
        <v>BEA</v>
      </c>
      <c r="O302" s="1">
        <f t="shared" si="16"/>
        <v>0.35</v>
      </c>
      <c r="P302" s="1">
        <f t="shared" si="17"/>
        <v>0.12249999999999998</v>
      </c>
      <c r="Q302" s="1"/>
      <c r="R302" s="1"/>
    </row>
    <row r="303" spans="1:18" x14ac:dyDescent="0.25">
      <c r="A303" t="str">
        <f t="shared" si="18"/>
        <v>01S6E.NISCHE.A2</v>
      </c>
      <c r="B303" t="str">
        <f t="shared" si="19"/>
        <v>1S6E.NISCHE</v>
      </c>
      <c r="C303" s="6">
        <f>'&lt;CDB-Import'!A303</f>
        <v>0</v>
      </c>
      <c r="D303" t="str">
        <f>'&lt;CDB-Import'!B303</f>
        <v>1S6E.NISCHE.A2</v>
      </c>
      <c r="E303" t="str">
        <f>'&lt;CDB-Import'!C303</f>
        <v>1S6EDX1</v>
      </c>
      <c r="F303" t="str">
        <f>'&lt;CDB-Import'!D303</f>
        <v>1S6EDX1.GV</v>
      </c>
      <c r="G303" t="str">
        <f>'&lt;CDB-Import'!E303</f>
        <v>Signalkabel front end</v>
      </c>
      <c r="H303" t="str">
        <f>'&lt;CDB-Import'!F303</f>
        <v>ECO142 (291 325 290)</v>
      </c>
      <c r="I303">
        <f>'&lt;CDB-Import'!G303</f>
        <v>3.5</v>
      </c>
      <c r="J303">
        <f>'&lt;CDB-Import'!H303</f>
        <v>15</v>
      </c>
      <c r="K303" t="str">
        <f>'&lt;CDB-Import'!I303</f>
        <v>BPM: All cables marked with "BEA#6" in "cable Type Remark" must have same length of 35.00 m! Alle Kabel markiert mit "BEA#6" im Feld "Cable Type Remark" müssen genau 35,00 m lang sein!</v>
      </c>
      <c r="L303" t="str">
        <f>'&lt;CDB-Import'!J303</f>
        <v>SIS100</v>
      </c>
      <c r="M303">
        <f>'&lt;CDB-Import'!K303</f>
        <v>95672</v>
      </c>
      <c r="N303" t="str">
        <f>'&lt;CDB-Import'!L303</f>
        <v>BEA</v>
      </c>
      <c r="O303" s="1">
        <f t="shared" si="16"/>
        <v>0.35</v>
      </c>
      <c r="P303" s="1">
        <f t="shared" si="17"/>
        <v>0.12249999999999998</v>
      </c>
      <c r="Q303" s="1"/>
      <c r="R303" s="1"/>
    </row>
    <row r="304" spans="1:18" x14ac:dyDescent="0.25">
      <c r="A304" t="str">
        <f t="shared" si="18"/>
        <v>01S6E.NISCHE.A2</v>
      </c>
      <c r="B304" t="str">
        <f t="shared" si="19"/>
        <v>1S6E.NISCHE</v>
      </c>
      <c r="C304" s="6">
        <f>'&lt;CDB-Import'!A304</f>
        <v>0</v>
      </c>
      <c r="D304" t="str">
        <f>'&lt;CDB-Import'!B304</f>
        <v>1S6E.NISCHE.A2</v>
      </c>
      <c r="E304" t="str">
        <f>'&lt;CDB-Import'!C304</f>
        <v>1S6EDX1</v>
      </c>
      <c r="F304" t="str">
        <f>'&lt;CDB-Import'!D304</f>
        <v>1S6EDX1.GV</v>
      </c>
      <c r="G304" t="str">
        <f>'&lt;CDB-Import'!E304</f>
        <v>Signalkabel front end</v>
      </c>
      <c r="H304" t="str">
        <f>'&lt;CDB-Import'!F304</f>
        <v>ECO142 (291 325 290)</v>
      </c>
      <c r="I304">
        <f>'&lt;CDB-Import'!G304</f>
        <v>3.5</v>
      </c>
      <c r="J304">
        <f>'&lt;CDB-Import'!H304</f>
        <v>15</v>
      </c>
      <c r="K304" t="str">
        <f>'&lt;CDB-Import'!I304</f>
        <v>BPM: All cables marked with "BEA#6" in "cable Type Remark" must have same length of 35.00 m! Alle Kabel markiert mit "BEA#6" im Feld "Cable Type Remark" müssen genau 35,00 m lang sein!</v>
      </c>
      <c r="L304" t="str">
        <f>'&lt;CDB-Import'!J304</f>
        <v>SIS100</v>
      </c>
      <c r="M304">
        <f>'&lt;CDB-Import'!K304</f>
        <v>95673</v>
      </c>
      <c r="N304" t="str">
        <f>'&lt;CDB-Import'!L304</f>
        <v>BEA</v>
      </c>
      <c r="O304" s="1">
        <f t="shared" si="16"/>
        <v>0.35</v>
      </c>
      <c r="P304" s="1">
        <f t="shared" si="17"/>
        <v>0.12249999999999998</v>
      </c>
      <c r="Q304" s="1"/>
      <c r="R304" s="1"/>
    </row>
    <row r="305" spans="1:18" x14ac:dyDescent="0.25">
      <c r="A305" t="str">
        <f t="shared" si="18"/>
        <v>01S1C.NISCHE.A22a</v>
      </c>
      <c r="B305" t="str">
        <f t="shared" si="19"/>
        <v>1S1C.NISCHE</v>
      </c>
      <c r="C305" s="6">
        <f>'&lt;CDB-Import'!A305</f>
        <v>0</v>
      </c>
      <c r="D305" t="str">
        <f>'&lt;CDB-Import'!B305</f>
        <v>1S1C.NISCHE.A22a</v>
      </c>
      <c r="E305" t="str">
        <f>'&lt;CDB-Import'!C305</f>
        <v>1S1CDX1</v>
      </c>
      <c r="F305" t="str">
        <f>'&lt;CDB-Import'!D305</f>
        <v>1S1CDX1.GV</v>
      </c>
      <c r="G305" t="str">
        <f>'&lt;CDB-Import'!E305</f>
        <v>Signalkabel front end</v>
      </c>
      <c r="H305" t="str">
        <f>'&lt;CDB-Import'!F305</f>
        <v>ECO142 (291 325 290)</v>
      </c>
      <c r="I305">
        <f>'&lt;CDB-Import'!G305</f>
        <v>3.5</v>
      </c>
      <c r="J305">
        <f>'&lt;CDB-Import'!H305</f>
        <v>15</v>
      </c>
      <c r="K305" t="str">
        <f>'&lt;CDB-Import'!I305</f>
        <v>BPM: All cables marked with "BEA#6" in "cable Type Remark" must have same length of 35.00 m! Alle Kabel markiert mit "BEA#6" im Feld "Cable Type Remark" müssen genau 35,00 m lang sein!</v>
      </c>
      <c r="L305" t="str">
        <f>'&lt;CDB-Import'!J305</f>
        <v>SIS100</v>
      </c>
      <c r="M305">
        <f>'&lt;CDB-Import'!K305</f>
        <v>95674</v>
      </c>
      <c r="N305" t="str">
        <f>'&lt;CDB-Import'!L305</f>
        <v>BEA</v>
      </c>
      <c r="O305" s="1">
        <f t="shared" si="16"/>
        <v>0.35</v>
      </c>
      <c r="P305" s="1">
        <f t="shared" si="17"/>
        <v>0.12249999999999998</v>
      </c>
      <c r="Q305" s="1"/>
      <c r="R305" s="1"/>
    </row>
    <row r="306" spans="1:18" x14ac:dyDescent="0.25">
      <c r="A306" t="str">
        <f t="shared" si="18"/>
        <v>01S1C.NISCHE.A22a</v>
      </c>
      <c r="B306" t="str">
        <f t="shared" si="19"/>
        <v>1S1C.NISCHE</v>
      </c>
      <c r="C306" s="6">
        <f>'&lt;CDB-Import'!A306</f>
        <v>0</v>
      </c>
      <c r="D306" t="str">
        <f>'&lt;CDB-Import'!B306</f>
        <v>1S1C.NISCHE.A22a</v>
      </c>
      <c r="E306" t="str">
        <f>'&lt;CDB-Import'!C306</f>
        <v>1S1CDX1</v>
      </c>
      <c r="F306" t="str">
        <f>'&lt;CDB-Import'!D306</f>
        <v>1S1CDX1.GV</v>
      </c>
      <c r="G306" t="str">
        <f>'&lt;CDB-Import'!E306</f>
        <v>Signalkabel front end</v>
      </c>
      <c r="H306" t="str">
        <f>'&lt;CDB-Import'!F306</f>
        <v>ECO142 (291 325 290)</v>
      </c>
      <c r="I306">
        <f>'&lt;CDB-Import'!G306</f>
        <v>3.5</v>
      </c>
      <c r="J306">
        <f>'&lt;CDB-Import'!H306</f>
        <v>15</v>
      </c>
      <c r="K306" t="str">
        <f>'&lt;CDB-Import'!I306</f>
        <v>BPM: All cables marked with "BEA#6" in "cable Type Remark" must have same length of 35.00 m! Alle Kabel markiert mit "BEA#6" im Feld "Cable Type Remark" müssen genau 35,00 m lang sein!</v>
      </c>
      <c r="L306" t="str">
        <f>'&lt;CDB-Import'!J306</f>
        <v>SIS100</v>
      </c>
      <c r="M306">
        <f>'&lt;CDB-Import'!K306</f>
        <v>95675</v>
      </c>
      <c r="N306" t="str">
        <f>'&lt;CDB-Import'!L306</f>
        <v>BEA</v>
      </c>
      <c r="O306" s="1">
        <f t="shared" si="16"/>
        <v>0.35</v>
      </c>
      <c r="P306" s="1">
        <f t="shared" si="17"/>
        <v>0.12249999999999998</v>
      </c>
      <c r="Q306" s="1"/>
      <c r="R306" s="1"/>
    </row>
    <row r="307" spans="1:18" x14ac:dyDescent="0.25">
      <c r="A307" t="str">
        <f t="shared" si="18"/>
        <v>01S1C.NISCHE.A22a</v>
      </c>
      <c r="B307" t="str">
        <f t="shared" si="19"/>
        <v>1S1C.NISCHE</v>
      </c>
      <c r="C307" s="6">
        <f>'&lt;CDB-Import'!A307</f>
        <v>0</v>
      </c>
      <c r="D307" t="str">
        <f>'&lt;CDB-Import'!B307</f>
        <v>1S1C.NISCHE.A22a</v>
      </c>
      <c r="E307" t="str">
        <f>'&lt;CDB-Import'!C307</f>
        <v>1S1CDX1</v>
      </c>
      <c r="F307" t="str">
        <f>'&lt;CDB-Import'!D307</f>
        <v>1S1CDX1.GV</v>
      </c>
      <c r="G307" t="str">
        <f>'&lt;CDB-Import'!E307</f>
        <v>Signalkabel front end</v>
      </c>
      <c r="H307" t="str">
        <f>'&lt;CDB-Import'!F307</f>
        <v>ECO142 (291 325 290)</v>
      </c>
      <c r="I307">
        <f>'&lt;CDB-Import'!G307</f>
        <v>3.5</v>
      </c>
      <c r="J307">
        <f>'&lt;CDB-Import'!H307</f>
        <v>15</v>
      </c>
      <c r="K307" t="str">
        <f>'&lt;CDB-Import'!I307</f>
        <v>BPM: All cables marked with "BEA#6" in "cable Type Remark" must have same length of 35.00 m! Alle Kabel markiert mit "BEA#6" im Feld "Cable Type Remark" müssen genau 35,00 m lang sein!</v>
      </c>
      <c r="L307" t="str">
        <f>'&lt;CDB-Import'!J307</f>
        <v>SIS100</v>
      </c>
      <c r="M307">
        <f>'&lt;CDB-Import'!K307</f>
        <v>95676</v>
      </c>
      <c r="N307" t="str">
        <f>'&lt;CDB-Import'!L307</f>
        <v>BEA</v>
      </c>
      <c r="O307" s="1">
        <f t="shared" si="16"/>
        <v>0.35</v>
      </c>
      <c r="P307" s="1">
        <f t="shared" si="17"/>
        <v>0.12249999999999998</v>
      </c>
      <c r="Q307" s="1"/>
      <c r="R307" s="1"/>
    </row>
    <row r="308" spans="1:18" x14ac:dyDescent="0.25">
      <c r="A308" t="str">
        <f t="shared" si="18"/>
        <v>01S1D.NISCHE.A24</v>
      </c>
      <c r="B308" t="str">
        <f t="shared" si="19"/>
        <v>1S1D.NISCHE</v>
      </c>
      <c r="C308" s="6">
        <f>'&lt;CDB-Import'!A308</f>
        <v>0</v>
      </c>
      <c r="D308" t="str">
        <f>'&lt;CDB-Import'!B308</f>
        <v>1S1D.NISCHE.A24</v>
      </c>
      <c r="E308" t="str">
        <f>'&lt;CDB-Import'!C308</f>
        <v>1S1DDX1</v>
      </c>
      <c r="F308" t="str">
        <f>'&lt;CDB-Import'!D308</f>
        <v>1S1DDX1.GV</v>
      </c>
      <c r="G308" t="str">
        <f>'&lt;CDB-Import'!E308</f>
        <v>Signalkabel front end</v>
      </c>
      <c r="H308" t="str">
        <f>'&lt;CDB-Import'!F308</f>
        <v>ECO142 (291 325 290)</v>
      </c>
      <c r="I308">
        <f>'&lt;CDB-Import'!G308</f>
        <v>3.5</v>
      </c>
      <c r="J308">
        <f>'&lt;CDB-Import'!H308</f>
        <v>15</v>
      </c>
      <c r="K308" t="str">
        <f>'&lt;CDB-Import'!I308</f>
        <v>BPM: All cables marked with "BEA#6" in "cable Type Remark" must have same length of 35.00 m! Alle Kabel markiert mit "BEA#6" im Feld "Cable Type Remark" müssen genau 35,00 m lang sein!</v>
      </c>
      <c r="L308" t="str">
        <f>'&lt;CDB-Import'!J308</f>
        <v>SIS100</v>
      </c>
      <c r="M308">
        <f>'&lt;CDB-Import'!K308</f>
        <v>95677</v>
      </c>
      <c r="N308" t="str">
        <f>'&lt;CDB-Import'!L308</f>
        <v>BEA</v>
      </c>
      <c r="O308" s="1">
        <f t="shared" si="16"/>
        <v>0.35</v>
      </c>
      <c r="P308" s="1">
        <f t="shared" si="17"/>
        <v>0.12249999999999998</v>
      </c>
      <c r="Q308" s="1"/>
      <c r="R308" s="1"/>
    </row>
    <row r="309" spans="1:18" x14ac:dyDescent="0.25">
      <c r="A309" t="str">
        <f t="shared" si="18"/>
        <v>01S1D.NISCHE.A24</v>
      </c>
      <c r="B309" t="str">
        <f t="shared" si="19"/>
        <v>1S1D.NISCHE</v>
      </c>
      <c r="C309" s="6">
        <f>'&lt;CDB-Import'!A309</f>
        <v>0</v>
      </c>
      <c r="D309" t="str">
        <f>'&lt;CDB-Import'!B309</f>
        <v>1S1D.NISCHE.A24</v>
      </c>
      <c r="E309" t="str">
        <f>'&lt;CDB-Import'!C309</f>
        <v>1S1DDX1</v>
      </c>
      <c r="F309" t="str">
        <f>'&lt;CDB-Import'!D309</f>
        <v>1S1DDX1.GV</v>
      </c>
      <c r="G309" t="str">
        <f>'&lt;CDB-Import'!E309</f>
        <v>Signalkabel front end</v>
      </c>
      <c r="H309" t="str">
        <f>'&lt;CDB-Import'!F309</f>
        <v>ECO142 (291 325 290)</v>
      </c>
      <c r="I309">
        <f>'&lt;CDB-Import'!G309</f>
        <v>3.5</v>
      </c>
      <c r="J309">
        <f>'&lt;CDB-Import'!H309</f>
        <v>15</v>
      </c>
      <c r="K309" t="str">
        <f>'&lt;CDB-Import'!I309</f>
        <v>BPM: All cables marked with "BEA#6" in "cable Type Remark" must have same length of 35.00 m! Alle Kabel markiert mit "BEA#6" im Feld "Cable Type Remark" müssen genau 35,00 m lang sein!</v>
      </c>
      <c r="L309" t="str">
        <f>'&lt;CDB-Import'!J309</f>
        <v>SIS100</v>
      </c>
      <c r="M309">
        <f>'&lt;CDB-Import'!K309</f>
        <v>95678</v>
      </c>
      <c r="N309" t="str">
        <f>'&lt;CDB-Import'!L309</f>
        <v>BEA</v>
      </c>
      <c r="O309" s="1">
        <f t="shared" si="16"/>
        <v>0.35</v>
      </c>
      <c r="P309" s="1">
        <f t="shared" si="17"/>
        <v>0.12249999999999998</v>
      </c>
      <c r="Q309" s="1"/>
      <c r="R309" s="1"/>
    </row>
    <row r="310" spans="1:18" x14ac:dyDescent="0.25">
      <c r="A310" t="str">
        <f t="shared" si="18"/>
        <v>01S1D.NISCHE.A24</v>
      </c>
      <c r="B310" t="str">
        <f t="shared" si="19"/>
        <v>1S1D.NISCHE</v>
      </c>
      <c r="C310" s="6">
        <f>'&lt;CDB-Import'!A310</f>
        <v>0</v>
      </c>
      <c r="D310" t="str">
        <f>'&lt;CDB-Import'!B310</f>
        <v>1S1D.NISCHE.A24</v>
      </c>
      <c r="E310" t="str">
        <f>'&lt;CDB-Import'!C310</f>
        <v>1S1DDX1</v>
      </c>
      <c r="F310" t="str">
        <f>'&lt;CDB-Import'!D310</f>
        <v>1S1DDX1.GV</v>
      </c>
      <c r="G310" t="str">
        <f>'&lt;CDB-Import'!E310</f>
        <v>Signalkabel front end</v>
      </c>
      <c r="H310" t="str">
        <f>'&lt;CDB-Import'!F310</f>
        <v>ECO142 (291 325 290)</v>
      </c>
      <c r="I310">
        <f>'&lt;CDB-Import'!G310</f>
        <v>3.5</v>
      </c>
      <c r="J310">
        <f>'&lt;CDB-Import'!H310</f>
        <v>15</v>
      </c>
      <c r="K310" t="str">
        <f>'&lt;CDB-Import'!I310</f>
        <v>BPM: All cables marked with "BEA#6" in "cable Type Remark" must have same length of 35.00 m! Alle Kabel markiert mit "BEA#6" im Feld "Cable Type Remark" müssen genau 35,00 m lang sein!</v>
      </c>
      <c r="L310" t="str">
        <f>'&lt;CDB-Import'!J310</f>
        <v>SIS100</v>
      </c>
      <c r="M310">
        <f>'&lt;CDB-Import'!K310</f>
        <v>95679</v>
      </c>
      <c r="N310" t="str">
        <f>'&lt;CDB-Import'!L310</f>
        <v>BEA</v>
      </c>
      <c r="O310" s="1">
        <f t="shared" si="16"/>
        <v>0.35</v>
      </c>
      <c r="P310" s="1">
        <f t="shared" si="17"/>
        <v>0.12249999999999998</v>
      </c>
      <c r="Q310" s="1"/>
      <c r="R310" s="1"/>
    </row>
    <row r="311" spans="1:18" x14ac:dyDescent="0.25">
      <c r="A311" t="str">
        <f t="shared" si="18"/>
        <v>01S1D.NISCHE.A24</v>
      </c>
      <c r="B311" t="str">
        <f t="shared" si="19"/>
        <v>1S1D.NISCHE</v>
      </c>
      <c r="C311" s="6">
        <f>'&lt;CDB-Import'!A311</f>
        <v>0</v>
      </c>
      <c r="D311" t="str">
        <f>'&lt;CDB-Import'!B311</f>
        <v>1S1D.NISCHE.A24</v>
      </c>
      <c r="E311" t="str">
        <f>'&lt;CDB-Import'!C311</f>
        <v>1S1DDX1</v>
      </c>
      <c r="F311" t="str">
        <f>'&lt;CDB-Import'!D311</f>
        <v>1S1DDX1.GV</v>
      </c>
      <c r="G311" t="str">
        <f>'&lt;CDB-Import'!E311</f>
        <v>Signalkabel front end</v>
      </c>
      <c r="H311" t="str">
        <f>'&lt;CDB-Import'!F311</f>
        <v>ECO142 (291 325 290)</v>
      </c>
      <c r="I311">
        <f>'&lt;CDB-Import'!G311</f>
        <v>3.5</v>
      </c>
      <c r="J311">
        <f>'&lt;CDB-Import'!H311</f>
        <v>15</v>
      </c>
      <c r="K311" t="str">
        <f>'&lt;CDB-Import'!I311</f>
        <v>BPM: All cables marked with "BEA#6" in "cable Type Remark" must have same length of 35.00 m! Alle Kabel markiert mit "BEA#6" im Feld "Cable Type Remark" müssen genau 35,00 m lang sein!</v>
      </c>
      <c r="L311" t="str">
        <f>'&lt;CDB-Import'!J311</f>
        <v>SIS100</v>
      </c>
      <c r="M311">
        <f>'&lt;CDB-Import'!K311</f>
        <v>95680</v>
      </c>
      <c r="N311" t="str">
        <f>'&lt;CDB-Import'!L311</f>
        <v>BEA</v>
      </c>
      <c r="O311" s="1">
        <f t="shared" si="16"/>
        <v>0.35</v>
      </c>
      <c r="P311" s="1">
        <f t="shared" si="17"/>
        <v>0.12249999999999998</v>
      </c>
      <c r="Q311" s="1"/>
      <c r="R311" s="1"/>
    </row>
    <row r="312" spans="1:18" x14ac:dyDescent="0.25">
      <c r="A312" t="str">
        <f t="shared" si="18"/>
        <v>01S1E.NISCHE.A26</v>
      </c>
      <c r="B312" t="str">
        <f t="shared" si="19"/>
        <v>1S1E.NISCHE</v>
      </c>
      <c r="C312" s="6">
        <f>'&lt;CDB-Import'!A312</f>
        <v>0</v>
      </c>
      <c r="D312" t="str">
        <f>'&lt;CDB-Import'!B312</f>
        <v>1S1E.NISCHE.A26</v>
      </c>
      <c r="E312" t="str">
        <f>'&lt;CDB-Import'!C312</f>
        <v>1S1EDX1</v>
      </c>
      <c r="F312" t="str">
        <f>'&lt;CDB-Import'!D312</f>
        <v>1S1EDX1.GV</v>
      </c>
      <c r="G312" t="str">
        <f>'&lt;CDB-Import'!E312</f>
        <v>Signalkabel front end</v>
      </c>
      <c r="H312" t="str">
        <f>'&lt;CDB-Import'!F312</f>
        <v>ECO142 (291 325 290)</v>
      </c>
      <c r="I312">
        <f>'&lt;CDB-Import'!G312</f>
        <v>3.5</v>
      </c>
      <c r="J312">
        <f>'&lt;CDB-Import'!H312</f>
        <v>15</v>
      </c>
      <c r="K312" t="str">
        <f>'&lt;CDB-Import'!I312</f>
        <v>BPM: All cables marked with "BEA#6" in "cable Type Remark" must have same length of 35.00 m! Alle Kabel markiert mit "BEA#6" im Feld "Cable Type Remark" müssen genau 35,00 m lang sein!</v>
      </c>
      <c r="L312" t="str">
        <f>'&lt;CDB-Import'!J312</f>
        <v>SIS100</v>
      </c>
      <c r="M312">
        <f>'&lt;CDB-Import'!K312</f>
        <v>95681</v>
      </c>
      <c r="N312" t="str">
        <f>'&lt;CDB-Import'!L312</f>
        <v>BEA</v>
      </c>
      <c r="O312" s="1">
        <f t="shared" si="16"/>
        <v>0.35</v>
      </c>
      <c r="P312" s="1">
        <f t="shared" si="17"/>
        <v>0.12249999999999998</v>
      </c>
      <c r="Q312" s="1"/>
      <c r="R312" s="1"/>
    </row>
    <row r="313" spans="1:18" x14ac:dyDescent="0.25">
      <c r="A313" t="str">
        <f t="shared" si="18"/>
        <v>01S1E.NISCHE.A26</v>
      </c>
      <c r="B313" t="str">
        <f t="shared" si="19"/>
        <v>1S1E.NISCHE</v>
      </c>
      <c r="C313" s="6">
        <f>'&lt;CDB-Import'!A313</f>
        <v>0</v>
      </c>
      <c r="D313" t="str">
        <f>'&lt;CDB-Import'!B313</f>
        <v>1S1E.NISCHE.A26</v>
      </c>
      <c r="E313" t="str">
        <f>'&lt;CDB-Import'!C313</f>
        <v>1S1EDX1</v>
      </c>
      <c r="F313" t="str">
        <f>'&lt;CDB-Import'!D313</f>
        <v>1S1EDX1.GV</v>
      </c>
      <c r="G313" t="str">
        <f>'&lt;CDB-Import'!E313</f>
        <v>Signalkabel front end</v>
      </c>
      <c r="H313" t="str">
        <f>'&lt;CDB-Import'!F313</f>
        <v>ECO142 (291 325 290)</v>
      </c>
      <c r="I313">
        <f>'&lt;CDB-Import'!G313</f>
        <v>3.5</v>
      </c>
      <c r="J313">
        <f>'&lt;CDB-Import'!H313</f>
        <v>15</v>
      </c>
      <c r="K313" t="str">
        <f>'&lt;CDB-Import'!I313</f>
        <v>BPM: All cables marked with "BEA#6" in "cable Type Remark" must have same length of 35.00 m! Alle Kabel markiert mit "BEA#6" im Feld "Cable Type Remark" müssen genau 35,00 m lang sein!</v>
      </c>
      <c r="L313" t="str">
        <f>'&lt;CDB-Import'!J313</f>
        <v>SIS100</v>
      </c>
      <c r="M313">
        <f>'&lt;CDB-Import'!K313</f>
        <v>95682</v>
      </c>
      <c r="N313" t="str">
        <f>'&lt;CDB-Import'!L313</f>
        <v>BEA</v>
      </c>
      <c r="O313" s="1">
        <f t="shared" si="16"/>
        <v>0.35</v>
      </c>
      <c r="P313" s="1">
        <f t="shared" si="17"/>
        <v>0.12249999999999998</v>
      </c>
      <c r="Q313" s="1"/>
      <c r="R313" s="1"/>
    </row>
    <row r="314" spans="1:18" x14ac:dyDescent="0.25">
      <c r="A314" t="str">
        <f t="shared" si="18"/>
        <v>01S1E.NISCHE.A26</v>
      </c>
      <c r="B314" t="str">
        <f t="shared" si="19"/>
        <v>1S1E.NISCHE</v>
      </c>
      <c r="C314" s="6">
        <f>'&lt;CDB-Import'!A314</f>
        <v>0</v>
      </c>
      <c r="D314" t="str">
        <f>'&lt;CDB-Import'!B314</f>
        <v>1S1E.NISCHE.A26</v>
      </c>
      <c r="E314" t="str">
        <f>'&lt;CDB-Import'!C314</f>
        <v>1S1EDX1</v>
      </c>
      <c r="F314" t="str">
        <f>'&lt;CDB-Import'!D314</f>
        <v>1S1EDX1.GV</v>
      </c>
      <c r="G314" t="str">
        <f>'&lt;CDB-Import'!E314</f>
        <v>Signalkabel front end</v>
      </c>
      <c r="H314" t="str">
        <f>'&lt;CDB-Import'!F314</f>
        <v>ECO142 (291 325 290)</v>
      </c>
      <c r="I314">
        <f>'&lt;CDB-Import'!G314</f>
        <v>3.5</v>
      </c>
      <c r="J314">
        <f>'&lt;CDB-Import'!H314</f>
        <v>15</v>
      </c>
      <c r="K314" t="str">
        <f>'&lt;CDB-Import'!I314</f>
        <v>BPM: All cables marked with "BEA#6" in "cable Type Remark" must have same length of 35.00 m! Alle Kabel markiert mit "BEA#6" im Feld "Cable Type Remark" müssen genau 35,00 m lang sein!</v>
      </c>
      <c r="L314" t="str">
        <f>'&lt;CDB-Import'!J314</f>
        <v>SIS100</v>
      </c>
      <c r="M314">
        <f>'&lt;CDB-Import'!K314</f>
        <v>95683</v>
      </c>
      <c r="N314" t="str">
        <f>'&lt;CDB-Import'!L314</f>
        <v>BEA</v>
      </c>
      <c r="O314" s="1">
        <f t="shared" si="16"/>
        <v>0.35</v>
      </c>
      <c r="P314" s="1">
        <f t="shared" si="17"/>
        <v>0.12249999999999998</v>
      </c>
      <c r="Q314" s="1"/>
      <c r="R314" s="1"/>
    </row>
    <row r="315" spans="1:18" x14ac:dyDescent="0.25">
      <c r="A315" t="str">
        <f t="shared" si="18"/>
        <v>01S1E.NISCHE.A26</v>
      </c>
      <c r="B315" t="str">
        <f t="shared" si="19"/>
        <v>1S1E.NISCHE</v>
      </c>
      <c r="C315" s="6">
        <f>'&lt;CDB-Import'!A315</f>
        <v>0</v>
      </c>
      <c r="D315" t="str">
        <f>'&lt;CDB-Import'!B315</f>
        <v>1S1E.NISCHE.A26</v>
      </c>
      <c r="E315" t="str">
        <f>'&lt;CDB-Import'!C315</f>
        <v>1S1EDX1</v>
      </c>
      <c r="F315" t="str">
        <f>'&lt;CDB-Import'!D315</f>
        <v>1S1EDX1.GV</v>
      </c>
      <c r="G315" t="str">
        <f>'&lt;CDB-Import'!E315</f>
        <v>Signalkabel front end</v>
      </c>
      <c r="H315" t="str">
        <f>'&lt;CDB-Import'!F315</f>
        <v>ECO142 (291 325 290)</v>
      </c>
      <c r="I315">
        <f>'&lt;CDB-Import'!G315</f>
        <v>3.5</v>
      </c>
      <c r="J315">
        <f>'&lt;CDB-Import'!H315</f>
        <v>15</v>
      </c>
      <c r="K315" t="str">
        <f>'&lt;CDB-Import'!I315</f>
        <v>BPM: All cables marked with "BEA#6" in "cable Type Remark" must have same length of 35.00 m! Alle Kabel markiert mit "BEA#6" im Feld "Cable Type Remark" müssen genau 35,00 m lang sein!</v>
      </c>
      <c r="L315" t="str">
        <f>'&lt;CDB-Import'!J315</f>
        <v>SIS100</v>
      </c>
      <c r="M315">
        <f>'&lt;CDB-Import'!K315</f>
        <v>95684</v>
      </c>
      <c r="N315" t="str">
        <f>'&lt;CDB-Import'!L315</f>
        <v>BEA</v>
      </c>
      <c r="O315" s="1">
        <f t="shared" si="16"/>
        <v>0.35</v>
      </c>
      <c r="P315" s="1">
        <f t="shared" si="17"/>
        <v>0.12249999999999998</v>
      </c>
      <c r="Q315" s="1"/>
      <c r="R315" s="1"/>
    </row>
    <row r="316" spans="1:18" x14ac:dyDescent="0.25">
      <c r="A316" t="str">
        <f t="shared" si="18"/>
        <v>01S3C.NISCHE.A70a</v>
      </c>
      <c r="B316" t="str">
        <f t="shared" si="19"/>
        <v>1S3C.NISCHE</v>
      </c>
      <c r="C316" s="6">
        <f>'&lt;CDB-Import'!A316</f>
        <v>0</v>
      </c>
      <c r="D316" t="str">
        <f>'&lt;CDB-Import'!B316</f>
        <v>1S3C.NISCHE.A70a</v>
      </c>
      <c r="E316" t="str">
        <f>'&lt;CDB-Import'!C316</f>
        <v>1S3CDX1</v>
      </c>
      <c r="F316" t="str">
        <f>'&lt;CDB-Import'!D316</f>
        <v>1S3CDX1.GV</v>
      </c>
      <c r="G316" t="str">
        <f>'&lt;CDB-Import'!E316</f>
        <v>Signalkabel front end</v>
      </c>
      <c r="H316" t="str">
        <f>'&lt;CDB-Import'!F316</f>
        <v>ECO142 (291 325 290)</v>
      </c>
      <c r="I316">
        <f>'&lt;CDB-Import'!G316</f>
        <v>3.5</v>
      </c>
      <c r="J316">
        <f>'&lt;CDB-Import'!H316</f>
        <v>15</v>
      </c>
      <c r="K316" t="str">
        <f>'&lt;CDB-Import'!I316</f>
        <v>BPM: All cables marked with "BEA#6" in "cable Type Remark" must have same length of 35.00 m! Alle Kabel markiert mit "BEA#6" im Feld "Cable Type Remark" müssen genau 35,00 m lang sein!</v>
      </c>
      <c r="L316" t="str">
        <f>'&lt;CDB-Import'!J316</f>
        <v>SIS100</v>
      </c>
      <c r="M316">
        <f>'&lt;CDB-Import'!K316</f>
        <v>95685</v>
      </c>
      <c r="N316" t="str">
        <f>'&lt;CDB-Import'!L316</f>
        <v>BEA</v>
      </c>
      <c r="O316" s="1">
        <f t="shared" si="16"/>
        <v>0.35</v>
      </c>
      <c r="P316" s="1">
        <f t="shared" si="17"/>
        <v>0.12249999999999998</v>
      </c>
      <c r="Q316" s="1"/>
      <c r="R316" s="1"/>
    </row>
    <row r="317" spans="1:18" x14ac:dyDescent="0.25">
      <c r="A317" t="str">
        <f t="shared" si="18"/>
        <v>01S3C.NISCHE.A70a</v>
      </c>
      <c r="B317" t="str">
        <f t="shared" si="19"/>
        <v>1S3C.NISCHE</v>
      </c>
      <c r="C317" s="6">
        <f>'&lt;CDB-Import'!A317</f>
        <v>0</v>
      </c>
      <c r="D317" t="str">
        <f>'&lt;CDB-Import'!B317</f>
        <v>1S3C.NISCHE.A70a</v>
      </c>
      <c r="E317" t="str">
        <f>'&lt;CDB-Import'!C317</f>
        <v>1S3CDX1</v>
      </c>
      <c r="F317" t="str">
        <f>'&lt;CDB-Import'!D317</f>
        <v>1S3CDX1.GV</v>
      </c>
      <c r="G317" t="str">
        <f>'&lt;CDB-Import'!E317</f>
        <v>Signalkabel front end</v>
      </c>
      <c r="H317" t="str">
        <f>'&lt;CDB-Import'!F317</f>
        <v>ECO142 (291 325 290)</v>
      </c>
      <c r="I317">
        <f>'&lt;CDB-Import'!G317</f>
        <v>3.5</v>
      </c>
      <c r="J317">
        <f>'&lt;CDB-Import'!H317</f>
        <v>15</v>
      </c>
      <c r="K317" t="str">
        <f>'&lt;CDB-Import'!I317</f>
        <v>BPM: All cables marked with "BEA#6" in "cable Type Remark" must have same length of 35.00 m! Alle Kabel markiert mit "BEA#6" im Feld "Cable Type Remark" müssen genau 35,00 m lang sein!</v>
      </c>
      <c r="L317" t="str">
        <f>'&lt;CDB-Import'!J317</f>
        <v>SIS100</v>
      </c>
      <c r="M317">
        <f>'&lt;CDB-Import'!K317</f>
        <v>95686</v>
      </c>
      <c r="N317" t="str">
        <f>'&lt;CDB-Import'!L317</f>
        <v>BEA</v>
      </c>
      <c r="O317" s="1">
        <f t="shared" si="16"/>
        <v>0.35</v>
      </c>
      <c r="P317" s="1">
        <f t="shared" si="17"/>
        <v>0.12249999999999998</v>
      </c>
      <c r="Q317" s="1"/>
      <c r="R317" s="1"/>
    </row>
    <row r="318" spans="1:18" x14ac:dyDescent="0.25">
      <c r="A318" t="str">
        <f t="shared" si="18"/>
        <v>01S3C.NISCHE.A70a</v>
      </c>
      <c r="B318" t="str">
        <f t="shared" si="19"/>
        <v>1S3C.NISCHE</v>
      </c>
      <c r="C318" s="6">
        <f>'&lt;CDB-Import'!A318</f>
        <v>0</v>
      </c>
      <c r="D318" t="str">
        <f>'&lt;CDB-Import'!B318</f>
        <v>1S3C.NISCHE.A70a</v>
      </c>
      <c r="E318" t="str">
        <f>'&lt;CDB-Import'!C318</f>
        <v>1S3CDX1</v>
      </c>
      <c r="F318" t="str">
        <f>'&lt;CDB-Import'!D318</f>
        <v>1S3CDX1.GV</v>
      </c>
      <c r="G318" t="str">
        <f>'&lt;CDB-Import'!E318</f>
        <v>Signalkabel front end</v>
      </c>
      <c r="H318" t="str">
        <f>'&lt;CDB-Import'!F318</f>
        <v>ECO142 (291 325 290)</v>
      </c>
      <c r="I318">
        <f>'&lt;CDB-Import'!G318</f>
        <v>3.5</v>
      </c>
      <c r="J318">
        <f>'&lt;CDB-Import'!H318</f>
        <v>15</v>
      </c>
      <c r="K318" t="str">
        <f>'&lt;CDB-Import'!I318</f>
        <v>BPM: All cables marked with "BEA#6" in "cable Type Remark" must have same length of 35.00 m! Alle Kabel markiert mit "BEA#6" im Feld "Cable Type Remark" müssen genau 35,00 m lang sein!</v>
      </c>
      <c r="L318" t="str">
        <f>'&lt;CDB-Import'!J318</f>
        <v>SIS100</v>
      </c>
      <c r="M318">
        <f>'&lt;CDB-Import'!K318</f>
        <v>95687</v>
      </c>
      <c r="N318" t="str">
        <f>'&lt;CDB-Import'!L318</f>
        <v>BEA</v>
      </c>
      <c r="O318" s="1">
        <f t="shared" si="16"/>
        <v>0.35</v>
      </c>
      <c r="P318" s="1">
        <f t="shared" si="17"/>
        <v>0.12249999999999998</v>
      </c>
      <c r="Q318" s="1"/>
      <c r="R318" s="1"/>
    </row>
    <row r="319" spans="1:18" x14ac:dyDescent="0.25">
      <c r="A319" t="str">
        <f t="shared" si="18"/>
        <v>01S3C.NISCHE.A70a</v>
      </c>
      <c r="B319" t="str">
        <f t="shared" si="19"/>
        <v>1S3C.NISCHE</v>
      </c>
      <c r="C319" s="6">
        <f>'&lt;CDB-Import'!A319</f>
        <v>0</v>
      </c>
      <c r="D319" t="str">
        <f>'&lt;CDB-Import'!B319</f>
        <v>1S3C.NISCHE.A70a</v>
      </c>
      <c r="E319" t="str">
        <f>'&lt;CDB-Import'!C319</f>
        <v>1S3CDX1</v>
      </c>
      <c r="F319" t="str">
        <f>'&lt;CDB-Import'!D319</f>
        <v>1S3CDX1.GV</v>
      </c>
      <c r="G319" t="str">
        <f>'&lt;CDB-Import'!E319</f>
        <v>Signalkabel front end</v>
      </c>
      <c r="H319" t="str">
        <f>'&lt;CDB-Import'!F319</f>
        <v>ECO142 (291 325 290)</v>
      </c>
      <c r="I319">
        <f>'&lt;CDB-Import'!G319</f>
        <v>3.5</v>
      </c>
      <c r="J319">
        <f>'&lt;CDB-Import'!H319</f>
        <v>15</v>
      </c>
      <c r="K319" t="str">
        <f>'&lt;CDB-Import'!I319</f>
        <v>BPM: All cables marked with "BEA#6" in "cable Type Remark" must have same length of 35.00 m! Alle Kabel markiert mit "BEA#6" im Feld "Cable Type Remark" müssen genau 35,00 m lang sein!</v>
      </c>
      <c r="L319" t="str">
        <f>'&lt;CDB-Import'!J319</f>
        <v>SIS100</v>
      </c>
      <c r="M319">
        <f>'&lt;CDB-Import'!K319</f>
        <v>95688</v>
      </c>
      <c r="N319" t="str">
        <f>'&lt;CDB-Import'!L319</f>
        <v>BEA</v>
      </c>
      <c r="O319" s="1">
        <f t="shared" si="16"/>
        <v>0.35</v>
      </c>
      <c r="P319" s="1">
        <f t="shared" si="17"/>
        <v>0.12249999999999998</v>
      </c>
      <c r="Q319" s="1"/>
      <c r="R319" s="1"/>
    </row>
    <row r="320" spans="1:18" x14ac:dyDescent="0.25">
      <c r="A320" t="str">
        <f t="shared" si="18"/>
        <v>01S3D.NISCHE.A72</v>
      </c>
      <c r="B320" t="str">
        <f t="shared" si="19"/>
        <v>1S3D.NISCHE</v>
      </c>
      <c r="C320" s="6">
        <f>'&lt;CDB-Import'!A320</f>
        <v>0</v>
      </c>
      <c r="D320" t="str">
        <f>'&lt;CDB-Import'!B320</f>
        <v>1S3D.NISCHE.A72</v>
      </c>
      <c r="E320" t="str">
        <f>'&lt;CDB-Import'!C320</f>
        <v>1S3DDX1</v>
      </c>
      <c r="F320" t="str">
        <f>'&lt;CDB-Import'!D320</f>
        <v>1S3DDX1.GV</v>
      </c>
      <c r="G320" t="str">
        <f>'&lt;CDB-Import'!E320</f>
        <v>Signalkabel front end</v>
      </c>
      <c r="H320" t="str">
        <f>'&lt;CDB-Import'!F320</f>
        <v>ECO142 (291 325 290)</v>
      </c>
      <c r="I320">
        <f>'&lt;CDB-Import'!G320</f>
        <v>3.5</v>
      </c>
      <c r="J320">
        <f>'&lt;CDB-Import'!H320</f>
        <v>15</v>
      </c>
      <c r="K320" t="str">
        <f>'&lt;CDB-Import'!I320</f>
        <v>BPM: All cables marked with "BEA#6" in "cable Type Remark" must have same length of 35.00 m! Alle Kabel markiert mit "BEA#6" im Feld "Cable Type Remark" müssen genau 35,00 m lang sein!</v>
      </c>
      <c r="L320" t="str">
        <f>'&lt;CDB-Import'!J320</f>
        <v>SIS100</v>
      </c>
      <c r="M320">
        <f>'&lt;CDB-Import'!K320</f>
        <v>95689</v>
      </c>
      <c r="N320" t="str">
        <f>'&lt;CDB-Import'!L320</f>
        <v>BEA</v>
      </c>
      <c r="O320" s="1">
        <f t="shared" si="16"/>
        <v>0.35</v>
      </c>
      <c r="P320" s="1">
        <f t="shared" si="17"/>
        <v>0.12249999999999998</v>
      </c>
      <c r="Q320" s="1"/>
      <c r="R320" s="1"/>
    </row>
    <row r="321" spans="1:18" x14ac:dyDescent="0.25">
      <c r="A321" t="str">
        <f t="shared" si="18"/>
        <v>01S3D.NISCHE.A72</v>
      </c>
      <c r="B321" t="str">
        <f t="shared" si="19"/>
        <v>1S3D.NISCHE</v>
      </c>
      <c r="C321" s="6">
        <f>'&lt;CDB-Import'!A321</f>
        <v>0</v>
      </c>
      <c r="D321" t="str">
        <f>'&lt;CDB-Import'!B321</f>
        <v>1S3D.NISCHE.A72</v>
      </c>
      <c r="E321" t="str">
        <f>'&lt;CDB-Import'!C321</f>
        <v>1S3DDX1</v>
      </c>
      <c r="F321" t="str">
        <f>'&lt;CDB-Import'!D321</f>
        <v>1S3DDX1.GV</v>
      </c>
      <c r="G321" t="str">
        <f>'&lt;CDB-Import'!E321</f>
        <v>Signalkabel front end</v>
      </c>
      <c r="H321" t="str">
        <f>'&lt;CDB-Import'!F321</f>
        <v>ECO142 (291 325 290)</v>
      </c>
      <c r="I321">
        <f>'&lt;CDB-Import'!G321</f>
        <v>3.5</v>
      </c>
      <c r="J321">
        <f>'&lt;CDB-Import'!H321</f>
        <v>15</v>
      </c>
      <c r="K321" t="str">
        <f>'&lt;CDB-Import'!I321</f>
        <v>BPM: All cables marked with "BEA#6" in "cable Type Remark" must have same length of 35.00 m! Alle Kabel markiert mit "BEA#6" im Feld "Cable Type Remark" müssen genau 35,00 m lang sein!</v>
      </c>
      <c r="L321" t="str">
        <f>'&lt;CDB-Import'!J321</f>
        <v>SIS100</v>
      </c>
      <c r="M321">
        <f>'&lt;CDB-Import'!K321</f>
        <v>95690</v>
      </c>
      <c r="N321" t="str">
        <f>'&lt;CDB-Import'!L321</f>
        <v>BEA</v>
      </c>
      <c r="O321" s="1">
        <f t="shared" si="16"/>
        <v>0.35</v>
      </c>
      <c r="P321" s="1">
        <f t="shared" si="17"/>
        <v>0.12249999999999998</v>
      </c>
      <c r="Q321" s="1"/>
      <c r="R321" s="1"/>
    </row>
    <row r="322" spans="1:18" x14ac:dyDescent="0.25">
      <c r="A322" t="str">
        <f t="shared" si="18"/>
        <v>01S3D.NISCHE.A72</v>
      </c>
      <c r="B322" t="str">
        <f t="shared" si="19"/>
        <v>1S3D.NISCHE</v>
      </c>
      <c r="C322" s="6">
        <f>'&lt;CDB-Import'!A322</f>
        <v>0</v>
      </c>
      <c r="D322" t="str">
        <f>'&lt;CDB-Import'!B322</f>
        <v>1S3D.NISCHE.A72</v>
      </c>
      <c r="E322" t="str">
        <f>'&lt;CDB-Import'!C322</f>
        <v>1S3DDX1</v>
      </c>
      <c r="F322" t="str">
        <f>'&lt;CDB-Import'!D322</f>
        <v>1S3DDX1.GV</v>
      </c>
      <c r="G322" t="str">
        <f>'&lt;CDB-Import'!E322</f>
        <v>Signalkabel front end</v>
      </c>
      <c r="H322" t="str">
        <f>'&lt;CDB-Import'!F322</f>
        <v>ECO142 (291 325 290)</v>
      </c>
      <c r="I322">
        <f>'&lt;CDB-Import'!G322</f>
        <v>3.5</v>
      </c>
      <c r="J322">
        <f>'&lt;CDB-Import'!H322</f>
        <v>15</v>
      </c>
      <c r="K322" t="str">
        <f>'&lt;CDB-Import'!I322</f>
        <v>BPM: All cables marked with "BEA#6" in "cable Type Remark" must have same length of 35.00 m! Alle Kabel markiert mit "BEA#6" im Feld "Cable Type Remark" müssen genau 35,00 m lang sein!</v>
      </c>
      <c r="L322" t="str">
        <f>'&lt;CDB-Import'!J322</f>
        <v>SIS100</v>
      </c>
      <c r="M322">
        <f>'&lt;CDB-Import'!K322</f>
        <v>95691</v>
      </c>
      <c r="N322" t="str">
        <f>'&lt;CDB-Import'!L322</f>
        <v>BEA</v>
      </c>
      <c r="O322" s="1">
        <f t="shared" si="16"/>
        <v>0.35</v>
      </c>
      <c r="P322" s="1">
        <f t="shared" si="17"/>
        <v>0.12249999999999998</v>
      </c>
      <c r="Q322" s="1"/>
      <c r="R322" s="1"/>
    </row>
    <row r="323" spans="1:18" x14ac:dyDescent="0.25">
      <c r="A323" t="str">
        <f t="shared" si="18"/>
        <v>01S3D.NISCHE.A72</v>
      </c>
      <c r="B323" t="str">
        <f t="shared" si="19"/>
        <v>1S3D.NISCHE</v>
      </c>
      <c r="C323" s="6">
        <f>'&lt;CDB-Import'!A323</f>
        <v>0</v>
      </c>
      <c r="D323" t="str">
        <f>'&lt;CDB-Import'!B323</f>
        <v>1S3D.NISCHE.A72</v>
      </c>
      <c r="E323" t="str">
        <f>'&lt;CDB-Import'!C323</f>
        <v>1S3DDX1</v>
      </c>
      <c r="F323" t="str">
        <f>'&lt;CDB-Import'!D323</f>
        <v>1S3DDX1.GV</v>
      </c>
      <c r="G323" t="str">
        <f>'&lt;CDB-Import'!E323</f>
        <v>Signalkabel front end</v>
      </c>
      <c r="H323" t="str">
        <f>'&lt;CDB-Import'!F323</f>
        <v>ECO142 (291 325 290)</v>
      </c>
      <c r="I323">
        <f>'&lt;CDB-Import'!G323</f>
        <v>3.5</v>
      </c>
      <c r="J323">
        <f>'&lt;CDB-Import'!H323</f>
        <v>15</v>
      </c>
      <c r="K323" t="str">
        <f>'&lt;CDB-Import'!I323</f>
        <v>BPM: All cables marked with "BEA#6" in "cable Type Remark" must have same length of 35.00 m! Alle Kabel markiert mit "BEA#6" im Feld "Cable Type Remark" müssen genau 35,00 m lang sein!</v>
      </c>
      <c r="L323" t="str">
        <f>'&lt;CDB-Import'!J323</f>
        <v>SIS100</v>
      </c>
      <c r="M323">
        <f>'&lt;CDB-Import'!K323</f>
        <v>95692</v>
      </c>
      <c r="N323" t="str">
        <f>'&lt;CDB-Import'!L323</f>
        <v>BEA</v>
      </c>
      <c r="O323" s="1">
        <f t="shared" si="16"/>
        <v>0.35</v>
      </c>
      <c r="P323" s="1">
        <f t="shared" si="17"/>
        <v>0.12249999999999998</v>
      </c>
      <c r="Q323" s="1"/>
      <c r="R323" s="1"/>
    </row>
    <row r="324" spans="1:18" x14ac:dyDescent="0.25">
      <c r="A324" t="str">
        <f t="shared" si="18"/>
        <v>01S3E.NISCHE.A74</v>
      </c>
      <c r="B324" t="str">
        <f t="shared" si="19"/>
        <v>1S3E.NISCHE</v>
      </c>
      <c r="C324" s="6">
        <f>'&lt;CDB-Import'!A324</f>
        <v>0</v>
      </c>
      <c r="D324" t="str">
        <f>'&lt;CDB-Import'!B324</f>
        <v>1S3E.NISCHE.A74</v>
      </c>
      <c r="E324" t="str">
        <f>'&lt;CDB-Import'!C324</f>
        <v>1S3EDX1</v>
      </c>
      <c r="F324" t="str">
        <f>'&lt;CDB-Import'!D324</f>
        <v>1S3EDX1.GV</v>
      </c>
      <c r="G324" t="str">
        <f>'&lt;CDB-Import'!E324</f>
        <v>Signalkabel front end</v>
      </c>
      <c r="H324" t="str">
        <f>'&lt;CDB-Import'!F324</f>
        <v>ECO142 (291 325 290)</v>
      </c>
      <c r="I324">
        <f>'&lt;CDB-Import'!G324</f>
        <v>3.5</v>
      </c>
      <c r="J324">
        <f>'&lt;CDB-Import'!H324</f>
        <v>15</v>
      </c>
      <c r="K324" t="str">
        <f>'&lt;CDB-Import'!I324</f>
        <v>BPM: All cables marked with "BEA#6" in "cable Type Remark" must have same length of 35.00 m! Alle Kabel markiert mit "BEA#6" im Feld "Cable Type Remark" müssen genau 35,00 m lang sein!</v>
      </c>
      <c r="L324" t="str">
        <f>'&lt;CDB-Import'!J324</f>
        <v>SIS100</v>
      </c>
      <c r="M324">
        <f>'&lt;CDB-Import'!K324</f>
        <v>95693</v>
      </c>
      <c r="N324" t="str">
        <f>'&lt;CDB-Import'!L324</f>
        <v>BEA</v>
      </c>
      <c r="O324" s="1">
        <f t="shared" si="16"/>
        <v>0.35</v>
      </c>
      <c r="P324" s="1">
        <f t="shared" si="17"/>
        <v>0.12249999999999998</v>
      </c>
      <c r="Q324" s="1"/>
      <c r="R324" s="1"/>
    </row>
    <row r="325" spans="1:18" x14ac:dyDescent="0.25">
      <c r="A325" t="str">
        <f t="shared" si="18"/>
        <v>01S3E.NISCHE.A74</v>
      </c>
      <c r="B325" t="str">
        <f t="shared" si="19"/>
        <v>1S3E.NISCHE</v>
      </c>
      <c r="C325" s="6">
        <f>'&lt;CDB-Import'!A325</f>
        <v>0</v>
      </c>
      <c r="D325" t="str">
        <f>'&lt;CDB-Import'!B325</f>
        <v>1S3E.NISCHE.A74</v>
      </c>
      <c r="E325" t="str">
        <f>'&lt;CDB-Import'!C325</f>
        <v>1S3EDX1</v>
      </c>
      <c r="F325" t="str">
        <f>'&lt;CDB-Import'!D325</f>
        <v>1S3EDX1.GV</v>
      </c>
      <c r="G325" t="str">
        <f>'&lt;CDB-Import'!E325</f>
        <v>Signalkabel front end</v>
      </c>
      <c r="H325" t="str">
        <f>'&lt;CDB-Import'!F325</f>
        <v>ECO142 (291 325 290)</v>
      </c>
      <c r="I325">
        <f>'&lt;CDB-Import'!G325</f>
        <v>3.5</v>
      </c>
      <c r="J325">
        <f>'&lt;CDB-Import'!H325</f>
        <v>15</v>
      </c>
      <c r="K325" t="str">
        <f>'&lt;CDB-Import'!I325</f>
        <v>BPM: All cables marked with "BEA#6" in "cable Type Remark" must have same length of 35.00 m! Alle Kabel markiert mit "BEA#6" im Feld "Cable Type Remark" müssen genau 35,00 m lang sein!</v>
      </c>
      <c r="L325" t="str">
        <f>'&lt;CDB-Import'!J325</f>
        <v>SIS100</v>
      </c>
      <c r="M325">
        <f>'&lt;CDB-Import'!K325</f>
        <v>95694</v>
      </c>
      <c r="N325" t="str">
        <f>'&lt;CDB-Import'!L325</f>
        <v>BEA</v>
      </c>
      <c r="O325" s="1">
        <f t="shared" si="16"/>
        <v>0.35</v>
      </c>
      <c r="P325" s="1">
        <f t="shared" si="17"/>
        <v>0.12249999999999998</v>
      </c>
      <c r="Q325" s="1"/>
      <c r="R325" s="1"/>
    </row>
    <row r="326" spans="1:18" x14ac:dyDescent="0.25">
      <c r="A326" t="str">
        <f t="shared" si="18"/>
        <v>01S3E.NISCHE.A74</v>
      </c>
      <c r="B326" t="str">
        <f t="shared" si="19"/>
        <v>1S3E.NISCHE</v>
      </c>
      <c r="C326" s="6">
        <f>'&lt;CDB-Import'!A326</f>
        <v>0</v>
      </c>
      <c r="D326" t="str">
        <f>'&lt;CDB-Import'!B326</f>
        <v>1S3E.NISCHE.A74</v>
      </c>
      <c r="E326" t="str">
        <f>'&lt;CDB-Import'!C326</f>
        <v>1S3EDX1</v>
      </c>
      <c r="F326" t="str">
        <f>'&lt;CDB-Import'!D326</f>
        <v>1S3EDX1.GV</v>
      </c>
      <c r="G326" t="str">
        <f>'&lt;CDB-Import'!E326</f>
        <v>Signalkabel front end</v>
      </c>
      <c r="H326" t="str">
        <f>'&lt;CDB-Import'!F326</f>
        <v>ECO142 (291 325 290)</v>
      </c>
      <c r="I326">
        <f>'&lt;CDB-Import'!G326</f>
        <v>3.5</v>
      </c>
      <c r="J326">
        <f>'&lt;CDB-Import'!H326</f>
        <v>15</v>
      </c>
      <c r="K326" t="str">
        <f>'&lt;CDB-Import'!I326</f>
        <v>BPM: All cables marked with "BEA#6" in "cable Type Remark" must have same length of 35.00 m! Alle Kabel markiert mit "BEA#6" im Feld "Cable Type Remark" müssen genau 35,00 m lang sein!</v>
      </c>
      <c r="L326" t="str">
        <f>'&lt;CDB-Import'!J326</f>
        <v>SIS100</v>
      </c>
      <c r="M326">
        <f>'&lt;CDB-Import'!K326</f>
        <v>95695</v>
      </c>
      <c r="N326" t="str">
        <f>'&lt;CDB-Import'!L326</f>
        <v>BEA</v>
      </c>
      <c r="O326" s="1">
        <f t="shared" ref="O326:O389" si="20">I326/10</f>
        <v>0.35</v>
      </c>
      <c r="P326" s="1">
        <f t="shared" ref="P326:P389" si="21">(I326/10)^2</f>
        <v>0.12249999999999998</v>
      </c>
      <c r="Q326" s="1"/>
      <c r="R326" s="1"/>
    </row>
    <row r="327" spans="1:18" x14ac:dyDescent="0.25">
      <c r="A327" t="str">
        <f t="shared" ref="A327:A390" si="22">C327&amp;D327</f>
        <v>01S3E.NISCHE.A74</v>
      </c>
      <c r="B327" t="str">
        <f t="shared" ref="B327:B390" si="23">MID(A327,FIND("NISCHE",A327)-5,11)</f>
        <v>1S3E.NISCHE</v>
      </c>
      <c r="C327" s="6">
        <f>'&lt;CDB-Import'!A327</f>
        <v>0</v>
      </c>
      <c r="D327" t="str">
        <f>'&lt;CDB-Import'!B327</f>
        <v>1S3E.NISCHE.A74</v>
      </c>
      <c r="E327" t="str">
        <f>'&lt;CDB-Import'!C327</f>
        <v>1S3EDX1</v>
      </c>
      <c r="F327" t="str">
        <f>'&lt;CDB-Import'!D327</f>
        <v>1S3EDX1.GV</v>
      </c>
      <c r="G327" t="str">
        <f>'&lt;CDB-Import'!E327</f>
        <v>Signalkabel front end</v>
      </c>
      <c r="H327" t="str">
        <f>'&lt;CDB-Import'!F327</f>
        <v>ECO142 (291 325 290)</v>
      </c>
      <c r="I327">
        <f>'&lt;CDB-Import'!G327</f>
        <v>3.5</v>
      </c>
      <c r="J327">
        <f>'&lt;CDB-Import'!H327</f>
        <v>15</v>
      </c>
      <c r="K327" t="str">
        <f>'&lt;CDB-Import'!I327</f>
        <v>BPM: All cables marked with "BEA#6" in "cable Type Remark" must have same length of 35.00 m! Alle Kabel markiert mit "BEA#6" im Feld "Cable Type Remark" müssen genau 35,00 m lang sein!</v>
      </c>
      <c r="L327" t="str">
        <f>'&lt;CDB-Import'!J327</f>
        <v>SIS100</v>
      </c>
      <c r="M327">
        <f>'&lt;CDB-Import'!K327</f>
        <v>95696</v>
      </c>
      <c r="N327" t="str">
        <f>'&lt;CDB-Import'!L327</f>
        <v>BEA</v>
      </c>
      <c r="O327" s="1">
        <f t="shared" si="20"/>
        <v>0.35</v>
      </c>
      <c r="P327" s="1">
        <f t="shared" si="21"/>
        <v>0.12249999999999998</v>
      </c>
      <c r="Q327" s="1"/>
      <c r="R327" s="1"/>
    </row>
    <row r="328" spans="1:18" x14ac:dyDescent="0.25">
      <c r="A328" t="str">
        <f t="shared" si="22"/>
        <v>01S51.NISCHE.A100</v>
      </c>
      <c r="B328" t="str">
        <f t="shared" si="23"/>
        <v>1S51.NISCHE</v>
      </c>
      <c r="C328" s="6">
        <f>'&lt;CDB-Import'!A328</f>
        <v>0</v>
      </c>
      <c r="D328" t="str">
        <f>'&lt;CDB-Import'!B328</f>
        <v>1S51.NISCHE.A100</v>
      </c>
      <c r="E328" t="str">
        <f>'&lt;CDB-Import'!C328</f>
        <v>1S51DX1</v>
      </c>
      <c r="F328" t="str">
        <f>'&lt;CDB-Import'!D328</f>
        <v>1S51DX1.GV</v>
      </c>
      <c r="G328" t="str">
        <f>'&lt;CDB-Import'!E328</f>
        <v>Signalkabel front end</v>
      </c>
      <c r="H328" t="str">
        <f>'&lt;CDB-Import'!F328</f>
        <v>ECO142 (291 325 290)</v>
      </c>
      <c r="I328">
        <f>'&lt;CDB-Import'!G328</f>
        <v>3.5</v>
      </c>
      <c r="J328">
        <f>'&lt;CDB-Import'!H328</f>
        <v>15</v>
      </c>
      <c r="K328" t="str">
        <f>'&lt;CDB-Import'!I328</f>
        <v>BPM: All cables marked with "BEA#6" in "cable Type Remark" must have same length of 35.00 m! Alle Kabel markiert mit "BEA#6" im Feld "Cable Type Remark" müssen genau 35,00 m lang sein!</v>
      </c>
      <c r="L328" t="str">
        <f>'&lt;CDB-Import'!J328</f>
        <v>SIS100</v>
      </c>
      <c r="M328">
        <f>'&lt;CDB-Import'!K328</f>
        <v>95697</v>
      </c>
      <c r="N328" t="str">
        <f>'&lt;CDB-Import'!L328</f>
        <v>BEA</v>
      </c>
      <c r="O328" s="1">
        <f t="shared" si="20"/>
        <v>0.35</v>
      </c>
      <c r="P328" s="1">
        <f t="shared" si="21"/>
        <v>0.12249999999999998</v>
      </c>
      <c r="Q328" s="1"/>
      <c r="R328" s="1"/>
    </row>
    <row r="329" spans="1:18" x14ac:dyDescent="0.25">
      <c r="A329" t="str">
        <f t="shared" si="22"/>
        <v>01S51.NISCHE.A100</v>
      </c>
      <c r="B329" t="str">
        <f t="shared" si="23"/>
        <v>1S51.NISCHE</v>
      </c>
      <c r="C329" s="6">
        <f>'&lt;CDB-Import'!A329</f>
        <v>0</v>
      </c>
      <c r="D329" t="str">
        <f>'&lt;CDB-Import'!B329</f>
        <v>1S51.NISCHE.A100</v>
      </c>
      <c r="E329" t="str">
        <f>'&lt;CDB-Import'!C329</f>
        <v>1S51DX1</v>
      </c>
      <c r="F329" t="str">
        <f>'&lt;CDB-Import'!D329</f>
        <v>1S51DX1.GV</v>
      </c>
      <c r="G329" t="str">
        <f>'&lt;CDB-Import'!E329</f>
        <v>Signalkabel front end</v>
      </c>
      <c r="H329" t="str">
        <f>'&lt;CDB-Import'!F329</f>
        <v>ECO142 (291 325 290)</v>
      </c>
      <c r="I329">
        <f>'&lt;CDB-Import'!G329</f>
        <v>3.5</v>
      </c>
      <c r="J329">
        <f>'&lt;CDB-Import'!H329</f>
        <v>15</v>
      </c>
      <c r="K329" t="str">
        <f>'&lt;CDB-Import'!I329</f>
        <v>BPM: All cables marked with "BEA#6" in "cable Type Remark" must have same length of 35.00 m! Alle Kabel markiert mit "BEA#6" im Feld "Cable Type Remark" müssen genau 35,00 m lang sein!</v>
      </c>
      <c r="L329" t="str">
        <f>'&lt;CDB-Import'!J329</f>
        <v>SIS100</v>
      </c>
      <c r="M329">
        <f>'&lt;CDB-Import'!K329</f>
        <v>95698</v>
      </c>
      <c r="N329" t="str">
        <f>'&lt;CDB-Import'!L329</f>
        <v>BEA</v>
      </c>
      <c r="O329" s="1">
        <f t="shared" si="20"/>
        <v>0.35</v>
      </c>
      <c r="P329" s="1">
        <f t="shared" si="21"/>
        <v>0.12249999999999998</v>
      </c>
      <c r="Q329" s="1"/>
      <c r="R329" s="1"/>
    </row>
    <row r="330" spans="1:18" x14ac:dyDescent="0.25">
      <c r="A330" t="str">
        <f t="shared" si="22"/>
        <v>01S51.NISCHE.A100</v>
      </c>
      <c r="B330" t="str">
        <f t="shared" si="23"/>
        <v>1S51.NISCHE</v>
      </c>
      <c r="C330" s="6">
        <f>'&lt;CDB-Import'!A330</f>
        <v>0</v>
      </c>
      <c r="D330" t="str">
        <f>'&lt;CDB-Import'!B330</f>
        <v>1S51.NISCHE.A100</v>
      </c>
      <c r="E330" t="str">
        <f>'&lt;CDB-Import'!C330</f>
        <v>1S51DX1</v>
      </c>
      <c r="F330" t="str">
        <f>'&lt;CDB-Import'!D330</f>
        <v>1S51DX1.GV</v>
      </c>
      <c r="G330" t="str">
        <f>'&lt;CDB-Import'!E330</f>
        <v>Signalkabel front end</v>
      </c>
      <c r="H330" t="str">
        <f>'&lt;CDB-Import'!F330</f>
        <v>ECO142 (291 325 290)</v>
      </c>
      <c r="I330">
        <f>'&lt;CDB-Import'!G330</f>
        <v>3.5</v>
      </c>
      <c r="J330">
        <f>'&lt;CDB-Import'!H330</f>
        <v>15</v>
      </c>
      <c r="K330" t="str">
        <f>'&lt;CDB-Import'!I330</f>
        <v>BPM: All cables marked with "BEA#6" in "cable Type Remark" must have same length of 35.00 m! Alle Kabel markiert mit "BEA#6" im Feld "Cable Type Remark" müssen genau 35,00 m lang sein!</v>
      </c>
      <c r="L330" t="str">
        <f>'&lt;CDB-Import'!J330</f>
        <v>SIS100</v>
      </c>
      <c r="M330">
        <f>'&lt;CDB-Import'!K330</f>
        <v>95699</v>
      </c>
      <c r="N330" t="str">
        <f>'&lt;CDB-Import'!L330</f>
        <v>BEA</v>
      </c>
      <c r="O330" s="1">
        <f t="shared" si="20"/>
        <v>0.35</v>
      </c>
      <c r="P330" s="1">
        <f t="shared" si="21"/>
        <v>0.12249999999999998</v>
      </c>
      <c r="Q330" s="1"/>
      <c r="R330" s="1"/>
    </row>
    <row r="331" spans="1:18" x14ac:dyDescent="0.25">
      <c r="A331" t="str">
        <f t="shared" si="22"/>
        <v>01S51.NISCHE.A100</v>
      </c>
      <c r="B331" t="str">
        <f t="shared" si="23"/>
        <v>1S51.NISCHE</v>
      </c>
      <c r="C331" s="6">
        <f>'&lt;CDB-Import'!A331</f>
        <v>0</v>
      </c>
      <c r="D331" t="str">
        <f>'&lt;CDB-Import'!B331</f>
        <v>1S51.NISCHE.A100</v>
      </c>
      <c r="E331" t="str">
        <f>'&lt;CDB-Import'!C331</f>
        <v>1S51DX1</v>
      </c>
      <c r="F331" t="str">
        <f>'&lt;CDB-Import'!D331</f>
        <v>1S51DX1.GV</v>
      </c>
      <c r="G331" t="str">
        <f>'&lt;CDB-Import'!E331</f>
        <v>Signalkabel front end</v>
      </c>
      <c r="H331" t="str">
        <f>'&lt;CDB-Import'!F331</f>
        <v>ECO142 (291 325 290)</v>
      </c>
      <c r="I331">
        <f>'&lt;CDB-Import'!G331</f>
        <v>3.5</v>
      </c>
      <c r="J331">
        <f>'&lt;CDB-Import'!H331</f>
        <v>15</v>
      </c>
      <c r="K331" t="str">
        <f>'&lt;CDB-Import'!I331</f>
        <v>BPM: All cables marked with "BEA#6" in "cable Type Remark" must have same length of 35.00 m! Alle Kabel markiert mit "BEA#6" im Feld "Cable Type Remark" müssen genau 35,00 m lang sein!</v>
      </c>
      <c r="L331" t="str">
        <f>'&lt;CDB-Import'!J331</f>
        <v>SIS100</v>
      </c>
      <c r="M331">
        <f>'&lt;CDB-Import'!K331</f>
        <v>95700</v>
      </c>
      <c r="N331" t="str">
        <f>'&lt;CDB-Import'!L331</f>
        <v>BEA</v>
      </c>
      <c r="O331" s="1">
        <f t="shared" si="20"/>
        <v>0.35</v>
      </c>
      <c r="P331" s="1">
        <f t="shared" si="21"/>
        <v>0.12249999999999998</v>
      </c>
      <c r="Q331" s="1"/>
      <c r="R331" s="1"/>
    </row>
    <row r="332" spans="1:18" x14ac:dyDescent="0.25">
      <c r="A332" t="str">
        <f t="shared" si="22"/>
        <v>01S21.NISCHE.A28</v>
      </c>
      <c r="B332" t="str">
        <f t="shared" si="23"/>
        <v>1S21.NISCHE</v>
      </c>
      <c r="C332" s="6">
        <f>'&lt;CDB-Import'!A332</f>
        <v>0</v>
      </c>
      <c r="D332" t="str">
        <f>'&lt;CDB-Import'!B332</f>
        <v>1S21.NISCHE.A28</v>
      </c>
      <c r="E332" t="str">
        <f>'&lt;CDB-Import'!C332</f>
        <v>1S21DX1</v>
      </c>
      <c r="F332" t="str">
        <f>'&lt;CDB-Import'!D332</f>
        <v>1S21DX1.GV</v>
      </c>
      <c r="G332" t="str">
        <f>'&lt;CDB-Import'!E332</f>
        <v>Signalkabel front end</v>
      </c>
      <c r="H332" t="str">
        <f>'&lt;CDB-Import'!F332</f>
        <v>ECO142 (291 325 290)</v>
      </c>
      <c r="I332">
        <f>'&lt;CDB-Import'!G332</f>
        <v>3.5</v>
      </c>
      <c r="J332">
        <f>'&lt;CDB-Import'!H332</f>
        <v>15</v>
      </c>
      <c r="K332" t="str">
        <f>'&lt;CDB-Import'!I332</f>
        <v>BPM: All cables marked with "BEA#6" in "cable Type Remark" must have same length of 35.00 m! Alle Kabel markiert mit "BEA#6" im Feld "Cable Type Remark" müssen genau 35,00 m lang sein!</v>
      </c>
      <c r="L332" t="str">
        <f>'&lt;CDB-Import'!J332</f>
        <v>SIS100</v>
      </c>
      <c r="M332">
        <f>'&lt;CDB-Import'!K332</f>
        <v>95701</v>
      </c>
      <c r="N332" t="str">
        <f>'&lt;CDB-Import'!L332</f>
        <v>BEA</v>
      </c>
      <c r="O332" s="1">
        <f t="shared" si="20"/>
        <v>0.35</v>
      </c>
      <c r="P332" s="1">
        <f t="shared" si="21"/>
        <v>0.12249999999999998</v>
      </c>
      <c r="Q332" s="1"/>
      <c r="R332" s="1"/>
    </row>
    <row r="333" spans="1:18" x14ac:dyDescent="0.25">
      <c r="A333" t="str">
        <f t="shared" si="22"/>
        <v>01S21.NISCHE.A28</v>
      </c>
      <c r="B333" t="str">
        <f t="shared" si="23"/>
        <v>1S21.NISCHE</v>
      </c>
      <c r="C333" s="6">
        <f>'&lt;CDB-Import'!A333</f>
        <v>0</v>
      </c>
      <c r="D333" t="str">
        <f>'&lt;CDB-Import'!B333</f>
        <v>1S21.NISCHE.A28</v>
      </c>
      <c r="E333" t="str">
        <f>'&lt;CDB-Import'!C333</f>
        <v>1S21DX1</v>
      </c>
      <c r="F333" t="str">
        <f>'&lt;CDB-Import'!D333</f>
        <v>1S21DX1.GV</v>
      </c>
      <c r="G333" t="str">
        <f>'&lt;CDB-Import'!E333</f>
        <v>Signalkabel front end</v>
      </c>
      <c r="H333" t="str">
        <f>'&lt;CDB-Import'!F333</f>
        <v>ECO142 (291 325 290)</v>
      </c>
      <c r="I333">
        <f>'&lt;CDB-Import'!G333</f>
        <v>3.5</v>
      </c>
      <c r="J333">
        <f>'&lt;CDB-Import'!H333</f>
        <v>15</v>
      </c>
      <c r="K333" t="str">
        <f>'&lt;CDB-Import'!I333</f>
        <v>BPM: All cables marked with "BEA#6" in "cable Type Remark" must have same length of 35.00 m! Alle Kabel markiert mit "BEA#6" im Feld "Cable Type Remark" müssen genau 35,00 m lang sein!</v>
      </c>
      <c r="L333" t="str">
        <f>'&lt;CDB-Import'!J333</f>
        <v>SIS100</v>
      </c>
      <c r="M333">
        <f>'&lt;CDB-Import'!K333</f>
        <v>95702</v>
      </c>
      <c r="N333" t="str">
        <f>'&lt;CDB-Import'!L333</f>
        <v>BEA</v>
      </c>
      <c r="O333" s="1">
        <f t="shared" si="20"/>
        <v>0.35</v>
      </c>
      <c r="P333" s="1">
        <f t="shared" si="21"/>
        <v>0.12249999999999998</v>
      </c>
      <c r="Q333" s="1"/>
      <c r="R333" s="1"/>
    </row>
    <row r="334" spans="1:18" x14ac:dyDescent="0.25">
      <c r="A334" t="str">
        <f t="shared" si="22"/>
        <v>01S21.NISCHE.A28</v>
      </c>
      <c r="B334" t="str">
        <f t="shared" si="23"/>
        <v>1S21.NISCHE</v>
      </c>
      <c r="C334" s="6">
        <f>'&lt;CDB-Import'!A334</f>
        <v>0</v>
      </c>
      <c r="D334" t="str">
        <f>'&lt;CDB-Import'!B334</f>
        <v>1S21.NISCHE.A28</v>
      </c>
      <c r="E334" t="str">
        <f>'&lt;CDB-Import'!C334</f>
        <v>1S21DX1</v>
      </c>
      <c r="F334" t="str">
        <f>'&lt;CDB-Import'!D334</f>
        <v>1S21DX1.GV</v>
      </c>
      <c r="G334" t="str">
        <f>'&lt;CDB-Import'!E334</f>
        <v>Signalkabel front end</v>
      </c>
      <c r="H334" t="str">
        <f>'&lt;CDB-Import'!F334</f>
        <v>ECO142 (291 325 290)</v>
      </c>
      <c r="I334">
        <f>'&lt;CDB-Import'!G334</f>
        <v>3.5</v>
      </c>
      <c r="J334">
        <f>'&lt;CDB-Import'!H334</f>
        <v>15</v>
      </c>
      <c r="K334" t="str">
        <f>'&lt;CDB-Import'!I334</f>
        <v>BPM: All cables marked with "BEA#6" in "cable Type Remark" must have same length of 35.00 m! Alle Kabel markiert mit "BEA#6" im Feld "Cable Type Remark" müssen genau 35,00 m lang sein!</v>
      </c>
      <c r="L334" t="str">
        <f>'&lt;CDB-Import'!J334</f>
        <v>SIS100</v>
      </c>
      <c r="M334">
        <f>'&lt;CDB-Import'!K334</f>
        <v>95703</v>
      </c>
      <c r="N334" t="str">
        <f>'&lt;CDB-Import'!L334</f>
        <v>BEA</v>
      </c>
      <c r="O334" s="1">
        <f t="shared" si="20"/>
        <v>0.35</v>
      </c>
      <c r="P334" s="1">
        <f t="shared" si="21"/>
        <v>0.12249999999999998</v>
      </c>
      <c r="Q334" s="1"/>
      <c r="R334" s="1"/>
    </row>
    <row r="335" spans="1:18" x14ac:dyDescent="0.25">
      <c r="A335" t="str">
        <f t="shared" si="22"/>
        <v>01S21.NISCHE.A28</v>
      </c>
      <c r="B335" t="str">
        <f t="shared" si="23"/>
        <v>1S21.NISCHE</v>
      </c>
      <c r="C335" s="6">
        <f>'&lt;CDB-Import'!A335</f>
        <v>0</v>
      </c>
      <c r="D335" t="str">
        <f>'&lt;CDB-Import'!B335</f>
        <v>1S21.NISCHE.A28</v>
      </c>
      <c r="E335" t="str">
        <f>'&lt;CDB-Import'!C335</f>
        <v>1S21DX1</v>
      </c>
      <c r="F335" t="str">
        <f>'&lt;CDB-Import'!D335</f>
        <v>1S21DX1.GV</v>
      </c>
      <c r="G335" t="str">
        <f>'&lt;CDB-Import'!E335</f>
        <v>Signalkabel front end</v>
      </c>
      <c r="H335" t="str">
        <f>'&lt;CDB-Import'!F335</f>
        <v>ECO142 (291 325 290)</v>
      </c>
      <c r="I335">
        <f>'&lt;CDB-Import'!G335</f>
        <v>3.5</v>
      </c>
      <c r="J335">
        <f>'&lt;CDB-Import'!H335</f>
        <v>15</v>
      </c>
      <c r="K335" t="str">
        <f>'&lt;CDB-Import'!I335</f>
        <v>BPM: All cables marked with "BEA#6" in "cable Type Remark" must have same length of 35.00 m! Alle Kabel markiert mit "BEA#6" im Feld "Cable Type Remark" müssen genau 35,00 m lang sein!</v>
      </c>
      <c r="L335" t="str">
        <f>'&lt;CDB-Import'!J335</f>
        <v>SIS100</v>
      </c>
      <c r="M335">
        <f>'&lt;CDB-Import'!K335</f>
        <v>95704</v>
      </c>
      <c r="N335" t="str">
        <f>'&lt;CDB-Import'!L335</f>
        <v>BEA</v>
      </c>
      <c r="O335" s="1">
        <f t="shared" si="20"/>
        <v>0.35</v>
      </c>
      <c r="P335" s="1">
        <f t="shared" si="21"/>
        <v>0.12249999999999998</v>
      </c>
      <c r="Q335" s="1"/>
      <c r="R335" s="1"/>
    </row>
    <row r="336" spans="1:18" x14ac:dyDescent="0.25">
      <c r="A336" t="str">
        <f t="shared" si="22"/>
        <v>01S4C.NISCHE.A94a</v>
      </c>
      <c r="B336" t="str">
        <f t="shared" si="23"/>
        <v>1S4C.NISCHE</v>
      </c>
      <c r="C336" s="6">
        <f>'&lt;CDB-Import'!A336</f>
        <v>0</v>
      </c>
      <c r="D336" t="str">
        <f>'&lt;CDB-Import'!B336</f>
        <v>1S4C.NISCHE.A94a</v>
      </c>
      <c r="E336" t="str">
        <f>'&lt;CDB-Import'!C336</f>
        <v>1S4CDX1</v>
      </c>
      <c r="F336" t="str">
        <f>'&lt;CDB-Import'!D336</f>
        <v>1S4CDX1.GV</v>
      </c>
      <c r="G336" t="str">
        <f>'&lt;CDB-Import'!E336</f>
        <v>Signalkabel front end</v>
      </c>
      <c r="H336" t="str">
        <f>'&lt;CDB-Import'!F336</f>
        <v>ECO142 (291 325 290)</v>
      </c>
      <c r="I336">
        <f>'&lt;CDB-Import'!G336</f>
        <v>3.5</v>
      </c>
      <c r="J336">
        <f>'&lt;CDB-Import'!H336</f>
        <v>15</v>
      </c>
      <c r="K336" t="str">
        <f>'&lt;CDB-Import'!I336</f>
        <v>BPM: All cables marked with "BEA#6" in "cable Type Remark" must have same length of 35.00 m! Alle Kabel markiert mit "BEA#6" im Feld "Cable Type Remark" müssen genau 35,00 m lang sein!</v>
      </c>
      <c r="L336" t="str">
        <f>'&lt;CDB-Import'!J336</f>
        <v>SIS100</v>
      </c>
      <c r="M336">
        <f>'&lt;CDB-Import'!K336</f>
        <v>95705</v>
      </c>
      <c r="N336" t="str">
        <f>'&lt;CDB-Import'!L336</f>
        <v>BEA</v>
      </c>
      <c r="O336" s="1">
        <f t="shared" si="20"/>
        <v>0.35</v>
      </c>
      <c r="P336" s="1">
        <f t="shared" si="21"/>
        <v>0.12249999999999998</v>
      </c>
      <c r="Q336" s="1"/>
      <c r="R336" s="1"/>
    </row>
    <row r="337" spans="1:18" x14ac:dyDescent="0.25">
      <c r="A337" t="str">
        <f t="shared" si="22"/>
        <v>01S4C.NISCHE.A94a</v>
      </c>
      <c r="B337" t="str">
        <f t="shared" si="23"/>
        <v>1S4C.NISCHE</v>
      </c>
      <c r="C337" s="6">
        <f>'&lt;CDB-Import'!A337</f>
        <v>0</v>
      </c>
      <c r="D337" t="str">
        <f>'&lt;CDB-Import'!B337</f>
        <v>1S4C.NISCHE.A94a</v>
      </c>
      <c r="E337" t="str">
        <f>'&lt;CDB-Import'!C337</f>
        <v>1S4CDX1</v>
      </c>
      <c r="F337" t="str">
        <f>'&lt;CDB-Import'!D337</f>
        <v>1S4CDX1.GV</v>
      </c>
      <c r="G337" t="str">
        <f>'&lt;CDB-Import'!E337</f>
        <v>Signalkabel front end</v>
      </c>
      <c r="H337" t="str">
        <f>'&lt;CDB-Import'!F337</f>
        <v>ECO142 (291 325 290)</v>
      </c>
      <c r="I337">
        <f>'&lt;CDB-Import'!G337</f>
        <v>3.5</v>
      </c>
      <c r="J337">
        <f>'&lt;CDB-Import'!H337</f>
        <v>15</v>
      </c>
      <c r="K337" t="str">
        <f>'&lt;CDB-Import'!I337</f>
        <v>BPM: All cables marked with "BEA#6" in "cable Type Remark" must have same length of 35.00 m! Alle Kabel markiert mit "BEA#6" im Feld "Cable Type Remark" müssen genau 35,00 m lang sein!</v>
      </c>
      <c r="L337" t="str">
        <f>'&lt;CDB-Import'!J337</f>
        <v>SIS100</v>
      </c>
      <c r="M337">
        <f>'&lt;CDB-Import'!K337</f>
        <v>95706</v>
      </c>
      <c r="N337" t="str">
        <f>'&lt;CDB-Import'!L337</f>
        <v>BEA</v>
      </c>
      <c r="O337" s="1">
        <f t="shared" si="20"/>
        <v>0.35</v>
      </c>
      <c r="P337" s="1">
        <f t="shared" si="21"/>
        <v>0.12249999999999998</v>
      </c>
      <c r="Q337" s="1"/>
      <c r="R337" s="1"/>
    </row>
    <row r="338" spans="1:18" x14ac:dyDescent="0.25">
      <c r="A338" t="str">
        <f t="shared" si="22"/>
        <v>01S4C.NISCHE.A94a</v>
      </c>
      <c r="B338" t="str">
        <f t="shared" si="23"/>
        <v>1S4C.NISCHE</v>
      </c>
      <c r="C338" s="6">
        <f>'&lt;CDB-Import'!A338</f>
        <v>0</v>
      </c>
      <c r="D338" t="str">
        <f>'&lt;CDB-Import'!B338</f>
        <v>1S4C.NISCHE.A94a</v>
      </c>
      <c r="E338" t="str">
        <f>'&lt;CDB-Import'!C338</f>
        <v>1S4CDX1</v>
      </c>
      <c r="F338" t="str">
        <f>'&lt;CDB-Import'!D338</f>
        <v>1S4CDX1.GV</v>
      </c>
      <c r="G338" t="str">
        <f>'&lt;CDB-Import'!E338</f>
        <v>Signalkabel front end</v>
      </c>
      <c r="H338" t="str">
        <f>'&lt;CDB-Import'!F338</f>
        <v>ECO142 (291 325 290)</v>
      </c>
      <c r="I338">
        <f>'&lt;CDB-Import'!G338</f>
        <v>3.5</v>
      </c>
      <c r="J338">
        <f>'&lt;CDB-Import'!H338</f>
        <v>15</v>
      </c>
      <c r="K338" t="str">
        <f>'&lt;CDB-Import'!I338</f>
        <v>BPM: All cables marked with "BEA#6" in "cable Type Remark" must have same length of 35.00 m! Alle Kabel markiert mit "BEA#6" im Feld "Cable Type Remark" müssen genau 35,00 m lang sein!</v>
      </c>
      <c r="L338" t="str">
        <f>'&lt;CDB-Import'!J338</f>
        <v>SIS100</v>
      </c>
      <c r="M338">
        <f>'&lt;CDB-Import'!K338</f>
        <v>95707</v>
      </c>
      <c r="N338" t="str">
        <f>'&lt;CDB-Import'!L338</f>
        <v>BEA</v>
      </c>
      <c r="O338" s="1">
        <f t="shared" si="20"/>
        <v>0.35</v>
      </c>
      <c r="P338" s="1">
        <f t="shared" si="21"/>
        <v>0.12249999999999998</v>
      </c>
      <c r="Q338" s="1"/>
      <c r="R338" s="1"/>
    </row>
    <row r="339" spans="1:18" x14ac:dyDescent="0.25">
      <c r="A339" t="str">
        <f t="shared" si="22"/>
        <v>01S4C.NISCHE.A94a</v>
      </c>
      <c r="B339" t="str">
        <f t="shared" si="23"/>
        <v>1S4C.NISCHE</v>
      </c>
      <c r="C339" s="6">
        <f>'&lt;CDB-Import'!A339</f>
        <v>0</v>
      </c>
      <c r="D339" t="str">
        <f>'&lt;CDB-Import'!B339</f>
        <v>1S4C.NISCHE.A94a</v>
      </c>
      <c r="E339" t="str">
        <f>'&lt;CDB-Import'!C339</f>
        <v>1S4CDX1</v>
      </c>
      <c r="F339" t="str">
        <f>'&lt;CDB-Import'!D339</f>
        <v>1S4CDX1.GV</v>
      </c>
      <c r="G339" t="str">
        <f>'&lt;CDB-Import'!E339</f>
        <v>Signalkabel front end</v>
      </c>
      <c r="H339" t="str">
        <f>'&lt;CDB-Import'!F339</f>
        <v>ECO142 (291 325 290)</v>
      </c>
      <c r="I339">
        <f>'&lt;CDB-Import'!G339</f>
        <v>3.5</v>
      </c>
      <c r="J339">
        <f>'&lt;CDB-Import'!H339</f>
        <v>15</v>
      </c>
      <c r="K339" t="str">
        <f>'&lt;CDB-Import'!I339</f>
        <v>BPM: All cables marked with "BEA#6" in "cable Type Remark" must have same length of 35.00 m! Alle Kabel markiert mit "BEA#6" im Feld "Cable Type Remark" müssen genau 35,00 m lang sein!</v>
      </c>
      <c r="L339" t="str">
        <f>'&lt;CDB-Import'!J339</f>
        <v>SIS100</v>
      </c>
      <c r="M339">
        <f>'&lt;CDB-Import'!K339</f>
        <v>95708</v>
      </c>
      <c r="N339" t="str">
        <f>'&lt;CDB-Import'!L339</f>
        <v>BEA</v>
      </c>
      <c r="O339" s="1">
        <f t="shared" si="20"/>
        <v>0.35</v>
      </c>
      <c r="P339" s="1">
        <f t="shared" si="21"/>
        <v>0.12249999999999998</v>
      </c>
      <c r="Q339" s="1"/>
      <c r="R339" s="1"/>
    </row>
    <row r="340" spans="1:18" x14ac:dyDescent="0.25">
      <c r="A340" t="str">
        <f t="shared" si="22"/>
        <v>01S4D.NISCHE.A96</v>
      </c>
      <c r="B340" t="str">
        <f t="shared" si="23"/>
        <v>1S4D.NISCHE</v>
      </c>
      <c r="C340" s="6">
        <f>'&lt;CDB-Import'!A340</f>
        <v>0</v>
      </c>
      <c r="D340" t="str">
        <f>'&lt;CDB-Import'!B340</f>
        <v>1S4D.NISCHE.A96</v>
      </c>
      <c r="E340" t="str">
        <f>'&lt;CDB-Import'!C340</f>
        <v>1S4DDX1</v>
      </c>
      <c r="F340" t="str">
        <f>'&lt;CDB-Import'!D340</f>
        <v>1S4DDX1.GV</v>
      </c>
      <c r="G340" t="str">
        <f>'&lt;CDB-Import'!E340</f>
        <v>Signalkabel front end</v>
      </c>
      <c r="H340" t="str">
        <f>'&lt;CDB-Import'!F340</f>
        <v>ECO142 (291 325 290)</v>
      </c>
      <c r="I340">
        <f>'&lt;CDB-Import'!G340</f>
        <v>3.5</v>
      </c>
      <c r="J340">
        <f>'&lt;CDB-Import'!H340</f>
        <v>15</v>
      </c>
      <c r="K340" t="str">
        <f>'&lt;CDB-Import'!I340</f>
        <v>BPM: All cables marked with "BEA#6" in "cable Type Remark" must have same length of 35.00 m! Alle Kabel markiert mit "BEA#6" im Feld "Cable Type Remark" müssen genau 35,00 m lang sein!</v>
      </c>
      <c r="L340" t="str">
        <f>'&lt;CDB-Import'!J340</f>
        <v>SIS100</v>
      </c>
      <c r="M340">
        <f>'&lt;CDB-Import'!K340</f>
        <v>95709</v>
      </c>
      <c r="N340" t="str">
        <f>'&lt;CDB-Import'!L340</f>
        <v>BEA</v>
      </c>
      <c r="O340" s="1">
        <f t="shared" si="20"/>
        <v>0.35</v>
      </c>
      <c r="P340" s="1">
        <f t="shared" si="21"/>
        <v>0.12249999999999998</v>
      </c>
      <c r="Q340" s="1"/>
      <c r="R340" s="1"/>
    </row>
    <row r="341" spans="1:18" x14ac:dyDescent="0.25">
      <c r="A341" t="str">
        <f t="shared" si="22"/>
        <v>01S4D.NISCHE.A96</v>
      </c>
      <c r="B341" t="str">
        <f t="shared" si="23"/>
        <v>1S4D.NISCHE</v>
      </c>
      <c r="C341" s="6">
        <f>'&lt;CDB-Import'!A341</f>
        <v>0</v>
      </c>
      <c r="D341" t="str">
        <f>'&lt;CDB-Import'!B341</f>
        <v>1S4D.NISCHE.A96</v>
      </c>
      <c r="E341" t="str">
        <f>'&lt;CDB-Import'!C341</f>
        <v>1S4DDX1</v>
      </c>
      <c r="F341" t="str">
        <f>'&lt;CDB-Import'!D341</f>
        <v>1S4DDX1.GV</v>
      </c>
      <c r="G341" t="str">
        <f>'&lt;CDB-Import'!E341</f>
        <v>Signalkabel front end</v>
      </c>
      <c r="H341" t="str">
        <f>'&lt;CDB-Import'!F341</f>
        <v>ECO142 (291 325 290)</v>
      </c>
      <c r="I341">
        <f>'&lt;CDB-Import'!G341</f>
        <v>3.5</v>
      </c>
      <c r="J341">
        <f>'&lt;CDB-Import'!H341</f>
        <v>15</v>
      </c>
      <c r="K341" t="str">
        <f>'&lt;CDB-Import'!I341</f>
        <v>BPM: All cables marked with "BEA#6" in "cable Type Remark" must have same length of 35.00 m! Alle Kabel markiert mit "BEA#6" im Feld "Cable Type Remark" müssen genau 35,00 m lang sein!</v>
      </c>
      <c r="L341" t="str">
        <f>'&lt;CDB-Import'!J341</f>
        <v>SIS100</v>
      </c>
      <c r="M341">
        <f>'&lt;CDB-Import'!K341</f>
        <v>95710</v>
      </c>
      <c r="N341" t="str">
        <f>'&lt;CDB-Import'!L341</f>
        <v>BEA</v>
      </c>
      <c r="O341" s="1">
        <f t="shared" si="20"/>
        <v>0.35</v>
      </c>
      <c r="P341" s="1">
        <f t="shared" si="21"/>
        <v>0.12249999999999998</v>
      </c>
      <c r="Q341" s="1"/>
      <c r="R341" s="1"/>
    </row>
    <row r="342" spans="1:18" x14ac:dyDescent="0.25">
      <c r="A342" t="str">
        <f t="shared" si="22"/>
        <v>01S4D.NISCHE.A96</v>
      </c>
      <c r="B342" t="str">
        <f t="shared" si="23"/>
        <v>1S4D.NISCHE</v>
      </c>
      <c r="C342" s="6">
        <f>'&lt;CDB-Import'!A342</f>
        <v>0</v>
      </c>
      <c r="D342" t="str">
        <f>'&lt;CDB-Import'!B342</f>
        <v>1S4D.NISCHE.A96</v>
      </c>
      <c r="E342" t="str">
        <f>'&lt;CDB-Import'!C342</f>
        <v>1S4DDX1</v>
      </c>
      <c r="F342" t="str">
        <f>'&lt;CDB-Import'!D342</f>
        <v>1S4DDX1.GV</v>
      </c>
      <c r="G342" t="str">
        <f>'&lt;CDB-Import'!E342</f>
        <v>Signalkabel front end</v>
      </c>
      <c r="H342" t="str">
        <f>'&lt;CDB-Import'!F342</f>
        <v>ECO142 (291 325 290)</v>
      </c>
      <c r="I342">
        <f>'&lt;CDB-Import'!G342</f>
        <v>3.5</v>
      </c>
      <c r="J342">
        <f>'&lt;CDB-Import'!H342</f>
        <v>15</v>
      </c>
      <c r="K342" t="str">
        <f>'&lt;CDB-Import'!I342</f>
        <v>BPM: All cables marked with "BEA#6" in "cable Type Remark" must have same length of 35.00 m! Alle Kabel markiert mit "BEA#6" im Feld "Cable Type Remark" müssen genau 35,00 m lang sein!</v>
      </c>
      <c r="L342" t="str">
        <f>'&lt;CDB-Import'!J342</f>
        <v>SIS100</v>
      </c>
      <c r="M342">
        <f>'&lt;CDB-Import'!K342</f>
        <v>95711</v>
      </c>
      <c r="N342" t="str">
        <f>'&lt;CDB-Import'!L342</f>
        <v>BEA</v>
      </c>
      <c r="O342" s="1">
        <f t="shared" si="20"/>
        <v>0.35</v>
      </c>
      <c r="P342" s="1">
        <f t="shared" si="21"/>
        <v>0.12249999999999998</v>
      </c>
      <c r="Q342" s="1"/>
      <c r="R342" s="1"/>
    </row>
    <row r="343" spans="1:18" x14ac:dyDescent="0.25">
      <c r="A343" t="str">
        <f t="shared" si="22"/>
        <v>01S4D.NISCHE.A96</v>
      </c>
      <c r="B343" t="str">
        <f t="shared" si="23"/>
        <v>1S4D.NISCHE</v>
      </c>
      <c r="C343" s="6">
        <f>'&lt;CDB-Import'!A343</f>
        <v>0</v>
      </c>
      <c r="D343" t="str">
        <f>'&lt;CDB-Import'!B343</f>
        <v>1S4D.NISCHE.A96</v>
      </c>
      <c r="E343" t="str">
        <f>'&lt;CDB-Import'!C343</f>
        <v>1S4DDX1</v>
      </c>
      <c r="F343" t="str">
        <f>'&lt;CDB-Import'!D343</f>
        <v>1S4DDX1.GV</v>
      </c>
      <c r="G343" t="str">
        <f>'&lt;CDB-Import'!E343</f>
        <v>Signalkabel front end</v>
      </c>
      <c r="H343" t="str">
        <f>'&lt;CDB-Import'!F343</f>
        <v>ECO142 (291 325 290)</v>
      </c>
      <c r="I343">
        <f>'&lt;CDB-Import'!G343</f>
        <v>3.5</v>
      </c>
      <c r="J343">
        <f>'&lt;CDB-Import'!H343</f>
        <v>15</v>
      </c>
      <c r="K343" t="str">
        <f>'&lt;CDB-Import'!I343</f>
        <v>BPM: All cables marked with "BEA#6" in "cable Type Remark" must have same length of 35.00 m! Alle Kabel markiert mit "BEA#6" im Feld "Cable Type Remark" müssen genau 35,00 m lang sein!</v>
      </c>
      <c r="L343" t="str">
        <f>'&lt;CDB-Import'!J343</f>
        <v>SIS100</v>
      </c>
      <c r="M343">
        <f>'&lt;CDB-Import'!K343</f>
        <v>95712</v>
      </c>
      <c r="N343" t="str">
        <f>'&lt;CDB-Import'!L343</f>
        <v>BEA</v>
      </c>
      <c r="O343" s="1">
        <f t="shared" si="20"/>
        <v>0.35</v>
      </c>
      <c r="P343" s="1">
        <f t="shared" si="21"/>
        <v>0.12249999999999998</v>
      </c>
      <c r="Q343" s="1"/>
      <c r="R343" s="1"/>
    </row>
    <row r="344" spans="1:18" x14ac:dyDescent="0.25">
      <c r="A344" t="str">
        <f t="shared" si="22"/>
        <v>01S4E.NISCHE.A98</v>
      </c>
      <c r="B344" t="str">
        <f t="shared" si="23"/>
        <v>1S4E.NISCHE</v>
      </c>
      <c r="C344" s="6">
        <f>'&lt;CDB-Import'!A344</f>
        <v>0</v>
      </c>
      <c r="D344" t="str">
        <f>'&lt;CDB-Import'!B344</f>
        <v>1S4E.NISCHE.A98</v>
      </c>
      <c r="E344" t="str">
        <f>'&lt;CDB-Import'!C344</f>
        <v>1S4EDX1</v>
      </c>
      <c r="F344" t="str">
        <f>'&lt;CDB-Import'!D344</f>
        <v>1S4EDX1.GV</v>
      </c>
      <c r="G344" t="str">
        <f>'&lt;CDB-Import'!E344</f>
        <v>Signalkabel front end</v>
      </c>
      <c r="H344" t="str">
        <f>'&lt;CDB-Import'!F344</f>
        <v>ECO142 (291 325 290)</v>
      </c>
      <c r="I344">
        <f>'&lt;CDB-Import'!G344</f>
        <v>3.5</v>
      </c>
      <c r="J344">
        <f>'&lt;CDB-Import'!H344</f>
        <v>15</v>
      </c>
      <c r="K344" t="str">
        <f>'&lt;CDB-Import'!I344</f>
        <v>BPM: All cables marked with "BEA#6" in "cable Type Remark" must have same length of 35.00 m! Alle Kabel markiert mit "BEA#6" im Feld "Cable Type Remark" müssen genau 35,00 m lang sein!</v>
      </c>
      <c r="L344" t="str">
        <f>'&lt;CDB-Import'!J344</f>
        <v>SIS100</v>
      </c>
      <c r="M344">
        <f>'&lt;CDB-Import'!K344</f>
        <v>95713</v>
      </c>
      <c r="N344" t="str">
        <f>'&lt;CDB-Import'!L344</f>
        <v>BEA</v>
      </c>
      <c r="O344" s="1">
        <f t="shared" si="20"/>
        <v>0.35</v>
      </c>
      <c r="P344" s="1">
        <f t="shared" si="21"/>
        <v>0.12249999999999998</v>
      </c>
      <c r="Q344" s="1"/>
      <c r="R344" s="1"/>
    </row>
    <row r="345" spans="1:18" x14ac:dyDescent="0.25">
      <c r="A345" t="str">
        <f t="shared" si="22"/>
        <v>01S4E.NISCHE.A98</v>
      </c>
      <c r="B345" t="str">
        <f t="shared" si="23"/>
        <v>1S4E.NISCHE</v>
      </c>
      <c r="C345" s="6">
        <f>'&lt;CDB-Import'!A345</f>
        <v>0</v>
      </c>
      <c r="D345" t="str">
        <f>'&lt;CDB-Import'!B345</f>
        <v>1S4E.NISCHE.A98</v>
      </c>
      <c r="E345" t="str">
        <f>'&lt;CDB-Import'!C345</f>
        <v>1S4EDX1</v>
      </c>
      <c r="F345" t="str">
        <f>'&lt;CDB-Import'!D345</f>
        <v>1S4EDX1.GV</v>
      </c>
      <c r="G345" t="str">
        <f>'&lt;CDB-Import'!E345</f>
        <v>Signalkabel front end</v>
      </c>
      <c r="H345" t="str">
        <f>'&lt;CDB-Import'!F345</f>
        <v>ECO142 (291 325 290)</v>
      </c>
      <c r="I345">
        <f>'&lt;CDB-Import'!G345</f>
        <v>3.5</v>
      </c>
      <c r="J345">
        <f>'&lt;CDB-Import'!H345</f>
        <v>15</v>
      </c>
      <c r="K345" t="str">
        <f>'&lt;CDB-Import'!I345</f>
        <v>BPM: All cables marked with "BEA#6" in "cable Type Remark" must have same length of 35.00 m! Alle Kabel markiert mit "BEA#6" im Feld "Cable Type Remark" müssen genau 35,00 m lang sein!</v>
      </c>
      <c r="L345" t="str">
        <f>'&lt;CDB-Import'!J345</f>
        <v>SIS100</v>
      </c>
      <c r="M345">
        <f>'&lt;CDB-Import'!K345</f>
        <v>95714</v>
      </c>
      <c r="N345" t="str">
        <f>'&lt;CDB-Import'!L345</f>
        <v>BEA</v>
      </c>
      <c r="O345" s="1">
        <f t="shared" si="20"/>
        <v>0.35</v>
      </c>
      <c r="P345" s="1">
        <f t="shared" si="21"/>
        <v>0.12249999999999998</v>
      </c>
      <c r="Q345" s="1"/>
      <c r="R345" s="1"/>
    </row>
    <row r="346" spans="1:18" x14ac:dyDescent="0.25">
      <c r="A346" t="str">
        <f t="shared" si="22"/>
        <v>01S4E.NISCHE.A98</v>
      </c>
      <c r="B346" t="str">
        <f t="shared" si="23"/>
        <v>1S4E.NISCHE</v>
      </c>
      <c r="C346" s="6">
        <f>'&lt;CDB-Import'!A346</f>
        <v>0</v>
      </c>
      <c r="D346" t="str">
        <f>'&lt;CDB-Import'!B346</f>
        <v>1S4E.NISCHE.A98</v>
      </c>
      <c r="E346" t="str">
        <f>'&lt;CDB-Import'!C346</f>
        <v>1S4EDX1</v>
      </c>
      <c r="F346" t="str">
        <f>'&lt;CDB-Import'!D346</f>
        <v>1S4EDX1.GV</v>
      </c>
      <c r="G346" t="str">
        <f>'&lt;CDB-Import'!E346</f>
        <v>Signalkabel front end</v>
      </c>
      <c r="H346" t="str">
        <f>'&lt;CDB-Import'!F346</f>
        <v>ECO142 (291 325 290)</v>
      </c>
      <c r="I346">
        <f>'&lt;CDB-Import'!G346</f>
        <v>3.5</v>
      </c>
      <c r="J346">
        <f>'&lt;CDB-Import'!H346</f>
        <v>15</v>
      </c>
      <c r="K346" t="str">
        <f>'&lt;CDB-Import'!I346</f>
        <v>BPM: All cables marked with "BEA#6" in "cable Type Remark" must have same length of 35.00 m! Alle Kabel markiert mit "BEA#6" im Feld "Cable Type Remark" müssen genau 35,00 m lang sein!</v>
      </c>
      <c r="L346" t="str">
        <f>'&lt;CDB-Import'!J346</f>
        <v>SIS100</v>
      </c>
      <c r="M346">
        <f>'&lt;CDB-Import'!K346</f>
        <v>95715</v>
      </c>
      <c r="N346" t="str">
        <f>'&lt;CDB-Import'!L346</f>
        <v>BEA</v>
      </c>
      <c r="O346" s="1">
        <f t="shared" si="20"/>
        <v>0.35</v>
      </c>
      <c r="P346" s="1">
        <f t="shared" si="21"/>
        <v>0.12249999999999998</v>
      </c>
      <c r="Q346" s="1"/>
      <c r="R346" s="1"/>
    </row>
    <row r="347" spans="1:18" x14ac:dyDescent="0.25">
      <c r="A347" t="str">
        <f t="shared" si="22"/>
        <v>01S4E.NISCHE.A98</v>
      </c>
      <c r="B347" t="str">
        <f t="shared" si="23"/>
        <v>1S4E.NISCHE</v>
      </c>
      <c r="C347" s="6">
        <f>'&lt;CDB-Import'!A347</f>
        <v>0</v>
      </c>
      <c r="D347" t="str">
        <f>'&lt;CDB-Import'!B347</f>
        <v>1S4E.NISCHE.A98</v>
      </c>
      <c r="E347" t="str">
        <f>'&lt;CDB-Import'!C347</f>
        <v>1S4EDX1</v>
      </c>
      <c r="F347" t="str">
        <f>'&lt;CDB-Import'!D347</f>
        <v>1S4EDX1.GV</v>
      </c>
      <c r="G347" t="str">
        <f>'&lt;CDB-Import'!E347</f>
        <v>Signalkabel front end</v>
      </c>
      <c r="H347" t="str">
        <f>'&lt;CDB-Import'!F347</f>
        <v>ECO142 (291 325 290)</v>
      </c>
      <c r="I347">
        <f>'&lt;CDB-Import'!G347</f>
        <v>3.5</v>
      </c>
      <c r="J347">
        <f>'&lt;CDB-Import'!H347</f>
        <v>15</v>
      </c>
      <c r="K347" t="str">
        <f>'&lt;CDB-Import'!I347</f>
        <v>BPM: All cables marked with "BEA#6" in "cable Type Remark" must have same length of 35.00 m! Alle Kabel markiert mit "BEA#6" im Feld "Cable Type Remark" müssen genau 35,00 m lang sein!</v>
      </c>
      <c r="L347" t="str">
        <f>'&lt;CDB-Import'!J347</f>
        <v>SIS100</v>
      </c>
      <c r="M347">
        <f>'&lt;CDB-Import'!K347</f>
        <v>95716</v>
      </c>
      <c r="N347" t="str">
        <f>'&lt;CDB-Import'!L347</f>
        <v>BEA</v>
      </c>
      <c r="O347" s="1">
        <f t="shared" si="20"/>
        <v>0.35</v>
      </c>
      <c r="P347" s="1">
        <f t="shared" si="21"/>
        <v>0.12249999999999998</v>
      </c>
      <c r="Q347" s="1"/>
      <c r="R347" s="1"/>
    </row>
    <row r="348" spans="1:18" x14ac:dyDescent="0.25">
      <c r="A348" t="str">
        <f t="shared" si="22"/>
        <v>01S52.NISCHE.A102</v>
      </c>
      <c r="B348" t="str">
        <f t="shared" si="23"/>
        <v>1S52.NISCHE</v>
      </c>
      <c r="C348" s="6">
        <f>'&lt;CDB-Import'!A348</f>
        <v>0</v>
      </c>
      <c r="D348" t="str">
        <f>'&lt;CDB-Import'!B348</f>
        <v>1S52.NISCHE.A102</v>
      </c>
      <c r="E348" t="str">
        <f>'&lt;CDB-Import'!C348</f>
        <v>1S52DX1</v>
      </c>
      <c r="F348" t="str">
        <f>'&lt;CDB-Import'!D348</f>
        <v>1S52DX1.GV</v>
      </c>
      <c r="G348" t="str">
        <f>'&lt;CDB-Import'!E348</f>
        <v>Signalkabel front end</v>
      </c>
      <c r="H348" t="str">
        <f>'&lt;CDB-Import'!F348</f>
        <v>ECO142 (291 325 290)</v>
      </c>
      <c r="I348">
        <f>'&lt;CDB-Import'!G348</f>
        <v>3.5</v>
      </c>
      <c r="J348">
        <f>'&lt;CDB-Import'!H348</f>
        <v>15</v>
      </c>
      <c r="K348" t="str">
        <f>'&lt;CDB-Import'!I348</f>
        <v>BPM: All cables marked with "BEA#6" in "cable Type Remark" must have same length of 35.00 m! Alle Kabel markiert mit "BEA#6" im Feld "Cable Type Remark" müssen genau 35,00 m lang sein!</v>
      </c>
      <c r="L348" t="str">
        <f>'&lt;CDB-Import'!J348</f>
        <v>SIS100</v>
      </c>
      <c r="M348">
        <f>'&lt;CDB-Import'!K348</f>
        <v>95717</v>
      </c>
      <c r="N348" t="str">
        <f>'&lt;CDB-Import'!L348</f>
        <v>BEA</v>
      </c>
      <c r="O348" s="1">
        <f t="shared" si="20"/>
        <v>0.35</v>
      </c>
      <c r="P348" s="1">
        <f t="shared" si="21"/>
        <v>0.12249999999999998</v>
      </c>
      <c r="Q348" s="1"/>
      <c r="R348" s="1"/>
    </row>
    <row r="349" spans="1:18" x14ac:dyDescent="0.25">
      <c r="A349" t="str">
        <f t="shared" si="22"/>
        <v>01S52.NISCHE.A102</v>
      </c>
      <c r="B349" t="str">
        <f t="shared" si="23"/>
        <v>1S52.NISCHE</v>
      </c>
      <c r="C349" s="6">
        <f>'&lt;CDB-Import'!A349</f>
        <v>0</v>
      </c>
      <c r="D349" t="str">
        <f>'&lt;CDB-Import'!B349</f>
        <v>1S52.NISCHE.A102</v>
      </c>
      <c r="E349" t="str">
        <f>'&lt;CDB-Import'!C349</f>
        <v>1S52DX1</v>
      </c>
      <c r="F349" t="str">
        <f>'&lt;CDB-Import'!D349</f>
        <v>1S52DX1.GV</v>
      </c>
      <c r="G349" t="str">
        <f>'&lt;CDB-Import'!E349</f>
        <v>Signalkabel front end</v>
      </c>
      <c r="H349" t="str">
        <f>'&lt;CDB-Import'!F349</f>
        <v>ECO142 (291 325 290)</v>
      </c>
      <c r="I349">
        <f>'&lt;CDB-Import'!G349</f>
        <v>3.5</v>
      </c>
      <c r="J349">
        <f>'&lt;CDB-Import'!H349</f>
        <v>15</v>
      </c>
      <c r="K349" t="str">
        <f>'&lt;CDB-Import'!I349</f>
        <v>BPM: All cables marked with "BEA#6" in "cable Type Remark" must have same length of 35.00 m! Alle Kabel markiert mit "BEA#6" im Feld "Cable Type Remark" müssen genau 35,00 m lang sein!</v>
      </c>
      <c r="L349" t="str">
        <f>'&lt;CDB-Import'!J349</f>
        <v>SIS100</v>
      </c>
      <c r="M349">
        <f>'&lt;CDB-Import'!K349</f>
        <v>95718</v>
      </c>
      <c r="N349" t="str">
        <f>'&lt;CDB-Import'!L349</f>
        <v>BEA</v>
      </c>
      <c r="O349" s="1">
        <f t="shared" si="20"/>
        <v>0.35</v>
      </c>
      <c r="P349" s="1">
        <f t="shared" si="21"/>
        <v>0.12249999999999998</v>
      </c>
      <c r="Q349" s="1"/>
      <c r="R349" s="1"/>
    </row>
    <row r="350" spans="1:18" x14ac:dyDescent="0.25">
      <c r="A350" t="str">
        <f t="shared" si="22"/>
        <v>01S52.NISCHE.A102</v>
      </c>
      <c r="B350" t="str">
        <f t="shared" si="23"/>
        <v>1S52.NISCHE</v>
      </c>
      <c r="C350" s="6">
        <f>'&lt;CDB-Import'!A350</f>
        <v>0</v>
      </c>
      <c r="D350" t="str">
        <f>'&lt;CDB-Import'!B350</f>
        <v>1S52.NISCHE.A102</v>
      </c>
      <c r="E350" t="str">
        <f>'&lt;CDB-Import'!C350</f>
        <v>1S52DX1</v>
      </c>
      <c r="F350" t="str">
        <f>'&lt;CDB-Import'!D350</f>
        <v>1S52DX1.GV</v>
      </c>
      <c r="G350" t="str">
        <f>'&lt;CDB-Import'!E350</f>
        <v>Signalkabel front end</v>
      </c>
      <c r="H350" t="str">
        <f>'&lt;CDB-Import'!F350</f>
        <v>ECO142 (291 325 290)</v>
      </c>
      <c r="I350">
        <f>'&lt;CDB-Import'!G350</f>
        <v>3.5</v>
      </c>
      <c r="J350">
        <f>'&lt;CDB-Import'!H350</f>
        <v>15</v>
      </c>
      <c r="K350" t="str">
        <f>'&lt;CDB-Import'!I350</f>
        <v>BPM: All cables marked with "BEA#6" in "cable Type Remark" must have same length of 35.00 m! Alle Kabel markiert mit "BEA#6" im Feld "Cable Type Remark" müssen genau 35,00 m lang sein!</v>
      </c>
      <c r="L350" t="str">
        <f>'&lt;CDB-Import'!J350</f>
        <v>SIS100</v>
      </c>
      <c r="M350">
        <f>'&lt;CDB-Import'!K350</f>
        <v>95719</v>
      </c>
      <c r="N350" t="str">
        <f>'&lt;CDB-Import'!L350</f>
        <v>BEA</v>
      </c>
      <c r="O350" s="1">
        <f t="shared" si="20"/>
        <v>0.35</v>
      </c>
      <c r="P350" s="1">
        <f t="shared" si="21"/>
        <v>0.12249999999999998</v>
      </c>
      <c r="Q350" s="1"/>
      <c r="R350" s="1"/>
    </row>
    <row r="351" spans="1:18" x14ac:dyDescent="0.25">
      <c r="A351" t="str">
        <f t="shared" si="22"/>
        <v>01S52.NISCHE.A102</v>
      </c>
      <c r="B351" t="str">
        <f t="shared" si="23"/>
        <v>1S52.NISCHE</v>
      </c>
      <c r="C351" s="6">
        <f>'&lt;CDB-Import'!A351</f>
        <v>0</v>
      </c>
      <c r="D351" t="str">
        <f>'&lt;CDB-Import'!B351</f>
        <v>1S52.NISCHE.A102</v>
      </c>
      <c r="E351" t="str">
        <f>'&lt;CDB-Import'!C351</f>
        <v>1S52DX1</v>
      </c>
      <c r="F351" t="str">
        <f>'&lt;CDB-Import'!D351</f>
        <v>1S52DX1.GV</v>
      </c>
      <c r="G351" t="str">
        <f>'&lt;CDB-Import'!E351</f>
        <v>Signalkabel front end</v>
      </c>
      <c r="H351" t="str">
        <f>'&lt;CDB-Import'!F351</f>
        <v>ECO142 (291 325 290)</v>
      </c>
      <c r="I351">
        <f>'&lt;CDB-Import'!G351</f>
        <v>3.5</v>
      </c>
      <c r="J351">
        <f>'&lt;CDB-Import'!H351</f>
        <v>15</v>
      </c>
      <c r="K351" t="str">
        <f>'&lt;CDB-Import'!I351</f>
        <v>BPM: All cables marked with "BEA#6" in "cable Type Remark" must have same length of 35.00 m! Alle Kabel markiert mit "BEA#6" im Feld "Cable Type Remark" müssen genau 35,00 m lang sein!</v>
      </c>
      <c r="L351" t="str">
        <f>'&lt;CDB-Import'!J351</f>
        <v>SIS100</v>
      </c>
      <c r="M351">
        <f>'&lt;CDB-Import'!K351</f>
        <v>95720</v>
      </c>
      <c r="N351" t="str">
        <f>'&lt;CDB-Import'!L351</f>
        <v>BEA</v>
      </c>
      <c r="O351" s="1">
        <f t="shared" si="20"/>
        <v>0.35</v>
      </c>
      <c r="P351" s="1">
        <f t="shared" si="21"/>
        <v>0.12249999999999998</v>
      </c>
      <c r="Q351" s="1"/>
      <c r="R351" s="1"/>
    </row>
    <row r="352" spans="1:18" x14ac:dyDescent="0.25">
      <c r="A352" t="str">
        <f t="shared" si="22"/>
        <v>01S53.NISCHE.A104</v>
      </c>
      <c r="B352" t="str">
        <f t="shared" si="23"/>
        <v>1S53.NISCHE</v>
      </c>
      <c r="C352" s="6">
        <f>'&lt;CDB-Import'!A352</f>
        <v>0</v>
      </c>
      <c r="D352" t="str">
        <f>'&lt;CDB-Import'!B352</f>
        <v>1S53.NISCHE.A104</v>
      </c>
      <c r="E352" t="str">
        <f>'&lt;CDB-Import'!C352</f>
        <v>1S53DX1</v>
      </c>
      <c r="F352" t="str">
        <f>'&lt;CDB-Import'!D352</f>
        <v>1S53DX1.GV</v>
      </c>
      <c r="G352" t="str">
        <f>'&lt;CDB-Import'!E352</f>
        <v>Signalkabel front end</v>
      </c>
      <c r="H352" t="str">
        <f>'&lt;CDB-Import'!F352</f>
        <v>ECO142 (291 325 290)</v>
      </c>
      <c r="I352">
        <f>'&lt;CDB-Import'!G352</f>
        <v>3.5</v>
      </c>
      <c r="J352">
        <f>'&lt;CDB-Import'!H352</f>
        <v>15</v>
      </c>
      <c r="K352" t="str">
        <f>'&lt;CDB-Import'!I352</f>
        <v>BPM: All cables marked with "BEA#6" in "cable Type Remark" must have same length of 35.00 m! Alle Kabel markiert mit "BEA#6" im Feld "Cable Type Remark" müssen genau 35,00 m lang sein!</v>
      </c>
      <c r="L352" t="str">
        <f>'&lt;CDB-Import'!J352</f>
        <v>SIS100</v>
      </c>
      <c r="M352">
        <f>'&lt;CDB-Import'!K352</f>
        <v>95721</v>
      </c>
      <c r="N352" t="str">
        <f>'&lt;CDB-Import'!L352</f>
        <v>BEA</v>
      </c>
      <c r="O352" s="1">
        <f t="shared" si="20"/>
        <v>0.35</v>
      </c>
      <c r="P352" s="1">
        <f t="shared" si="21"/>
        <v>0.12249999999999998</v>
      </c>
      <c r="Q352" s="1"/>
      <c r="R352" s="1"/>
    </row>
    <row r="353" spans="1:18" x14ac:dyDescent="0.25">
      <c r="A353" t="str">
        <f t="shared" si="22"/>
        <v>01S53.NISCHE.A104</v>
      </c>
      <c r="B353" t="str">
        <f t="shared" si="23"/>
        <v>1S53.NISCHE</v>
      </c>
      <c r="C353" s="6">
        <f>'&lt;CDB-Import'!A353</f>
        <v>0</v>
      </c>
      <c r="D353" t="str">
        <f>'&lt;CDB-Import'!B353</f>
        <v>1S53.NISCHE.A104</v>
      </c>
      <c r="E353" t="str">
        <f>'&lt;CDB-Import'!C353</f>
        <v>1S53DX1</v>
      </c>
      <c r="F353" t="str">
        <f>'&lt;CDB-Import'!D353</f>
        <v>1S53DX1.GV</v>
      </c>
      <c r="G353" t="str">
        <f>'&lt;CDB-Import'!E353</f>
        <v>Signalkabel front end</v>
      </c>
      <c r="H353" t="str">
        <f>'&lt;CDB-Import'!F353</f>
        <v>ECO142 (291 325 290)</v>
      </c>
      <c r="I353">
        <f>'&lt;CDB-Import'!G353</f>
        <v>3.5</v>
      </c>
      <c r="J353">
        <f>'&lt;CDB-Import'!H353</f>
        <v>15</v>
      </c>
      <c r="K353" t="str">
        <f>'&lt;CDB-Import'!I353</f>
        <v>BPM: All cables marked with "BEA#6" in "cable Type Remark" must have same length of 35.00 m! Alle Kabel markiert mit "BEA#6" im Feld "Cable Type Remark" müssen genau 35,00 m lang sein!</v>
      </c>
      <c r="L353" t="str">
        <f>'&lt;CDB-Import'!J353</f>
        <v>SIS100</v>
      </c>
      <c r="M353">
        <f>'&lt;CDB-Import'!K353</f>
        <v>95722</v>
      </c>
      <c r="N353" t="str">
        <f>'&lt;CDB-Import'!L353</f>
        <v>BEA</v>
      </c>
      <c r="O353" s="1">
        <f t="shared" si="20"/>
        <v>0.35</v>
      </c>
      <c r="P353" s="1">
        <f t="shared" si="21"/>
        <v>0.12249999999999998</v>
      </c>
      <c r="Q353" s="1"/>
      <c r="R353" s="1"/>
    </row>
    <row r="354" spans="1:18" x14ac:dyDescent="0.25">
      <c r="A354" t="str">
        <f t="shared" si="22"/>
        <v>01S53.NISCHE.A104</v>
      </c>
      <c r="B354" t="str">
        <f t="shared" si="23"/>
        <v>1S53.NISCHE</v>
      </c>
      <c r="C354" s="6">
        <f>'&lt;CDB-Import'!A354</f>
        <v>0</v>
      </c>
      <c r="D354" t="str">
        <f>'&lt;CDB-Import'!B354</f>
        <v>1S53.NISCHE.A104</v>
      </c>
      <c r="E354" t="str">
        <f>'&lt;CDB-Import'!C354</f>
        <v>1S53DX1</v>
      </c>
      <c r="F354" t="str">
        <f>'&lt;CDB-Import'!D354</f>
        <v>1S53DX1.GV</v>
      </c>
      <c r="G354" t="str">
        <f>'&lt;CDB-Import'!E354</f>
        <v>Signalkabel front end</v>
      </c>
      <c r="H354" t="str">
        <f>'&lt;CDB-Import'!F354</f>
        <v>ECO142 (291 325 290)</v>
      </c>
      <c r="I354">
        <f>'&lt;CDB-Import'!G354</f>
        <v>3.5</v>
      </c>
      <c r="J354">
        <f>'&lt;CDB-Import'!H354</f>
        <v>15</v>
      </c>
      <c r="K354" t="str">
        <f>'&lt;CDB-Import'!I354</f>
        <v>BPM: All cables marked with "BEA#6" in "cable Type Remark" must have same length of 35.00 m! Alle Kabel markiert mit "BEA#6" im Feld "Cable Type Remark" müssen genau 35,00 m lang sein!</v>
      </c>
      <c r="L354" t="str">
        <f>'&lt;CDB-Import'!J354</f>
        <v>SIS100</v>
      </c>
      <c r="M354">
        <f>'&lt;CDB-Import'!K354</f>
        <v>95723</v>
      </c>
      <c r="N354" t="str">
        <f>'&lt;CDB-Import'!L354</f>
        <v>BEA</v>
      </c>
      <c r="O354" s="1">
        <f t="shared" si="20"/>
        <v>0.35</v>
      </c>
      <c r="P354" s="1">
        <f t="shared" si="21"/>
        <v>0.12249999999999998</v>
      </c>
      <c r="Q354" s="1"/>
      <c r="R354" s="1"/>
    </row>
    <row r="355" spans="1:18" x14ac:dyDescent="0.25">
      <c r="A355" t="str">
        <f t="shared" si="22"/>
        <v>01S53.NISCHE.A104</v>
      </c>
      <c r="B355" t="str">
        <f t="shared" si="23"/>
        <v>1S53.NISCHE</v>
      </c>
      <c r="C355" s="6">
        <f>'&lt;CDB-Import'!A355</f>
        <v>0</v>
      </c>
      <c r="D355" t="str">
        <f>'&lt;CDB-Import'!B355</f>
        <v>1S53.NISCHE.A104</v>
      </c>
      <c r="E355" t="str">
        <f>'&lt;CDB-Import'!C355</f>
        <v>1S53DX1</v>
      </c>
      <c r="F355" t="str">
        <f>'&lt;CDB-Import'!D355</f>
        <v>1S53DX1.GV</v>
      </c>
      <c r="G355" t="str">
        <f>'&lt;CDB-Import'!E355</f>
        <v>Signalkabel front end</v>
      </c>
      <c r="H355" t="str">
        <f>'&lt;CDB-Import'!F355</f>
        <v>ECO142 (291 325 290)</v>
      </c>
      <c r="I355">
        <f>'&lt;CDB-Import'!G355</f>
        <v>3.5</v>
      </c>
      <c r="J355">
        <f>'&lt;CDB-Import'!H355</f>
        <v>15</v>
      </c>
      <c r="K355" t="str">
        <f>'&lt;CDB-Import'!I355</f>
        <v>BPM: All cables marked with "BEA#6" in "cable Type Remark" must have same length of 35.00 m! Alle Kabel markiert mit "BEA#6" im Feld "Cable Type Remark" müssen genau 35,00 m lang sein!</v>
      </c>
      <c r="L355" t="str">
        <f>'&lt;CDB-Import'!J355</f>
        <v>SIS100</v>
      </c>
      <c r="M355">
        <f>'&lt;CDB-Import'!K355</f>
        <v>95724</v>
      </c>
      <c r="N355" t="str">
        <f>'&lt;CDB-Import'!L355</f>
        <v>BEA</v>
      </c>
      <c r="O355" s="1">
        <f t="shared" si="20"/>
        <v>0.35</v>
      </c>
      <c r="P355" s="1">
        <f t="shared" si="21"/>
        <v>0.12249999999999998</v>
      </c>
      <c r="Q355" s="1"/>
      <c r="R355" s="1"/>
    </row>
    <row r="356" spans="1:18" x14ac:dyDescent="0.25">
      <c r="A356" t="str">
        <f t="shared" si="22"/>
        <v>01S54.NISCHE.A106</v>
      </c>
      <c r="B356" t="str">
        <f t="shared" si="23"/>
        <v>1S54.NISCHE</v>
      </c>
      <c r="C356" s="6">
        <f>'&lt;CDB-Import'!A356</f>
        <v>0</v>
      </c>
      <c r="D356" t="str">
        <f>'&lt;CDB-Import'!B356</f>
        <v>1S54.NISCHE.A106</v>
      </c>
      <c r="E356" t="str">
        <f>'&lt;CDB-Import'!C356</f>
        <v>1S54DX1</v>
      </c>
      <c r="F356" t="str">
        <f>'&lt;CDB-Import'!D356</f>
        <v>1S54DX1.GV</v>
      </c>
      <c r="G356" t="str">
        <f>'&lt;CDB-Import'!E356</f>
        <v>Signalkabel front end</v>
      </c>
      <c r="H356" t="str">
        <f>'&lt;CDB-Import'!F356</f>
        <v>ECO142 (291 325 290)</v>
      </c>
      <c r="I356">
        <f>'&lt;CDB-Import'!G356</f>
        <v>3.5</v>
      </c>
      <c r="J356">
        <f>'&lt;CDB-Import'!H356</f>
        <v>15</v>
      </c>
      <c r="K356" t="str">
        <f>'&lt;CDB-Import'!I356</f>
        <v>BPM: All cables marked with "BEA#6" in "cable Type Remark" must have same length of 35.00 m! Alle Kabel markiert mit "BEA#6" im Feld "Cable Type Remark" müssen genau 35,00 m lang sein!</v>
      </c>
      <c r="L356" t="str">
        <f>'&lt;CDB-Import'!J356</f>
        <v>SIS100</v>
      </c>
      <c r="M356">
        <f>'&lt;CDB-Import'!K356</f>
        <v>95725</v>
      </c>
      <c r="N356" t="str">
        <f>'&lt;CDB-Import'!L356</f>
        <v>BEA</v>
      </c>
      <c r="O356" s="1">
        <f t="shared" si="20"/>
        <v>0.35</v>
      </c>
      <c r="P356" s="1">
        <f t="shared" si="21"/>
        <v>0.12249999999999998</v>
      </c>
      <c r="Q356" s="1"/>
      <c r="R356" s="1"/>
    </row>
    <row r="357" spans="1:18" x14ac:dyDescent="0.25">
      <c r="A357" t="str">
        <f t="shared" si="22"/>
        <v>01S54.NISCHE.A106</v>
      </c>
      <c r="B357" t="str">
        <f t="shared" si="23"/>
        <v>1S54.NISCHE</v>
      </c>
      <c r="C357" s="6">
        <f>'&lt;CDB-Import'!A357</f>
        <v>0</v>
      </c>
      <c r="D357" t="str">
        <f>'&lt;CDB-Import'!B357</f>
        <v>1S54.NISCHE.A106</v>
      </c>
      <c r="E357" t="str">
        <f>'&lt;CDB-Import'!C357</f>
        <v>1S54DX1</v>
      </c>
      <c r="F357" t="str">
        <f>'&lt;CDB-Import'!D357</f>
        <v>1S54DX1.GV</v>
      </c>
      <c r="G357" t="str">
        <f>'&lt;CDB-Import'!E357</f>
        <v>Signalkabel front end</v>
      </c>
      <c r="H357" t="str">
        <f>'&lt;CDB-Import'!F357</f>
        <v>ECO142 (291 325 290)</v>
      </c>
      <c r="I357">
        <f>'&lt;CDB-Import'!G357</f>
        <v>3.5</v>
      </c>
      <c r="J357">
        <f>'&lt;CDB-Import'!H357</f>
        <v>15</v>
      </c>
      <c r="K357" t="str">
        <f>'&lt;CDB-Import'!I357</f>
        <v>BPM: All cables marked with "BEA#6" in "cable Type Remark" must have same length of 35.00 m! Alle Kabel markiert mit "BEA#6" im Feld "Cable Type Remark" müssen genau 35,00 m lang sein!</v>
      </c>
      <c r="L357" t="str">
        <f>'&lt;CDB-Import'!J357</f>
        <v>SIS100</v>
      </c>
      <c r="M357">
        <f>'&lt;CDB-Import'!K357</f>
        <v>95726</v>
      </c>
      <c r="N357" t="str">
        <f>'&lt;CDB-Import'!L357</f>
        <v>BEA</v>
      </c>
      <c r="O357" s="1">
        <f t="shared" si="20"/>
        <v>0.35</v>
      </c>
      <c r="P357" s="1">
        <f t="shared" si="21"/>
        <v>0.12249999999999998</v>
      </c>
      <c r="Q357" s="1"/>
      <c r="R357" s="1"/>
    </row>
    <row r="358" spans="1:18" x14ac:dyDescent="0.25">
      <c r="A358" t="str">
        <f t="shared" si="22"/>
        <v>01S54.NISCHE.A106</v>
      </c>
      <c r="B358" t="str">
        <f t="shared" si="23"/>
        <v>1S54.NISCHE</v>
      </c>
      <c r="C358" s="6">
        <f>'&lt;CDB-Import'!A358</f>
        <v>0</v>
      </c>
      <c r="D358" t="str">
        <f>'&lt;CDB-Import'!B358</f>
        <v>1S54.NISCHE.A106</v>
      </c>
      <c r="E358" t="str">
        <f>'&lt;CDB-Import'!C358</f>
        <v>1S54DX1</v>
      </c>
      <c r="F358" t="str">
        <f>'&lt;CDB-Import'!D358</f>
        <v>1S54DX1.GV</v>
      </c>
      <c r="G358" t="str">
        <f>'&lt;CDB-Import'!E358</f>
        <v>Signalkabel front end</v>
      </c>
      <c r="H358" t="str">
        <f>'&lt;CDB-Import'!F358</f>
        <v>ECO142 (291 325 290)</v>
      </c>
      <c r="I358">
        <f>'&lt;CDB-Import'!G358</f>
        <v>3.5</v>
      </c>
      <c r="J358">
        <f>'&lt;CDB-Import'!H358</f>
        <v>15</v>
      </c>
      <c r="K358" t="str">
        <f>'&lt;CDB-Import'!I358</f>
        <v>BPM: All cables marked with "BEA#6" in "cable Type Remark" must have same length of 35.00 m! Alle Kabel markiert mit "BEA#6" im Feld "Cable Type Remark" müssen genau 35,00 m lang sein!</v>
      </c>
      <c r="L358" t="str">
        <f>'&lt;CDB-Import'!J358</f>
        <v>SIS100</v>
      </c>
      <c r="M358">
        <f>'&lt;CDB-Import'!K358</f>
        <v>95727</v>
      </c>
      <c r="N358" t="str">
        <f>'&lt;CDB-Import'!L358</f>
        <v>BEA</v>
      </c>
      <c r="O358" s="1">
        <f t="shared" si="20"/>
        <v>0.35</v>
      </c>
      <c r="P358" s="1">
        <f t="shared" si="21"/>
        <v>0.12249999999999998</v>
      </c>
      <c r="Q358" s="1"/>
      <c r="R358" s="1"/>
    </row>
    <row r="359" spans="1:18" x14ac:dyDescent="0.25">
      <c r="A359" t="str">
        <f t="shared" si="22"/>
        <v>01S54.NISCHE.A106</v>
      </c>
      <c r="B359" t="str">
        <f t="shared" si="23"/>
        <v>1S54.NISCHE</v>
      </c>
      <c r="C359" s="6">
        <f>'&lt;CDB-Import'!A359</f>
        <v>0</v>
      </c>
      <c r="D359" t="str">
        <f>'&lt;CDB-Import'!B359</f>
        <v>1S54.NISCHE.A106</v>
      </c>
      <c r="E359" t="str">
        <f>'&lt;CDB-Import'!C359</f>
        <v>1S54DX1</v>
      </c>
      <c r="F359" t="str">
        <f>'&lt;CDB-Import'!D359</f>
        <v>1S54DX1.GV</v>
      </c>
      <c r="G359" t="str">
        <f>'&lt;CDB-Import'!E359</f>
        <v>Signalkabel front end</v>
      </c>
      <c r="H359" t="str">
        <f>'&lt;CDB-Import'!F359</f>
        <v>ECO142 (291 325 290)</v>
      </c>
      <c r="I359">
        <f>'&lt;CDB-Import'!G359</f>
        <v>3.5</v>
      </c>
      <c r="J359">
        <f>'&lt;CDB-Import'!H359</f>
        <v>15</v>
      </c>
      <c r="K359" t="str">
        <f>'&lt;CDB-Import'!I359</f>
        <v>BPM: All cables marked with "BEA#6" in "cable Type Remark" must have same length of 35.00 m! Alle Kabel markiert mit "BEA#6" im Feld "Cable Type Remark" müssen genau 35,00 m lang sein!</v>
      </c>
      <c r="L359" t="str">
        <f>'&lt;CDB-Import'!J359</f>
        <v>SIS100</v>
      </c>
      <c r="M359">
        <f>'&lt;CDB-Import'!K359</f>
        <v>95728</v>
      </c>
      <c r="N359" t="str">
        <f>'&lt;CDB-Import'!L359</f>
        <v>BEA</v>
      </c>
      <c r="O359" s="1">
        <f t="shared" si="20"/>
        <v>0.35</v>
      </c>
      <c r="P359" s="1">
        <f t="shared" si="21"/>
        <v>0.12249999999999998</v>
      </c>
      <c r="Q359" s="1"/>
      <c r="R359" s="1"/>
    </row>
    <row r="360" spans="1:18" x14ac:dyDescent="0.25">
      <c r="A360" t="str">
        <f t="shared" si="22"/>
        <v>01S55.NISCHE.A108</v>
      </c>
      <c r="B360" t="str">
        <f t="shared" si="23"/>
        <v>1S55.NISCHE</v>
      </c>
      <c r="C360" s="6">
        <f>'&lt;CDB-Import'!A360</f>
        <v>0</v>
      </c>
      <c r="D360" t="str">
        <f>'&lt;CDB-Import'!B360</f>
        <v>1S55.NISCHE.A108</v>
      </c>
      <c r="E360" t="str">
        <f>'&lt;CDB-Import'!C360</f>
        <v>1S55DX1</v>
      </c>
      <c r="F360" t="str">
        <f>'&lt;CDB-Import'!D360</f>
        <v>1S55DX1.GV</v>
      </c>
      <c r="G360" t="str">
        <f>'&lt;CDB-Import'!E360</f>
        <v>Signalkabel front end</v>
      </c>
      <c r="H360" t="str">
        <f>'&lt;CDB-Import'!F360</f>
        <v>ECO142 (291 325 290)</v>
      </c>
      <c r="I360">
        <f>'&lt;CDB-Import'!G360</f>
        <v>3.5</v>
      </c>
      <c r="J360">
        <f>'&lt;CDB-Import'!H360</f>
        <v>15</v>
      </c>
      <c r="K360" t="str">
        <f>'&lt;CDB-Import'!I360</f>
        <v>BPM: All cables marked with "BEA#6" in "cable Type Remark" must have same length of 35.00 m! Alle Kabel markiert mit "BEA#6" im Feld "Cable Type Remark" müssen genau 35,00 m lang sein!</v>
      </c>
      <c r="L360" t="str">
        <f>'&lt;CDB-Import'!J360</f>
        <v>SIS100</v>
      </c>
      <c r="M360">
        <f>'&lt;CDB-Import'!K360</f>
        <v>95729</v>
      </c>
      <c r="N360" t="str">
        <f>'&lt;CDB-Import'!L360</f>
        <v>BEA</v>
      </c>
      <c r="O360" s="1">
        <f t="shared" si="20"/>
        <v>0.35</v>
      </c>
      <c r="P360" s="1">
        <f t="shared" si="21"/>
        <v>0.12249999999999998</v>
      </c>
      <c r="Q360" s="1"/>
      <c r="R360" s="1"/>
    </row>
    <row r="361" spans="1:18" x14ac:dyDescent="0.25">
      <c r="A361" t="str">
        <f t="shared" si="22"/>
        <v>01S55.NISCHE.A108</v>
      </c>
      <c r="B361" t="str">
        <f t="shared" si="23"/>
        <v>1S55.NISCHE</v>
      </c>
      <c r="C361" s="6">
        <f>'&lt;CDB-Import'!A361</f>
        <v>0</v>
      </c>
      <c r="D361" t="str">
        <f>'&lt;CDB-Import'!B361</f>
        <v>1S55.NISCHE.A108</v>
      </c>
      <c r="E361" t="str">
        <f>'&lt;CDB-Import'!C361</f>
        <v>1S55DX1</v>
      </c>
      <c r="F361" t="str">
        <f>'&lt;CDB-Import'!D361</f>
        <v>1S55DX1.GV</v>
      </c>
      <c r="G361" t="str">
        <f>'&lt;CDB-Import'!E361</f>
        <v>Signalkabel front end</v>
      </c>
      <c r="H361" t="str">
        <f>'&lt;CDB-Import'!F361</f>
        <v>ECO142 (291 325 290)</v>
      </c>
      <c r="I361">
        <f>'&lt;CDB-Import'!G361</f>
        <v>3.5</v>
      </c>
      <c r="J361">
        <f>'&lt;CDB-Import'!H361</f>
        <v>15</v>
      </c>
      <c r="K361" t="str">
        <f>'&lt;CDB-Import'!I361</f>
        <v>BPM: All cables marked with "BEA#6" in "cable Type Remark" must have same length of 35.00 m! Alle Kabel markiert mit "BEA#6" im Feld "Cable Type Remark" müssen genau 35,00 m lang sein!</v>
      </c>
      <c r="L361" t="str">
        <f>'&lt;CDB-Import'!J361</f>
        <v>SIS100</v>
      </c>
      <c r="M361">
        <f>'&lt;CDB-Import'!K361</f>
        <v>95730</v>
      </c>
      <c r="N361" t="str">
        <f>'&lt;CDB-Import'!L361</f>
        <v>BEA</v>
      </c>
      <c r="O361" s="1">
        <f t="shared" si="20"/>
        <v>0.35</v>
      </c>
      <c r="P361" s="1">
        <f t="shared" si="21"/>
        <v>0.12249999999999998</v>
      </c>
      <c r="Q361" s="1"/>
      <c r="R361" s="1"/>
    </row>
    <row r="362" spans="1:18" x14ac:dyDescent="0.25">
      <c r="A362" t="str">
        <f t="shared" si="22"/>
        <v>01S55.NISCHE.A108</v>
      </c>
      <c r="B362" t="str">
        <f t="shared" si="23"/>
        <v>1S55.NISCHE</v>
      </c>
      <c r="C362" s="6">
        <f>'&lt;CDB-Import'!A362</f>
        <v>0</v>
      </c>
      <c r="D362" t="str">
        <f>'&lt;CDB-Import'!B362</f>
        <v>1S55.NISCHE.A108</v>
      </c>
      <c r="E362" t="str">
        <f>'&lt;CDB-Import'!C362</f>
        <v>1S55DX1</v>
      </c>
      <c r="F362" t="str">
        <f>'&lt;CDB-Import'!D362</f>
        <v>1S55DX1.GV</v>
      </c>
      <c r="G362" t="str">
        <f>'&lt;CDB-Import'!E362</f>
        <v>Signalkabel front end</v>
      </c>
      <c r="H362" t="str">
        <f>'&lt;CDB-Import'!F362</f>
        <v>ECO142 (291 325 290)</v>
      </c>
      <c r="I362">
        <f>'&lt;CDB-Import'!G362</f>
        <v>3.5</v>
      </c>
      <c r="J362">
        <f>'&lt;CDB-Import'!H362</f>
        <v>15</v>
      </c>
      <c r="K362" t="str">
        <f>'&lt;CDB-Import'!I362</f>
        <v>BPM: All cables marked with "BEA#6" in "cable Type Remark" must have same length of 35.00 m! Alle Kabel markiert mit "BEA#6" im Feld "Cable Type Remark" müssen genau 35,00 m lang sein!</v>
      </c>
      <c r="L362" t="str">
        <f>'&lt;CDB-Import'!J362</f>
        <v>SIS100</v>
      </c>
      <c r="M362">
        <f>'&lt;CDB-Import'!K362</f>
        <v>95731</v>
      </c>
      <c r="N362" t="str">
        <f>'&lt;CDB-Import'!L362</f>
        <v>BEA</v>
      </c>
      <c r="O362" s="1">
        <f t="shared" si="20"/>
        <v>0.35</v>
      </c>
      <c r="P362" s="1">
        <f t="shared" si="21"/>
        <v>0.12249999999999998</v>
      </c>
      <c r="Q362" s="1"/>
      <c r="R362" s="1"/>
    </row>
    <row r="363" spans="1:18" x14ac:dyDescent="0.25">
      <c r="A363" t="str">
        <f t="shared" si="22"/>
        <v>01S55.NISCHE.A108</v>
      </c>
      <c r="B363" t="str">
        <f t="shared" si="23"/>
        <v>1S55.NISCHE</v>
      </c>
      <c r="C363" s="6">
        <f>'&lt;CDB-Import'!A363</f>
        <v>0</v>
      </c>
      <c r="D363" t="str">
        <f>'&lt;CDB-Import'!B363</f>
        <v>1S55.NISCHE.A108</v>
      </c>
      <c r="E363" t="str">
        <f>'&lt;CDB-Import'!C363</f>
        <v>1S55DX1</v>
      </c>
      <c r="F363" t="str">
        <f>'&lt;CDB-Import'!D363</f>
        <v>1S55DX1.GV</v>
      </c>
      <c r="G363" t="str">
        <f>'&lt;CDB-Import'!E363</f>
        <v>Signalkabel front end</v>
      </c>
      <c r="H363" t="str">
        <f>'&lt;CDB-Import'!F363</f>
        <v>ECO142 (291 325 290)</v>
      </c>
      <c r="I363">
        <f>'&lt;CDB-Import'!G363</f>
        <v>3.5</v>
      </c>
      <c r="J363">
        <f>'&lt;CDB-Import'!H363</f>
        <v>15</v>
      </c>
      <c r="K363" t="str">
        <f>'&lt;CDB-Import'!I363</f>
        <v>BPM: All cables marked with "BEA#6" in "cable Type Remark" must have same length of 35.00 m! Alle Kabel markiert mit "BEA#6" im Feld "Cable Type Remark" müssen genau 35,00 m lang sein!</v>
      </c>
      <c r="L363" t="str">
        <f>'&lt;CDB-Import'!J363</f>
        <v>SIS100</v>
      </c>
      <c r="M363">
        <f>'&lt;CDB-Import'!K363</f>
        <v>95732</v>
      </c>
      <c r="N363" t="str">
        <f>'&lt;CDB-Import'!L363</f>
        <v>BEA</v>
      </c>
      <c r="O363" s="1">
        <f t="shared" si="20"/>
        <v>0.35</v>
      </c>
      <c r="P363" s="1">
        <f t="shared" si="21"/>
        <v>0.12249999999999998</v>
      </c>
      <c r="Q363" s="1"/>
      <c r="R363" s="1"/>
    </row>
    <row r="364" spans="1:18" x14ac:dyDescent="0.25">
      <c r="A364" t="str">
        <f t="shared" si="22"/>
        <v>01S56.NISCHE.A109a</v>
      </c>
      <c r="B364" t="str">
        <f t="shared" si="23"/>
        <v>1S56.NISCHE</v>
      </c>
      <c r="C364" s="6">
        <f>'&lt;CDB-Import'!A364</f>
        <v>0</v>
      </c>
      <c r="D364" t="str">
        <f>'&lt;CDB-Import'!B364</f>
        <v>1S56.NISCHE.A109a</v>
      </c>
      <c r="E364" t="str">
        <f>'&lt;CDB-Import'!C364</f>
        <v>1S56DX1</v>
      </c>
      <c r="F364" t="str">
        <f>'&lt;CDB-Import'!D364</f>
        <v>1S56DX1.GV</v>
      </c>
      <c r="G364" t="str">
        <f>'&lt;CDB-Import'!E364</f>
        <v>Signalkabel front end</v>
      </c>
      <c r="H364" t="str">
        <f>'&lt;CDB-Import'!F364</f>
        <v>ECO142 (291 325 290)</v>
      </c>
      <c r="I364">
        <f>'&lt;CDB-Import'!G364</f>
        <v>3.5</v>
      </c>
      <c r="J364">
        <f>'&lt;CDB-Import'!H364</f>
        <v>15</v>
      </c>
      <c r="K364" t="str">
        <f>'&lt;CDB-Import'!I364</f>
        <v>BPM: All cables marked with "BEA#6" in "cable Type Remark" must have same length of 35.00 m! Alle Kabel markiert mit "BEA#6" im Feld "Cable Type Remark" müssen genau 35,00 m lang sein!</v>
      </c>
      <c r="L364" t="str">
        <f>'&lt;CDB-Import'!J364</f>
        <v>SIS100</v>
      </c>
      <c r="M364">
        <f>'&lt;CDB-Import'!K364</f>
        <v>95733</v>
      </c>
      <c r="N364" t="str">
        <f>'&lt;CDB-Import'!L364</f>
        <v>BEA</v>
      </c>
      <c r="O364" s="1">
        <f t="shared" si="20"/>
        <v>0.35</v>
      </c>
      <c r="P364" s="1">
        <f t="shared" si="21"/>
        <v>0.12249999999999998</v>
      </c>
      <c r="Q364" s="1"/>
      <c r="R364" s="1"/>
    </row>
    <row r="365" spans="1:18" x14ac:dyDescent="0.25">
      <c r="A365" t="str">
        <f t="shared" si="22"/>
        <v>01S56.NISCHE.A109a</v>
      </c>
      <c r="B365" t="str">
        <f t="shared" si="23"/>
        <v>1S56.NISCHE</v>
      </c>
      <c r="C365" s="6">
        <f>'&lt;CDB-Import'!A365</f>
        <v>0</v>
      </c>
      <c r="D365" t="str">
        <f>'&lt;CDB-Import'!B365</f>
        <v>1S56.NISCHE.A109a</v>
      </c>
      <c r="E365" t="str">
        <f>'&lt;CDB-Import'!C365</f>
        <v>1S56DX1</v>
      </c>
      <c r="F365" t="str">
        <f>'&lt;CDB-Import'!D365</f>
        <v>1S56DX1.GV</v>
      </c>
      <c r="G365" t="str">
        <f>'&lt;CDB-Import'!E365</f>
        <v>Signalkabel front end</v>
      </c>
      <c r="H365" t="str">
        <f>'&lt;CDB-Import'!F365</f>
        <v>ECO142 (291 325 290)</v>
      </c>
      <c r="I365">
        <f>'&lt;CDB-Import'!G365</f>
        <v>3.5</v>
      </c>
      <c r="J365">
        <f>'&lt;CDB-Import'!H365</f>
        <v>15</v>
      </c>
      <c r="K365" t="str">
        <f>'&lt;CDB-Import'!I365</f>
        <v>BPM: All cables marked with "BEA#6" in "cable Type Remark" must have same length of 35.00 m! Alle Kabel markiert mit "BEA#6" im Feld "Cable Type Remark" müssen genau 35,00 m lang sein!</v>
      </c>
      <c r="L365" t="str">
        <f>'&lt;CDB-Import'!J365</f>
        <v>SIS100</v>
      </c>
      <c r="M365">
        <f>'&lt;CDB-Import'!K365</f>
        <v>95734</v>
      </c>
      <c r="N365" t="str">
        <f>'&lt;CDB-Import'!L365</f>
        <v>BEA</v>
      </c>
      <c r="O365" s="1">
        <f t="shared" si="20"/>
        <v>0.35</v>
      </c>
      <c r="P365" s="1">
        <f t="shared" si="21"/>
        <v>0.12249999999999998</v>
      </c>
      <c r="Q365" s="1"/>
      <c r="R365" s="1"/>
    </row>
    <row r="366" spans="1:18" x14ac:dyDescent="0.25">
      <c r="A366" t="str">
        <f t="shared" si="22"/>
        <v>01S56.NISCHE.A109a</v>
      </c>
      <c r="B366" t="str">
        <f t="shared" si="23"/>
        <v>1S56.NISCHE</v>
      </c>
      <c r="C366" s="6">
        <f>'&lt;CDB-Import'!A366</f>
        <v>0</v>
      </c>
      <c r="D366" t="str">
        <f>'&lt;CDB-Import'!B366</f>
        <v>1S56.NISCHE.A109a</v>
      </c>
      <c r="E366" t="str">
        <f>'&lt;CDB-Import'!C366</f>
        <v>1S56DX1</v>
      </c>
      <c r="F366" t="str">
        <f>'&lt;CDB-Import'!D366</f>
        <v>1S56DX1.GV</v>
      </c>
      <c r="G366" t="str">
        <f>'&lt;CDB-Import'!E366</f>
        <v>Signalkabel front end</v>
      </c>
      <c r="H366" t="str">
        <f>'&lt;CDB-Import'!F366</f>
        <v>ECO142 (291 325 290)</v>
      </c>
      <c r="I366">
        <f>'&lt;CDB-Import'!G366</f>
        <v>3.5</v>
      </c>
      <c r="J366">
        <f>'&lt;CDB-Import'!H366</f>
        <v>15</v>
      </c>
      <c r="K366" t="str">
        <f>'&lt;CDB-Import'!I366</f>
        <v>BPM: All cables marked with "BEA#6" in "cable Type Remark" must have same length of 35.00 m! Alle Kabel markiert mit "BEA#6" im Feld "Cable Type Remark" müssen genau 35,00 m lang sein!</v>
      </c>
      <c r="L366" t="str">
        <f>'&lt;CDB-Import'!J366</f>
        <v>SIS100</v>
      </c>
      <c r="M366">
        <f>'&lt;CDB-Import'!K366</f>
        <v>95735</v>
      </c>
      <c r="N366" t="str">
        <f>'&lt;CDB-Import'!L366</f>
        <v>BEA</v>
      </c>
      <c r="O366" s="1">
        <f t="shared" si="20"/>
        <v>0.35</v>
      </c>
      <c r="P366" s="1">
        <f t="shared" si="21"/>
        <v>0.12249999999999998</v>
      </c>
      <c r="Q366" s="1"/>
      <c r="R366" s="1"/>
    </row>
    <row r="367" spans="1:18" x14ac:dyDescent="0.25">
      <c r="A367" t="str">
        <f t="shared" si="22"/>
        <v>01S56.NISCHE.A109a</v>
      </c>
      <c r="B367" t="str">
        <f t="shared" si="23"/>
        <v>1S56.NISCHE</v>
      </c>
      <c r="C367" s="6">
        <f>'&lt;CDB-Import'!A367</f>
        <v>0</v>
      </c>
      <c r="D367" t="str">
        <f>'&lt;CDB-Import'!B367</f>
        <v>1S56.NISCHE.A109a</v>
      </c>
      <c r="E367" t="str">
        <f>'&lt;CDB-Import'!C367</f>
        <v>1S56DX1</v>
      </c>
      <c r="F367" t="str">
        <f>'&lt;CDB-Import'!D367</f>
        <v>1S56DX1.GV</v>
      </c>
      <c r="G367" t="str">
        <f>'&lt;CDB-Import'!E367</f>
        <v>Signalkabel front end</v>
      </c>
      <c r="H367" t="str">
        <f>'&lt;CDB-Import'!F367</f>
        <v>ECO142 (291 325 290)</v>
      </c>
      <c r="I367">
        <f>'&lt;CDB-Import'!G367</f>
        <v>3.5</v>
      </c>
      <c r="J367">
        <f>'&lt;CDB-Import'!H367</f>
        <v>15</v>
      </c>
      <c r="K367" t="str">
        <f>'&lt;CDB-Import'!I367</f>
        <v>BPM: All cables marked with "BEA#6" in "cable Type Remark" must have same length of 35.00 m! Alle Kabel markiert mit "BEA#6" im Feld "Cable Type Remark" müssen genau 35,00 m lang sein!</v>
      </c>
      <c r="L367" t="str">
        <f>'&lt;CDB-Import'!J367</f>
        <v>SIS100</v>
      </c>
      <c r="M367">
        <f>'&lt;CDB-Import'!K367</f>
        <v>95736</v>
      </c>
      <c r="N367" t="str">
        <f>'&lt;CDB-Import'!L367</f>
        <v>BEA</v>
      </c>
      <c r="O367" s="1">
        <f t="shared" si="20"/>
        <v>0.35</v>
      </c>
      <c r="P367" s="1">
        <f t="shared" si="21"/>
        <v>0.12249999999999998</v>
      </c>
      <c r="Q367" s="1"/>
      <c r="R367" s="1"/>
    </row>
    <row r="368" spans="1:18" x14ac:dyDescent="0.25">
      <c r="A368" t="str">
        <f t="shared" si="22"/>
        <v>01S32.NISCHE.A54</v>
      </c>
      <c r="B368" t="str">
        <f t="shared" si="23"/>
        <v>1S32.NISCHE</v>
      </c>
      <c r="C368" s="6">
        <f>'&lt;CDB-Import'!A368</f>
        <v>0</v>
      </c>
      <c r="D368" t="str">
        <f>'&lt;CDB-Import'!B368</f>
        <v>1S32.NISCHE.A54</v>
      </c>
      <c r="E368" t="str">
        <f>'&lt;CDB-Import'!C368</f>
        <v>1S32DX1</v>
      </c>
      <c r="F368" t="str">
        <f>'&lt;CDB-Import'!D368</f>
        <v>1S32DX1.GV</v>
      </c>
      <c r="G368" t="str">
        <f>'&lt;CDB-Import'!E368</f>
        <v>Signalkabel front end</v>
      </c>
      <c r="H368" t="str">
        <f>'&lt;CDB-Import'!F368</f>
        <v>ECO142 (291 325 290)</v>
      </c>
      <c r="I368">
        <f>'&lt;CDB-Import'!G368</f>
        <v>3.5</v>
      </c>
      <c r="J368">
        <f>'&lt;CDB-Import'!H368</f>
        <v>15</v>
      </c>
      <c r="K368" t="str">
        <f>'&lt;CDB-Import'!I368</f>
        <v>BPM: All cables marked with "BEA#6" in "cable Type Remark" must have same length of 35.00 m! Alle Kabel markiert mit "BEA#6" im Feld "Cable Type Remark" müssen genau 35,00 m lang sein!</v>
      </c>
      <c r="L368" t="str">
        <f>'&lt;CDB-Import'!J368</f>
        <v>SIS100</v>
      </c>
      <c r="M368">
        <f>'&lt;CDB-Import'!K368</f>
        <v>95737</v>
      </c>
      <c r="N368" t="str">
        <f>'&lt;CDB-Import'!L368</f>
        <v>BEA</v>
      </c>
      <c r="O368" s="1">
        <f t="shared" si="20"/>
        <v>0.35</v>
      </c>
      <c r="P368" s="1">
        <f t="shared" si="21"/>
        <v>0.12249999999999998</v>
      </c>
      <c r="Q368" s="1"/>
      <c r="R368" s="1"/>
    </row>
    <row r="369" spans="1:18" x14ac:dyDescent="0.25">
      <c r="A369" t="str">
        <f t="shared" si="22"/>
        <v>01S32.NISCHE.A54</v>
      </c>
      <c r="B369" t="str">
        <f t="shared" si="23"/>
        <v>1S32.NISCHE</v>
      </c>
      <c r="C369" s="6">
        <f>'&lt;CDB-Import'!A369</f>
        <v>0</v>
      </c>
      <c r="D369" t="str">
        <f>'&lt;CDB-Import'!B369</f>
        <v>1S32.NISCHE.A54</v>
      </c>
      <c r="E369" t="str">
        <f>'&lt;CDB-Import'!C369</f>
        <v>1S32DX1</v>
      </c>
      <c r="F369" t="str">
        <f>'&lt;CDB-Import'!D369</f>
        <v>1S32DX1.GV</v>
      </c>
      <c r="G369" t="str">
        <f>'&lt;CDB-Import'!E369</f>
        <v>Signalkabel front end</v>
      </c>
      <c r="H369" t="str">
        <f>'&lt;CDB-Import'!F369</f>
        <v>ECO142 (291 325 290)</v>
      </c>
      <c r="I369">
        <f>'&lt;CDB-Import'!G369</f>
        <v>3.5</v>
      </c>
      <c r="J369">
        <f>'&lt;CDB-Import'!H369</f>
        <v>15</v>
      </c>
      <c r="K369" t="str">
        <f>'&lt;CDB-Import'!I369</f>
        <v>BPM: All cables marked with "BEA#6" in "cable Type Remark" must have same length of 35.00 m! Alle Kabel markiert mit "BEA#6" im Feld "Cable Type Remark" müssen genau 35,00 m lang sein!</v>
      </c>
      <c r="L369" t="str">
        <f>'&lt;CDB-Import'!J369</f>
        <v>SIS100</v>
      </c>
      <c r="M369">
        <f>'&lt;CDB-Import'!K369</f>
        <v>95738</v>
      </c>
      <c r="N369" t="str">
        <f>'&lt;CDB-Import'!L369</f>
        <v>BEA</v>
      </c>
      <c r="O369" s="1">
        <f t="shared" si="20"/>
        <v>0.35</v>
      </c>
      <c r="P369" s="1">
        <f t="shared" si="21"/>
        <v>0.12249999999999998</v>
      </c>
      <c r="Q369" s="1"/>
      <c r="R369" s="1"/>
    </row>
    <row r="370" spans="1:18" x14ac:dyDescent="0.25">
      <c r="A370" t="str">
        <f t="shared" si="22"/>
        <v>01S41.NISCHE.A76</v>
      </c>
      <c r="B370" t="str">
        <f t="shared" si="23"/>
        <v>1S41.NISCHE</v>
      </c>
      <c r="C370" s="6">
        <f>'&lt;CDB-Import'!A370</f>
        <v>0</v>
      </c>
      <c r="D370" t="str">
        <f>'&lt;CDB-Import'!B370</f>
        <v>1S41.NISCHE.A76</v>
      </c>
      <c r="E370" t="str">
        <f>'&lt;CDB-Import'!C370</f>
        <v>1S41DX1</v>
      </c>
      <c r="F370" t="str">
        <f>'&lt;CDB-Import'!D370</f>
        <v>1S41DX1.GV</v>
      </c>
      <c r="G370" t="str">
        <f>'&lt;CDB-Import'!E370</f>
        <v>Signalkabel front end</v>
      </c>
      <c r="H370" t="str">
        <f>'&lt;CDB-Import'!F370</f>
        <v>ECO142 (291 325 290)</v>
      </c>
      <c r="I370">
        <f>'&lt;CDB-Import'!G370</f>
        <v>3.5</v>
      </c>
      <c r="J370">
        <f>'&lt;CDB-Import'!H370</f>
        <v>15</v>
      </c>
      <c r="K370" t="str">
        <f>'&lt;CDB-Import'!I370</f>
        <v>BPM: All cables marked with "BEA#6" in "cable Type Remark" must have same length of 35.00 m! Alle Kabel markiert mit "BEA#6" im Feld "Cable Type Remark" müssen genau 35,00 m lang sein!</v>
      </c>
      <c r="L370" t="str">
        <f>'&lt;CDB-Import'!J370</f>
        <v>SIS100</v>
      </c>
      <c r="M370">
        <f>'&lt;CDB-Import'!K370</f>
        <v>95739</v>
      </c>
      <c r="N370" t="str">
        <f>'&lt;CDB-Import'!L370</f>
        <v>BEA</v>
      </c>
      <c r="O370" s="1">
        <f t="shared" si="20"/>
        <v>0.35</v>
      </c>
      <c r="P370" s="1">
        <f t="shared" si="21"/>
        <v>0.12249999999999998</v>
      </c>
      <c r="Q370" s="1"/>
      <c r="R370" s="1"/>
    </row>
    <row r="371" spans="1:18" x14ac:dyDescent="0.25">
      <c r="A371" t="str">
        <f t="shared" si="22"/>
        <v>01S41.NISCHE.A76</v>
      </c>
      <c r="B371" t="str">
        <f t="shared" si="23"/>
        <v>1S41.NISCHE</v>
      </c>
      <c r="C371" s="6">
        <f>'&lt;CDB-Import'!A371</f>
        <v>0</v>
      </c>
      <c r="D371" t="str">
        <f>'&lt;CDB-Import'!B371</f>
        <v>1S41.NISCHE.A76</v>
      </c>
      <c r="E371" t="str">
        <f>'&lt;CDB-Import'!C371</f>
        <v>1S41DX1</v>
      </c>
      <c r="F371" t="str">
        <f>'&lt;CDB-Import'!D371</f>
        <v>1S41DX1.GV</v>
      </c>
      <c r="G371" t="str">
        <f>'&lt;CDB-Import'!E371</f>
        <v>Signalkabel front end</v>
      </c>
      <c r="H371" t="str">
        <f>'&lt;CDB-Import'!F371</f>
        <v>ECO142 (291 325 290)</v>
      </c>
      <c r="I371">
        <f>'&lt;CDB-Import'!G371</f>
        <v>3.5</v>
      </c>
      <c r="J371">
        <f>'&lt;CDB-Import'!H371</f>
        <v>15</v>
      </c>
      <c r="K371" t="str">
        <f>'&lt;CDB-Import'!I371</f>
        <v>BPM: All cables marked with "BEA#6" in "cable Type Remark" must have same length of 35.00 m! Alle Kabel markiert mit "BEA#6" im Feld "Cable Type Remark" müssen genau 35,00 m lang sein!</v>
      </c>
      <c r="L371" t="str">
        <f>'&lt;CDB-Import'!J371</f>
        <v>SIS100</v>
      </c>
      <c r="M371">
        <f>'&lt;CDB-Import'!K371</f>
        <v>95740</v>
      </c>
      <c r="N371" t="str">
        <f>'&lt;CDB-Import'!L371</f>
        <v>BEA</v>
      </c>
      <c r="O371" s="1">
        <f t="shared" si="20"/>
        <v>0.35</v>
      </c>
      <c r="P371" s="1">
        <f t="shared" si="21"/>
        <v>0.12249999999999998</v>
      </c>
      <c r="Q371" s="1"/>
      <c r="R371" s="1"/>
    </row>
    <row r="372" spans="1:18" x14ac:dyDescent="0.25">
      <c r="A372" t="str">
        <f t="shared" si="22"/>
        <v>01S41.NISCHE.A76</v>
      </c>
      <c r="B372" t="str">
        <f t="shared" si="23"/>
        <v>1S41.NISCHE</v>
      </c>
      <c r="C372" s="6">
        <f>'&lt;CDB-Import'!A372</f>
        <v>0</v>
      </c>
      <c r="D372" t="str">
        <f>'&lt;CDB-Import'!B372</f>
        <v>1S41.NISCHE.A76</v>
      </c>
      <c r="E372" t="str">
        <f>'&lt;CDB-Import'!C372</f>
        <v>1S41DX1</v>
      </c>
      <c r="F372" t="str">
        <f>'&lt;CDB-Import'!D372</f>
        <v>1S41DX1.GV</v>
      </c>
      <c r="G372" t="str">
        <f>'&lt;CDB-Import'!E372</f>
        <v>Signalkabel front end</v>
      </c>
      <c r="H372" t="str">
        <f>'&lt;CDB-Import'!F372</f>
        <v>ECO142 (291 325 290)</v>
      </c>
      <c r="I372">
        <f>'&lt;CDB-Import'!G372</f>
        <v>3.5</v>
      </c>
      <c r="J372">
        <f>'&lt;CDB-Import'!H372</f>
        <v>15</v>
      </c>
      <c r="K372" t="str">
        <f>'&lt;CDB-Import'!I372</f>
        <v>BPM: All cables marked with "BEA#6" in "cable Type Remark" must have same length of 35.00 m! Alle Kabel markiert mit "BEA#6" im Feld "Cable Type Remark" müssen genau 35,00 m lang sein!</v>
      </c>
      <c r="L372" t="str">
        <f>'&lt;CDB-Import'!J372</f>
        <v>SIS100</v>
      </c>
      <c r="M372">
        <f>'&lt;CDB-Import'!K372</f>
        <v>95741</v>
      </c>
      <c r="N372" t="str">
        <f>'&lt;CDB-Import'!L372</f>
        <v>BEA</v>
      </c>
      <c r="O372" s="1">
        <f t="shared" si="20"/>
        <v>0.35</v>
      </c>
      <c r="P372" s="1">
        <f t="shared" si="21"/>
        <v>0.12249999999999998</v>
      </c>
      <c r="Q372" s="1"/>
      <c r="R372" s="1"/>
    </row>
    <row r="373" spans="1:18" x14ac:dyDescent="0.25">
      <c r="A373" t="str">
        <f t="shared" si="22"/>
        <v>01S41.NISCHE.A76</v>
      </c>
      <c r="B373" t="str">
        <f t="shared" si="23"/>
        <v>1S41.NISCHE</v>
      </c>
      <c r="C373" s="6">
        <f>'&lt;CDB-Import'!A373</f>
        <v>0</v>
      </c>
      <c r="D373" t="str">
        <f>'&lt;CDB-Import'!B373</f>
        <v>1S41.NISCHE.A76</v>
      </c>
      <c r="E373" t="str">
        <f>'&lt;CDB-Import'!C373</f>
        <v>1S41DX1</v>
      </c>
      <c r="F373" t="str">
        <f>'&lt;CDB-Import'!D373</f>
        <v>1S41DX1.GV</v>
      </c>
      <c r="G373" t="str">
        <f>'&lt;CDB-Import'!E373</f>
        <v>Signalkabel front end</v>
      </c>
      <c r="H373" t="str">
        <f>'&lt;CDB-Import'!F373</f>
        <v>ECO142 (291 325 290)</v>
      </c>
      <c r="I373">
        <f>'&lt;CDB-Import'!G373</f>
        <v>3.5</v>
      </c>
      <c r="J373">
        <f>'&lt;CDB-Import'!H373</f>
        <v>15</v>
      </c>
      <c r="K373" t="str">
        <f>'&lt;CDB-Import'!I373</f>
        <v>BPM: All cables marked with "BEA#6" in "cable Type Remark" must have same length of 35.00 m! Alle Kabel markiert mit "BEA#6" im Feld "Cable Type Remark" müssen genau 35,00 m lang sein!</v>
      </c>
      <c r="L373" t="str">
        <f>'&lt;CDB-Import'!J373</f>
        <v>SIS100</v>
      </c>
      <c r="M373">
        <f>'&lt;CDB-Import'!K373</f>
        <v>95742</v>
      </c>
      <c r="N373" t="str">
        <f>'&lt;CDB-Import'!L373</f>
        <v>BEA</v>
      </c>
      <c r="O373" s="1">
        <f t="shared" si="20"/>
        <v>0.35</v>
      </c>
      <c r="P373" s="1">
        <f t="shared" si="21"/>
        <v>0.12249999999999998</v>
      </c>
      <c r="Q373" s="1"/>
      <c r="R373" s="1"/>
    </row>
    <row r="374" spans="1:18" x14ac:dyDescent="0.25">
      <c r="A374" t="str">
        <f t="shared" si="22"/>
        <v>01S64.NISCHE.A130</v>
      </c>
      <c r="B374" t="str">
        <f t="shared" si="23"/>
        <v>1S64.NISCHE</v>
      </c>
      <c r="C374" s="6">
        <f>'&lt;CDB-Import'!A374</f>
        <v>0</v>
      </c>
      <c r="D374" t="str">
        <f>'&lt;CDB-Import'!B374</f>
        <v>1S64.NISCHE.A130</v>
      </c>
      <c r="E374" t="str">
        <f>'&lt;CDB-Import'!C374</f>
        <v>1S64DX1</v>
      </c>
      <c r="F374" t="str">
        <f>'&lt;CDB-Import'!D374</f>
        <v>1S64DX1.GV</v>
      </c>
      <c r="G374" t="str">
        <f>'&lt;CDB-Import'!E374</f>
        <v>Signalkabel front end</v>
      </c>
      <c r="H374" t="str">
        <f>'&lt;CDB-Import'!F374</f>
        <v>ECO142 (291 325 290)</v>
      </c>
      <c r="I374">
        <f>'&lt;CDB-Import'!G374</f>
        <v>3.5</v>
      </c>
      <c r="J374">
        <f>'&lt;CDB-Import'!H374</f>
        <v>15</v>
      </c>
      <c r="K374" t="str">
        <f>'&lt;CDB-Import'!I374</f>
        <v>BPM: All cables marked with "BEA#6" in "cable Type Remark" must have same length of 35.00 m! Alle Kabel markiert mit "BEA#6" im Feld "Cable Type Remark" müssen genau 35,00 m lang sein!</v>
      </c>
      <c r="L374" t="str">
        <f>'&lt;CDB-Import'!J374</f>
        <v>SIS100</v>
      </c>
      <c r="M374">
        <f>'&lt;CDB-Import'!K374</f>
        <v>95743</v>
      </c>
      <c r="N374" t="str">
        <f>'&lt;CDB-Import'!L374</f>
        <v>BEA</v>
      </c>
      <c r="O374" s="1">
        <f t="shared" si="20"/>
        <v>0.35</v>
      </c>
      <c r="P374" s="1">
        <f t="shared" si="21"/>
        <v>0.12249999999999998</v>
      </c>
      <c r="Q374" s="1"/>
      <c r="R374" s="1"/>
    </row>
    <row r="375" spans="1:18" x14ac:dyDescent="0.25">
      <c r="A375" t="str">
        <f t="shared" si="22"/>
        <v>01S64.NISCHE.A130</v>
      </c>
      <c r="B375" t="str">
        <f t="shared" si="23"/>
        <v>1S64.NISCHE</v>
      </c>
      <c r="C375" s="6">
        <f>'&lt;CDB-Import'!A375</f>
        <v>0</v>
      </c>
      <c r="D375" t="str">
        <f>'&lt;CDB-Import'!B375</f>
        <v>1S64.NISCHE.A130</v>
      </c>
      <c r="E375" t="str">
        <f>'&lt;CDB-Import'!C375</f>
        <v>1S64DX1</v>
      </c>
      <c r="F375" t="str">
        <f>'&lt;CDB-Import'!D375</f>
        <v>1S64DX1.GV</v>
      </c>
      <c r="G375" t="str">
        <f>'&lt;CDB-Import'!E375</f>
        <v>Signalkabel front end</v>
      </c>
      <c r="H375" t="str">
        <f>'&lt;CDB-Import'!F375</f>
        <v>ECO142 (291 325 290)</v>
      </c>
      <c r="I375">
        <f>'&lt;CDB-Import'!G375</f>
        <v>3.5</v>
      </c>
      <c r="J375">
        <f>'&lt;CDB-Import'!H375</f>
        <v>15</v>
      </c>
      <c r="K375" t="str">
        <f>'&lt;CDB-Import'!I375</f>
        <v>BPM: All cables marked with "BEA#6" in "cable Type Remark" must have same length of 35.00 m! Alle Kabel markiert mit "BEA#6" im Feld "Cable Type Remark" müssen genau 35,00 m lang sein!</v>
      </c>
      <c r="L375" t="str">
        <f>'&lt;CDB-Import'!J375</f>
        <v>SIS100</v>
      </c>
      <c r="M375">
        <f>'&lt;CDB-Import'!K375</f>
        <v>95744</v>
      </c>
      <c r="N375" t="str">
        <f>'&lt;CDB-Import'!L375</f>
        <v>BEA</v>
      </c>
      <c r="O375" s="1">
        <f t="shared" si="20"/>
        <v>0.35</v>
      </c>
      <c r="P375" s="1">
        <f t="shared" si="21"/>
        <v>0.12249999999999998</v>
      </c>
      <c r="Q375" s="1"/>
      <c r="R375" s="1"/>
    </row>
    <row r="376" spans="1:18" x14ac:dyDescent="0.25">
      <c r="A376" t="str">
        <f t="shared" si="22"/>
        <v>01S64.NISCHE.A130</v>
      </c>
      <c r="B376" t="str">
        <f t="shared" si="23"/>
        <v>1S64.NISCHE</v>
      </c>
      <c r="C376" s="6">
        <f>'&lt;CDB-Import'!A376</f>
        <v>0</v>
      </c>
      <c r="D376" t="str">
        <f>'&lt;CDB-Import'!B376</f>
        <v>1S64.NISCHE.A130</v>
      </c>
      <c r="E376" t="str">
        <f>'&lt;CDB-Import'!C376</f>
        <v>1S64DX1</v>
      </c>
      <c r="F376" t="str">
        <f>'&lt;CDB-Import'!D376</f>
        <v>1S64DX1.GV</v>
      </c>
      <c r="G376" t="str">
        <f>'&lt;CDB-Import'!E376</f>
        <v>Signalkabel front end</v>
      </c>
      <c r="H376" t="str">
        <f>'&lt;CDB-Import'!F376</f>
        <v>ECO142 (291 325 290)</v>
      </c>
      <c r="I376">
        <f>'&lt;CDB-Import'!G376</f>
        <v>3.5</v>
      </c>
      <c r="J376">
        <f>'&lt;CDB-Import'!H376</f>
        <v>15</v>
      </c>
      <c r="K376" t="str">
        <f>'&lt;CDB-Import'!I376</f>
        <v>BPM: All cables marked with "BEA#6" in "cable Type Remark" must have same length of 35.00 m! Alle Kabel markiert mit "BEA#6" im Feld "Cable Type Remark" müssen genau 35,00 m lang sein!</v>
      </c>
      <c r="L376" t="str">
        <f>'&lt;CDB-Import'!J376</f>
        <v>SIS100</v>
      </c>
      <c r="M376">
        <f>'&lt;CDB-Import'!K376</f>
        <v>95745</v>
      </c>
      <c r="N376" t="str">
        <f>'&lt;CDB-Import'!L376</f>
        <v>BEA</v>
      </c>
      <c r="O376" s="1">
        <f t="shared" si="20"/>
        <v>0.35</v>
      </c>
      <c r="P376" s="1">
        <f t="shared" si="21"/>
        <v>0.12249999999999998</v>
      </c>
      <c r="Q376" s="1"/>
      <c r="R376" s="1"/>
    </row>
    <row r="377" spans="1:18" x14ac:dyDescent="0.25">
      <c r="A377" t="str">
        <f t="shared" si="22"/>
        <v>01S64.NISCHE.A130</v>
      </c>
      <c r="B377" t="str">
        <f t="shared" si="23"/>
        <v>1S64.NISCHE</v>
      </c>
      <c r="C377" s="6">
        <f>'&lt;CDB-Import'!A377</f>
        <v>0</v>
      </c>
      <c r="D377" t="str">
        <f>'&lt;CDB-Import'!B377</f>
        <v>1S64.NISCHE.A130</v>
      </c>
      <c r="E377" t="str">
        <f>'&lt;CDB-Import'!C377</f>
        <v>1S64DX1</v>
      </c>
      <c r="F377" t="str">
        <f>'&lt;CDB-Import'!D377</f>
        <v>1S64DX1.GV</v>
      </c>
      <c r="G377" t="str">
        <f>'&lt;CDB-Import'!E377</f>
        <v>Signalkabel front end</v>
      </c>
      <c r="H377" t="str">
        <f>'&lt;CDB-Import'!F377</f>
        <v>ECO142 (291 325 290)</v>
      </c>
      <c r="I377">
        <f>'&lt;CDB-Import'!G377</f>
        <v>3.5</v>
      </c>
      <c r="J377">
        <f>'&lt;CDB-Import'!H377</f>
        <v>15</v>
      </c>
      <c r="K377" t="str">
        <f>'&lt;CDB-Import'!I377</f>
        <v>BPM: All cables marked with "BEA#6" in "cable Type Remark" must have same length of 35.00 m! Alle Kabel markiert mit "BEA#6" im Feld "Cable Type Remark" müssen genau 35,00 m lang sein!</v>
      </c>
      <c r="L377" t="str">
        <f>'&lt;CDB-Import'!J377</f>
        <v>SIS100</v>
      </c>
      <c r="M377">
        <f>'&lt;CDB-Import'!K377</f>
        <v>95746</v>
      </c>
      <c r="N377" t="str">
        <f>'&lt;CDB-Import'!L377</f>
        <v>BEA</v>
      </c>
      <c r="O377" s="1">
        <f t="shared" si="20"/>
        <v>0.35</v>
      </c>
      <c r="P377" s="1">
        <f t="shared" si="21"/>
        <v>0.12249999999999998</v>
      </c>
      <c r="Q377" s="1"/>
      <c r="R377" s="1"/>
    </row>
    <row r="378" spans="1:18" x14ac:dyDescent="0.25">
      <c r="A378" t="str">
        <f t="shared" si="22"/>
        <v>01S65.NISCHE.A132</v>
      </c>
      <c r="B378" t="str">
        <f t="shared" si="23"/>
        <v>1S65.NISCHE</v>
      </c>
      <c r="C378" s="6">
        <f>'&lt;CDB-Import'!A378</f>
        <v>0</v>
      </c>
      <c r="D378" t="str">
        <f>'&lt;CDB-Import'!B378</f>
        <v>1S65.NISCHE.A132</v>
      </c>
      <c r="E378" t="str">
        <f>'&lt;CDB-Import'!C378</f>
        <v>1S65DX1</v>
      </c>
      <c r="F378" t="str">
        <f>'&lt;CDB-Import'!D378</f>
        <v>1S65DX1.GV</v>
      </c>
      <c r="G378" t="str">
        <f>'&lt;CDB-Import'!E378</f>
        <v>Signalkabel front end</v>
      </c>
      <c r="H378" t="str">
        <f>'&lt;CDB-Import'!F378</f>
        <v>ECO142 (291 325 290)</v>
      </c>
      <c r="I378">
        <f>'&lt;CDB-Import'!G378</f>
        <v>3.5</v>
      </c>
      <c r="J378">
        <f>'&lt;CDB-Import'!H378</f>
        <v>15</v>
      </c>
      <c r="K378" t="str">
        <f>'&lt;CDB-Import'!I378</f>
        <v>BPM: All cables marked with "BEA#6" in "cable Type Remark" must have same length of 35.00 m! Alle Kabel markiert mit "BEA#6" im Feld "Cable Type Remark" müssen genau 35,00 m lang sein!</v>
      </c>
      <c r="L378" t="str">
        <f>'&lt;CDB-Import'!J378</f>
        <v>SIS100</v>
      </c>
      <c r="M378">
        <f>'&lt;CDB-Import'!K378</f>
        <v>95747</v>
      </c>
      <c r="N378" t="str">
        <f>'&lt;CDB-Import'!L378</f>
        <v>BEA</v>
      </c>
      <c r="O378" s="1">
        <f t="shared" si="20"/>
        <v>0.35</v>
      </c>
      <c r="P378" s="1">
        <f t="shared" si="21"/>
        <v>0.12249999999999998</v>
      </c>
      <c r="Q378" s="1"/>
      <c r="R378" s="1"/>
    </row>
    <row r="379" spans="1:18" x14ac:dyDescent="0.25">
      <c r="A379" t="str">
        <f t="shared" si="22"/>
        <v>01S65.NISCHE.A132</v>
      </c>
      <c r="B379" t="str">
        <f t="shared" si="23"/>
        <v>1S65.NISCHE</v>
      </c>
      <c r="C379" s="6">
        <f>'&lt;CDB-Import'!A379</f>
        <v>0</v>
      </c>
      <c r="D379" t="str">
        <f>'&lt;CDB-Import'!B379</f>
        <v>1S65.NISCHE.A132</v>
      </c>
      <c r="E379" t="str">
        <f>'&lt;CDB-Import'!C379</f>
        <v>1S65DX1</v>
      </c>
      <c r="F379" t="str">
        <f>'&lt;CDB-Import'!D379</f>
        <v>1S65DX1.GV</v>
      </c>
      <c r="G379" t="str">
        <f>'&lt;CDB-Import'!E379</f>
        <v>Signalkabel front end</v>
      </c>
      <c r="H379" t="str">
        <f>'&lt;CDB-Import'!F379</f>
        <v>ECO142 (291 325 290)</v>
      </c>
      <c r="I379">
        <f>'&lt;CDB-Import'!G379</f>
        <v>3.5</v>
      </c>
      <c r="J379">
        <f>'&lt;CDB-Import'!H379</f>
        <v>15</v>
      </c>
      <c r="K379" t="str">
        <f>'&lt;CDB-Import'!I379</f>
        <v>BPM: All cables marked with "BEA#6" in "cable Type Remark" must have same length of 35.00 m! Alle Kabel markiert mit "BEA#6" im Feld "Cable Type Remark" müssen genau 35,00 m lang sein!</v>
      </c>
      <c r="L379" t="str">
        <f>'&lt;CDB-Import'!J379</f>
        <v>SIS100</v>
      </c>
      <c r="M379">
        <f>'&lt;CDB-Import'!K379</f>
        <v>95748</v>
      </c>
      <c r="N379" t="str">
        <f>'&lt;CDB-Import'!L379</f>
        <v>BEA</v>
      </c>
      <c r="O379" s="1">
        <f t="shared" si="20"/>
        <v>0.35</v>
      </c>
      <c r="P379" s="1">
        <f t="shared" si="21"/>
        <v>0.12249999999999998</v>
      </c>
      <c r="Q379" s="1"/>
      <c r="R379" s="1"/>
    </row>
    <row r="380" spans="1:18" x14ac:dyDescent="0.25">
      <c r="A380" t="str">
        <f t="shared" si="22"/>
        <v>01S65.NISCHE.A132</v>
      </c>
      <c r="B380" t="str">
        <f t="shared" si="23"/>
        <v>1S65.NISCHE</v>
      </c>
      <c r="C380" s="6">
        <f>'&lt;CDB-Import'!A380</f>
        <v>0</v>
      </c>
      <c r="D380" t="str">
        <f>'&lt;CDB-Import'!B380</f>
        <v>1S65.NISCHE.A132</v>
      </c>
      <c r="E380" t="str">
        <f>'&lt;CDB-Import'!C380</f>
        <v>1S65DX1</v>
      </c>
      <c r="F380" t="str">
        <f>'&lt;CDB-Import'!D380</f>
        <v>1S65DX1.GV</v>
      </c>
      <c r="G380" t="str">
        <f>'&lt;CDB-Import'!E380</f>
        <v>Signalkabel front end</v>
      </c>
      <c r="H380" t="str">
        <f>'&lt;CDB-Import'!F380</f>
        <v>ECO142 (291 325 290)</v>
      </c>
      <c r="I380">
        <f>'&lt;CDB-Import'!G380</f>
        <v>3.5</v>
      </c>
      <c r="J380">
        <f>'&lt;CDB-Import'!H380</f>
        <v>15</v>
      </c>
      <c r="K380" t="str">
        <f>'&lt;CDB-Import'!I380</f>
        <v>BPM: All cables marked with "BEA#6" in "cable Type Remark" must have same length of 35.00 m! Alle Kabel markiert mit "BEA#6" im Feld "Cable Type Remark" müssen genau 35,00 m lang sein!</v>
      </c>
      <c r="L380" t="str">
        <f>'&lt;CDB-Import'!J380</f>
        <v>SIS100</v>
      </c>
      <c r="M380">
        <f>'&lt;CDB-Import'!K380</f>
        <v>95749</v>
      </c>
      <c r="N380" t="str">
        <f>'&lt;CDB-Import'!L380</f>
        <v>BEA</v>
      </c>
      <c r="O380" s="1">
        <f t="shared" si="20"/>
        <v>0.35</v>
      </c>
      <c r="P380" s="1">
        <f t="shared" si="21"/>
        <v>0.12249999999999998</v>
      </c>
      <c r="Q380" s="1"/>
      <c r="R380" s="1"/>
    </row>
    <row r="381" spans="1:18" x14ac:dyDescent="0.25">
      <c r="A381" t="str">
        <f t="shared" si="22"/>
        <v>01S65.NISCHE.A132</v>
      </c>
      <c r="B381" t="str">
        <f t="shared" si="23"/>
        <v>1S65.NISCHE</v>
      </c>
      <c r="C381" s="6">
        <f>'&lt;CDB-Import'!A381</f>
        <v>0</v>
      </c>
      <c r="D381" t="str">
        <f>'&lt;CDB-Import'!B381</f>
        <v>1S65.NISCHE.A132</v>
      </c>
      <c r="E381" t="str">
        <f>'&lt;CDB-Import'!C381</f>
        <v>1S65DX1</v>
      </c>
      <c r="F381" t="str">
        <f>'&lt;CDB-Import'!D381</f>
        <v>1S65DX1.GV</v>
      </c>
      <c r="G381" t="str">
        <f>'&lt;CDB-Import'!E381</f>
        <v>Signalkabel front end</v>
      </c>
      <c r="H381" t="str">
        <f>'&lt;CDB-Import'!F381</f>
        <v>ECO142 (291 325 290)</v>
      </c>
      <c r="I381">
        <f>'&lt;CDB-Import'!G381</f>
        <v>3.5</v>
      </c>
      <c r="J381">
        <f>'&lt;CDB-Import'!H381</f>
        <v>15</v>
      </c>
      <c r="K381" t="str">
        <f>'&lt;CDB-Import'!I381</f>
        <v>BPM: All cables marked with "BEA#6" in "cable Type Remark" must have same length of 35.00 m! Alle Kabel markiert mit "BEA#6" im Feld "Cable Type Remark" müssen genau 35,00 m lang sein!</v>
      </c>
      <c r="L381" t="str">
        <f>'&lt;CDB-Import'!J381</f>
        <v>SIS100</v>
      </c>
      <c r="M381">
        <f>'&lt;CDB-Import'!K381</f>
        <v>95750</v>
      </c>
      <c r="N381" t="str">
        <f>'&lt;CDB-Import'!L381</f>
        <v>BEA</v>
      </c>
      <c r="O381" s="1">
        <f t="shared" si="20"/>
        <v>0.35</v>
      </c>
      <c r="P381" s="1">
        <f t="shared" si="21"/>
        <v>0.12249999999999998</v>
      </c>
      <c r="Q381" s="1"/>
      <c r="R381" s="1"/>
    </row>
    <row r="382" spans="1:18" x14ac:dyDescent="0.25">
      <c r="A382" t="str">
        <f t="shared" si="22"/>
        <v>01S66.NISCHE.A133a</v>
      </c>
      <c r="B382" t="str">
        <f t="shared" si="23"/>
        <v>1S66.NISCHE</v>
      </c>
      <c r="C382" s="6">
        <f>'&lt;CDB-Import'!A382</f>
        <v>0</v>
      </c>
      <c r="D382" t="str">
        <f>'&lt;CDB-Import'!B382</f>
        <v>1S66.NISCHE.A133a</v>
      </c>
      <c r="E382" t="str">
        <f>'&lt;CDB-Import'!C382</f>
        <v>1S66DX1</v>
      </c>
      <c r="F382" t="str">
        <f>'&lt;CDB-Import'!D382</f>
        <v>1S66DX1.GV</v>
      </c>
      <c r="G382" t="str">
        <f>'&lt;CDB-Import'!E382</f>
        <v>Signalkabel front end</v>
      </c>
      <c r="H382" t="str">
        <f>'&lt;CDB-Import'!F382</f>
        <v>ECO142 (291 325 290)</v>
      </c>
      <c r="I382">
        <f>'&lt;CDB-Import'!G382</f>
        <v>3.5</v>
      </c>
      <c r="J382">
        <f>'&lt;CDB-Import'!H382</f>
        <v>15</v>
      </c>
      <c r="K382" t="str">
        <f>'&lt;CDB-Import'!I382</f>
        <v>BPM: All cables marked with "BEA#6" in "cable Type Remark" must have same length of 35.00 m! Alle Kabel markiert mit "BEA#6" im Feld "Cable Type Remark" müssen genau 35,00 m lang sein!</v>
      </c>
      <c r="L382" t="str">
        <f>'&lt;CDB-Import'!J382</f>
        <v>SIS100</v>
      </c>
      <c r="M382">
        <f>'&lt;CDB-Import'!K382</f>
        <v>95751</v>
      </c>
      <c r="N382" t="str">
        <f>'&lt;CDB-Import'!L382</f>
        <v>BEA</v>
      </c>
      <c r="O382" s="1">
        <f t="shared" si="20"/>
        <v>0.35</v>
      </c>
      <c r="P382" s="1">
        <f t="shared" si="21"/>
        <v>0.12249999999999998</v>
      </c>
      <c r="Q382" s="1"/>
      <c r="R382" s="1"/>
    </row>
    <row r="383" spans="1:18" x14ac:dyDescent="0.25">
      <c r="A383" t="str">
        <f t="shared" si="22"/>
        <v>01S66.NISCHE.A133a</v>
      </c>
      <c r="B383" t="str">
        <f t="shared" si="23"/>
        <v>1S66.NISCHE</v>
      </c>
      <c r="C383" s="6">
        <f>'&lt;CDB-Import'!A383</f>
        <v>0</v>
      </c>
      <c r="D383" t="str">
        <f>'&lt;CDB-Import'!B383</f>
        <v>1S66.NISCHE.A133a</v>
      </c>
      <c r="E383" t="str">
        <f>'&lt;CDB-Import'!C383</f>
        <v>1S66DX1</v>
      </c>
      <c r="F383" t="str">
        <f>'&lt;CDB-Import'!D383</f>
        <v>1S66DX1.GV</v>
      </c>
      <c r="G383" t="str">
        <f>'&lt;CDB-Import'!E383</f>
        <v>Signalkabel front end</v>
      </c>
      <c r="H383" t="str">
        <f>'&lt;CDB-Import'!F383</f>
        <v>ECO142 (291 325 290)</v>
      </c>
      <c r="I383">
        <f>'&lt;CDB-Import'!G383</f>
        <v>3.5</v>
      </c>
      <c r="J383">
        <f>'&lt;CDB-Import'!H383</f>
        <v>15</v>
      </c>
      <c r="K383" t="str">
        <f>'&lt;CDB-Import'!I383</f>
        <v>BPM: All cables marked with "BEA#6" in "cable Type Remark" must have same length of 35.00 m! Alle Kabel markiert mit "BEA#6" im Feld "Cable Type Remark" müssen genau 35,00 m lang sein!</v>
      </c>
      <c r="L383" t="str">
        <f>'&lt;CDB-Import'!J383</f>
        <v>SIS100</v>
      </c>
      <c r="M383">
        <f>'&lt;CDB-Import'!K383</f>
        <v>95752</v>
      </c>
      <c r="N383" t="str">
        <f>'&lt;CDB-Import'!L383</f>
        <v>BEA</v>
      </c>
      <c r="O383" s="1">
        <f t="shared" si="20"/>
        <v>0.35</v>
      </c>
      <c r="P383" s="1">
        <f t="shared" si="21"/>
        <v>0.12249999999999998</v>
      </c>
      <c r="Q383" s="1"/>
      <c r="R383" s="1"/>
    </row>
    <row r="384" spans="1:18" x14ac:dyDescent="0.25">
      <c r="A384" t="str">
        <f t="shared" si="22"/>
        <v>01S66.NISCHE.A133a</v>
      </c>
      <c r="B384" t="str">
        <f t="shared" si="23"/>
        <v>1S66.NISCHE</v>
      </c>
      <c r="C384" s="6">
        <f>'&lt;CDB-Import'!A384</f>
        <v>0</v>
      </c>
      <c r="D384" t="str">
        <f>'&lt;CDB-Import'!B384</f>
        <v>1S66.NISCHE.A133a</v>
      </c>
      <c r="E384" t="str">
        <f>'&lt;CDB-Import'!C384</f>
        <v>1S66DX1</v>
      </c>
      <c r="F384" t="str">
        <f>'&lt;CDB-Import'!D384</f>
        <v>1S66DX1.GV</v>
      </c>
      <c r="G384" t="str">
        <f>'&lt;CDB-Import'!E384</f>
        <v>Signalkabel front end</v>
      </c>
      <c r="H384" t="str">
        <f>'&lt;CDB-Import'!F384</f>
        <v>ECO142 (291 325 290)</v>
      </c>
      <c r="I384">
        <f>'&lt;CDB-Import'!G384</f>
        <v>3.5</v>
      </c>
      <c r="J384">
        <f>'&lt;CDB-Import'!H384</f>
        <v>15</v>
      </c>
      <c r="K384" t="str">
        <f>'&lt;CDB-Import'!I384</f>
        <v>BPM: All cables marked with "BEA#6" in "cable Type Remark" must have same length of 35.00 m! Alle Kabel markiert mit "BEA#6" im Feld "Cable Type Remark" müssen genau 35,00 m lang sein!</v>
      </c>
      <c r="L384" t="str">
        <f>'&lt;CDB-Import'!J384</f>
        <v>SIS100</v>
      </c>
      <c r="M384">
        <f>'&lt;CDB-Import'!K384</f>
        <v>95753</v>
      </c>
      <c r="N384" t="str">
        <f>'&lt;CDB-Import'!L384</f>
        <v>BEA</v>
      </c>
      <c r="O384" s="1">
        <f t="shared" si="20"/>
        <v>0.35</v>
      </c>
      <c r="P384" s="1">
        <f t="shared" si="21"/>
        <v>0.12249999999999998</v>
      </c>
      <c r="Q384" s="1"/>
      <c r="R384" s="1"/>
    </row>
    <row r="385" spans="1:18" x14ac:dyDescent="0.25">
      <c r="A385" t="str">
        <f t="shared" si="22"/>
        <v>01S66.NISCHE.A133a</v>
      </c>
      <c r="B385" t="str">
        <f t="shared" si="23"/>
        <v>1S66.NISCHE</v>
      </c>
      <c r="C385" s="6">
        <f>'&lt;CDB-Import'!A385</f>
        <v>0</v>
      </c>
      <c r="D385" t="str">
        <f>'&lt;CDB-Import'!B385</f>
        <v>1S66.NISCHE.A133a</v>
      </c>
      <c r="E385" t="str">
        <f>'&lt;CDB-Import'!C385</f>
        <v>1S66DX1</v>
      </c>
      <c r="F385" t="str">
        <f>'&lt;CDB-Import'!D385</f>
        <v>1S66DX1.GV</v>
      </c>
      <c r="G385" t="str">
        <f>'&lt;CDB-Import'!E385</f>
        <v>Signalkabel front end</v>
      </c>
      <c r="H385" t="str">
        <f>'&lt;CDB-Import'!F385</f>
        <v>ECO142 (291 325 290)</v>
      </c>
      <c r="I385">
        <f>'&lt;CDB-Import'!G385</f>
        <v>3.5</v>
      </c>
      <c r="J385">
        <f>'&lt;CDB-Import'!H385</f>
        <v>15</v>
      </c>
      <c r="K385" t="str">
        <f>'&lt;CDB-Import'!I385</f>
        <v>BPM: All cables marked with "BEA#6" in "cable Type Remark" must have same length of 35.00 m! Alle Kabel markiert mit "BEA#6" im Feld "Cable Type Remark" müssen genau 35,00 m lang sein!</v>
      </c>
      <c r="L385" t="str">
        <f>'&lt;CDB-Import'!J385</f>
        <v>SIS100</v>
      </c>
      <c r="M385">
        <f>'&lt;CDB-Import'!K385</f>
        <v>95754</v>
      </c>
      <c r="N385" t="str">
        <f>'&lt;CDB-Import'!L385</f>
        <v>BEA</v>
      </c>
      <c r="O385" s="1">
        <f t="shared" si="20"/>
        <v>0.35</v>
      </c>
      <c r="P385" s="1">
        <f t="shared" si="21"/>
        <v>0.12249999999999998</v>
      </c>
      <c r="Q385" s="1"/>
      <c r="R385" s="1"/>
    </row>
    <row r="386" spans="1:18" x14ac:dyDescent="0.25">
      <c r="A386" t="str">
        <f t="shared" si="22"/>
        <v>01S67.NISCHE.A135</v>
      </c>
      <c r="B386" t="str">
        <f t="shared" si="23"/>
        <v>1S67.NISCHE</v>
      </c>
      <c r="C386" s="6">
        <f>'&lt;CDB-Import'!A386</f>
        <v>0</v>
      </c>
      <c r="D386" t="str">
        <f>'&lt;CDB-Import'!B386</f>
        <v>1S67.NISCHE.A135</v>
      </c>
      <c r="E386" t="str">
        <f>'&lt;CDB-Import'!C386</f>
        <v>1S67DX1</v>
      </c>
      <c r="F386" t="str">
        <f>'&lt;CDB-Import'!D386</f>
        <v>1S67DX1.GV</v>
      </c>
      <c r="G386" t="str">
        <f>'&lt;CDB-Import'!E386</f>
        <v>Signalkabel front end</v>
      </c>
      <c r="H386" t="str">
        <f>'&lt;CDB-Import'!F386</f>
        <v>ECO142 (291 325 290)</v>
      </c>
      <c r="I386">
        <f>'&lt;CDB-Import'!G386</f>
        <v>3.5</v>
      </c>
      <c r="J386">
        <f>'&lt;CDB-Import'!H386</f>
        <v>15</v>
      </c>
      <c r="K386" t="str">
        <f>'&lt;CDB-Import'!I386</f>
        <v>BPM: All cables marked with "BEA#6" in "cable Type Remark" must have same length of 35.00 m! Alle Kabel markiert mit "BEA#6" im Feld "Cable Type Remark" müssen genau 35,00 m lang sein!</v>
      </c>
      <c r="L386" t="str">
        <f>'&lt;CDB-Import'!J386</f>
        <v>SIS100</v>
      </c>
      <c r="M386">
        <f>'&lt;CDB-Import'!K386</f>
        <v>95755</v>
      </c>
      <c r="N386" t="str">
        <f>'&lt;CDB-Import'!L386</f>
        <v>BEA</v>
      </c>
      <c r="O386" s="1">
        <f t="shared" si="20"/>
        <v>0.35</v>
      </c>
      <c r="P386" s="1">
        <f t="shared" si="21"/>
        <v>0.12249999999999998</v>
      </c>
      <c r="Q386" s="1"/>
      <c r="R386" s="1"/>
    </row>
    <row r="387" spans="1:18" x14ac:dyDescent="0.25">
      <c r="A387" t="str">
        <f t="shared" si="22"/>
        <v>01S67.NISCHE.A135</v>
      </c>
      <c r="B387" t="str">
        <f t="shared" si="23"/>
        <v>1S67.NISCHE</v>
      </c>
      <c r="C387" s="6">
        <f>'&lt;CDB-Import'!A387</f>
        <v>0</v>
      </c>
      <c r="D387" t="str">
        <f>'&lt;CDB-Import'!B387</f>
        <v>1S67.NISCHE.A135</v>
      </c>
      <c r="E387" t="str">
        <f>'&lt;CDB-Import'!C387</f>
        <v>1S67DX1</v>
      </c>
      <c r="F387" t="str">
        <f>'&lt;CDB-Import'!D387</f>
        <v>1S67DX1.GV</v>
      </c>
      <c r="G387" t="str">
        <f>'&lt;CDB-Import'!E387</f>
        <v>Signalkabel front end</v>
      </c>
      <c r="H387" t="str">
        <f>'&lt;CDB-Import'!F387</f>
        <v>ECO142 (291 325 290)</v>
      </c>
      <c r="I387">
        <f>'&lt;CDB-Import'!G387</f>
        <v>3.5</v>
      </c>
      <c r="J387">
        <f>'&lt;CDB-Import'!H387</f>
        <v>15</v>
      </c>
      <c r="K387" t="str">
        <f>'&lt;CDB-Import'!I387</f>
        <v>BPM: All cables marked with "BEA#6" in "cable Type Remark" must have same length of 35.00 m! Alle Kabel markiert mit "BEA#6" im Feld "Cable Type Remark" müssen genau 35,00 m lang sein!</v>
      </c>
      <c r="L387" t="str">
        <f>'&lt;CDB-Import'!J387</f>
        <v>SIS100</v>
      </c>
      <c r="M387">
        <f>'&lt;CDB-Import'!K387</f>
        <v>95756</v>
      </c>
      <c r="N387" t="str">
        <f>'&lt;CDB-Import'!L387</f>
        <v>BEA</v>
      </c>
      <c r="O387" s="1">
        <f t="shared" si="20"/>
        <v>0.35</v>
      </c>
      <c r="P387" s="1">
        <f t="shared" si="21"/>
        <v>0.12249999999999998</v>
      </c>
      <c r="Q387" s="1"/>
      <c r="R387" s="1"/>
    </row>
    <row r="388" spans="1:18" x14ac:dyDescent="0.25">
      <c r="A388" t="str">
        <f t="shared" si="22"/>
        <v>01S67.NISCHE.A135</v>
      </c>
      <c r="B388" t="str">
        <f t="shared" si="23"/>
        <v>1S67.NISCHE</v>
      </c>
      <c r="C388" s="6">
        <f>'&lt;CDB-Import'!A388</f>
        <v>0</v>
      </c>
      <c r="D388" t="str">
        <f>'&lt;CDB-Import'!B388</f>
        <v>1S67.NISCHE.A135</v>
      </c>
      <c r="E388" t="str">
        <f>'&lt;CDB-Import'!C388</f>
        <v>1S67DX1</v>
      </c>
      <c r="F388" t="str">
        <f>'&lt;CDB-Import'!D388</f>
        <v>1S67DX1.GV</v>
      </c>
      <c r="G388" t="str">
        <f>'&lt;CDB-Import'!E388</f>
        <v>Signalkabel front end</v>
      </c>
      <c r="H388" t="str">
        <f>'&lt;CDB-Import'!F388</f>
        <v>ECO142 (291 325 290)</v>
      </c>
      <c r="I388">
        <f>'&lt;CDB-Import'!G388</f>
        <v>3.5</v>
      </c>
      <c r="J388">
        <f>'&lt;CDB-Import'!H388</f>
        <v>15</v>
      </c>
      <c r="K388" t="str">
        <f>'&lt;CDB-Import'!I388</f>
        <v>BPM: All cables marked with "BEA#6" in "cable Type Remark" must have same length of 35.00 m! Alle Kabel markiert mit "BEA#6" im Feld "Cable Type Remark" müssen genau 35,00 m lang sein!</v>
      </c>
      <c r="L388" t="str">
        <f>'&lt;CDB-Import'!J388</f>
        <v>SIS100</v>
      </c>
      <c r="M388">
        <f>'&lt;CDB-Import'!K388</f>
        <v>95757</v>
      </c>
      <c r="N388" t="str">
        <f>'&lt;CDB-Import'!L388</f>
        <v>BEA</v>
      </c>
      <c r="O388" s="1">
        <f t="shared" si="20"/>
        <v>0.35</v>
      </c>
      <c r="P388" s="1">
        <f t="shared" si="21"/>
        <v>0.12249999999999998</v>
      </c>
      <c r="Q388" s="1"/>
      <c r="R388" s="1"/>
    </row>
    <row r="389" spans="1:18" x14ac:dyDescent="0.25">
      <c r="A389" t="str">
        <f t="shared" si="22"/>
        <v>01S67.NISCHE.A135</v>
      </c>
      <c r="B389" t="str">
        <f t="shared" si="23"/>
        <v>1S67.NISCHE</v>
      </c>
      <c r="C389" s="6">
        <f>'&lt;CDB-Import'!A389</f>
        <v>0</v>
      </c>
      <c r="D389" t="str">
        <f>'&lt;CDB-Import'!B389</f>
        <v>1S67.NISCHE.A135</v>
      </c>
      <c r="E389" t="str">
        <f>'&lt;CDB-Import'!C389</f>
        <v>1S67DX1</v>
      </c>
      <c r="F389" t="str">
        <f>'&lt;CDB-Import'!D389</f>
        <v>1S67DX1.GV</v>
      </c>
      <c r="G389" t="str">
        <f>'&lt;CDB-Import'!E389</f>
        <v>Signalkabel front end</v>
      </c>
      <c r="H389" t="str">
        <f>'&lt;CDB-Import'!F389</f>
        <v>ECO142 (291 325 290)</v>
      </c>
      <c r="I389">
        <f>'&lt;CDB-Import'!G389</f>
        <v>3.5</v>
      </c>
      <c r="J389">
        <f>'&lt;CDB-Import'!H389</f>
        <v>15</v>
      </c>
      <c r="K389" t="str">
        <f>'&lt;CDB-Import'!I389</f>
        <v>BPM: All cables marked with "BEA#6" in "cable Type Remark" must have same length of 35.00 m! Alle Kabel markiert mit "BEA#6" im Feld "Cable Type Remark" müssen genau 35,00 m lang sein!</v>
      </c>
      <c r="L389" t="str">
        <f>'&lt;CDB-Import'!J389</f>
        <v>SIS100</v>
      </c>
      <c r="M389">
        <f>'&lt;CDB-Import'!K389</f>
        <v>95758</v>
      </c>
      <c r="N389" t="str">
        <f>'&lt;CDB-Import'!L389</f>
        <v>BEA</v>
      </c>
      <c r="O389" s="1">
        <f t="shared" si="20"/>
        <v>0.35</v>
      </c>
      <c r="P389" s="1">
        <f t="shared" si="21"/>
        <v>0.12249999999999998</v>
      </c>
      <c r="Q389" s="1"/>
      <c r="R389" s="1"/>
    </row>
    <row r="390" spans="1:18" x14ac:dyDescent="0.25">
      <c r="A390" t="str">
        <f t="shared" si="22"/>
        <v>01S68.NISCHE.A136a</v>
      </c>
      <c r="B390" t="str">
        <f t="shared" si="23"/>
        <v>1S68.NISCHE</v>
      </c>
      <c r="C390" s="6">
        <f>'&lt;CDB-Import'!A390</f>
        <v>0</v>
      </c>
      <c r="D390" t="str">
        <f>'&lt;CDB-Import'!B390</f>
        <v>1S68.NISCHE.A136a</v>
      </c>
      <c r="E390" t="str">
        <f>'&lt;CDB-Import'!C390</f>
        <v>1S68DX1</v>
      </c>
      <c r="F390" t="str">
        <f>'&lt;CDB-Import'!D390</f>
        <v>1S68DX1.GV</v>
      </c>
      <c r="G390" t="str">
        <f>'&lt;CDB-Import'!E390</f>
        <v>Signalkabel front end</v>
      </c>
      <c r="H390" t="str">
        <f>'&lt;CDB-Import'!F390</f>
        <v>ECO142 (291 325 290)</v>
      </c>
      <c r="I390">
        <f>'&lt;CDB-Import'!G390</f>
        <v>3.5</v>
      </c>
      <c r="J390">
        <f>'&lt;CDB-Import'!H390</f>
        <v>15</v>
      </c>
      <c r="K390" t="str">
        <f>'&lt;CDB-Import'!I390</f>
        <v>BPM: All cables marked with "BEA#6" in "cable Type Remark" must have same length of 35.00 m! Alle Kabel markiert mit "BEA#6" im Feld "Cable Type Remark" müssen genau 35,00 m lang sein!</v>
      </c>
      <c r="L390" t="str">
        <f>'&lt;CDB-Import'!J390</f>
        <v>SIS100</v>
      </c>
      <c r="M390">
        <f>'&lt;CDB-Import'!K390</f>
        <v>95759</v>
      </c>
      <c r="N390" t="str">
        <f>'&lt;CDB-Import'!L390</f>
        <v>BEA</v>
      </c>
      <c r="O390" s="1">
        <f t="shared" ref="O390:O453" si="24">I390/10</f>
        <v>0.35</v>
      </c>
      <c r="P390" s="1">
        <f t="shared" ref="P390:P453" si="25">(I390/10)^2</f>
        <v>0.12249999999999998</v>
      </c>
      <c r="Q390" s="1"/>
      <c r="R390" s="1"/>
    </row>
    <row r="391" spans="1:18" x14ac:dyDescent="0.25">
      <c r="A391" t="str">
        <f t="shared" ref="A391:A454" si="26">C391&amp;D391</f>
        <v>01S68.NISCHE.A136a</v>
      </c>
      <c r="B391" t="str">
        <f t="shared" ref="B391:B454" si="27">MID(A391,FIND("NISCHE",A391)-5,11)</f>
        <v>1S68.NISCHE</v>
      </c>
      <c r="C391" s="6">
        <f>'&lt;CDB-Import'!A391</f>
        <v>0</v>
      </c>
      <c r="D391" t="str">
        <f>'&lt;CDB-Import'!B391</f>
        <v>1S68.NISCHE.A136a</v>
      </c>
      <c r="E391" t="str">
        <f>'&lt;CDB-Import'!C391</f>
        <v>1S68DX1</v>
      </c>
      <c r="F391" t="str">
        <f>'&lt;CDB-Import'!D391</f>
        <v>1S68DX1.GV</v>
      </c>
      <c r="G391" t="str">
        <f>'&lt;CDB-Import'!E391</f>
        <v>Signalkabel front end</v>
      </c>
      <c r="H391" t="str">
        <f>'&lt;CDB-Import'!F391</f>
        <v>ECO142 (291 325 290)</v>
      </c>
      <c r="I391">
        <f>'&lt;CDB-Import'!G391</f>
        <v>3.5</v>
      </c>
      <c r="J391">
        <f>'&lt;CDB-Import'!H391</f>
        <v>15</v>
      </c>
      <c r="K391" t="str">
        <f>'&lt;CDB-Import'!I391</f>
        <v>BPM: All cables marked with "BEA#6" in "cable Type Remark" must have same length of 35.00 m! Alle Kabel markiert mit "BEA#6" im Feld "Cable Type Remark" müssen genau 35,00 m lang sein!</v>
      </c>
      <c r="L391" t="str">
        <f>'&lt;CDB-Import'!J391</f>
        <v>SIS100</v>
      </c>
      <c r="M391">
        <f>'&lt;CDB-Import'!K391</f>
        <v>95760</v>
      </c>
      <c r="N391" t="str">
        <f>'&lt;CDB-Import'!L391</f>
        <v>BEA</v>
      </c>
      <c r="O391" s="1">
        <f t="shared" si="24"/>
        <v>0.35</v>
      </c>
      <c r="P391" s="1">
        <f t="shared" si="25"/>
        <v>0.12249999999999998</v>
      </c>
      <c r="Q391" s="1"/>
      <c r="R391" s="1"/>
    </row>
    <row r="392" spans="1:18" x14ac:dyDescent="0.25">
      <c r="A392" t="str">
        <f t="shared" si="26"/>
        <v>01S68.NISCHE.A136a</v>
      </c>
      <c r="B392" t="str">
        <f t="shared" si="27"/>
        <v>1S68.NISCHE</v>
      </c>
      <c r="C392" s="6">
        <f>'&lt;CDB-Import'!A392</f>
        <v>0</v>
      </c>
      <c r="D392" t="str">
        <f>'&lt;CDB-Import'!B392</f>
        <v>1S68.NISCHE.A136a</v>
      </c>
      <c r="E392" t="str">
        <f>'&lt;CDB-Import'!C392</f>
        <v>1S68DX1</v>
      </c>
      <c r="F392" t="str">
        <f>'&lt;CDB-Import'!D392</f>
        <v>1S68DX1.GV</v>
      </c>
      <c r="G392" t="str">
        <f>'&lt;CDB-Import'!E392</f>
        <v>Signalkabel front end</v>
      </c>
      <c r="H392" t="str">
        <f>'&lt;CDB-Import'!F392</f>
        <v>ECO142 (291 325 290)</v>
      </c>
      <c r="I392">
        <f>'&lt;CDB-Import'!G392</f>
        <v>3.5</v>
      </c>
      <c r="J392">
        <f>'&lt;CDB-Import'!H392</f>
        <v>15</v>
      </c>
      <c r="K392" t="str">
        <f>'&lt;CDB-Import'!I392</f>
        <v>BPM: All cables marked with "BEA#6" in "cable Type Remark" must have same length of 35.00 m! Alle Kabel markiert mit "BEA#6" im Feld "Cable Type Remark" müssen genau 35,00 m lang sein!</v>
      </c>
      <c r="L392" t="str">
        <f>'&lt;CDB-Import'!J392</f>
        <v>SIS100</v>
      </c>
      <c r="M392">
        <f>'&lt;CDB-Import'!K392</f>
        <v>95761</v>
      </c>
      <c r="N392" t="str">
        <f>'&lt;CDB-Import'!L392</f>
        <v>BEA</v>
      </c>
      <c r="O392" s="1">
        <f t="shared" si="24"/>
        <v>0.35</v>
      </c>
      <c r="P392" s="1">
        <f t="shared" si="25"/>
        <v>0.12249999999999998</v>
      </c>
      <c r="Q392" s="1"/>
      <c r="R392" s="1"/>
    </row>
    <row r="393" spans="1:18" x14ac:dyDescent="0.25">
      <c r="A393" t="str">
        <f t="shared" si="26"/>
        <v>01S32.NISCHE.A54</v>
      </c>
      <c r="B393" t="str">
        <f t="shared" si="27"/>
        <v>1S32.NISCHE</v>
      </c>
      <c r="C393" s="6">
        <f>'&lt;CDB-Import'!A393</f>
        <v>0</v>
      </c>
      <c r="D393" t="str">
        <f>'&lt;CDB-Import'!B393</f>
        <v>1S32.NISCHE.A54</v>
      </c>
      <c r="E393" t="str">
        <f>'&lt;CDB-Import'!C393</f>
        <v>1S32DX1</v>
      </c>
      <c r="F393" t="str">
        <f>'&lt;CDB-Import'!D393</f>
        <v>1S32DX1.GV</v>
      </c>
      <c r="G393" t="str">
        <f>'&lt;CDB-Import'!E393</f>
        <v>Signalkabel front end</v>
      </c>
      <c r="H393" t="str">
        <f>'&lt;CDB-Import'!F393</f>
        <v>ECO142 (291 325 290)</v>
      </c>
      <c r="I393">
        <f>'&lt;CDB-Import'!G393</f>
        <v>3.5</v>
      </c>
      <c r="J393">
        <f>'&lt;CDB-Import'!H393</f>
        <v>15</v>
      </c>
      <c r="K393" t="str">
        <f>'&lt;CDB-Import'!I393</f>
        <v>BPM: All cables marked with "BEA#6" in "cable Type Remark" must have same length of 35.00 m! Alle Kabel markiert mit "BEA#6" im Feld "Cable Type Remark" müssen genau 35,00 m lang sein!</v>
      </c>
      <c r="L393" t="str">
        <f>'&lt;CDB-Import'!J393</f>
        <v>SIS100</v>
      </c>
      <c r="M393">
        <f>'&lt;CDB-Import'!K393</f>
        <v>95762</v>
      </c>
      <c r="N393" t="str">
        <f>'&lt;CDB-Import'!L393</f>
        <v>BEA</v>
      </c>
      <c r="O393" s="1">
        <f t="shared" si="24"/>
        <v>0.35</v>
      </c>
      <c r="P393" s="1">
        <f t="shared" si="25"/>
        <v>0.12249999999999998</v>
      </c>
      <c r="Q393" s="1"/>
      <c r="R393" s="1"/>
    </row>
    <row r="394" spans="1:18" x14ac:dyDescent="0.25">
      <c r="A394" t="str">
        <f t="shared" si="26"/>
        <v>01S32.NISCHE.A54</v>
      </c>
      <c r="B394" t="str">
        <f t="shared" si="27"/>
        <v>1S32.NISCHE</v>
      </c>
      <c r="C394" s="6">
        <f>'&lt;CDB-Import'!A394</f>
        <v>0</v>
      </c>
      <c r="D394" t="str">
        <f>'&lt;CDB-Import'!B394</f>
        <v>1S32.NISCHE.A54</v>
      </c>
      <c r="E394" t="str">
        <f>'&lt;CDB-Import'!C394</f>
        <v>1S32DX1</v>
      </c>
      <c r="F394" t="str">
        <f>'&lt;CDB-Import'!D394</f>
        <v>1S32DX1.GV</v>
      </c>
      <c r="G394" t="str">
        <f>'&lt;CDB-Import'!E394</f>
        <v>Signalkabel front end</v>
      </c>
      <c r="H394" t="str">
        <f>'&lt;CDB-Import'!F394</f>
        <v>ECO142 (291 325 290)</v>
      </c>
      <c r="I394">
        <f>'&lt;CDB-Import'!G394</f>
        <v>3.5</v>
      </c>
      <c r="J394">
        <f>'&lt;CDB-Import'!H394</f>
        <v>15</v>
      </c>
      <c r="K394" t="str">
        <f>'&lt;CDB-Import'!I394</f>
        <v>BPM: All cables marked with "BEA#6" in "cable Type Remark" must have same length of 35.00 m! Alle Kabel markiert mit "BEA#6" im Feld "Cable Type Remark" müssen genau 35,00 m lang sein!</v>
      </c>
      <c r="L394" t="str">
        <f>'&lt;CDB-Import'!J394</f>
        <v>SIS100</v>
      </c>
      <c r="M394">
        <f>'&lt;CDB-Import'!K394</f>
        <v>95763</v>
      </c>
      <c r="N394" t="str">
        <f>'&lt;CDB-Import'!L394</f>
        <v>BEA</v>
      </c>
      <c r="O394" s="1">
        <f t="shared" si="24"/>
        <v>0.35</v>
      </c>
      <c r="P394" s="1">
        <f t="shared" si="25"/>
        <v>0.12249999999999998</v>
      </c>
      <c r="Q394" s="1"/>
      <c r="R394" s="1"/>
    </row>
    <row r="395" spans="1:18" x14ac:dyDescent="0.25">
      <c r="A395" t="str">
        <f t="shared" si="26"/>
        <v>01S33.NISCHE.A56</v>
      </c>
      <c r="B395" t="str">
        <f t="shared" si="27"/>
        <v>1S33.NISCHE</v>
      </c>
      <c r="C395" s="6">
        <f>'&lt;CDB-Import'!A395</f>
        <v>0</v>
      </c>
      <c r="D395" t="str">
        <f>'&lt;CDB-Import'!B395</f>
        <v>1S33.NISCHE.A56</v>
      </c>
      <c r="E395" t="str">
        <f>'&lt;CDB-Import'!C395</f>
        <v>1S33DX1</v>
      </c>
      <c r="F395" t="str">
        <f>'&lt;CDB-Import'!D395</f>
        <v>1S33DX1.GV</v>
      </c>
      <c r="G395" t="str">
        <f>'&lt;CDB-Import'!E395</f>
        <v>Signalkabel front end</v>
      </c>
      <c r="H395" t="str">
        <f>'&lt;CDB-Import'!F395</f>
        <v>ECO142 (291 325 290)</v>
      </c>
      <c r="I395">
        <f>'&lt;CDB-Import'!G395</f>
        <v>3.5</v>
      </c>
      <c r="J395">
        <f>'&lt;CDB-Import'!H395</f>
        <v>15</v>
      </c>
      <c r="K395" t="str">
        <f>'&lt;CDB-Import'!I395</f>
        <v>BPM: All cables marked with "BEA#6" in "cable Type Remark" must have same length of 35.00 m! Alle Kabel markiert mit "BEA#6" im Feld "Cable Type Remark" müssen genau 35,00 m lang sein!</v>
      </c>
      <c r="L395" t="str">
        <f>'&lt;CDB-Import'!J395</f>
        <v>SIS100</v>
      </c>
      <c r="M395">
        <f>'&lt;CDB-Import'!K395</f>
        <v>95764</v>
      </c>
      <c r="N395" t="str">
        <f>'&lt;CDB-Import'!L395</f>
        <v>BEA</v>
      </c>
      <c r="O395" s="1">
        <f t="shared" si="24"/>
        <v>0.35</v>
      </c>
      <c r="P395" s="1">
        <f t="shared" si="25"/>
        <v>0.12249999999999998</v>
      </c>
      <c r="Q395" s="1"/>
      <c r="R395" s="1"/>
    </row>
    <row r="396" spans="1:18" x14ac:dyDescent="0.25">
      <c r="A396" t="str">
        <f t="shared" si="26"/>
        <v>01S33.NISCHE.A56</v>
      </c>
      <c r="B396" t="str">
        <f t="shared" si="27"/>
        <v>1S33.NISCHE</v>
      </c>
      <c r="C396" s="6">
        <f>'&lt;CDB-Import'!A396</f>
        <v>0</v>
      </c>
      <c r="D396" t="str">
        <f>'&lt;CDB-Import'!B396</f>
        <v>1S33.NISCHE.A56</v>
      </c>
      <c r="E396" t="str">
        <f>'&lt;CDB-Import'!C396</f>
        <v>1S33DX1</v>
      </c>
      <c r="F396" t="str">
        <f>'&lt;CDB-Import'!D396</f>
        <v>1S33DX1.GV</v>
      </c>
      <c r="G396" t="str">
        <f>'&lt;CDB-Import'!E396</f>
        <v>Signalkabel front end</v>
      </c>
      <c r="H396" t="str">
        <f>'&lt;CDB-Import'!F396</f>
        <v>ECO142 (291 325 290)</v>
      </c>
      <c r="I396">
        <f>'&lt;CDB-Import'!G396</f>
        <v>3.5</v>
      </c>
      <c r="J396">
        <f>'&lt;CDB-Import'!H396</f>
        <v>15</v>
      </c>
      <c r="K396" t="str">
        <f>'&lt;CDB-Import'!I396</f>
        <v>BPM: All cables marked with "BEA#6" in "cable Type Remark" must have same length of 35.00 m! Alle Kabel markiert mit "BEA#6" im Feld "Cable Type Remark" müssen genau 35,00 m lang sein!</v>
      </c>
      <c r="L396" t="str">
        <f>'&lt;CDB-Import'!J396</f>
        <v>SIS100</v>
      </c>
      <c r="M396">
        <f>'&lt;CDB-Import'!K396</f>
        <v>95765</v>
      </c>
      <c r="N396" t="str">
        <f>'&lt;CDB-Import'!L396</f>
        <v>BEA</v>
      </c>
      <c r="O396" s="1">
        <f t="shared" si="24"/>
        <v>0.35</v>
      </c>
      <c r="P396" s="1">
        <f t="shared" si="25"/>
        <v>0.12249999999999998</v>
      </c>
      <c r="Q396" s="1"/>
      <c r="R396" s="1"/>
    </row>
    <row r="397" spans="1:18" x14ac:dyDescent="0.25">
      <c r="A397" t="str">
        <f t="shared" si="26"/>
        <v>01S33.NISCHE.A56</v>
      </c>
      <c r="B397" t="str">
        <f t="shared" si="27"/>
        <v>1S33.NISCHE</v>
      </c>
      <c r="C397" s="6">
        <f>'&lt;CDB-Import'!A397</f>
        <v>0</v>
      </c>
      <c r="D397" t="str">
        <f>'&lt;CDB-Import'!B397</f>
        <v>1S33.NISCHE.A56</v>
      </c>
      <c r="E397" t="str">
        <f>'&lt;CDB-Import'!C397</f>
        <v>1S33DX1</v>
      </c>
      <c r="F397" t="str">
        <f>'&lt;CDB-Import'!D397</f>
        <v>1S33DX1.GV</v>
      </c>
      <c r="G397" t="str">
        <f>'&lt;CDB-Import'!E397</f>
        <v>Signalkabel front end</v>
      </c>
      <c r="H397" t="str">
        <f>'&lt;CDB-Import'!F397</f>
        <v>ECO142 (291 325 290)</v>
      </c>
      <c r="I397">
        <f>'&lt;CDB-Import'!G397</f>
        <v>3.5</v>
      </c>
      <c r="J397">
        <f>'&lt;CDB-Import'!H397</f>
        <v>15</v>
      </c>
      <c r="K397" t="str">
        <f>'&lt;CDB-Import'!I397</f>
        <v>BPM: All cables marked with "BEA#6" in "cable Type Remark" must have same length of 35.00 m! Alle Kabel markiert mit "BEA#6" im Feld "Cable Type Remark" müssen genau 35,00 m lang sein!</v>
      </c>
      <c r="L397" t="str">
        <f>'&lt;CDB-Import'!J397</f>
        <v>SIS100</v>
      </c>
      <c r="M397">
        <f>'&lt;CDB-Import'!K397</f>
        <v>95766</v>
      </c>
      <c r="N397" t="str">
        <f>'&lt;CDB-Import'!L397</f>
        <v>BEA</v>
      </c>
      <c r="O397" s="1">
        <f t="shared" si="24"/>
        <v>0.35</v>
      </c>
      <c r="P397" s="1">
        <f t="shared" si="25"/>
        <v>0.12249999999999998</v>
      </c>
      <c r="Q397" s="1"/>
      <c r="R397" s="1"/>
    </row>
    <row r="398" spans="1:18" x14ac:dyDescent="0.25">
      <c r="A398" t="str">
        <f t="shared" si="26"/>
        <v>01S33.NISCHE.A56</v>
      </c>
      <c r="B398" t="str">
        <f t="shared" si="27"/>
        <v>1S33.NISCHE</v>
      </c>
      <c r="C398" s="6">
        <f>'&lt;CDB-Import'!A398</f>
        <v>0</v>
      </c>
      <c r="D398" t="str">
        <f>'&lt;CDB-Import'!B398</f>
        <v>1S33.NISCHE.A56</v>
      </c>
      <c r="E398" t="str">
        <f>'&lt;CDB-Import'!C398</f>
        <v>1S33DX1</v>
      </c>
      <c r="F398" t="str">
        <f>'&lt;CDB-Import'!D398</f>
        <v>1S33DX1.GV</v>
      </c>
      <c r="G398" t="str">
        <f>'&lt;CDB-Import'!E398</f>
        <v>Signalkabel front end</v>
      </c>
      <c r="H398" t="str">
        <f>'&lt;CDB-Import'!F398</f>
        <v>ECO142 (291 325 290)</v>
      </c>
      <c r="I398">
        <f>'&lt;CDB-Import'!G398</f>
        <v>3.5</v>
      </c>
      <c r="J398">
        <f>'&lt;CDB-Import'!H398</f>
        <v>15</v>
      </c>
      <c r="K398" t="str">
        <f>'&lt;CDB-Import'!I398</f>
        <v>BPM: All cables marked with "BEA#6" in "cable Type Remark" must have same length of 35.00 m! Alle Kabel markiert mit "BEA#6" im Feld "Cable Type Remark" müssen genau 35,00 m lang sein!</v>
      </c>
      <c r="L398" t="str">
        <f>'&lt;CDB-Import'!J398</f>
        <v>SIS100</v>
      </c>
      <c r="M398">
        <f>'&lt;CDB-Import'!K398</f>
        <v>95767</v>
      </c>
      <c r="N398" t="str">
        <f>'&lt;CDB-Import'!L398</f>
        <v>BEA</v>
      </c>
      <c r="O398" s="1">
        <f t="shared" si="24"/>
        <v>0.35</v>
      </c>
      <c r="P398" s="1">
        <f t="shared" si="25"/>
        <v>0.12249999999999998</v>
      </c>
      <c r="Q398" s="1"/>
      <c r="R398" s="1"/>
    </row>
    <row r="399" spans="1:18" x14ac:dyDescent="0.25">
      <c r="A399" t="str">
        <f t="shared" si="26"/>
        <v>01S34.NISCHE.A58</v>
      </c>
      <c r="B399" t="str">
        <f t="shared" si="27"/>
        <v>1S34.NISCHE</v>
      </c>
      <c r="C399" s="6">
        <f>'&lt;CDB-Import'!A399</f>
        <v>0</v>
      </c>
      <c r="D399" t="str">
        <f>'&lt;CDB-Import'!B399</f>
        <v>1S34.NISCHE.A58</v>
      </c>
      <c r="E399" t="str">
        <f>'&lt;CDB-Import'!C399</f>
        <v>1S34DX1</v>
      </c>
      <c r="F399" t="str">
        <f>'&lt;CDB-Import'!D399</f>
        <v>1S34DX1.GV</v>
      </c>
      <c r="G399" t="str">
        <f>'&lt;CDB-Import'!E399</f>
        <v>Signalkabel front end</v>
      </c>
      <c r="H399" t="str">
        <f>'&lt;CDB-Import'!F399</f>
        <v>ECO142 (291 325 290)</v>
      </c>
      <c r="I399">
        <f>'&lt;CDB-Import'!G399</f>
        <v>3.5</v>
      </c>
      <c r="J399">
        <f>'&lt;CDB-Import'!H399</f>
        <v>15</v>
      </c>
      <c r="K399" t="str">
        <f>'&lt;CDB-Import'!I399</f>
        <v>BPM: All cables marked with "BEA#6" in "cable Type Remark" must have same length of 35.00 m! Alle Kabel markiert mit "BEA#6" im Feld "Cable Type Remark" müssen genau 35,00 m lang sein!</v>
      </c>
      <c r="L399" t="str">
        <f>'&lt;CDB-Import'!J399</f>
        <v>SIS100</v>
      </c>
      <c r="M399">
        <f>'&lt;CDB-Import'!K399</f>
        <v>95768</v>
      </c>
      <c r="N399" t="str">
        <f>'&lt;CDB-Import'!L399</f>
        <v>BEA</v>
      </c>
      <c r="O399" s="1">
        <f t="shared" si="24"/>
        <v>0.35</v>
      </c>
      <c r="P399" s="1">
        <f t="shared" si="25"/>
        <v>0.12249999999999998</v>
      </c>
      <c r="Q399" s="1"/>
      <c r="R399" s="1"/>
    </row>
    <row r="400" spans="1:18" x14ac:dyDescent="0.25">
      <c r="A400" t="str">
        <f t="shared" si="26"/>
        <v>01S34.NISCHE.A58</v>
      </c>
      <c r="B400" t="str">
        <f t="shared" si="27"/>
        <v>1S34.NISCHE</v>
      </c>
      <c r="C400" s="6">
        <f>'&lt;CDB-Import'!A400</f>
        <v>0</v>
      </c>
      <c r="D400" t="str">
        <f>'&lt;CDB-Import'!B400</f>
        <v>1S34.NISCHE.A58</v>
      </c>
      <c r="E400" t="str">
        <f>'&lt;CDB-Import'!C400</f>
        <v>1S34DX1</v>
      </c>
      <c r="F400" t="str">
        <f>'&lt;CDB-Import'!D400</f>
        <v>1S34DX1.GV</v>
      </c>
      <c r="G400" t="str">
        <f>'&lt;CDB-Import'!E400</f>
        <v>Signalkabel front end</v>
      </c>
      <c r="H400" t="str">
        <f>'&lt;CDB-Import'!F400</f>
        <v>ECO142 (291 325 290)</v>
      </c>
      <c r="I400">
        <f>'&lt;CDB-Import'!G400</f>
        <v>3.5</v>
      </c>
      <c r="J400">
        <f>'&lt;CDB-Import'!H400</f>
        <v>15</v>
      </c>
      <c r="K400" t="str">
        <f>'&lt;CDB-Import'!I400</f>
        <v>BPM: All cables marked with "BEA#6" in "cable Type Remark" must have same length of 35.00 m! Alle Kabel markiert mit "BEA#6" im Feld "Cable Type Remark" müssen genau 35,00 m lang sein!</v>
      </c>
      <c r="L400" t="str">
        <f>'&lt;CDB-Import'!J400</f>
        <v>SIS100</v>
      </c>
      <c r="M400">
        <f>'&lt;CDB-Import'!K400</f>
        <v>95769</v>
      </c>
      <c r="N400" t="str">
        <f>'&lt;CDB-Import'!L400</f>
        <v>BEA</v>
      </c>
      <c r="O400" s="1">
        <f t="shared" si="24"/>
        <v>0.35</v>
      </c>
      <c r="P400" s="1">
        <f t="shared" si="25"/>
        <v>0.12249999999999998</v>
      </c>
      <c r="Q400" s="1"/>
      <c r="R400" s="1"/>
    </row>
    <row r="401" spans="1:18" x14ac:dyDescent="0.25">
      <c r="A401" t="str">
        <f t="shared" si="26"/>
        <v>01S34.NISCHE.A58</v>
      </c>
      <c r="B401" t="str">
        <f t="shared" si="27"/>
        <v>1S34.NISCHE</v>
      </c>
      <c r="C401" s="6">
        <f>'&lt;CDB-Import'!A401</f>
        <v>0</v>
      </c>
      <c r="D401" t="str">
        <f>'&lt;CDB-Import'!B401</f>
        <v>1S34.NISCHE.A58</v>
      </c>
      <c r="E401" t="str">
        <f>'&lt;CDB-Import'!C401</f>
        <v>1S34DX1</v>
      </c>
      <c r="F401" t="str">
        <f>'&lt;CDB-Import'!D401</f>
        <v>1S34DX1.GV</v>
      </c>
      <c r="G401" t="str">
        <f>'&lt;CDB-Import'!E401</f>
        <v>Signalkabel front end</v>
      </c>
      <c r="H401" t="str">
        <f>'&lt;CDB-Import'!F401</f>
        <v>ECO142 (291 325 290)</v>
      </c>
      <c r="I401">
        <f>'&lt;CDB-Import'!G401</f>
        <v>3.5</v>
      </c>
      <c r="J401">
        <f>'&lt;CDB-Import'!H401</f>
        <v>15</v>
      </c>
      <c r="K401" t="str">
        <f>'&lt;CDB-Import'!I401</f>
        <v>BPM: All cables marked with "BEA#6" in "cable Type Remark" must have same length of 35.00 m! Alle Kabel markiert mit "BEA#6" im Feld "Cable Type Remark" müssen genau 35,00 m lang sein!</v>
      </c>
      <c r="L401" t="str">
        <f>'&lt;CDB-Import'!J401</f>
        <v>SIS100</v>
      </c>
      <c r="M401">
        <f>'&lt;CDB-Import'!K401</f>
        <v>95770</v>
      </c>
      <c r="N401" t="str">
        <f>'&lt;CDB-Import'!L401</f>
        <v>BEA</v>
      </c>
      <c r="O401" s="1">
        <f t="shared" si="24"/>
        <v>0.35</v>
      </c>
      <c r="P401" s="1">
        <f t="shared" si="25"/>
        <v>0.12249999999999998</v>
      </c>
      <c r="Q401" s="1"/>
      <c r="R401" s="1"/>
    </row>
    <row r="402" spans="1:18" x14ac:dyDescent="0.25">
      <c r="A402" t="str">
        <f t="shared" si="26"/>
        <v>01S34.NISCHE.A58</v>
      </c>
      <c r="B402" t="str">
        <f t="shared" si="27"/>
        <v>1S34.NISCHE</v>
      </c>
      <c r="C402" s="6">
        <f>'&lt;CDB-Import'!A402</f>
        <v>0</v>
      </c>
      <c r="D402" t="str">
        <f>'&lt;CDB-Import'!B402</f>
        <v>1S34.NISCHE.A58</v>
      </c>
      <c r="E402" t="str">
        <f>'&lt;CDB-Import'!C402</f>
        <v>1S34DX1</v>
      </c>
      <c r="F402" t="str">
        <f>'&lt;CDB-Import'!D402</f>
        <v>1S34DX1.GV</v>
      </c>
      <c r="G402" t="str">
        <f>'&lt;CDB-Import'!E402</f>
        <v>Signalkabel front end</v>
      </c>
      <c r="H402" t="str">
        <f>'&lt;CDB-Import'!F402</f>
        <v>ECO142 (291 325 290)</v>
      </c>
      <c r="I402">
        <f>'&lt;CDB-Import'!G402</f>
        <v>3.5</v>
      </c>
      <c r="J402">
        <f>'&lt;CDB-Import'!H402</f>
        <v>15</v>
      </c>
      <c r="K402" t="str">
        <f>'&lt;CDB-Import'!I402</f>
        <v>BPM: All cables marked with "BEA#6" in "cable Type Remark" must have same length of 35.00 m! Alle Kabel markiert mit "BEA#6" im Feld "Cable Type Remark" müssen genau 35,00 m lang sein!</v>
      </c>
      <c r="L402" t="str">
        <f>'&lt;CDB-Import'!J402</f>
        <v>SIS100</v>
      </c>
      <c r="M402">
        <f>'&lt;CDB-Import'!K402</f>
        <v>95771</v>
      </c>
      <c r="N402" t="str">
        <f>'&lt;CDB-Import'!L402</f>
        <v>BEA</v>
      </c>
      <c r="O402" s="1">
        <f t="shared" si="24"/>
        <v>0.35</v>
      </c>
      <c r="P402" s="1">
        <f t="shared" si="25"/>
        <v>0.12249999999999998</v>
      </c>
      <c r="Q402" s="1"/>
      <c r="R402" s="1"/>
    </row>
    <row r="403" spans="1:18" x14ac:dyDescent="0.25">
      <c r="A403" t="str">
        <f t="shared" si="26"/>
        <v>01S35.NISCHE.A60</v>
      </c>
      <c r="B403" t="str">
        <f t="shared" si="27"/>
        <v>1S35.NISCHE</v>
      </c>
      <c r="C403" s="6">
        <f>'&lt;CDB-Import'!A403</f>
        <v>0</v>
      </c>
      <c r="D403" t="str">
        <f>'&lt;CDB-Import'!B403</f>
        <v>1S35.NISCHE.A60</v>
      </c>
      <c r="E403" t="str">
        <f>'&lt;CDB-Import'!C403</f>
        <v>1S35DX1</v>
      </c>
      <c r="F403" t="str">
        <f>'&lt;CDB-Import'!D403</f>
        <v>1S35DX1.GV</v>
      </c>
      <c r="G403" t="str">
        <f>'&lt;CDB-Import'!E403</f>
        <v>Signalkabel front end</v>
      </c>
      <c r="H403" t="str">
        <f>'&lt;CDB-Import'!F403</f>
        <v>ECO142 (291 325 290)</v>
      </c>
      <c r="I403">
        <f>'&lt;CDB-Import'!G403</f>
        <v>3.5</v>
      </c>
      <c r="J403">
        <f>'&lt;CDB-Import'!H403</f>
        <v>15</v>
      </c>
      <c r="K403" t="str">
        <f>'&lt;CDB-Import'!I403</f>
        <v>BPM: All cables marked with "BEA#6" in "cable Type Remark" must have same length of 35.00 m! Alle Kabel markiert mit "BEA#6" im Feld "Cable Type Remark" müssen genau 35,00 m lang sein!</v>
      </c>
      <c r="L403" t="str">
        <f>'&lt;CDB-Import'!J403</f>
        <v>SIS100</v>
      </c>
      <c r="M403">
        <f>'&lt;CDB-Import'!K403</f>
        <v>95772</v>
      </c>
      <c r="N403" t="str">
        <f>'&lt;CDB-Import'!L403</f>
        <v>BEA</v>
      </c>
      <c r="O403" s="1">
        <f t="shared" si="24"/>
        <v>0.35</v>
      </c>
      <c r="P403" s="1">
        <f t="shared" si="25"/>
        <v>0.12249999999999998</v>
      </c>
      <c r="Q403" s="1"/>
      <c r="R403" s="1"/>
    </row>
    <row r="404" spans="1:18" x14ac:dyDescent="0.25">
      <c r="A404" t="str">
        <f t="shared" si="26"/>
        <v>01S35.NISCHE.A60</v>
      </c>
      <c r="B404" t="str">
        <f t="shared" si="27"/>
        <v>1S35.NISCHE</v>
      </c>
      <c r="C404" s="6">
        <f>'&lt;CDB-Import'!A404</f>
        <v>0</v>
      </c>
      <c r="D404" t="str">
        <f>'&lt;CDB-Import'!B404</f>
        <v>1S35.NISCHE.A60</v>
      </c>
      <c r="E404" t="str">
        <f>'&lt;CDB-Import'!C404</f>
        <v>1S35DX1</v>
      </c>
      <c r="F404" t="str">
        <f>'&lt;CDB-Import'!D404</f>
        <v>1S35DX1.GV</v>
      </c>
      <c r="G404" t="str">
        <f>'&lt;CDB-Import'!E404</f>
        <v>Signalkabel front end</v>
      </c>
      <c r="H404" t="str">
        <f>'&lt;CDB-Import'!F404</f>
        <v>ECO142 (291 325 290)</v>
      </c>
      <c r="I404">
        <f>'&lt;CDB-Import'!G404</f>
        <v>3.5</v>
      </c>
      <c r="J404">
        <f>'&lt;CDB-Import'!H404</f>
        <v>15</v>
      </c>
      <c r="K404" t="str">
        <f>'&lt;CDB-Import'!I404</f>
        <v>BPM: All cables marked with "BEA#6" in "cable Type Remark" must have same length of 35.00 m! Alle Kabel markiert mit "BEA#6" im Feld "Cable Type Remark" müssen genau 35,00 m lang sein!</v>
      </c>
      <c r="L404" t="str">
        <f>'&lt;CDB-Import'!J404</f>
        <v>SIS100</v>
      </c>
      <c r="M404">
        <f>'&lt;CDB-Import'!K404</f>
        <v>95773</v>
      </c>
      <c r="N404" t="str">
        <f>'&lt;CDB-Import'!L404</f>
        <v>BEA</v>
      </c>
      <c r="O404" s="1">
        <f t="shared" si="24"/>
        <v>0.35</v>
      </c>
      <c r="P404" s="1">
        <f t="shared" si="25"/>
        <v>0.12249999999999998</v>
      </c>
      <c r="Q404" s="1"/>
      <c r="R404" s="1"/>
    </row>
    <row r="405" spans="1:18" x14ac:dyDescent="0.25">
      <c r="A405" t="str">
        <f t="shared" si="26"/>
        <v>01S35.NISCHE.A60</v>
      </c>
      <c r="B405" t="str">
        <f t="shared" si="27"/>
        <v>1S35.NISCHE</v>
      </c>
      <c r="C405" s="6">
        <f>'&lt;CDB-Import'!A405</f>
        <v>0</v>
      </c>
      <c r="D405" t="str">
        <f>'&lt;CDB-Import'!B405</f>
        <v>1S35.NISCHE.A60</v>
      </c>
      <c r="E405" t="str">
        <f>'&lt;CDB-Import'!C405</f>
        <v>1S35DX1</v>
      </c>
      <c r="F405" t="str">
        <f>'&lt;CDB-Import'!D405</f>
        <v>1S35DX1.GV</v>
      </c>
      <c r="G405" t="str">
        <f>'&lt;CDB-Import'!E405</f>
        <v>Signalkabel front end</v>
      </c>
      <c r="H405" t="str">
        <f>'&lt;CDB-Import'!F405</f>
        <v>ECO142 (291 325 290)</v>
      </c>
      <c r="I405">
        <f>'&lt;CDB-Import'!G405</f>
        <v>3.5</v>
      </c>
      <c r="J405">
        <f>'&lt;CDB-Import'!H405</f>
        <v>15</v>
      </c>
      <c r="K405" t="str">
        <f>'&lt;CDB-Import'!I405</f>
        <v>BPM: All cables marked with "BEA#6" in "cable Type Remark" must have same length of 35.00 m! Alle Kabel markiert mit "BEA#6" im Feld "Cable Type Remark" müssen genau 35,00 m lang sein!</v>
      </c>
      <c r="L405" t="str">
        <f>'&lt;CDB-Import'!J405</f>
        <v>SIS100</v>
      </c>
      <c r="M405">
        <f>'&lt;CDB-Import'!K405</f>
        <v>95774</v>
      </c>
      <c r="N405" t="str">
        <f>'&lt;CDB-Import'!L405</f>
        <v>BEA</v>
      </c>
      <c r="O405" s="1">
        <f t="shared" si="24"/>
        <v>0.35</v>
      </c>
      <c r="P405" s="1">
        <f t="shared" si="25"/>
        <v>0.12249999999999998</v>
      </c>
      <c r="Q405" s="1"/>
      <c r="R405" s="1"/>
    </row>
    <row r="406" spans="1:18" x14ac:dyDescent="0.25">
      <c r="A406" t="str">
        <f t="shared" si="26"/>
        <v>01S35.NISCHE.A60</v>
      </c>
      <c r="B406" t="str">
        <f t="shared" si="27"/>
        <v>1S35.NISCHE</v>
      </c>
      <c r="C406" s="6">
        <f>'&lt;CDB-Import'!A406</f>
        <v>0</v>
      </c>
      <c r="D406" t="str">
        <f>'&lt;CDB-Import'!B406</f>
        <v>1S35.NISCHE.A60</v>
      </c>
      <c r="E406" t="str">
        <f>'&lt;CDB-Import'!C406</f>
        <v>1S35DX1</v>
      </c>
      <c r="F406" t="str">
        <f>'&lt;CDB-Import'!D406</f>
        <v>1S35DX1.GV</v>
      </c>
      <c r="G406" t="str">
        <f>'&lt;CDB-Import'!E406</f>
        <v>Signalkabel front end</v>
      </c>
      <c r="H406" t="str">
        <f>'&lt;CDB-Import'!F406</f>
        <v>ECO142 (291 325 290)</v>
      </c>
      <c r="I406">
        <f>'&lt;CDB-Import'!G406</f>
        <v>3.5</v>
      </c>
      <c r="J406">
        <f>'&lt;CDB-Import'!H406</f>
        <v>15</v>
      </c>
      <c r="K406" t="str">
        <f>'&lt;CDB-Import'!I406</f>
        <v>BPM: All cables marked with "BEA#6" in "cable Type Remark" must have same length of 35.00 m! Alle Kabel markiert mit "BEA#6" im Feld "Cable Type Remark" müssen genau 35,00 m lang sein!</v>
      </c>
      <c r="L406" t="str">
        <f>'&lt;CDB-Import'!J406</f>
        <v>SIS100</v>
      </c>
      <c r="M406">
        <f>'&lt;CDB-Import'!K406</f>
        <v>95775</v>
      </c>
      <c r="N406" t="str">
        <f>'&lt;CDB-Import'!L406</f>
        <v>BEA</v>
      </c>
      <c r="O406" s="1">
        <f t="shared" si="24"/>
        <v>0.35</v>
      </c>
      <c r="P406" s="1">
        <f t="shared" si="25"/>
        <v>0.12249999999999998</v>
      </c>
      <c r="Q406" s="1"/>
      <c r="R406" s="1"/>
    </row>
    <row r="407" spans="1:18" x14ac:dyDescent="0.25">
      <c r="A407" t="str">
        <f t="shared" si="26"/>
        <v>01S36.NISCHE.A61a</v>
      </c>
      <c r="B407" t="str">
        <f t="shared" si="27"/>
        <v>1S36.NISCHE</v>
      </c>
      <c r="C407" s="6">
        <f>'&lt;CDB-Import'!A407</f>
        <v>0</v>
      </c>
      <c r="D407" t="str">
        <f>'&lt;CDB-Import'!B407</f>
        <v>1S36.NISCHE.A61a</v>
      </c>
      <c r="E407" t="str">
        <f>'&lt;CDB-Import'!C407</f>
        <v>1S36DX1</v>
      </c>
      <c r="F407" t="str">
        <f>'&lt;CDB-Import'!D407</f>
        <v>1S36DX1.GV</v>
      </c>
      <c r="G407" t="str">
        <f>'&lt;CDB-Import'!E407</f>
        <v>Signalkabel front end</v>
      </c>
      <c r="H407" t="str">
        <f>'&lt;CDB-Import'!F407</f>
        <v>ECO142 (291 325 290)</v>
      </c>
      <c r="I407">
        <f>'&lt;CDB-Import'!G407</f>
        <v>3.5</v>
      </c>
      <c r="J407">
        <f>'&lt;CDB-Import'!H407</f>
        <v>15</v>
      </c>
      <c r="K407" t="str">
        <f>'&lt;CDB-Import'!I407</f>
        <v>BPM: All cables marked with "BEA#6" in "cable Type Remark" must have same length of 35.00 m! Alle Kabel markiert mit "BEA#6" im Feld "Cable Type Remark" müssen genau 35,00 m lang sein!</v>
      </c>
      <c r="L407" t="str">
        <f>'&lt;CDB-Import'!J407</f>
        <v>SIS100</v>
      </c>
      <c r="M407">
        <f>'&lt;CDB-Import'!K407</f>
        <v>95776</v>
      </c>
      <c r="N407" t="str">
        <f>'&lt;CDB-Import'!L407</f>
        <v>BEA</v>
      </c>
      <c r="O407" s="1">
        <f t="shared" si="24"/>
        <v>0.35</v>
      </c>
      <c r="P407" s="1">
        <f t="shared" si="25"/>
        <v>0.12249999999999998</v>
      </c>
      <c r="Q407" s="1"/>
      <c r="R407" s="1"/>
    </row>
    <row r="408" spans="1:18" x14ac:dyDescent="0.25">
      <c r="A408" t="str">
        <f t="shared" si="26"/>
        <v>01S36.NISCHE.A61a</v>
      </c>
      <c r="B408" t="str">
        <f t="shared" si="27"/>
        <v>1S36.NISCHE</v>
      </c>
      <c r="C408" s="6">
        <f>'&lt;CDB-Import'!A408</f>
        <v>0</v>
      </c>
      <c r="D408" t="str">
        <f>'&lt;CDB-Import'!B408</f>
        <v>1S36.NISCHE.A61a</v>
      </c>
      <c r="E408" t="str">
        <f>'&lt;CDB-Import'!C408</f>
        <v>1S36DX1</v>
      </c>
      <c r="F408" t="str">
        <f>'&lt;CDB-Import'!D408</f>
        <v>1S36DX1.GV</v>
      </c>
      <c r="G408" t="str">
        <f>'&lt;CDB-Import'!E408</f>
        <v>Signalkabel front end</v>
      </c>
      <c r="H408" t="str">
        <f>'&lt;CDB-Import'!F408</f>
        <v>ECO142 (291 325 290)</v>
      </c>
      <c r="I408">
        <f>'&lt;CDB-Import'!G408</f>
        <v>3.5</v>
      </c>
      <c r="J408">
        <f>'&lt;CDB-Import'!H408</f>
        <v>15</v>
      </c>
      <c r="K408" t="str">
        <f>'&lt;CDB-Import'!I408</f>
        <v>BPM: All cables marked with "BEA#6" in "cable Type Remark" must have same length of 35.00 m! Alle Kabel markiert mit "BEA#6" im Feld "Cable Type Remark" müssen genau 35,00 m lang sein!</v>
      </c>
      <c r="L408" t="str">
        <f>'&lt;CDB-Import'!J408</f>
        <v>SIS100</v>
      </c>
      <c r="M408">
        <f>'&lt;CDB-Import'!K408</f>
        <v>95777</v>
      </c>
      <c r="N408" t="str">
        <f>'&lt;CDB-Import'!L408</f>
        <v>BEA</v>
      </c>
      <c r="O408" s="1">
        <f t="shared" si="24"/>
        <v>0.35</v>
      </c>
      <c r="P408" s="1">
        <f t="shared" si="25"/>
        <v>0.12249999999999998</v>
      </c>
      <c r="Q408" s="1"/>
      <c r="R408" s="1"/>
    </row>
    <row r="409" spans="1:18" x14ac:dyDescent="0.25">
      <c r="A409" t="str">
        <f t="shared" si="26"/>
        <v>01S36.NISCHE.A61a</v>
      </c>
      <c r="B409" t="str">
        <f t="shared" si="27"/>
        <v>1S36.NISCHE</v>
      </c>
      <c r="C409" s="6">
        <f>'&lt;CDB-Import'!A409</f>
        <v>0</v>
      </c>
      <c r="D409" t="str">
        <f>'&lt;CDB-Import'!B409</f>
        <v>1S36.NISCHE.A61a</v>
      </c>
      <c r="E409" t="str">
        <f>'&lt;CDB-Import'!C409</f>
        <v>1S36DX1</v>
      </c>
      <c r="F409" t="str">
        <f>'&lt;CDB-Import'!D409</f>
        <v>1S36DX1.GV</v>
      </c>
      <c r="G409" t="str">
        <f>'&lt;CDB-Import'!E409</f>
        <v>Signalkabel front end</v>
      </c>
      <c r="H409" t="str">
        <f>'&lt;CDB-Import'!F409</f>
        <v>ECO142 (291 325 290)</v>
      </c>
      <c r="I409">
        <f>'&lt;CDB-Import'!G409</f>
        <v>3.5</v>
      </c>
      <c r="J409">
        <f>'&lt;CDB-Import'!H409</f>
        <v>15</v>
      </c>
      <c r="K409" t="str">
        <f>'&lt;CDB-Import'!I409</f>
        <v>BPM: All cables marked with "BEA#6" in "cable Type Remark" must have same length of 35.00 m! Alle Kabel markiert mit "BEA#6" im Feld "Cable Type Remark" müssen genau 35,00 m lang sein!</v>
      </c>
      <c r="L409" t="str">
        <f>'&lt;CDB-Import'!J409</f>
        <v>SIS100</v>
      </c>
      <c r="M409">
        <f>'&lt;CDB-Import'!K409</f>
        <v>95778</v>
      </c>
      <c r="N409" t="str">
        <f>'&lt;CDB-Import'!L409</f>
        <v>BEA</v>
      </c>
      <c r="O409" s="1">
        <f t="shared" si="24"/>
        <v>0.35</v>
      </c>
      <c r="P409" s="1">
        <f t="shared" si="25"/>
        <v>0.12249999999999998</v>
      </c>
      <c r="Q409" s="1"/>
      <c r="R409" s="1"/>
    </row>
    <row r="410" spans="1:18" x14ac:dyDescent="0.25">
      <c r="A410" t="str">
        <f t="shared" si="26"/>
        <v>01S36.NISCHE.A61a</v>
      </c>
      <c r="B410" t="str">
        <f t="shared" si="27"/>
        <v>1S36.NISCHE</v>
      </c>
      <c r="C410" s="6">
        <f>'&lt;CDB-Import'!A410</f>
        <v>0</v>
      </c>
      <c r="D410" t="str">
        <f>'&lt;CDB-Import'!B410</f>
        <v>1S36.NISCHE.A61a</v>
      </c>
      <c r="E410" t="str">
        <f>'&lt;CDB-Import'!C410</f>
        <v>1S36DX1</v>
      </c>
      <c r="F410" t="str">
        <f>'&lt;CDB-Import'!D410</f>
        <v>1S36DX1.GV</v>
      </c>
      <c r="G410" t="str">
        <f>'&lt;CDB-Import'!E410</f>
        <v>Signalkabel front end</v>
      </c>
      <c r="H410" t="str">
        <f>'&lt;CDB-Import'!F410</f>
        <v>ECO142 (291 325 290)</v>
      </c>
      <c r="I410">
        <f>'&lt;CDB-Import'!G410</f>
        <v>3.5</v>
      </c>
      <c r="J410">
        <f>'&lt;CDB-Import'!H410</f>
        <v>15</v>
      </c>
      <c r="K410" t="str">
        <f>'&lt;CDB-Import'!I410</f>
        <v>BPM: All cables marked with "BEA#6" in "cable Type Remark" must have same length of 35.00 m! Alle Kabel markiert mit "BEA#6" im Feld "Cable Type Remark" müssen genau 35,00 m lang sein!</v>
      </c>
      <c r="L410" t="str">
        <f>'&lt;CDB-Import'!J410</f>
        <v>SIS100</v>
      </c>
      <c r="M410">
        <f>'&lt;CDB-Import'!K410</f>
        <v>95779</v>
      </c>
      <c r="N410" t="str">
        <f>'&lt;CDB-Import'!L410</f>
        <v>BEA</v>
      </c>
      <c r="O410" s="1">
        <f t="shared" si="24"/>
        <v>0.35</v>
      </c>
      <c r="P410" s="1">
        <f t="shared" si="25"/>
        <v>0.12249999999999998</v>
      </c>
      <c r="Q410" s="1"/>
      <c r="R410" s="1"/>
    </row>
    <row r="411" spans="1:18" x14ac:dyDescent="0.25">
      <c r="A411" t="str">
        <f t="shared" si="26"/>
        <v>01S68.NISCHE.A136a</v>
      </c>
      <c r="B411" t="str">
        <f t="shared" si="27"/>
        <v>1S68.NISCHE</v>
      </c>
      <c r="C411" s="6">
        <f>'&lt;CDB-Import'!A411</f>
        <v>0</v>
      </c>
      <c r="D411" t="str">
        <f>'&lt;CDB-Import'!B411</f>
        <v>1S68.NISCHE.A136a</v>
      </c>
      <c r="E411" t="str">
        <f>'&lt;CDB-Import'!C411</f>
        <v>1S68DX1</v>
      </c>
      <c r="F411" t="str">
        <f>'&lt;CDB-Import'!D411</f>
        <v>1S68DX1.GV</v>
      </c>
      <c r="G411" t="str">
        <f>'&lt;CDB-Import'!E411</f>
        <v>Signalkabel front end</v>
      </c>
      <c r="H411" t="str">
        <f>'&lt;CDB-Import'!F411</f>
        <v>ECO142 (291 325 290)</v>
      </c>
      <c r="I411">
        <f>'&lt;CDB-Import'!G411</f>
        <v>3.5</v>
      </c>
      <c r="J411">
        <f>'&lt;CDB-Import'!H411</f>
        <v>15</v>
      </c>
      <c r="K411" t="str">
        <f>'&lt;CDB-Import'!I411</f>
        <v>BPM: All cables marked with "BEA#6" in "cable Type Remark" must have same length of 35.00 m! Alle Kabel markiert mit "BEA#6" im Feld "Cable Type Remark" müssen genau 35,00 m lang sein!</v>
      </c>
      <c r="L411" t="str">
        <f>'&lt;CDB-Import'!J411</f>
        <v>SIS100</v>
      </c>
      <c r="M411">
        <f>'&lt;CDB-Import'!K411</f>
        <v>95780</v>
      </c>
      <c r="N411" t="str">
        <f>'&lt;CDB-Import'!L411</f>
        <v>BEA</v>
      </c>
      <c r="O411" s="1">
        <f t="shared" si="24"/>
        <v>0.35</v>
      </c>
      <c r="P411" s="1">
        <f t="shared" si="25"/>
        <v>0.12249999999999998</v>
      </c>
      <c r="Q411" s="1"/>
      <c r="R411" s="1"/>
    </row>
    <row r="412" spans="1:18" x14ac:dyDescent="0.25">
      <c r="A412" t="str">
        <f t="shared" si="26"/>
        <v>01S11.NISCHE.A4</v>
      </c>
      <c r="B412" t="str">
        <f t="shared" si="27"/>
        <v>1S11.NISCHE</v>
      </c>
      <c r="C412" s="6">
        <f>'&lt;CDB-Import'!A412</f>
        <v>0</v>
      </c>
      <c r="D412" t="str">
        <f>'&lt;CDB-Import'!B412</f>
        <v>1S11.NISCHE.A4</v>
      </c>
      <c r="E412" t="str">
        <f>'&lt;CDB-Import'!C412</f>
        <v>1S11DX1</v>
      </c>
      <c r="F412" t="str">
        <f>'&lt;CDB-Import'!D412</f>
        <v>1S11DX1.GV</v>
      </c>
      <c r="G412" t="str">
        <f>'&lt;CDB-Import'!E412</f>
        <v>Signalkabel front end</v>
      </c>
      <c r="H412" t="str">
        <f>'&lt;CDB-Import'!F412</f>
        <v>ECO142 (291 325 290)</v>
      </c>
      <c r="I412">
        <f>'&lt;CDB-Import'!G412</f>
        <v>3.5</v>
      </c>
      <c r="J412">
        <f>'&lt;CDB-Import'!H412</f>
        <v>15</v>
      </c>
      <c r="K412" t="str">
        <f>'&lt;CDB-Import'!I412</f>
        <v>BPM: All cables marked with "BEA#6" in "cable Type Remark" must have same length of 35.00 m! Alle Kabel markiert mit "BEA#6" im Feld "Cable Type Remark" müssen genau 35,00 m lang sein!</v>
      </c>
      <c r="L412" t="str">
        <f>'&lt;CDB-Import'!J412</f>
        <v>SIS100</v>
      </c>
      <c r="M412">
        <f>'&lt;CDB-Import'!K412</f>
        <v>95781</v>
      </c>
      <c r="N412" t="str">
        <f>'&lt;CDB-Import'!L412</f>
        <v>BEA</v>
      </c>
      <c r="O412" s="1">
        <f t="shared" si="24"/>
        <v>0.35</v>
      </c>
      <c r="P412" s="1">
        <f t="shared" si="25"/>
        <v>0.12249999999999998</v>
      </c>
      <c r="Q412" s="1"/>
      <c r="R412" s="1"/>
    </row>
    <row r="413" spans="1:18" x14ac:dyDescent="0.25">
      <c r="A413" t="str">
        <f t="shared" si="26"/>
        <v>01S11.NISCHE.A4</v>
      </c>
      <c r="B413" t="str">
        <f t="shared" si="27"/>
        <v>1S11.NISCHE</v>
      </c>
      <c r="C413" s="6">
        <f>'&lt;CDB-Import'!A413</f>
        <v>0</v>
      </c>
      <c r="D413" t="str">
        <f>'&lt;CDB-Import'!B413</f>
        <v>1S11.NISCHE.A4</v>
      </c>
      <c r="E413" t="str">
        <f>'&lt;CDB-Import'!C413</f>
        <v>1S11DX1</v>
      </c>
      <c r="F413" t="str">
        <f>'&lt;CDB-Import'!D413</f>
        <v>1S11DX1.GV</v>
      </c>
      <c r="G413" t="str">
        <f>'&lt;CDB-Import'!E413</f>
        <v>Signalkabel front end</v>
      </c>
      <c r="H413" t="str">
        <f>'&lt;CDB-Import'!F413</f>
        <v>ECO142 (291 325 290)</v>
      </c>
      <c r="I413">
        <f>'&lt;CDB-Import'!G413</f>
        <v>3.5</v>
      </c>
      <c r="J413">
        <f>'&lt;CDB-Import'!H413</f>
        <v>15</v>
      </c>
      <c r="K413" t="str">
        <f>'&lt;CDB-Import'!I413</f>
        <v>BPM: All cables marked with "BEA#6" in "cable Type Remark" must have same length of 35.00 m! Alle Kabel markiert mit "BEA#6" im Feld "Cable Type Remark" müssen genau 35,00 m lang sein!</v>
      </c>
      <c r="L413" t="str">
        <f>'&lt;CDB-Import'!J413</f>
        <v>SIS100</v>
      </c>
      <c r="M413">
        <f>'&lt;CDB-Import'!K413</f>
        <v>95782</v>
      </c>
      <c r="N413" t="str">
        <f>'&lt;CDB-Import'!L413</f>
        <v>BEA</v>
      </c>
      <c r="O413" s="1">
        <f t="shared" si="24"/>
        <v>0.35</v>
      </c>
      <c r="P413" s="1">
        <f t="shared" si="25"/>
        <v>0.12249999999999998</v>
      </c>
      <c r="Q413" s="1"/>
      <c r="R413" s="1"/>
    </row>
    <row r="414" spans="1:18" x14ac:dyDescent="0.25">
      <c r="A414" t="str">
        <f t="shared" si="26"/>
        <v>01S11.NISCHE.A4</v>
      </c>
      <c r="B414" t="str">
        <f t="shared" si="27"/>
        <v>1S11.NISCHE</v>
      </c>
      <c r="C414" s="6">
        <f>'&lt;CDB-Import'!A414</f>
        <v>0</v>
      </c>
      <c r="D414" t="str">
        <f>'&lt;CDB-Import'!B414</f>
        <v>1S11.NISCHE.A4</v>
      </c>
      <c r="E414" t="str">
        <f>'&lt;CDB-Import'!C414</f>
        <v>1S11DX1</v>
      </c>
      <c r="F414" t="str">
        <f>'&lt;CDB-Import'!D414</f>
        <v>1S11DX1.GV</v>
      </c>
      <c r="G414" t="str">
        <f>'&lt;CDB-Import'!E414</f>
        <v>Signalkabel front end</v>
      </c>
      <c r="H414" t="str">
        <f>'&lt;CDB-Import'!F414</f>
        <v>ECO142 (291 325 290)</v>
      </c>
      <c r="I414">
        <f>'&lt;CDB-Import'!G414</f>
        <v>3.5</v>
      </c>
      <c r="J414">
        <f>'&lt;CDB-Import'!H414</f>
        <v>15</v>
      </c>
      <c r="K414" t="str">
        <f>'&lt;CDB-Import'!I414</f>
        <v>BPM: All cables marked with "BEA#6" in "cable Type Remark" must have same length of 35.00 m! Alle Kabel markiert mit "BEA#6" im Feld "Cable Type Remark" müssen genau 35,00 m lang sein!</v>
      </c>
      <c r="L414" t="str">
        <f>'&lt;CDB-Import'!J414</f>
        <v>SIS100</v>
      </c>
      <c r="M414">
        <f>'&lt;CDB-Import'!K414</f>
        <v>95783</v>
      </c>
      <c r="N414" t="str">
        <f>'&lt;CDB-Import'!L414</f>
        <v>BEA</v>
      </c>
      <c r="O414" s="1">
        <f t="shared" si="24"/>
        <v>0.35</v>
      </c>
      <c r="P414" s="1">
        <f t="shared" si="25"/>
        <v>0.12249999999999998</v>
      </c>
      <c r="Q414" s="1"/>
      <c r="R414" s="1"/>
    </row>
    <row r="415" spans="1:18" x14ac:dyDescent="0.25">
      <c r="A415" t="str">
        <f t="shared" si="26"/>
        <v>01S11.NISCHE.A4</v>
      </c>
      <c r="B415" t="str">
        <f t="shared" si="27"/>
        <v>1S11.NISCHE</v>
      </c>
      <c r="C415" s="6">
        <f>'&lt;CDB-Import'!A415</f>
        <v>0</v>
      </c>
      <c r="D415" t="str">
        <f>'&lt;CDB-Import'!B415</f>
        <v>1S11.NISCHE.A4</v>
      </c>
      <c r="E415" t="str">
        <f>'&lt;CDB-Import'!C415</f>
        <v>1S11DX1</v>
      </c>
      <c r="F415" t="str">
        <f>'&lt;CDB-Import'!D415</f>
        <v>1S11DX1.GV</v>
      </c>
      <c r="G415" t="str">
        <f>'&lt;CDB-Import'!E415</f>
        <v>Signalkabel front end</v>
      </c>
      <c r="H415" t="str">
        <f>'&lt;CDB-Import'!F415</f>
        <v>ECO142 (291 325 290)</v>
      </c>
      <c r="I415">
        <f>'&lt;CDB-Import'!G415</f>
        <v>3.5</v>
      </c>
      <c r="J415">
        <f>'&lt;CDB-Import'!H415</f>
        <v>15</v>
      </c>
      <c r="K415" t="str">
        <f>'&lt;CDB-Import'!I415</f>
        <v>BPM: All cables marked with "BEA#6" in "cable Type Remark" must have same length of 35.00 m! Alle Kabel markiert mit "BEA#6" im Feld "Cable Type Remark" müssen genau 35,00 m lang sein!</v>
      </c>
      <c r="L415" t="str">
        <f>'&lt;CDB-Import'!J415</f>
        <v>SIS100</v>
      </c>
      <c r="M415">
        <f>'&lt;CDB-Import'!K415</f>
        <v>95784</v>
      </c>
      <c r="N415" t="str">
        <f>'&lt;CDB-Import'!L415</f>
        <v>BEA</v>
      </c>
      <c r="O415" s="1">
        <f t="shared" si="24"/>
        <v>0.35</v>
      </c>
      <c r="P415" s="1">
        <f t="shared" si="25"/>
        <v>0.12249999999999998</v>
      </c>
      <c r="Q415" s="1"/>
      <c r="R415" s="1"/>
    </row>
    <row r="416" spans="1:18" x14ac:dyDescent="0.25">
      <c r="A416" t="str">
        <f t="shared" si="26"/>
        <v>01S12.NISCHE.A6</v>
      </c>
      <c r="B416" t="str">
        <f t="shared" si="27"/>
        <v>1S12.NISCHE</v>
      </c>
      <c r="C416" s="6">
        <f>'&lt;CDB-Import'!A416</f>
        <v>0</v>
      </c>
      <c r="D416" t="str">
        <f>'&lt;CDB-Import'!B416</f>
        <v>1S12.NISCHE.A6</v>
      </c>
      <c r="E416" t="str">
        <f>'&lt;CDB-Import'!C416</f>
        <v>1S12DX1</v>
      </c>
      <c r="F416" t="str">
        <f>'&lt;CDB-Import'!D416</f>
        <v>1S12DX1.GV</v>
      </c>
      <c r="G416" t="str">
        <f>'&lt;CDB-Import'!E416</f>
        <v>Signalkabel front end</v>
      </c>
      <c r="H416" t="str">
        <f>'&lt;CDB-Import'!F416</f>
        <v>ECO142 (291 325 290)</v>
      </c>
      <c r="I416">
        <f>'&lt;CDB-Import'!G416</f>
        <v>3.5</v>
      </c>
      <c r="J416">
        <f>'&lt;CDB-Import'!H416</f>
        <v>15</v>
      </c>
      <c r="K416" t="str">
        <f>'&lt;CDB-Import'!I416</f>
        <v>BPM: All cables marked with "BEA#6" in "cable Type Remark" must have same length of 35.00 m! Alle Kabel markiert mit "BEA#6" im Feld "Cable Type Remark" müssen genau 35,00 m lang sein!</v>
      </c>
      <c r="L416" t="str">
        <f>'&lt;CDB-Import'!J416</f>
        <v>SIS100</v>
      </c>
      <c r="M416">
        <f>'&lt;CDB-Import'!K416</f>
        <v>95785</v>
      </c>
      <c r="N416" t="str">
        <f>'&lt;CDB-Import'!L416</f>
        <v>BEA</v>
      </c>
      <c r="O416" s="1">
        <f t="shared" si="24"/>
        <v>0.35</v>
      </c>
      <c r="P416" s="1">
        <f t="shared" si="25"/>
        <v>0.12249999999999998</v>
      </c>
      <c r="Q416" s="1"/>
      <c r="R416" s="1"/>
    </row>
    <row r="417" spans="1:18" x14ac:dyDescent="0.25">
      <c r="A417" t="str">
        <f t="shared" si="26"/>
        <v>01S12.NISCHE.A6</v>
      </c>
      <c r="B417" t="str">
        <f t="shared" si="27"/>
        <v>1S12.NISCHE</v>
      </c>
      <c r="C417" s="6">
        <f>'&lt;CDB-Import'!A417</f>
        <v>0</v>
      </c>
      <c r="D417" t="str">
        <f>'&lt;CDB-Import'!B417</f>
        <v>1S12.NISCHE.A6</v>
      </c>
      <c r="E417" t="str">
        <f>'&lt;CDB-Import'!C417</f>
        <v>1S12DX1</v>
      </c>
      <c r="F417" t="str">
        <f>'&lt;CDB-Import'!D417</f>
        <v>1S12DX1.GV</v>
      </c>
      <c r="G417" t="str">
        <f>'&lt;CDB-Import'!E417</f>
        <v>Signalkabel front end</v>
      </c>
      <c r="H417" t="str">
        <f>'&lt;CDB-Import'!F417</f>
        <v>ECO142 (291 325 290)</v>
      </c>
      <c r="I417">
        <f>'&lt;CDB-Import'!G417</f>
        <v>3.5</v>
      </c>
      <c r="J417">
        <f>'&lt;CDB-Import'!H417</f>
        <v>15</v>
      </c>
      <c r="K417" t="str">
        <f>'&lt;CDB-Import'!I417</f>
        <v>BPM: All cables marked with "BEA#6" in "cable Type Remark" must have same length of 35.00 m! Alle Kabel markiert mit "BEA#6" im Feld "Cable Type Remark" müssen genau 35,00 m lang sein!</v>
      </c>
      <c r="L417" t="str">
        <f>'&lt;CDB-Import'!J417</f>
        <v>SIS100</v>
      </c>
      <c r="M417">
        <f>'&lt;CDB-Import'!K417</f>
        <v>95786</v>
      </c>
      <c r="N417" t="str">
        <f>'&lt;CDB-Import'!L417</f>
        <v>BEA</v>
      </c>
      <c r="O417" s="1">
        <f t="shared" si="24"/>
        <v>0.35</v>
      </c>
      <c r="P417" s="1">
        <f t="shared" si="25"/>
        <v>0.12249999999999998</v>
      </c>
      <c r="Q417" s="1"/>
      <c r="R417" s="1"/>
    </row>
    <row r="418" spans="1:18" x14ac:dyDescent="0.25">
      <c r="A418" t="str">
        <f t="shared" si="26"/>
        <v>01S12.NISCHE.A6</v>
      </c>
      <c r="B418" t="str">
        <f t="shared" si="27"/>
        <v>1S12.NISCHE</v>
      </c>
      <c r="C418" s="6">
        <f>'&lt;CDB-Import'!A418</f>
        <v>0</v>
      </c>
      <c r="D418" t="str">
        <f>'&lt;CDB-Import'!B418</f>
        <v>1S12.NISCHE.A6</v>
      </c>
      <c r="E418" t="str">
        <f>'&lt;CDB-Import'!C418</f>
        <v>1S12DX1</v>
      </c>
      <c r="F418" t="str">
        <f>'&lt;CDB-Import'!D418</f>
        <v>1S12DX1.GV</v>
      </c>
      <c r="G418" t="str">
        <f>'&lt;CDB-Import'!E418</f>
        <v>Signalkabel front end</v>
      </c>
      <c r="H418" t="str">
        <f>'&lt;CDB-Import'!F418</f>
        <v>ECO142 (291 325 290)</v>
      </c>
      <c r="I418">
        <f>'&lt;CDB-Import'!G418</f>
        <v>3.5</v>
      </c>
      <c r="J418">
        <f>'&lt;CDB-Import'!H418</f>
        <v>15</v>
      </c>
      <c r="K418" t="str">
        <f>'&lt;CDB-Import'!I418</f>
        <v>BPM: All cables marked with "BEA#6" in "cable Type Remark" must have same length of 35.00 m! Alle Kabel markiert mit "BEA#6" im Feld "Cable Type Remark" müssen genau 35,00 m lang sein!</v>
      </c>
      <c r="L418" t="str">
        <f>'&lt;CDB-Import'!J418</f>
        <v>SIS100</v>
      </c>
      <c r="M418">
        <f>'&lt;CDB-Import'!K418</f>
        <v>95787</v>
      </c>
      <c r="N418" t="str">
        <f>'&lt;CDB-Import'!L418</f>
        <v>BEA</v>
      </c>
      <c r="O418" s="1">
        <f t="shared" si="24"/>
        <v>0.35</v>
      </c>
      <c r="P418" s="1">
        <f t="shared" si="25"/>
        <v>0.12249999999999998</v>
      </c>
      <c r="Q418" s="1"/>
      <c r="R418" s="1"/>
    </row>
    <row r="419" spans="1:18" x14ac:dyDescent="0.25">
      <c r="A419" t="str">
        <f t="shared" si="26"/>
        <v>01S12.NISCHE.A6</v>
      </c>
      <c r="B419" t="str">
        <f t="shared" si="27"/>
        <v>1S12.NISCHE</v>
      </c>
      <c r="C419" s="6">
        <f>'&lt;CDB-Import'!A419</f>
        <v>0</v>
      </c>
      <c r="D419" t="str">
        <f>'&lt;CDB-Import'!B419</f>
        <v>1S12.NISCHE.A6</v>
      </c>
      <c r="E419" t="str">
        <f>'&lt;CDB-Import'!C419</f>
        <v>1S12DX1</v>
      </c>
      <c r="F419" t="str">
        <f>'&lt;CDB-Import'!D419</f>
        <v>1S12DX1.GV</v>
      </c>
      <c r="G419" t="str">
        <f>'&lt;CDB-Import'!E419</f>
        <v>Signalkabel front end</v>
      </c>
      <c r="H419" t="str">
        <f>'&lt;CDB-Import'!F419</f>
        <v>ECO142 (291 325 290)</v>
      </c>
      <c r="I419">
        <f>'&lt;CDB-Import'!G419</f>
        <v>3.5</v>
      </c>
      <c r="J419">
        <f>'&lt;CDB-Import'!H419</f>
        <v>15</v>
      </c>
      <c r="K419" t="str">
        <f>'&lt;CDB-Import'!I419</f>
        <v>BPM: All cables marked with "BEA#6" in "cable Type Remark" must have same length of 35.00 m! Alle Kabel markiert mit "BEA#6" im Feld "Cable Type Remark" müssen genau 35,00 m lang sein!</v>
      </c>
      <c r="L419" t="str">
        <f>'&lt;CDB-Import'!J419</f>
        <v>SIS100</v>
      </c>
      <c r="M419">
        <f>'&lt;CDB-Import'!K419</f>
        <v>95788</v>
      </c>
      <c r="N419" t="str">
        <f>'&lt;CDB-Import'!L419</f>
        <v>BEA</v>
      </c>
      <c r="O419" s="1">
        <f t="shared" si="24"/>
        <v>0.35</v>
      </c>
      <c r="P419" s="1">
        <f t="shared" si="25"/>
        <v>0.12249999999999998</v>
      </c>
      <c r="Q419" s="1"/>
      <c r="R419" s="1"/>
    </row>
    <row r="420" spans="1:18" x14ac:dyDescent="0.25">
      <c r="A420" t="str">
        <f t="shared" si="26"/>
        <v>01S13.NISCHE.A8</v>
      </c>
      <c r="B420" t="str">
        <f t="shared" si="27"/>
        <v>1S13.NISCHE</v>
      </c>
      <c r="C420" s="6">
        <f>'&lt;CDB-Import'!A420</f>
        <v>0</v>
      </c>
      <c r="D420" t="str">
        <f>'&lt;CDB-Import'!B420</f>
        <v>1S13.NISCHE.A8</v>
      </c>
      <c r="E420" t="str">
        <f>'&lt;CDB-Import'!C420</f>
        <v>1S13DX1</v>
      </c>
      <c r="F420" t="str">
        <f>'&lt;CDB-Import'!D420</f>
        <v>1S13DX1.GV</v>
      </c>
      <c r="G420" t="str">
        <f>'&lt;CDB-Import'!E420</f>
        <v>Signalkabel front end</v>
      </c>
      <c r="H420" t="str">
        <f>'&lt;CDB-Import'!F420</f>
        <v>ECO142 (291 325 290)</v>
      </c>
      <c r="I420">
        <f>'&lt;CDB-Import'!G420</f>
        <v>3.5</v>
      </c>
      <c r="J420">
        <f>'&lt;CDB-Import'!H420</f>
        <v>15</v>
      </c>
      <c r="K420" t="str">
        <f>'&lt;CDB-Import'!I420</f>
        <v>BPM: All cables marked with "BEA#6" in "cable Type Remark" must have same length of 35.00 m! Alle Kabel markiert mit "BEA#6" im Feld "Cable Type Remark" müssen genau 35,00 m lang sein!</v>
      </c>
      <c r="L420" t="str">
        <f>'&lt;CDB-Import'!J420</f>
        <v>SIS100</v>
      </c>
      <c r="M420">
        <f>'&lt;CDB-Import'!K420</f>
        <v>95789</v>
      </c>
      <c r="N420" t="str">
        <f>'&lt;CDB-Import'!L420</f>
        <v>BEA</v>
      </c>
      <c r="O420" s="1">
        <f t="shared" si="24"/>
        <v>0.35</v>
      </c>
      <c r="P420" s="1">
        <f t="shared" si="25"/>
        <v>0.12249999999999998</v>
      </c>
      <c r="Q420" s="1"/>
      <c r="R420" s="1"/>
    </row>
    <row r="421" spans="1:18" x14ac:dyDescent="0.25">
      <c r="A421" t="str">
        <f t="shared" si="26"/>
        <v>01S13.NISCHE.A8</v>
      </c>
      <c r="B421" t="str">
        <f t="shared" si="27"/>
        <v>1S13.NISCHE</v>
      </c>
      <c r="C421" s="6">
        <f>'&lt;CDB-Import'!A421</f>
        <v>0</v>
      </c>
      <c r="D421" t="str">
        <f>'&lt;CDB-Import'!B421</f>
        <v>1S13.NISCHE.A8</v>
      </c>
      <c r="E421" t="str">
        <f>'&lt;CDB-Import'!C421</f>
        <v>1S13DX1</v>
      </c>
      <c r="F421" t="str">
        <f>'&lt;CDB-Import'!D421</f>
        <v>1S13DX1.GV</v>
      </c>
      <c r="G421" t="str">
        <f>'&lt;CDB-Import'!E421</f>
        <v>Signalkabel front end</v>
      </c>
      <c r="H421" t="str">
        <f>'&lt;CDB-Import'!F421</f>
        <v>ECO142 (291 325 290)</v>
      </c>
      <c r="I421">
        <f>'&lt;CDB-Import'!G421</f>
        <v>3.5</v>
      </c>
      <c r="J421">
        <f>'&lt;CDB-Import'!H421</f>
        <v>15</v>
      </c>
      <c r="K421" t="str">
        <f>'&lt;CDB-Import'!I421</f>
        <v>BPM: All cables marked with "BEA#6" in "cable Type Remark" must have same length of 35.00 m! Alle Kabel markiert mit "BEA#6" im Feld "Cable Type Remark" müssen genau 35,00 m lang sein!</v>
      </c>
      <c r="L421" t="str">
        <f>'&lt;CDB-Import'!J421</f>
        <v>SIS100</v>
      </c>
      <c r="M421">
        <f>'&lt;CDB-Import'!K421</f>
        <v>95790</v>
      </c>
      <c r="N421" t="str">
        <f>'&lt;CDB-Import'!L421</f>
        <v>BEA</v>
      </c>
      <c r="O421" s="1">
        <f t="shared" si="24"/>
        <v>0.35</v>
      </c>
      <c r="P421" s="1">
        <f t="shared" si="25"/>
        <v>0.12249999999999998</v>
      </c>
      <c r="Q421" s="1"/>
      <c r="R421" s="1"/>
    </row>
    <row r="422" spans="1:18" x14ac:dyDescent="0.25">
      <c r="A422" t="str">
        <f t="shared" si="26"/>
        <v>01S13.NISCHE.A8</v>
      </c>
      <c r="B422" t="str">
        <f t="shared" si="27"/>
        <v>1S13.NISCHE</v>
      </c>
      <c r="C422" s="6">
        <f>'&lt;CDB-Import'!A422</f>
        <v>0</v>
      </c>
      <c r="D422" t="str">
        <f>'&lt;CDB-Import'!B422</f>
        <v>1S13.NISCHE.A8</v>
      </c>
      <c r="E422" t="str">
        <f>'&lt;CDB-Import'!C422</f>
        <v>1S13DX1</v>
      </c>
      <c r="F422" t="str">
        <f>'&lt;CDB-Import'!D422</f>
        <v>1S13DX1.GV</v>
      </c>
      <c r="G422" t="str">
        <f>'&lt;CDB-Import'!E422</f>
        <v>Signalkabel front end</v>
      </c>
      <c r="H422" t="str">
        <f>'&lt;CDB-Import'!F422</f>
        <v>ECO142 (291 325 290)</v>
      </c>
      <c r="I422">
        <f>'&lt;CDB-Import'!G422</f>
        <v>3.5</v>
      </c>
      <c r="J422">
        <f>'&lt;CDB-Import'!H422</f>
        <v>15</v>
      </c>
      <c r="K422" t="str">
        <f>'&lt;CDB-Import'!I422</f>
        <v>BPM: All cables marked with "BEA#6" in "cable Type Remark" must have same length of 35.00 m! Alle Kabel markiert mit "BEA#6" im Feld "Cable Type Remark" müssen genau 35,00 m lang sein!</v>
      </c>
      <c r="L422" t="str">
        <f>'&lt;CDB-Import'!J422</f>
        <v>SIS100</v>
      </c>
      <c r="M422">
        <f>'&lt;CDB-Import'!K422</f>
        <v>95791</v>
      </c>
      <c r="N422" t="str">
        <f>'&lt;CDB-Import'!L422</f>
        <v>BEA</v>
      </c>
      <c r="O422" s="1">
        <f t="shared" si="24"/>
        <v>0.35</v>
      </c>
      <c r="P422" s="1">
        <f t="shared" si="25"/>
        <v>0.12249999999999998</v>
      </c>
      <c r="Q422" s="1"/>
      <c r="R422" s="1"/>
    </row>
    <row r="423" spans="1:18" x14ac:dyDescent="0.25">
      <c r="A423" t="str">
        <f t="shared" si="26"/>
        <v>01S13.NISCHE.A8</v>
      </c>
      <c r="B423" t="str">
        <f t="shared" si="27"/>
        <v>1S13.NISCHE</v>
      </c>
      <c r="C423" s="6">
        <f>'&lt;CDB-Import'!A423</f>
        <v>0</v>
      </c>
      <c r="D423" t="str">
        <f>'&lt;CDB-Import'!B423</f>
        <v>1S13.NISCHE.A8</v>
      </c>
      <c r="E423" t="str">
        <f>'&lt;CDB-Import'!C423</f>
        <v>1S13DX1</v>
      </c>
      <c r="F423" t="str">
        <f>'&lt;CDB-Import'!D423</f>
        <v>1S13DX1.GV</v>
      </c>
      <c r="G423" t="str">
        <f>'&lt;CDB-Import'!E423</f>
        <v>Signalkabel front end</v>
      </c>
      <c r="H423" t="str">
        <f>'&lt;CDB-Import'!F423</f>
        <v>ECO142 (291 325 290)</v>
      </c>
      <c r="I423">
        <f>'&lt;CDB-Import'!G423</f>
        <v>3.5</v>
      </c>
      <c r="J423">
        <f>'&lt;CDB-Import'!H423</f>
        <v>15</v>
      </c>
      <c r="K423" t="str">
        <f>'&lt;CDB-Import'!I423</f>
        <v>BPM: All cables marked with "BEA#6" in "cable Type Remark" must have same length of 35.00 m! Alle Kabel markiert mit "BEA#6" im Feld "Cable Type Remark" müssen genau 35,00 m lang sein!</v>
      </c>
      <c r="L423" t="str">
        <f>'&lt;CDB-Import'!J423</f>
        <v>SIS100</v>
      </c>
      <c r="M423">
        <f>'&lt;CDB-Import'!K423</f>
        <v>95792</v>
      </c>
      <c r="N423" t="str">
        <f>'&lt;CDB-Import'!L423</f>
        <v>BEA</v>
      </c>
      <c r="O423" s="1">
        <f t="shared" si="24"/>
        <v>0.35</v>
      </c>
      <c r="P423" s="1">
        <f t="shared" si="25"/>
        <v>0.12249999999999998</v>
      </c>
      <c r="Q423" s="1"/>
      <c r="R423" s="1"/>
    </row>
    <row r="424" spans="1:18" x14ac:dyDescent="0.25">
      <c r="A424" t="str">
        <f t="shared" si="26"/>
        <v>01S14.NISCHE.A10</v>
      </c>
      <c r="B424" t="str">
        <f t="shared" si="27"/>
        <v>1S14.NISCHE</v>
      </c>
      <c r="C424" s="6">
        <f>'&lt;CDB-Import'!A424</f>
        <v>0</v>
      </c>
      <c r="D424" t="str">
        <f>'&lt;CDB-Import'!B424</f>
        <v>1S14.NISCHE.A10</v>
      </c>
      <c r="E424" t="str">
        <f>'&lt;CDB-Import'!C424</f>
        <v>1S14DX1</v>
      </c>
      <c r="F424" t="str">
        <f>'&lt;CDB-Import'!D424</f>
        <v>1S14DX1.GV</v>
      </c>
      <c r="G424" t="str">
        <f>'&lt;CDB-Import'!E424</f>
        <v>Signalkabel front end</v>
      </c>
      <c r="H424" t="str">
        <f>'&lt;CDB-Import'!F424</f>
        <v>ECO142 (291 325 290)</v>
      </c>
      <c r="I424">
        <f>'&lt;CDB-Import'!G424</f>
        <v>3.5</v>
      </c>
      <c r="J424">
        <f>'&lt;CDB-Import'!H424</f>
        <v>15</v>
      </c>
      <c r="K424" t="str">
        <f>'&lt;CDB-Import'!I424</f>
        <v>BPM: All cables marked with "BEA#6" in "cable Type Remark" must have same length of 35.00 m! Alle Kabel markiert mit "BEA#6" im Feld "Cable Type Remark" müssen genau 35,00 m lang sein!</v>
      </c>
      <c r="L424" t="str">
        <f>'&lt;CDB-Import'!J424</f>
        <v>SIS100</v>
      </c>
      <c r="M424">
        <f>'&lt;CDB-Import'!K424</f>
        <v>95793</v>
      </c>
      <c r="N424" t="str">
        <f>'&lt;CDB-Import'!L424</f>
        <v>BEA</v>
      </c>
      <c r="O424" s="1">
        <f t="shared" si="24"/>
        <v>0.35</v>
      </c>
      <c r="P424" s="1">
        <f t="shared" si="25"/>
        <v>0.12249999999999998</v>
      </c>
      <c r="Q424" s="1"/>
      <c r="R424" s="1"/>
    </row>
    <row r="425" spans="1:18" x14ac:dyDescent="0.25">
      <c r="A425" t="str">
        <f t="shared" si="26"/>
        <v>01S14.NISCHE.A10</v>
      </c>
      <c r="B425" t="str">
        <f t="shared" si="27"/>
        <v>1S14.NISCHE</v>
      </c>
      <c r="C425" s="6">
        <f>'&lt;CDB-Import'!A425</f>
        <v>0</v>
      </c>
      <c r="D425" t="str">
        <f>'&lt;CDB-Import'!B425</f>
        <v>1S14.NISCHE.A10</v>
      </c>
      <c r="E425" t="str">
        <f>'&lt;CDB-Import'!C425</f>
        <v>1S14DX1</v>
      </c>
      <c r="F425" t="str">
        <f>'&lt;CDB-Import'!D425</f>
        <v>1S14DX1.GV</v>
      </c>
      <c r="G425" t="str">
        <f>'&lt;CDB-Import'!E425</f>
        <v>Signalkabel front end</v>
      </c>
      <c r="H425" t="str">
        <f>'&lt;CDB-Import'!F425</f>
        <v>ECO142 (291 325 290)</v>
      </c>
      <c r="I425">
        <f>'&lt;CDB-Import'!G425</f>
        <v>3.5</v>
      </c>
      <c r="J425">
        <f>'&lt;CDB-Import'!H425</f>
        <v>15</v>
      </c>
      <c r="K425" t="str">
        <f>'&lt;CDB-Import'!I425</f>
        <v>BPM: All cables marked with "BEA#6" in "cable Type Remark" must have same length of 35.00 m! Alle Kabel markiert mit "BEA#6" im Feld "Cable Type Remark" müssen genau 35,00 m lang sein!</v>
      </c>
      <c r="L425" t="str">
        <f>'&lt;CDB-Import'!J425</f>
        <v>SIS100</v>
      </c>
      <c r="M425">
        <f>'&lt;CDB-Import'!K425</f>
        <v>95794</v>
      </c>
      <c r="N425" t="str">
        <f>'&lt;CDB-Import'!L425</f>
        <v>BEA</v>
      </c>
      <c r="O425" s="1">
        <f t="shared" si="24"/>
        <v>0.35</v>
      </c>
      <c r="P425" s="1">
        <f t="shared" si="25"/>
        <v>0.12249999999999998</v>
      </c>
      <c r="Q425" s="1"/>
      <c r="R425" s="1"/>
    </row>
    <row r="426" spans="1:18" x14ac:dyDescent="0.25">
      <c r="A426" t="str">
        <f t="shared" si="26"/>
        <v>01S14.NISCHE.A10</v>
      </c>
      <c r="B426" t="str">
        <f t="shared" si="27"/>
        <v>1S14.NISCHE</v>
      </c>
      <c r="C426" s="6">
        <f>'&lt;CDB-Import'!A426</f>
        <v>0</v>
      </c>
      <c r="D426" t="str">
        <f>'&lt;CDB-Import'!B426</f>
        <v>1S14.NISCHE.A10</v>
      </c>
      <c r="E426" t="str">
        <f>'&lt;CDB-Import'!C426</f>
        <v>1S14DX1</v>
      </c>
      <c r="F426" t="str">
        <f>'&lt;CDB-Import'!D426</f>
        <v>1S14DX1.GV</v>
      </c>
      <c r="G426" t="str">
        <f>'&lt;CDB-Import'!E426</f>
        <v>Signalkabel front end</v>
      </c>
      <c r="H426" t="str">
        <f>'&lt;CDB-Import'!F426</f>
        <v>ECO142 (291 325 290)</v>
      </c>
      <c r="I426">
        <f>'&lt;CDB-Import'!G426</f>
        <v>3.5</v>
      </c>
      <c r="J426">
        <f>'&lt;CDB-Import'!H426</f>
        <v>15</v>
      </c>
      <c r="K426" t="str">
        <f>'&lt;CDB-Import'!I426</f>
        <v>BPM: All cables marked with "BEA#6" in "cable Type Remark" must have same length of 35.00 m! Alle Kabel markiert mit "BEA#6" im Feld "Cable Type Remark" müssen genau 35,00 m lang sein!</v>
      </c>
      <c r="L426" t="str">
        <f>'&lt;CDB-Import'!J426</f>
        <v>SIS100</v>
      </c>
      <c r="M426">
        <f>'&lt;CDB-Import'!K426</f>
        <v>95795</v>
      </c>
      <c r="N426" t="str">
        <f>'&lt;CDB-Import'!L426</f>
        <v>BEA</v>
      </c>
      <c r="O426" s="1">
        <f t="shared" si="24"/>
        <v>0.35</v>
      </c>
      <c r="P426" s="1">
        <f t="shared" si="25"/>
        <v>0.12249999999999998</v>
      </c>
      <c r="Q426" s="1"/>
      <c r="R426" s="1"/>
    </row>
    <row r="427" spans="1:18" x14ac:dyDescent="0.25">
      <c r="A427" t="str">
        <f t="shared" si="26"/>
        <v>01S14.NISCHE.A10</v>
      </c>
      <c r="B427" t="str">
        <f t="shared" si="27"/>
        <v>1S14.NISCHE</v>
      </c>
      <c r="C427" s="6">
        <f>'&lt;CDB-Import'!A427</f>
        <v>0</v>
      </c>
      <c r="D427" t="str">
        <f>'&lt;CDB-Import'!B427</f>
        <v>1S14.NISCHE.A10</v>
      </c>
      <c r="E427" t="str">
        <f>'&lt;CDB-Import'!C427</f>
        <v>1S14DX1</v>
      </c>
      <c r="F427" t="str">
        <f>'&lt;CDB-Import'!D427</f>
        <v>1S14DX1.GV</v>
      </c>
      <c r="G427" t="str">
        <f>'&lt;CDB-Import'!E427</f>
        <v>Signalkabel front end</v>
      </c>
      <c r="H427" t="str">
        <f>'&lt;CDB-Import'!F427</f>
        <v>ECO142 (291 325 290)</v>
      </c>
      <c r="I427">
        <f>'&lt;CDB-Import'!G427</f>
        <v>3.5</v>
      </c>
      <c r="J427">
        <f>'&lt;CDB-Import'!H427</f>
        <v>15</v>
      </c>
      <c r="K427" t="str">
        <f>'&lt;CDB-Import'!I427</f>
        <v>BPM: All cables marked with "BEA#6" in "cable Type Remark" must have same length of 35.00 m! Alle Kabel markiert mit "BEA#6" im Feld "Cable Type Remark" müssen genau 35,00 m lang sein!</v>
      </c>
      <c r="L427" t="str">
        <f>'&lt;CDB-Import'!J427</f>
        <v>SIS100</v>
      </c>
      <c r="M427">
        <f>'&lt;CDB-Import'!K427</f>
        <v>95796</v>
      </c>
      <c r="N427" t="str">
        <f>'&lt;CDB-Import'!L427</f>
        <v>BEA</v>
      </c>
      <c r="O427" s="1">
        <f t="shared" si="24"/>
        <v>0.35</v>
      </c>
      <c r="P427" s="1">
        <f t="shared" si="25"/>
        <v>0.12249999999999998</v>
      </c>
      <c r="Q427" s="1"/>
      <c r="R427" s="1"/>
    </row>
    <row r="428" spans="1:18" x14ac:dyDescent="0.25">
      <c r="A428" t="str">
        <f t="shared" si="26"/>
        <v>01S42.NISCHE.A78</v>
      </c>
      <c r="B428" t="str">
        <f t="shared" si="27"/>
        <v>1S42.NISCHE</v>
      </c>
      <c r="C428" s="6">
        <f>'&lt;CDB-Import'!A428</f>
        <v>0</v>
      </c>
      <c r="D428" t="str">
        <f>'&lt;CDB-Import'!B428</f>
        <v>1S42.NISCHE.A78</v>
      </c>
      <c r="E428" t="str">
        <f>'&lt;CDB-Import'!C428</f>
        <v>1S42DX1</v>
      </c>
      <c r="F428" t="str">
        <f>'&lt;CDB-Import'!D428</f>
        <v>1S42DX1.GV</v>
      </c>
      <c r="G428" t="str">
        <f>'&lt;CDB-Import'!E428</f>
        <v>Signalkabel front end</v>
      </c>
      <c r="H428" t="str">
        <f>'&lt;CDB-Import'!F428</f>
        <v>ECO142 (291 325 290)</v>
      </c>
      <c r="I428">
        <f>'&lt;CDB-Import'!G428</f>
        <v>3.5</v>
      </c>
      <c r="J428">
        <f>'&lt;CDB-Import'!H428</f>
        <v>15</v>
      </c>
      <c r="K428" t="str">
        <f>'&lt;CDB-Import'!I428</f>
        <v>BPM: All cables marked with "BEA#6" in "cable Type Remark" must have same length of 35.00 m! Alle Kabel markiert mit "BEA#6" im Feld "Cable Type Remark" müssen genau 35,00 m lang sein!</v>
      </c>
      <c r="L428" t="str">
        <f>'&lt;CDB-Import'!J428</f>
        <v>SIS100</v>
      </c>
      <c r="M428">
        <f>'&lt;CDB-Import'!K428</f>
        <v>95797</v>
      </c>
      <c r="N428" t="str">
        <f>'&lt;CDB-Import'!L428</f>
        <v>BEA</v>
      </c>
      <c r="O428" s="1">
        <f t="shared" si="24"/>
        <v>0.35</v>
      </c>
      <c r="P428" s="1">
        <f t="shared" si="25"/>
        <v>0.12249999999999998</v>
      </c>
      <c r="Q428" s="1"/>
      <c r="R428" s="1"/>
    </row>
    <row r="429" spans="1:18" x14ac:dyDescent="0.25">
      <c r="A429" t="str">
        <f t="shared" si="26"/>
        <v>01S42.NISCHE.A78</v>
      </c>
      <c r="B429" t="str">
        <f t="shared" si="27"/>
        <v>1S42.NISCHE</v>
      </c>
      <c r="C429" s="6">
        <f>'&lt;CDB-Import'!A429</f>
        <v>0</v>
      </c>
      <c r="D429" t="str">
        <f>'&lt;CDB-Import'!B429</f>
        <v>1S42.NISCHE.A78</v>
      </c>
      <c r="E429" t="str">
        <f>'&lt;CDB-Import'!C429</f>
        <v>1S42DX1</v>
      </c>
      <c r="F429" t="str">
        <f>'&lt;CDB-Import'!D429</f>
        <v>1S42DX1.GV</v>
      </c>
      <c r="G429" t="str">
        <f>'&lt;CDB-Import'!E429</f>
        <v>Signalkabel front end</v>
      </c>
      <c r="H429" t="str">
        <f>'&lt;CDB-Import'!F429</f>
        <v>ECO142 (291 325 290)</v>
      </c>
      <c r="I429">
        <f>'&lt;CDB-Import'!G429</f>
        <v>3.5</v>
      </c>
      <c r="J429">
        <f>'&lt;CDB-Import'!H429</f>
        <v>15</v>
      </c>
      <c r="K429" t="str">
        <f>'&lt;CDB-Import'!I429</f>
        <v>BPM: All cables marked with "BEA#6" in "cable Type Remark" must have same length of 35.00 m! Alle Kabel markiert mit "BEA#6" im Feld "Cable Type Remark" müssen genau 35,00 m lang sein!</v>
      </c>
      <c r="L429" t="str">
        <f>'&lt;CDB-Import'!J429</f>
        <v>SIS100</v>
      </c>
      <c r="M429">
        <f>'&lt;CDB-Import'!K429</f>
        <v>95798</v>
      </c>
      <c r="N429" t="str">
        <f>'&lt;CDB-Import'!L429</f>
        <v>BEA</v>
      </c>
      <c r="O429" s="1">
        <f t="shared" si="24"/>
        <v>0.35</v>
      </c>
      <c r="P429" s="1">
        <f t="shared" si="25"/>
        <v>0.12249999999999998</v>
      </c>
      <c r="Q429" s="1"/>
      <c r="R429" s="1"/>
    </row>
    <row r="430" spans="1:18" x14ac:dyDescent="0.25">
      <c r="A430" t="str">
        <f t="shared" si="26"/>
        <v>01S42.NISCHE.A78</v>
      </c>
      <c r="B430" t="str">
        <f t="shared" si="27"/>
        <v>1S42.NISCHE</v>
      </c>
      <c r="C430" s="6">
        <f>'&lt;CDB-Import'!A430</f>
        <v>0</v>
      </c>
      <c r="D430" t="str">
        <f>'&lt;CDB-Import'!B430</f>
        <v>1S42.NISCHE.A78</v>
      </c>
      <c r="E430" t="str">
        <f>'&lt;CDB-Import'!C430</f>
        <v>1S42DX1</v>
      </c>
      <c r="F430" t="str">
        <f>'&lt;CDB-Import'!D430</f>
        <v>1S42DX1.GV</v>
      </c>
      <c r="G430" t="str">
        <f>'&lt;CDB-Import'!E430</f>
        <v>Signalkabel front end</v>
      </c>
      <c r="H430" t="str">
        <f>'&lt;CDB-Import'!F430</f>
        <v>ECO142 (291 325 290)</v>
      </c>
      <c r="I430">
        <f>'&lt;CDB-Import'!G430</f>
        <v>3.5</v>
      </c>
      <c r="J430">
        <f>'&lt;CDB-Import'!H430</f>
        <v>15</v>
      </c>
      <c r="K430" t="str">
        <f>'&lt;CDB-Import'!I430</f>
        <v>BPM: All cables marked with "BEA#6" in "cable Type Remark" must have same length of 35.00 m! Alle Kabel markiert mit "BEA#6" im Feld "Cable Type Remark" müssen genau 35,00 m lang sein!</v>
      </c>
      <c r="L430" t="str">
        <f>'&lt;CDB-Import'!J430</f>
        <v>SIS100</v>
      </c>
      <c r="M430">
        <f>'&lt;CDB-Import'!K430</f>
        <v>95799</v>
      </c>
      <c r="N430" t="str">
        <f>'&lt;CDB-Import'!L430</f>
        <v>BEA</v>
      </c>
      <c r="O430" s="1">
        <f t="shared" si="24"/>
        <v>0.35</v>
      </c>
      <c r="P430" s="1">
        <f t="shared" si="25"/>
        <v>0.12249999999999998</v>
      </c>
      <c r="Q430" s="1"/>
      <c r="R430" s="1"/>
    </row>
    <row r="431" spans="1:18" x14ac:dyDescent="0.25">
      <c r="A431" t="str">
        <f t="shared" si="26"/>
        <v>01S15.NISCHE.A12</v>
      </c>
      <c r="B431" t="str">
        <f t="shared" si="27"/>
        <v>1S15.NISCHE</v>
      </c>
      <c r="C431" s="6">
        <f>'&lt;CDB-Import'!A431</f>
        <v>0</v>
      </c>
      <c r="D431" t="str">
        <f>'&lt;CDB-Import'!B431</f>
        <v>1S15.NISCHE.A12</v>
      </c>
      <c r="E431" t="str">
        <f>'&lt;CDB-Import'!C431</f>
        <v>1S15DX1</v>
      </c>
      <c r="F431" t="str">
        <f>'&lt;CDB-Import'!D431</f>
        <v>1S15DX1.GV</v>
      </c>
      <c r="G431" t="str">
        <f>'&lt;CDB-Import'!E431</f>
        <v>Signalkabel front end</v>
      </c>
      <c r="H431" t="str">
        <f>'&lt;CDB-Import'!F431</f>
        <v>ECO142 (291 325 290)</v>
      </c>
      <c r="I431">
        <f>'&lt;CDB-Import'!G431</f>
        <v>3.5</v>
      </c>
      <c r="J431">
        <f>'&lt;CDB-Import'!H431</f>
        <v>15</v>
      </c>
      <c r="K431" t="str">
        <f>'&lt;CDB-Import'!I431</f>
        <v>BPM: All cables marked with "BEA#6" in "cable Type Remark" must have same length of 35.00 m! Alle Kabel markiert mit "BEA#6" im Feld "Cable Type Remark" müssen genau 35,00 m lang sein!</v>
      </c>
      <c r="L431" t="str">
        <f>'&lt;CDB-Import'!J431</f>
        <v>SIS100</v>
      </c>
      <c r="M431">
        <f>'&lt;CDB-Import'!K431</f>
        <v>95800</v>
      </c>
      <c r="N431" t="str">
        <f>'&lt;CDB-Import'!L431</f>
        <v>BEA</v>
      </c>
      <c r="O431" s="1">
        <f t="shared" si="24"/>
        <v>0.35</v>
      </c>
      <c r="P431" s="1">
        <f t="shared" si="25"/>
        <v>0.12249999999999998</v>
      </c>
      <c r="Q431" s="1"/>
      <c r="R431" s="1"/>
    </row>
    <row r="432" spans="1:18" x14ac:dyDescent="0.25">
      <c r="A432" t="str">
        <f t="shared" si="26"/>
        <v>01S15.NISCHE.A12</v>
      </c>
      <c r="B432" t="str">
        <f t="shared" si="27"/>
        <v>1S15.NISCHE</v>
      </c>
      <c r="C432" s="6">
        <f>'&lt;CDB-Import'!A432</f>
        <v>0</v>
      </c>
      <c r="D432" t="str">
        <f>'&lt;CDB-Import'!B432</f>
        <v>1S15.NISCHE.A12</v>
      </c>
      <c r="E432" t="str">
        <f>'&lt;CDB-Import'!C432</f>
        <v>1S15DX1</v>
      </c>
      <c r="F432" t="str">
        <f>'&lt;CDB-Import'!D432</f>
        <v>1S15DX1.GV</v>
      </c>
      <c r="G432" t="str">
        <f>'&lt;CDB-Import'!E432</f>
        <v>Signalkabel front end</v>
      </c>
      <c r="H432" t="str">
        <f>'&lt;CDB-Import'!F432</f>
        <v>ECO142 (291 325 290)</v>
      </c>
      <c r="I432">
        <f>'&lt;CDB-Import'!G432</f>
        <v>3.5</v>
      </c>
      <c r="J432">
        <f>'&lt;CDB-Import'!H432</f>
        <v>15</v>
      </c>
      <c r="K432" t="str">
        <f>'&lt;CDB-Import'!I432</f>
        <v>BPM: All cables marked with "BEA#6" in "cable Type Remark" must have same length of 35.00 m! Alle Kabel markiert mit "BEA#6" im Feld "Cable Type Remark" müssen genau 35,00 m lang sein!</v>
      </c>
      <c r="L432" t="str">
        <f>'&lt;CDB-Import'!J432</f>
        <v>SIS100</v>
      </c>
      <c r="M432">
        <f>'&lt;CDB-Import'!K432</f>
        <v>95801</v>
      </c>
      <c r="N432" t="str">
        <f>'&lt;CDB-Import'!L432</f>
        <v>BEA</v>
      </c>
      <c r="O432" s="1">
        <f t="shared" si="24"/>
        <v>0.35</v>
      </c>
      <c r="P432" s="1">
        <f t="shared" si="25"/>
        <v>0.12249999999999998</v>
      </c>
      <c r="Q432" s="1"/>
      <c r="R432" s="1"/>
    </row>
    <row r="433" spans="1:18" x14ac:dyDescent="0.25">
      <c r="A433" t="str">
        <f t="shared" si="26"/>
        <v>01S15.NISCHE.A12</v>
      </c>
      <c r="B433" t="str">
        <f t="shared" si="27"/>
        <v>1S15.NISCHE</v>
      </c>
      <c r="C433" s="6">
        <f>'&lt;CDB-Import'!A433</f>
        <v>0</v>
      </c>
      <c r="D433" t="str">
        <f>'&lt;CDB-Import'!B433</f>
        <v>1S15.NISCHE.A12</v>
      </c>
      <c r="E433" t="str">
        <f>'&lt;CDB-Import'!C433</f>
        <v>1S15DX1</v>
      </c>
      <c r="F433" t="str">
        <f>'&lt;CDB-Import'!D433</f>
        <v>1S15DX1.GV</v>
      </c>
      <c r="G433" t="str">
        <f>'&lt;CDB-Import'!E433</f>
        <v>Signalkabel front end</v>
      </c>
      <c r="H433" t="str">
        <f>'&lt;CDB-Import'!F433</f>
        <v>ECO142 (291 325 290)</v>
      </c>
      <c r="I433">
        <f>'&lt;CDB-Import'!G433</f>
        <v>3.5</v>
      </c>
      <c r="J433">
        <f>'&lt;CDB-Import'!H433</f>
        <v>15</v>
      </c>
      <c r="K433" t="str">
        <f>'&lt;CDB-Import'!I433</f>
        <v>BPM: All cables marked with "BEA#6" in "cable Type Remark" must have same length of 35.00 m! Alle Kabel markiert mit "BEA#6" im Feld "Cable Type Remark" müssen genau 35,00 m lang sein!</v>
      </c>
      <c r="L433" t="str">
        <f>'&lt;CDB-Import'!J433</f>
        <v>SIS100</v>
      </c>
      <c r="M433">
        <f>'&lt;CDB-Import'!K433</f>
        <v>95802</v>
      </c>
      <c r="N433" t="str">
        <f>'&lt;CDB-Import'!L433</f>
        <v>BEA</v>
      </c>
      <c r="O433" s="1">
        <f t="shared" si="24"/>
        <v>0.35</v>
      </c>
      <c r="P433" s="1">
        <f t="shared" si="25"/>
        <v>0.12249999999999998</v>
      </c>
      <c r="Q433" s="1"/>
      <c r="R433" s="1"/>
    </row>
    <row r="434" spans="1:18" x14ac:dyDescent="0.25">
      <c r="A434" t="str">
        <f t="shared" si="26"/>
        <v>01S15.NISCHE.A12</v>
      </c>
      <c r="B434" t="str">
        <f t="shared" si="27"/>
        <v>1S15.NISCHE</v>
      </c>
      <c r="C434" s="6">
        <f>'&lt;CDB-Import'!A434</f>
        <v>0</v>
      </c>
      <c r="D434" t="str">
        <f>'&lt;CDB-Import'!B434</f>
        <v>1S15.NISCHE.A12</v>
      </c>
      <c r="E434" t="str">
        <f>'&lt;CDB-Import'!C434</f>
        <v>1S15DX1</v>
      </c>
      <c r="F434" t="str">
        <f>'&lt;CDB-Import'!D434</f>
        <v>1S15DX1.GV</v>
      </c>
      <c r="G434" t="str">
        <f>'&lt;CDB-Import'!E434</f>
        <v>Signalkabel front end</v>
      </c>
      <c r="H434" t="str">
        <f>'&lt;CDB-Import'!F434</f>
        <v>ECO142 (291 325 290)</v>
      </c>
      <c r="I434">
        <f>'&lt;CDB-Import'!G434</f>
        <v>3.5</v>
      </c>
      <c r="J434">
        <f>'&lt;CDB-Import'!H434</f>
        <v>15</v>
      </c>
      <c r="K434" t="str">
        <f>'&lt;CDB-Import'!I434</f>
        <v>BPM: All cables marked with "BEA#6" in "cable Type Remark" must have same length of 35.00 m! Alle Kabel markiert mit "BEA#6" im Feld "Cable Type Remark" müssen genau 35,00 m lang sein!</v>
      </c>
      <c r="L434" t="str">
        <f>'&lt;CDB-Import'!J434</f>
        <v>SIS100</v>
      </c>
      <c r="M434">
        <f>'&lt;CDB-Import'!K434</f>
        <v>95803</v>
      </c>
      <c r="N434" t="str">
        <f>'&lt;CDB-Import'!L434</f>
        <v>BEA</v>
      </c>
      <c r="O434" s="1">
        <f t="shared" si="24"/>
        <v>0.35</v>
      </c>
      <c r="P434" s="1">
        <f t="shared" si="25"/>
        <v>0.12249999999999998</v>
      </c>
      <c r="Q434" s="1"/>
      <c r="R434" s="1"/>
    </row>
    <row r="435" spans="1:18" x14ac:dyDescent="0.25">
      <c r="A435" t="str">
        <f t="shared" si="26"/>
        <v>01S52.NISCHE.A102</v>
      </c>
      <c r="B435" t="str">
        <f t="shared" si="27"/>
        <v>1S52.NISCHE</v>
      </c>
      <c r="C435" s="6">
        <f>'&lt;CDB-Import'!A435</f>
        <v>0</v>
      </c>
      <c r="D435" t="str">
        <f>'&lt;CDB-Import'!B435</f>
        <v>1S52.NISCHE.A102</v>
      </c>
      <c r="E435" t="str">
        <f>'&lt;CDB-Import'!C435</f>
        <v>1S52DX2</v>
      </c>
      <c r="F435" t="str">
        <f>'&lt;CDB-Import'!D435</f>
        <v>1S52DX1.GV</v>
      </c>
      <c r="G435" t="str">
        <f>'&lt;CDB-Import'!E435</f>
        <v>Signalkabel front end</v>
      </c>
      <c r="H435" t="str">
        <f>'&lt;CDB-Import'!F435</f>
        <v>ECO142 (291 325 290)</v>
      </c>
      <c r="I435">
        <f>'&lt;CDB-Import'!G435</f>
        <v>3.5</v>
      </c>
      <c r="J435">
        <f>'&lt;CDB-Import'!H435</f>
        <v>15</v>
      </c>
      <c r="K435" t="str">
        <f>'&lt;CDB-Import'!I435</f>
        <v>BPM: All cables marked with "BEA#6" in "cable Type Remark" must have same length of 35.00 m! Alle Kabel markiert mit "BEA#6" im Feld "Cable Type Remark" müssen genau 35,00 m lang sein!</v>
      </c>
      <c r="L435" t="str">
        <f>'&lt;CDB-Import'!J435</f>
        <v>SIS100</v>
      </c>
      <c r="M435">
        <f>'&lt;CDB-Import'!K435</f>
        <v>397261</v>
      </c>
      <c r="N435" t="str">
        <f>'&lt;CDB-Import'!L435</f>
        <v>BEA</v>
      </c>
      <c r="O435" s="1">
        <f t="shared" si="24"/>
        <v>0.35</v>
      </c>
      <c r="P435" s="1">
        <f t="shared" si="25"/>
        <v>0.12249999999999998</v>
      </c>
      <c r="Q435" s="1"/>
      <c r="R435" s="1"/>
    </row>
    <row r="436" spans="1:18" x14ac:dyDescent="0.25">
      <c r="A436" t="str">
        <f t="shared" si="26"/>
        <v>01S52.NISCHE.A102</v>
      </c>
      <c r="B436" t="str">
        <f t="shared" si="27"/>
        <v>1S52.NISCHE</v>
      </c>
      <c r="C436" s="6">
        <f>'&lt;CDB-Import'!A436</f>
        <v>0</v>
      </c>
      <c r="D436" t="str">
        <f>'&lt;CDB-Import'!B436</f>
        <v>1S52.NISCHE.A102</v>
      </c>
      <c r="E436" t="str">
        <f>'&lt;CDB-Import'!C436</f>
        <v>1S52DX2</v>
      </c>
      <c r="F436" t="str">
        <f>'&lt;CDB-Import'!D436</f>
        <v>1S52DX1.GV</v>
      </c>
      <c r="G436" t="str">
        <f>'&lt;CDB-Import'!E436</f>
        <v>Signalkabel front end</v>
      </c>
      <c r="H436" t="str">
        <f>'&lt;CDB-Import'!F436</f>
        <v>ECO142 (291 325 290)</v>
      </c>
      <c r="I436">
        <f>'&lt;CDB-Import'!G436</f>
        <v>3.5</v>
      </c>
      <c r="J436">
        <f>'&lt;CDB-Import'!H436</f>
        <v>15</v>
      </c>
      <c r="K436" t="str">
        <f>'&lt;CDB-Import'!I436</f>
        <v>BPM: All cables marked with "BEA#6" in "cable Type Remark" must have same length of 35.00 m! Alle Kabel markiert mit "BEA#6" im Feld "Cable Type Remark" müssen genau 35,00 m lang sein!</v>
      </c>
      <c r="L436" t="str">
        <f>'&lt;CDB-Import'!J436</f>
        <v>SIS100</v>
      </c>
      <c r="M436">
        <f>'&lt;CDB-Import'!K436</f>
        <v>397262</v>
      </c>
      <c r="N436" t="str">
        <f>'&lt;CDB-Import'!L436</f>
        <v>BEA</v>
      </c>
      <c r="O436" s="1">
        <f t="shared" si="24"/>
        <v>0.35</v>
      </c>
      <c r="P436" s="1">
        <f t="shared" si="25"/>
        <v>0.12249999999999998</v>
      </c>
      <c r="Q436" s="1"/>
      <c r="R436" s="1"/>
    </row>
    <row r="437" spans="1:18" x14ac:dyDescent="0.25">
      <c r="A437" t="str">
        <f t="shared" si="26"/>
        <v>01S52.NISCHE.A102</v>
      </c>
      <c r="B437" t="str">
        <f t="shared" si="27"/>
        <v>1S52.NISCHE</v>
      </c>
      <c r="C437" s="6">
        <f>'&lt;CDB-Import'!A437</f>
        <v>0</v>
      </c>
      <c r="D437" t="str">
        <f>'&lt;CDB-Import'!B437</f>
        <v>1S52.NISCHE.A102</v>
      </c>
      <c r="E437" t="str">
        <f>'&lt;CDB-Import'!C437</f>
        <v>1S52DX2</v>
      </c>
      <c r="F437" t="str">
        <f>'&lt;CDB-Import'!D437</f>
        <v>1S52DX1.GV</v>
      </c>
      <c r="G437" t="str">
        <f>'&lt;CDB-Import'!E437</f>
        <v>Signalkabel front end</v>
      </c>
      <c r="H437" t="str">
        <f>'&lt;CDB-Import'!F437</f>
        <v>ECO142 (291 325 290)</v>
      </c>
      <c r="I437">
        <f>'&lt;CDB-Import'!G437</f>
        <v>3.5</v>
      </c>
      <c r="J437">
        <f>'&lt;CDB-Import'!H437</f>
        <v>15</v>
      </c>
      <c r="K437" t="str">
        <f>'&lt;CDB-Import'!I437</f>
        <v>BPM: All cables marked with "BEA#6" in "cable Type Remark" must have same length of 35.00 m! Alle Kabel markiert mit "BEA#6" im Feld "Cable Type Remark" müssen genau 35,00 m lang sein!</v>
      </c>
      <c r="L437" t="str">
        <f>'&lt;CDB-Import'!J437</f>
        <v>SIS100</v>
      </c>
      <c r="M437">
        <f>'&lt;CDB-Import'!K437</f>
        <v>397263</v>
      </c>
      <c r="N437" t="str">
        <f>'&lt;CDB-Import'!L437</f>
        <v>BEA</v>
      </c>
      <c r="O437" s="1">
        <f t="shared" si="24"/>
        <v>0.35</v>
      </c>
      <c r="P437" s="1">
        <f t="shared" si="25"/>
        <v>0.12249999999999998</v>
      </c>
      <c r="Q437" s="1"/>
      <c r="R437" s="1"/>
    </row>
    <row r="438" spans="1:18" x14ac:dyDescent="0.25">
      <c r="A438" t="str">
        <f t="shared" si="26"/>
        <v>01S52.NISCHE.A102</v>
      </c>
      <c r="B438" t="str">
        <f t="shared" si="27"/>
        <v>1S52.NISCHE</v>
      </c>
      <c r="C438" s="6">
        <f>'&lt;CDB-Import'!A438</f>
        <v>0</v>
      </c>
      <c r="D438" t="str">
        <f>'&lt;CDB-Import'!B438</f>
        <v>1S52.NISCHE.A102</v>
      </c>
      <c r="E438" t="str">
        <f>'&lt;CDB-Import'!C438</f>
        <v>1S52DX2</v>
      </c>
      <c r="F438" t="str">
        <f>'&lt;CDB-Import'!D438</f>
        <v>1S52DX1.GV</v>
      </c>
      <c r="G438" t="str">
        <f>'&lt;CDB-Import'!E438</f>
        <v>Signalkabel front end</v>
      </c>
      <c r="H438" t="str">
        <f>'&lt;CDB-Import'!F438</f>
        <v>ECO142 (291 325 290)</v>
      </c>
      <c r="I438">
        <f>'&lt;CDB-Import'!G438</f>
        <v>3.5</v>
      </c>
      <c r="J438">
        <f>'&lt;CDB-Import'!H438</f>
        <v>15</v>
      </c>
      <c r="K438" t="str">
        <f>'&lt;CDB-Import'!I438</f>
        <v>BPM: All cables marked with "BEA#6" in "cable Type Remark" must have same length of 35.00 m! Alle Kabel markiert mit "BEA#6" im Feld "Cable Type Remark" müssen genau 35,00 m lang sein!</v>
      </c>
      <c r="L438" t="str">
        <f>'&lt;CDB-Import'!J438</f>
        <v>SIS100</v>
      </c>
      <c r="M438">
        <f>'&lt;CDB-Import'!K438</f>
        <v>397264</v>
      </c>
      <c r="N438" t="str">
        <f>'&lt;CDB-Import'!L438</f>
        <v>BEA</v>
      </c>
      <c r="O438" s="1">
        <f t="shared" si="24"/>
        <v>0.35</v>
      </c>
      <c r="P438" s="1">
        <f t="shared" si="25"/>
        <v>0.12249999999999998</v>
      </c>
      <c r="Q438" s="1"/>
      <c r="R438" s="1"/>
    </row>
    <row r="439" spans="1:18" x14ac:dyDescent="0.25">
      <c r="A439" t="str">
        <f t="shared" si="26"/>
        <v>1S57.NISCHE.A111K0923A.U30.134#RACK102</v>
      </c>
      <c r="B439" t="str">
        <f t="shared" si="27"/>
        <v>1S57.NISCHE</v>
      </c>
      <c r="C439" s="6" t="str">
        <f>'&lt;CDB-Import'!A439</f>
        <v>1S57.NISCHE.A111</v>
      </c>
      <c r="D439" t="str">
        <f>'&lt;CDB-Import'!B439</f>
        <v>K0923A.U30.134#RACK102</v>
      </c>
      <c r="E439" t="str">
        <f>'&lt;CDB-Import'!C439</f>
        <v>1S57DX1.GV</v>
      </c>
      <c r="F439" t="str">
        <f>'&lt;CDB-Import'!D439</f>
        <v>LIBH-1S56-8</v>
      </c>
      <c r="G439" t="str">
        <f>'&lt;CDB-Import'!E439</f>
        <v>Signalkabel back end</v>
      </c>
      <c r="H439" t="str">
        <f>'&lt;CDB-Import'!F439</f>
        <v>AEP-400FR</v>
      </c>
      <c r="I439">
        <f>'&lt;CDB-Import'!G439</f>
        <v>10.29</v>
      </c>
      <c r="J439">
        <f>'&lt;CDB-Import'!H439</f>
        <v>25.4</v>
      </c>
      <c r="K439" t="str">
        <f>'&lt;CDB-Import'!I439</f>
        <v>BPM: All cables marked with "BEA#5" in "cable Type Remark" must have same length of 100.00 m! Alle Kabel markiert mit "BEA#5" im Feld "Cable Type Remark" müssen genau 100,00 m lang sein!</v>
      </c>
      <c r="L439" t="str">
        <f>'&lt;CDB-Import'!J439</f>
        <v>SIS100</v>
      </c>
      <c r="M439">
        <f>'&lt;CDB-Import'!K439</f>
        <v>27385</v>
      </c>
      <c r="N439" t="str">
        <f>'&lt;CDB-Import'!L439</f>
        <v>BEA</v>
      </c>
      <c r="O439" s="1">
        <f t="shared" si="24"/>
        <v>1.0289999999999999</v>
      </c>
      <c r="P439" s="1">
        <f t="shared" si="25"/>
        <v>1.0588409999999999</v>
      </c>
      <c r="Q439" s="1"/>
      <c r="R439" s="1"/>
    </row>
    <row r="440" spans="1:18" x14ac:dyDescent="0.25">
      <c r="A440" t="str">
        <f t="shared" si="26"/>
        <v>1S57.NISCHE.A111K0923A.U30.134#RACK102</v>
      </c>
      <c r="B440" t="str">
        <f t="shared" si="27"/>
        <v>1S57.NISCHE</v>
      </c>
      <c r="C440" s="6" t="str">
        <f>'&lt;CDB-Import'!A440</f>
        <v>1S57.NISCHE.A111</v>
      </c>
      <c r="D440" t="str">
        <f>'&lt;CDB-Import'!B440</f>
        <v>K0923A.U30.134#RACK102</v>
      </c>
      <c r="E440" t="str">
        <f>'&lt;CDB-Import'!C440</f>
        <v>1S57DX1.GV</v>
      </c>
      <c r="F440" t="str">
        <f>'&lt;CDB-Import'!D440</f>
        <v>LIBH-1S56-8</v>
      </c>
      <c r="G440" t="str">
        <f>'&lt;CDB-Import'!E440</f>
        <v>Signalkabel back end</v>
      </c>
      <c r="H440" t="str">
        <f>'&lt;CDB-Import'!F440</f>
        <v>AEP-400FR</v>
      </c>
      <c r="I440">
        <f>'&lt;CDB-Import'!G440</f>
        <v>10.29</v>
      </c>
      <c r="J440">
        <f>'&lt;CDB-Import'!H440</f>
        <v>25.4</v>
      </c>
      <c r="K440" t="str">
        <f>'&lt;CDB-Import'!I440</f>
        <v>BPM: All cables marked with "BEA#5" in "cable Type Remark" must have same length of 100.00 m! Alle Kabel markiert mit "BEA#5" im Feld "Cable Type Remark" müssen genau 100,00 m lang sein!</v>
      </c>
      <c r="L440" t="str">
        <f>'&lt;CDB-Import'!J440</f>
        <v>SIS100</v>
      </c>
      <c r="M440">
        <f>'&lt;CDB-Import'!K440</f>
        <v>27386</v>
      </c>
      <c r="N440" t="str">
        <f>'&lt;CDB-Import'!L440</f>
        <v>BEA</v>
      </c>
      <c r="O440" s="1">
        <f t="shared" si="24"/>
        <v>1.0289999999999999</v>
      </c>
      <c r="P440" s="1">
        <f t="shared" si="25"/>
        <v>1.0588409999999999</v>
      </c>
      <c r="Q440" s="1"/>
      <c r="R440" s="1"/>
    </row>
    <row r="441" spans="1:18" x14ac:dyDescent="0.25">
      <c r="A441" t="str">
        <f t="shared" si="26"/>
        <v>1S57.NISCHE.A111K0923A.U30.134#RACK102</v>
      </c>
      <c r="B441" t="str">
        <f t="shared" si="27"/>
        <v>1S57.NISCHE</v>
      </c>
      <c r="C441" s="6" t="str">
        <f>'&lt;CDB-Import'!A441</f>
        <v>1S57.NISCHE.A111</v>
      </c>
      <c r="D441" t="str">
        <f>'&lt;CDB-Import'!B441</f>
        <v>K0923A.U30.134#RACK102</v>
      </c>
      <c r="E441" t="str">
        <f>'&lt;CDB-Import'!C441</f>
        <v>1S57DX1.GV</v>
      </c>
      <c r="F441" t="str">
        <f>'&lt;CDB-Import'!D441</f>
        <v>LIBH-1S56-8</v>
      </c>
      <c r="G441" t="str">
        <f>'&lt;CDB-Import'!E441</f>
        <v>Signalkabel back end</v>
      </c>
      <c r="H441" t="str">
        <f>'&lt;CDB-Import'!F441</f>
        <v>AEP-400FR</v>
      </c>
      <c r="I441">
        <f>'&lt;CDB-Import'!G441</f>
        <v>10.29</v>
      </c>
      <c r="J441">
        <f>'&lt;CDB-Import'!H441</f>
        <v>25.4</v>
      </c>
      <c r="K441" t="str">
        <f>'&lt;CDB-Import'!I441</f>
        <v>BPM: All cables marked with "BEA#5" in "cable Type Remark" must have same length of 100.00 m! Alle Kabel markiert mit "BEA#5" im Feld "Cable Type Remark" müssen genau 100,00 m lang sein!</v>
      </c>
      <c r="L441" t="str">
        <f>'&lt;CDB-Import'!J441</f>
        <v>SIS100</v>
      </c>
      <c r="M441">
        <f>'&lt;CDB-Import'!K441</f>
        <v>27387</v>
      </c>
      <c r="N441" t="str">
        <f>'&lt;CDB-Import'!L441</f>
        <v>BEA</v>
      </c>
      <c r="O441" s="1">
        <f t="shared" si="24"/>
        <v>1.0289999999999999</v>
      </c>
      <c r="P441" s="1">
        <f t="shared" si="25"/>
        <v>1.0588409999999999</v>
      </c>
      <c r="Q441" s="1"/>
      <c r="R441" s="1"/>
    </row>
    <row r="442" spans="1:18" x14ac:dyDescent="0.25">
      <c r="A442" t="str">
        <f t="shared" si="26"/>
        <v>1S57.NISCHE.A111K0923A.U30.134#RACK102</v>
      </c>
      <c r="B442" t="str">
        <f t="shared" si="27"/>
        <v>1S57.NISCHE</v>
      </c>
      <c r="C442" s="6" t="str">
        <f>'&lt;CDB-Import'!A442</f>
        <v>1S57.NISCHE.A111</v>
      </c>
      <c r="D442" t="str">
        <f>'&lt;CDB-Import'!B442</f>
        <v>K0923A.U30.134#RACK102</v>
      </c>
      <c r="E442" t="str">
        <f>'&lt;CDB-Import'!C442</f>
        <v>1S57DX1.GV</v>
      </c>
      <c r="F442" t="str">
        <f>'&lt;CDB-Import'!D442</f>
        <v>LIBH-1S56-8</v>
      </c>
      <c r="G442" t="str">
        <f>'&lt;CDB-Import'!E442</f>
        <v>Signalkabel back end</v>
      </c>
      <c r="H442" t="str">
        <f>'&lt;CDB-Import'!F442</f>
        <v>AEP-400FR</v>
      </c>
      <c r="I442">
        <f>'&lt;CDB-Import'!G442</f>
        <v>10.29</v>
      </c>
      <c r="J442">
        <f>'&lt;CDB-Import'!H442</f>
        <v>25.4</v>
      </c>
      <c r="K442" t="str">
        <f>'&lt;CDB-Import'!I442</f>
        <v>BPM: All cables marked with "BEA#5" in "cable Type Remark" must have same length of 100.00 m! Alle Kabel markiert mit "BEA#5" im Feld "Cable Type Remark" müssen genau 100,00 m lang sein!</v>
      </c>
      <c r="L442" t="str">
        <f>'&lt;CDB-Import'!J442</f>
        <v>SIS100</v>
      </c>
      <c r="M442">
        <f>'&lt;CDB-Import'!K442</f>
        <v>27388</v>
      </c>
      <c r="N442" t="str">
        <f>'&lt;CDB-Import'!L442</f>
        <v>BEA</v>
      </c>
      <c r="O442" s="1">
        <f t="shared" si="24"/>
        <v>1.0289999999999999</v>
      </c>
      <c r="P442" s="1">
        <f t="shared" si="25"/>
        <v>1.0588409999999999</v>
      </c>
      <c r="Q442" s="1"/>
      <c r="R442" s="1"/>
    </row>
    <row r="443" spans="1:18" x14ac:dyDescent="0.25">
      <c r="A443" t="str">
        <f t="shared" si="26"/>
        <v>1S58.NISCHE.A112aK0923A.U30.134#RACK102</v>
      </c>
      <c r="B443" t="str">
        <f t="shared" si="27"/>
        <v>1S58.NISCHE</v>
      </c>
      <c r="C443" s="6" t="str">
        <f>'&lt;CDB-Import'!A443</f>
        <v>1S58.NISCHE.A112a</v>
      </c>
      <c r="D443" t="str">
        <f>'&lt;CDB-Import'!B443</f>
        <v>K0923A.U30.134#RACK102</v>
      </c>
      <c r="E443" t="str">
        <f>'&lt;CDB-Import'!C443</f>
        <v>1S58DX1.GV</v>
      </c>
      <c r="F443" t="str">
        <f>'&lt;CDB-Import'!D443</f>
        <v>LIBH-1S56-8</v>
      </c>
      <c r="G443" t="str">
        <f>'&lt;CDB-Import'!E443</f>
        <v>Signalkabel back end</v>
      </c>
      <c r="H443" t="str">
        <f>'&lt;CDB-Import'!F443</f>
        <v>AEP-400FR</v>
      </c>
      <c r="I443">
        <f>'&lt;CDB-Import'!G443</f>
        <v>10.29</v>
      </c>
      <c r="J443">
        <f>'&lt;CDB-Import'!H443</f>
        <v>25.4</v>
      </c>
      <c r="K443" t="str">
        <f>'&lt;CDB-Import'!I443</f>
        <v>BPM: All cables marked with "BEA#5" in "cable Type Remark" must have same length of 100.00 m! Alle Kabel markiert mit "BEA#5" im Feld "Cable Type Remark" müssen genau 100,00 m lang sein!</v>
      </c>
      <c r="L443" t="str">
        <f>'&lt;CDB-Import'!J443</f>
        <v>SIS100</v>
      </c>
      <c r="M443">
        <f>'&lt;CDB-Import'!K443</f>
        <v>27391</v>
      </c>
      <c r="N443" t="str">
        <f>'&lt;CDB-Import'!L443</f>
        <v>BEA</v>
      </c>
      <c r="O443" s="1">
        <f t="shared" si="24"/>
        <v>1.0289999999999999</v>
      </c>
      <c r="P443" s="1">
        <f t="shared" si="25"/>
        <v>1.0588409999999999</v>
      </c>
      <c r="Q443" s="1"/>
      <c r="R443" s="1"/>
    </row>
    <row r="444" spans="1:18" x14ac:dyDescent="0.25">
      <c r="A444" t="str">
        <f t="shared" si="26"/>
        <v>1S58.NISCHE.A112aK0923A.U30.134#RACK102</v>
      </c>
      <c r="B444" t="str">
        <f t="shared" si="27"/>
        <v>1S58.NISCHE</v>
      </c>
      <c r="C444" s="6" t="str">
        <f>'&lt;CDB-Import'!A444</f>
        <v>1S58.NISCHE.A112a</v>
      </c>
      <c r="D444" t="str">
        <f>'&lt;CDB-Import'!B444</f>
        <v>K0923A.U30.134#RACK102</v>
      </c>
      <c r="E444" t="str">
        <f>'&lt;CDB-Import'!C444</f>
        <v>1S58DX1.GV</v>
      </c>
      <c r="F444" t="str">
        <f>'&lt;CDB-Import'!D444</f>
        <v>LIBH-1S56-8</v>
      </c>
      <c r="G444" t="str">
        <f>'&lt;CDB-Import'!E444</f>
        <v>Signalkabel back end</v>
      </c>
      <c r="H444" t="str">
        <f>'&lt;CDB-Import'!F444</f>
        <v>AEP-400FR</v>
      </c>
      <c r="I444">
        <f>'&lt;CDB-Import'!G444</f>
        <v>10.29</v>
      </c>
      <c r="J444">
        <f>'&lt;CDB-Import'!H444</f>
        <v>25.4</v>
      </c>
      <c r="K444" t="str">
        <f>'&lt;CDB-Import'!I444</f>
        <v>BPM: All cables marked with "BEA#5" in "cable Type Remark" must have same length of 100.00 m! Alle Kabel markiert mit "BEA#5" im Feld "Cable Type Remark" müssen genau 100,00 m lang sein!</v>
      </c>
      <c r="L444" t="str">
        <f>'&lt;CDB-Import'!J444</f>
        <v>SIS100</v>
      </c>
      <c r="M444">
        <f>'&lt;CDB-Import'!K444</f>
        <v>27392</v>
      </c>
      <c r="N444" t="str">
        <f>'&lt;CDB-Import'!L444</f>
        <v>BEA</v>
      </c>
      <c r="O444" s="1">
        <f t="shared" si="24"/>
        <v>1.0289999999999999</v>
      </c>
      <c r="P444" s="1">
        <f t="shared" si="25"/>
        <v>1.0588409999999999</v>
      </c>
      <c r="Q444" s="1"/>
      <c r="R444" s="1"/>
    </row>
    <row r="445" spans="1:18" x14ac:dyDescent="0.25">
      <c r="A445" t="str">
        <f t="shared" si="26"/>
        <v>1S58.NISCHE.A112aK0923A.U30.134#RACK102</v>
      </c>
      <c r="B445" t="str">
        <f t="shared" si="27"/>
        <v>1S58.NISCHE</v>
      </c>
      <c r="C445" s="6" t="str">
        <f>'&lt;CDB-Import'!A445</f>
        <v>1S58.NISCHE.A112a</v>
      </c>
      <c r="D445" t="str">
        <f>'&lt;CDB-Import'!B445</f>
        <v>K0923A.U30.134#RACK102</v>
      </c>
      <c r="E445" t="str">
        <f>'&lt;CDB-Import'!C445</f>
        <v>1S58DX1.GV</v>
      </c>
      <c r="F445" t="str">
        <f>'&lt;CDB-Import'!D445</f>
        <v>LIBH-1S56-8</v>
      </c>
      <c r="G445" t="str">
        <f>'&lt;CDB-Import'!E445</f>
        <v>Signalkabel back end</v>
      </c>
      <c r="H445" t="str">
        <f>'&lt;CDB-Import'!F445</f>
        <v>AEP-400FR</v>
      </c>
      <c r="I445">
        <f>'&lt;CDB-Import'!G445</f>
        <v>10.29</v>
      </c>
      <c r="J445">
        <f>'&lt;CDB-Import'!H445</f>
        <v>25.4</v>
      </c>
      <c r="K445" t="str">
        <f>'&lt;CDB-Import'!I445</f>
        <v>BPM: All cables marked with "BEA#5" in "cable Type Remark" must have same length of 100.00 m! Alle Kabel markiert mit "BEA#5" im Feld "Cable Type Remark" müssen genau 100,00 m lang sein!</v>
      </c>
      <c r="L445" t="str">
        <f>'&lt;CDB-Import'!J445</f>
        <v>SIS100</v>
      </c>
      <c r="M445">
        <f>'&lt;CDB-Import'!K445</f>
        <v>27393</v>
      </c>
      <c r="N445" t="str">
        <f>'&lt;CDB-Import'!L445</f>
        <v>BEA</v>
      </c>
      <c r="O445" s="1">
        <f t="shared" si="24"/>
        <v>1.0289999999999999</v>
      </c>
      <c r="P445" s="1">
        <f t="shared" si="25"/>
        <v>1.0588409999999999</v>
      </c>
      <c r="Q445" s="1"/>
      <c r="R445" s="1"/>
    </row>
    <row r="446" spans="1:18" x14ac:dyDescent="0.25">
      <c r="A446" t="str">
        <f t="shared" si="26"/>
        <v>1S58.NISCHE.A112aK0923A.U30.134#RACK102</v>
      </c>
      <c r="B446" t="str">
        <f t="shared" si="27"/>
        <v>1S58.NISCHE</v>
      </c>
      <c r="C446" s="6" t="str">
        <f>'&lt;CDB-Import'!A446</f>
        <v>1S58.NISCHE.A112a</v>
      </c>
      <c r="D446" t="str">
        <f>'&lt;CDB-Import'!B446</f>
        <v>K0923A.U30.134#RACK102</v>
      </c>
      <c r="E446" t="str">
        <f>'&lt;CDB-Import'!C446</f>
        <v>1S58DX1.GV</v>
      </c>
      <c r="F446" t="str">
        <f>'&lt;CDB-Import'!D446</f>
        <v>LIBH-1S56-8</v>
      </c>
      <c r="G446" t="str">
        <f>'&lt;CDB-Import'!E446</f>
        <v>Signalkabel back end</v>
      </c>
      <c r="H446" t="str">
        <f>'&lt;CDB-Import'!F446</f>
        <v>AEP-400FR</v>
      </c>
      <c r="I446">
        <f>'&lt;CDB-Import'!G446</f>
        <v>10.29</v>
      </c>
      <c r="J446">
        <f>'&lt;CDB-Import'!H446</f>
        <v>25.4</v>
      </c>
      <c r="K446" t="str">
        <f>'&lt;CDB-Import'!I446</f>
        <v>BPM: All cables marked with "BEA#5" in "cable Type Remark" must have same length of 100.00 m! Alle Kabel markiert mit "BEA#5" im Feld "Cable Type Remark" müssen genau 100,00 m lang sein!</v>
      </c>
      <c r="L446" t="str">
        <f>'&lt;CDB-Import'!J446</f>
        <v>SIS100</v>
      </c>
      <c r="M446">
        <f>'&lt;CDB-Import'!K446</f>
        <v>27394</v>
      </c>
      <c r="N446" t="str">
        <f>'&lt;CDB-Import'!L446</f>
        <v>BEA</v>
      </c>
      <c r="O446" s="1">
        <f t="shared" si="24"/>
        <v>1.0289999999999999</v>
      </c>
      <c r="P446" s="1">
        <f t="shared" si="25"/>
        <v>1.0588409999999999</v>
      </c>
      <c r="Q446" s="1"/>
      <c r="R446" s="1"/>
    </row>
    <row r="447" spans="1:18" x14ac:dyDescent="0.25">
      <c r="A447" t="str">
        <f t="shared" si="26"/>
        <v>1S59.NISCHE.A114K0923A.U30.148#RACK102</v>
      </c>
      <c r="B447" t="str">
        <f t="shared" si="27"/>
        <v>1S59.NISCHE</v>
      </c>
      <c r="C447" s="6" t="str">
        <f>'&lt;CDB-Import'!A447</f>
        <v>1S59.NISCHE.A114</v>
      </c>
      <c r="D447" t="str">
        <f>'&lt;CDB-Import'!B447</f>
        <v>K0923A.U30.148#RACK102</v>
      </c>
      <c r="E447" t="str">
        <f>'&lt;CDB-Import'!C447</f>
        <v>1S59DX1.GV</v>
      </c>
      <c r="F447" t="str">
        <f>'&lt;CDB-Import'!D447</f>
        <v>LIBH-1S59-B</v>
      </c>
      <c r="G447" t="str">
        <f>'&lt;CDB-Import'!E447</f>
        <v>Signalkabel back end</v>
      </c>
      <c r="H447" t="str">
        <f>'&lt;CDB-Import'!F447</f>
        <v>AEP-400FR</v>
      </c>
      <c r="I447">
        <f>'&lt;CDB-Import'!G447</f>
        <v>10.29</v>
      </c>
      <c r="J447">
        <f>'&lt;CDB-Import'!H447</f>
        <v>25.4</v>
      </c>
      <c r="K447" t="str">
        <f>'&lt;CDB-Import'!I447</f>
        <v>BPM: All cables marked with "BEA#5" in "cable Type Remark" must have same length of 100.00 m! Alle Kabel markiert mit "BEA#5" im Feld "Cable Type Remark" müssen genau 100,00 m lang sein!</v>
      </c>
      <c r="L447" t="str">
        <f>'&lt;CDB-Import'!J447</f>
        <v>SIS100</v>
      </c>
      <c r="M447">
        <f>'&lt;CDB-Import'!K447</f>
        <v>27397</v>
      </c>
      <c r="N447" t="str">
        <f>'&lt;CDB-Import'!L447</f>
        <v>BEA</v>
      </c>
      <c r="O447" s="1">
        <f t="shared" si="24"/>
        <v>1.0289999999999999</v>
      </c>
      <c r="P447" s="1">
        <f t="shared" si="25"/>
        <v>1.0588409999999999</v>
      </c>
      <c r="Q447" s="1"/>
      <c r="R447" s="1"/>
    </row>
    <row r="448" spans="1:18" x14ac:dyDescent="0.25">
      <c r="A448" t="str">
        <f t="shared" si="26"/>
        <v>1S59.NISCHE.A114K0923A.U30.148#RACK102</v>
      </c>
      <c r="B448" t="str">
        <f t="shared" si="27"/>
        <v>1S59.NISCHE</v>
      </c>
      <c r="C448" s="6" t="str">
        <f>'&lt;CDB-Import'!A448</f>
        <v>1S59.NISCHE.A114</v>
      </c>
      <c r="D448" t="str">
        <f>'&lt;CDB-Import'!B448</f>
        <v>K0923A.U30.148#RACK102</v>
      </c>
      <c r="E448" t="str">
        <f>'&lt;CDB-Import'!C448</f>
        <v>1S59DX1.GV</v>
      </c>
      <c r="F448" t="str">
        <f>'&lt;CDB-Import'!D448</f>
        <v>LIBH-1S59-B</v>
      </c>
      <c r="G448" t="str">
        <f>'&lt;CDB-Import'!E448</f>
        <v>Signalkabel back end</v>
      </c>
      <c r="H448" t="str">
        <f>'&lt;CDB-Import'!F448</f>
        <v>AEP-400FR</v>
      </c>
      <c r="I448">
        <f>'&lt;CDB-Import'!G448</f>
        <v>10.29</v>
      </c>
      <c r="J448">
        <f>'&lt;CDB-Import'!H448</f>
        <v>25.4</v>
      </c>
      <c r="K448" t="str">
        <f>'&lt;CDB-Import'!I448</f>
        <v>BPM: All cables marked with "BEA#5" in "cable Type Remark" must have same length of 100.00 m! Alle Kabel markiert mit "BEA#5" im Feld "Cable Type Remark" müssen genau 100,00 m lang sein!</v>
      </c>
      <c r="L448" t="str">
        <f>'&lt;CDB-Import'!J448</f>
        <v>SIS100</v>
      </c>
      <c r="M448">
        <f>'&lt;CDB-Import'!K448</f>
        <v>27398</v>
      </c>
      <c r="N448" t="str">
        <f>'&lt;CDB-Import'!L448</f>
        <v>BEA</v>
      </c>
      <c r="O448" s="1">
        <f t="shared" si="24"/>
        <v>1.0289999999999999</v>
      </c>
      <c r="P448" s="1">
        <f t="shared" si="25"/>
        <v>1.0588409999999999</v>
      </c>
      <c r="Q448" s="1"/>
      <c r="R448" s="1"/>
    </row>
    <row r="449" spans="1:18" x14ac:dyDescent="0.25">
      <c r="A449" t="str">
        <f t="shared" si="26"/>
        <v>1S59.NISCHE.A114K0923A.U30.148#RACK102</v>
      </c>
      <c r="B449" t="str">
        <f t="shared" si="27"/>
        <v>1S59.NISCHE</v>
      </c>
      <c r="C449" s="6" t="str">
        <f>'&lt;CDB-Import'!A449</f>
        <v>1S59.NISCHE.A114</v>
      </c>
      <c r="D449" t="str">
        <f>'&lt;CDB-Import'!B449</f>
        <v>K0923A.U30.148#RACK102</v>
      </c>
      <c r="E449" t="str">
        <f>'&lt;CDB-Import'!C449</f>
        <v>1S59DX1.GV</v>
      </c>
      <c r="F449" t="str">
        <f>'&lt;CDB-Import'!D449</f>
        <v>LIBH-1S59-B</v>
      </c>
      <c r="G449" t="str">
        <f>'&lt;CDB-Import'!E449</f>
        <v>Signalkabel back end</v>
      </c>
      <c r="H449" t="str">
        <f>'&lt;CDB-Import'!F449</f>
        <v>AEP-400FR</v>
      </c>
      <c r="I449">
        <f>'&lt;CDB-Import'!G449</f>
        <v>10.29</v>
      </c>
      <c r="J449">
        <f>'&lt;CDB-Import'!H449</f>
        <v>25.4</v>
      </c>
      <c r="K449" t="str">
        <f>'&lt;CDB-Import'!I449</f>
        <v>BPM: All cables marked with "BEA#5" in "cable Type Remark" must have same length of 100.00 m! Alle Kabel markiert mit "BEA#5" im Feld "Cable Type Remark" müssen genau 100,00 m lang sein!</v>
      </c>
      <c r="L449" t="str">
        <f>'&lt;CDB-Import'!J449</f>
        <v>SIS100</v>
      </c>
      <c r="M449">
        <f>'&lt;CDB-Import'!K449</f>
        <v>27399</v>
      </c>
      <c r="N449" t="str">
        <f>'&lt;CDB-Import'!L449</f>
        <v>BEA</v>
      </c>
      <c r="O449" s="1">
        <f t="shared" si="24"/>
        <v>1.0289999999999999</v>
      </c>
      <c r="P449" s="1">
        <f t="shared" si="25"/>
        <v>1.0588409999999999</v>
      </c>
      <c r="Q449" s="1"/>
      <c r="R449" s="1"/>
    </row>
    <row r="450" spans="1:18" x14ac:dyDescent="0.25">
      <c r="A450" t="str">
        <f t="shared" si="26"/>
        <v>1S59.NISCHE.A114K0923A.U30.148#RACK102</v>
      </c>
      <c r="B450" t="str">
        <f t="shared" si="27"/>
        <v>1S59.NISCHE</v>
      </c>
      <c r="C450" s="6" t="str">
        <f>'&lt;CDB-Import'!A450</f>
        <v>1S59.NISCHE.A114</v>
      </c>
      <c r="D450" t="str">
        <f>'&lt;CDB-Import'!B450</f>
        <v>K0923A.U30.148#RACK102</v>
      </c>
      <c r="E450" t="str">
        <f>'&lt;CDB-Import'!C450</f>
        <v>1S59DX1.GV</v>
      </c>
      <c r="F450" t="str">
        <f>'&lt;CDB-Import'!D450</f>
        <v>LIBH-1S59-B</v>
      </c>
      <c r="G450" t="str">
        <f>'&lt;CDB-Import'!E450</f>
        <v>Signalkabel back end</v>
      </c>
      <c r="H450" t="str">
        <f>'&lt;CDB-Import'!F450</f>
        <v>AEP-400FR</v>
      </c>
      <c r="I450">
        <f>'&lt;CDB-Import'!G450</f>
        <v>10.29</v>
      </c>
      <c r="J450">
        <f>'&lt;CDB-Import'!H450</f>
        <v>25.4</v>
      </c>
      <c r="K450" t="str">
        <f>'&lt;CDB-Import'!I450</f>
        <v>BPM: All cables marked with "BEA#5" in "cable Type Remark" must have same length of 100.00 m! Alle Kabel markiert mit "BEA#5" im Feld "Cable Type Remark" müssen genau 100,00 m lang sein!</v>
      </c>
      <c r="L450" t="str">
        <f>'&lt;CDB-Import'!J450</f>
        <v>SIS100</v>
      </c>
      <c r="M450">
        <f>'&lt;CDB-Import'!K450</f>
        <v>27400</v>
      </c>
      <c r="N450" t="str">
        <f>'&lt;CDB-Import'!L450</f>
        <v>BEA</v>
      </c>
      <c r="O450" s="1">
        <f t="shared" si="24"/>
        <v>1.0289999999999999</v>
      </c>
      <c r="P450" s="1">
        <f t="shared" si="25"/>
        <v>1.0588409999999999</v>
      </c>
      <c r="Q450" s="1"/>
      <c r="R450" s="1"/>
    </row>
    <row r="451" spans="1:18" x14ac:dyDescent="0.25">
      <c r="A451" t="str">
        <f t="shared" si="26"/>
        <v>1S5A.NISCHE.A115aK0923A.U30.148#RACK102</v>
      </c>
      <c r="B451" t="str">
        <f t="shared" si="27"/>
        <v>1S5A.NISCHE</v>
      </c>
      <c r="C451" s="6" t="str">
        <f>'&lt;CDB-Import'!A451</f>
        <v>1S5A.NISCHE.A115a</v>
      </c>
      <c r="D451" t="str">
        <f>'&lt;CDB-Import'!B451</f>
        <v>K0923A.U30.148#RACK102</v>
      </c>
      <c r="E451" t="str">
        <f>'&lt;CDB-Import'!C451</f>
        <v>1S5ADX1.GV</v>
      </c>
      <c r="F451" t="str">
        <f>'&lt;CDB-Import'!D451</f>
        <v>LIBH-1S59-B</v>
      </c>
      <c r="G451" t="str">
        <f>'&lt;CDB-Import'!E451</f>
        <v>Signalkabel back end</v>
      </c>
      <c r="H451" t="str">
        <f>'&lt;CDB-Import'!F451</f>
        <v>AEP-400FR</v>
      </c>
      <c r="I451">
        <f>'&lt;CDB-Import'!G451</f>
        <v>10.29</v>
      </c>
      <c r="J451">
        <f>'&lt;CDB-Import'!H451</f>
        <v>25.4</v>
      </c>
      <c r="K451" t="str">
        <f>'&lt;CDB-Import'!I451</f>
        <v>BPM: All cables marked with "BEA#5" in "cable Type Remark" must have same length of 100.00 m! Alle Kabel markiert mit "BEA#5" im Feld "Cable Type Remark" müssen genau 100,00 m lang sein!</v>
      </c>
      <c r="L451" t="str">
        <f>'&lt;CDB-Import'!J451</f>
        <v>SIS100</v>
      </c>
      <c r="M451">
        <f>'&lt;CDB-Import'!K451</f>
        <v>27403</v>
      </c>
      <c r="N451" t="str">
        <f>'&lt;CDB-Import'!L451</f>
        <v>BEA</v>
      </c>
      <c r="O451" s="1">
        <f t="shared" si="24"/>
        <v>1.0289999999999999</v>
      </c>
      <c r="P451" s="1">
        <f t="shared" si="25"/>
        <v>1.0588409999999999</v>
      </c>
      <c r="Q451" s="1"/>
      <c r="R451" s="1"/>
    </row>
    <row r="452" spans="1:18" x14ac:dyDescent="0.25">
      <c r="A452" t="str">
        <f t="shared" si="26"/>
        <v>1S5A.NISCHE.A115aK0923A.U30.148#RACK102</v>
      </c>
      <c r="B452" t="str">
        <f t="shared" si="27"/>
        <v>1S5A.NISCHE</v>
      </c>
      <c r="C452" s="6" t="str">
        <f>'&lt;CDB-Import'!A452</f>
        <v>1S5A.NISCHE.A115a</v>
      </c>
      <c r="D452" t="str">
        <f>'&lt;CDB-Import'!B452</f>
        <v>K0923A.U30.148#RACK102</v>
      </c>
      <c r="E452" t="str">
        <f>'&lt;CDB-Import'!C452</f>
        <v>1S5ADX1.GV</v>
      </c>
      <c r="F452" t="str">
        <f>'&lt;CDB-Import'!D452</f>
        <v>LIBH-1S59-B</v>
      </c>
      <c r="G452" t="str">
        <f>'&lt;CDB-Import'!E452</f>
        <v>Signalkabel back end</v>
      </c>
      <c r="H452" t="str">
        <f>'&lt;CDB-Import'!F452</f>
        <v>AEP-400FR</v>
      </c>
      <c r="I452">
        <f>'&lt;CDB-Import'!G452</f>
        <v>10.29</v>
      </c>
      <c r="J452">
        <f>'&lt;CDB-Import'!H452</f>
        <v>25.4</v>
      </c>
      <c r="K452" t="str">
        <f>'&lt;CDB-Import'!I452</f>
        <v>BPM: All cables marked with "BEA#5" in "cable Type Remark" must have same length of 100.00 m! Alle Kabel markiert mit "BEA#5" im Feld "Cable Type Remark" müssen genau 100,00 m lang sein!</v>
      </c>
      <c r="L452" t="str">
        <f>'&lt;CDB-Import'!J452</f>
        <v>SIS100</v>
      </c>
      <c r="M452">
        <f>'&lt;CDB-Import'!K452</f>
        <v>27404</v>
      </c>
      <c r="N452" t="str">
        <f>'&lt;CDB-Import'!L452</f>
        <v>BEA</v>
      </c>
      <c r="O452" s="1">
        <f t="shared" si="24"/>
        <v>1.0289999999999999</v>
      </c>
      <c r="P452" s="1">
        <f t="shared" si="25"/>
        <v>1.0588409999999999</v>
      </c>
      <c r="Q452" s="1"/>
      <c r="R452" s="1"/>
    </row>
    <row r="453" spans="1:18" x14ac:dyDescent="0.25">
      <c r="A453" t="str">
        <f t="shared" si="26"/>
        <v>1S5A.NISCHE.A115aK0923A.U30.148#RACK102</v>
      </c>
      <c r="B453" t="str">
        <f t="shared" si="27"/>
        <v>1S5A.NISCHE</v>
      </c>
      <c r="C453" s="6" t="str">
        <f>'&lt;CDB-Import'!A453</f>
        <v>1S5A.NISCHE.A115a</v>
      </c>
      <c r="D453" t="str">
        <f>'&lt;CDB-Import'!B453</f>
        <v>K0923A.U30.148#RACK102</v>
      </c>
      <c r="E453" t="str">
        <f>'&lt;CDB-Import'!C453</f>
        <v>1S5ADX1.GV</v>
      </c>
      <c r="F453" t="str">
        <f>'&lt;CDB-Import'!D453</f>
        <v>LIBH-1S59-B</v>
      </c>
      <c r="G453" t="str">
        <f>'&lt;CDB-Import'!E453</f>
        <v>Signalkabel back end</v>
      </c>
      <c r="H453" t="str">
        <f>'&lt;CDB-Import'!F453</f>
        <v>AEP-400FR</v>
      </c>
      <c r="I453">
        <f>'&lt;CDB-Import'!G453</f>
        <v>10.29</v>
      </c>
      <c r="J453">
        <f>'&lt;CDB-Import'!H453</f>
        <v>25.4</v>
      </c>
      <c r="K453" t="str">
        <f>'&lt;CDB-Import'!I453</f>
        <v>BPM: All cables marked with "BEA#5" in "cable Type Remark" must have same length of 100.00 m! Alle Kabel markiert mit "BEA#5" im Feld "Cable Type Remark" müssen genau 100,00 m lang sein!</v>
      </c>
      <c r="L453" t="str">
        <f>'&lt;CDB-Import'!J453</f>
        <v>SIS100</v>
      </c>
      <c r="M453">
        <f>'&lt;CDB-Import'!K453</f>
        <v>27405</v>
      </c>
      <c r="N453" t="str">
        <f>'&lt;CDB-Import'!L453</f>
        <v>BEA</v>
      </c>
      <c r="O453" s="1">
        <f t="shared" si="24"/>
        <v>1.0289999999999999</v>
      </c>
      <c r="P453" s="1">
        <f t="shared" si="25"/>
        <v>1.0588409999999999</v>
      </c>
      <c r="Q453" s="1"/>
      <c r="R453" s="1"/>
    </row>
    <row r="454" spans="1:18" x14ac:dyDescent="0.25">
      <c r="A454" t="str">
        <f t="shared" si="26"/>
        <v>1S5A.NISCHE.A115aK0923A.U30.148#RACK102</v>
      </c>
      <c r="B454" t="str">
        <f t="shared" si="27"/>
        <v>1S5A.NISCHE</v>
      </c>
      <c r="C454" s="6" t="str">
        <f>'&lt;CDB-Import'!A454</f>
        <v>1S5A.NISCHE.A115a</v>
      </c>
      <c r="D454" t="str">
        <f>'&lt;CDB-Import'!B454</f>
        <v>K0923A.U30.148#RACK102</v>
      </c>
      <c r="E454" t="str">
        <f>'&lt;CDB-Import'!C454</f>
        <v>1S5ADX1.GV</v>
      </c>
      <c r="F454" t="str">
        <f>'&lt;CDB-Import'!D454</f>
        <v>LIBH-1S59-B</v>
      </c>
      <c r="G454" t="str">
        <f>'&lt;CDB-Import'!E454</f>
        <v>Signalkabel back end</v>
      </c>
      <c r="H454" t="str">
        <f>'&lt;CDB-Import'!F454</f>
        <v>AEP-400FR</v>
      </c>
      <c r="I454">
        <f>'&lt;CDB-Import'!G454</f>
        <v>10.29</v>
      </c>
      <c r="J454">
        <f>'&lt;CDB-Import'!H454</f>
        <v>25.4</v>
      </c>
      <c r="K454" t="str">
        <f>'&lt;CDB-Import'!I454</f>
        <v>BPM: All cables marked with "BEA#5" in "cable Type Remark" must have same length of 100.00 m! Alle Kabel markiert mit "BEA#5" im Feld "Cable Type Remark" müssen genau 100,00 m lang sein!</v>
      </c>
      <c r="L454" t="str">
        <f>'&lt;CDB-Import'!J454</f>
        <v>SIS100</v>
      </c>
      <c r="M454">
        <f>'&lt;CDB-Import'!K454</f>
        <v>27406</v>
      </c>
      <c r="N454" t="str">
        <f>'&lt;CDB-Import'!L454</f>
        <v>BEA</v>
      </c>
      <c r="O454" s="1">
        <f t="shared" ref="O454:O517" si="28">I454/10</f>
        <v>1.0289999999999999</v>
      </c>
      <c r="P454" s="1">
        <f t="shared" ref="P454:P517" si="29">(I454/10)^2</f>
        <v>1.0588409999999999</v>
      </c>
      <c r="Q454" s="1"/>
      <c r="R454" s="1"/>
    </row>
    <row r="455" spans="1:18" x14ac:dyDescent="0.25">
      <c r="A455" t="str">
        <f t="shared" ref="A455:A518" si="30">C455&amp;D455</f>
        <v>1S5B.NISCHE.A117K0923A.U30.148#RACK102</v>
      </c>
      <c r="B455" t="str">
        <f t="shared" ref="B455:B518" si="31">MID(A455,FIND("NISCHE",A455)-5,11)</f>
        <v>1S5B.NISCHE</v>
      </c>
      <c r="C455" s="6" t="str">
        <f>'&lt;CDB-Import'!A455</f>
        <v>1S5B.NISCHE.A117</v>
      </c>
      <c r="D455" t="str">
        <f>'&lt;CDB-Import'!B455</f>
        <v>K0923A.U30.148#RACK102</v>
      </c>
      <c r="E455" t="str">
        <f>'&lt;CDB-Import'!C455</f>
        <v>1S5BDX1.GV</v>
      </c>
      <c r="F455" t="str">
        <f>'&lt;CDB-Import'!D455</f>
        <v>LIBH-1S59-B</v>
      </c>
      <c r="G455" t="str">
        <f>'&lt;CDB-Import'!E455</f>
        <v>Signalkabel back end</v>
      </c>
      <c r="H455" t="str">
        <f>'&lt;CDB-Import'!F455</f>
        <v>AEP-400FR</v>
      </c>
      <c r="I455">
        <f>'&lt;CDB-Import'!G455</f>
        <v>10.29</v>
      </c>
      <c r="J455">
        <f>'&lt;CDB-Import'!H455</f>
        <v>25.4</v>
      </c>
      <c r="K455" t="str">
        <f>'&lt;CDB-Import'!I455</f>
        <v>BPM: All cables marked with "BEA#5" in "cable Type Remark" must have same length of 100.00 m! Alle Kabel markiert mit "BEA#5" im Feld "Cable Type Remark" müssen genau 100,00 m lang sein!</v>
      </c>
      <c r="L455" t="str">
        <f>'&lt;CDB-Import'!J455</f>
        <v>SIS100</v>
      </c>
      <c r="M455">
        <f>'&lt;CDB-Import'!K455</f>
        <v>27409</v>
      </c>
      <c r="N455" t="str">
        <f>'&lt;CDB-Import'!L455</f>
        <v>BEA</v>
      </c>
      <c r="O455" s="1">
        <f t="shared" si="28"/>
        <v>1.0289999999999999</v>
      </c>
      <c r="P455" s="1">
        <f t="shared" si="29"/>
        <v>1.0588409999999999</v>
      </c>
      <c r="Q455" s="1"/>
      <c r="R455" s="1"/>
    </row>
    <row r="456" spans="1:18" x14ac:dyDescent="0.25">
      <c r="A456" t="str">
        <f t="shared" si="30"/>
        <v>1S5B.NISCHE.A117K0923A.U30.148#RACK102</v>
      </c>
      <c r="B456" t="str">
        <f t="shared" si="31"/>
        <v>1S5B.NISCHE</v>
      </c>
      <c r="C456" s="6" t="str">
        <f>'&lt;CDB-Import'!A456</f>
        <v>1S5B.NISCHE.A117</v>
      </c>
      <c r="D456" t="str">
        <f>'&lt;CDB-Import'!B456</f>
        <v>K0923A.U30.148#RACK102</v>
      </c>
      <c r="E456" t="str">
        <f>'&lt;CDB-Import'!C456</f>
        <v>1S5BDX1.GV</v>
      </c>
      <c r="F456" t="str">
        <f>'&lt;CDB-Import'!D456</f>
        <v>LIBH-1S59-B</v>
      </c>
      <c r="G456" t="str">
        <f>'&lt;CDB-Import'!E456</f>
        <v>Signalkabel back end</v>
      </c>
      <c r="H456" t="str">
        <f>'&lt;CDB-Import'!F456</f>
        <v>AEP-400FR</v>
      </c>
      <c r="I456">
        <f>'&lt;CDB-Import'!G456</f>
        <v>10.29</v>
      </c>
      <c r="J456">
        <f>'&lt;CDB-Import'!H456</f>
        <v>25.4</v>
      </c>
      <c r="K456" t="str">
        <f>'&lt;CDB-Import'!I456</f>
        <v>BPM: All cables marked with "BEA#5" in "cable Type Remark" must have same length of 100.00 m! Alle Kabel markiert mit "BEA#5" im Feld "Cable Type Remark" müssen genau 100,00 m lang sein!</v>
      </c>
      <c r="L456" t="str">
        <f>'&lt;CDB-Import'!J456</f>
        <v>SIS100</v>
      </c>
      <c r="M456">
        <f>'&lt;CDB-Import'!K456</f>
        <v>27410</v>
      </c>
      <c r="N456" t="str">
        <f>'&lt;CDB-Import'!L456</f>
        <v>BEA</v>
      </c>
      <c r="O456" s="1">
        <f t="shared" si="28"/>
        <v>1.0289999999999999</v>
      </c>
      <c r="P456" s="1">
        <f t="shared" si="29"/>
        <v>1.0588409999999999</v>
      </c>
      <c r="Q456" s="1"/>
      <c r="R456" s="1"/>
    </row>
    <row r="457" spans="1:18" x14ac:dyDescent="0.25">
      <c r="A457" t="str">
        <f t="shared" si="30"/>
        <v>1S5B.NISCHE.A117K0923A.U30.148#RACK102</v>
      </c>
      <c r="B457" t="str">
        <f t="shared" si="31"/>
        <v>1S5B.NISCHE</v>
      </c>
      <c r="C457" s="6" t="str">
        <f>'&lt;CDB-Import'!A457</f>
        <v>1S5B.NISCHE.A117</v>
      </c>
      <c r="D457" t="str">
        <f>'&lt;CDB-Import'!B457</f>
        <v>K0923A.U30.148#RACK102</v>
      </c>
      <c r="E457" t="str">
        <f>'&lt;CDB-Import'!C457</f>
        <v>1S5BDX1.GV</v>
      </c>
      <c r="F457" t="str">
        <f>'&lt;CDB-Import'!D457</f>
        <v>LIBH-1S59-B</v>
      </c>
      <c r="G457" t="str">
        <f>'&lt;CDB-Import'!E457</f>
        <v>Signalkabel back end</v>
      </c>
      <c r="H457" t="str">
        <f>'&lt;CDB-Import'!F457</f>
        <v>AEP-400FR</v>
      </c>
      <c r="I457">
        <f>'&lt;CDB-Import'!G457</f>
        <v>10.29</v>
      </c>
      <c r="J457">
        <f>'&lt;CDB-Import'!H457</f>
        <v>25.4</v>
      </c>
      <c r="K457" t="str">
        <f>'&lt;CDB-Import'!I457</f>
        <v>BPM: All cables marked with "BEA#5" in "cable Type Remark" must have same length of 100.00 m! Alle Kabel markiert mit "BEA#5" im Feld "Cable Type Remark" müssen genau 100,00 m lang sein!</v>
      </c>
      <c r="L457" t="str">
        <f>'&lt;CDB-Import'!J457</f>
        <v>SIS100</v>
      </c>
      <c r="M457">
        <f>'&lt;CDB-Import'!K457</f>
        <v>27411</v>
      </c>
      <c r="N457" t="str">
        <f>'&lt;CDB-Import'!L457</f>
        <v>BEA</v>
      </c>
      <c r="O457" s="1">
        <f t="shared" si="28"/>
        <v>1.0289999999999999</v>
      </c>
      <c r="P457" s="1">
        <f t="shared" si="29"/>
        <v>1.0588409999999999</v>
      </c>
      <c r="Q457" s="1"/>
      <c r="R457" s="1"/>
    </row>
    <row r="458" spans="1:18" x14ac:dyDescent="0.25">
      <c r="A458" t="str">
        <f t="shared" si="30"/>
        <v>1S5B.NISCHE.A117K0923A.U30.148#RACK102</v>
      </c>
      <c r="B458" t="str">
        <f t="shared" si="31"/>
        <v>1S5B.NISCHE</v>
      </c>
      <c r="C458" s="6" t="str">
        <f>'&lt;CDB-Import'!A458</f>
        <v>1S5B.NISCHE.A117</v>
      </c>
      <c r="D458" t="str">
        <f>'&lt;CDB-Import'!B458</f>
        <v>K0923A.U30.148#RACK102</v>
      </c>
      <c r="E458" t="str">
        <f>'&lt;CDB-Import'!C458</f>
        <v>1S5BDX1.GV</v>
      </c>
      <c r="F458" t="str">
        <f>'&lt;CDB-Import'!D458</f>
        <v>LIBH-1S59-B</v>
      </c>
      <c r="G458" t="str">
        <f>'&lt;CDB-Import'!E458</f>
        <v>Signalkabel back end</v>
      </c>
      <c r="H458" t="str">
        <f>'&lt;CDB-Import'!F458</f>
        <v>AEP-400FR</v>
      </c>
      <c r="I458">
        <f>'&lt;CDB-Import'!G458</f>
        <v>10.29</v>
      </c>
      <c r="J458">
        <f>'&lt;CDB-Import'!H458</f>
        <v>25.4</v>
      </c>
      <c r="K458" t="str">
        <f>'&lt;CDB-Import'!I458</f>
        <v>BPM: All cables marked with "BEA#5" in "cable Type Remark" must have same length of 100.00 m! Alle Kabel markiert mit "BEA#5" im Feld "Cable Type Remark" müssen genau 100,00 m lang sein!</v>
      </c>
      <c r="L458" t="str">
        <f>'&lt;CDB-Import'!J458</f>
        <v>SIS100</v>
      </c>
      <c r="M458">
        <f>'&lt;CDB-Import'!K458</f>
        <v>27412</v>
      </c>
      <c r="N458" t="str">
        <f>'&lt;CDB-Import'!L458</f>
        <v>BEA</v>
      </c>
      <c r="O458" s="1">
        <f t="shared" si="28"/>
        <v>1.0289999999999999</v>
      </c>
      <c r="P458" s="1">
        <f t="shared" si="29"/>
        <v>1.0588409999999999</v>
      </c>
      <c r="Q458" s="1"/>
      <c r="R458" s="1"/>
    </row>
    <row r="459" spans="1:18" x14ac:dyDescent="0.25">
      <c r="A459" t="str">
        <f t="shared" si="30"/>
        <v>1S61.NISCHE.A124K0923A.U30.148#RACK104</v>
      </c>
      <c r="B459" t="str">
        <f t="shared" si="31"/>
        <v>1S61.NISCHE</v>
      </c>
      <c r="C459" s="6" t="str">
        <f>'&lt;CDB-Import'!A459</f>
        <v>1S61.NISCHE.A124</v>
      </c>
      <c r="D459" t="str">
        <f>'&lt;CDB-Import'!B459</f>
        <v>K0923A.U30.148#RACK104</v>
      </c>
      <c r="E459" t="str">
        <f>'&lt;CDB-Import'!C459</f>
        <v>1S61DX1.GV</v>
      </c>
      <c r="F459" t="str">
        <f>'&lt;CDB-Import'!D459</f>
        <v>LIBH-1S5C-E1</v>
      </c>
      <c r="G459" t="str">
        <f>'&lt;CDB-Import'!E459</f>
        <v>Signalkabel back end</v>
      </c>
      <c r="H459" t="str">
        <f>'&lt;CDB-Import'!F459</f>
        <v>AEP-400FR</v>
      </c>
      <c r="I459">
        <f>'&lt;CDB-Import'!G459</f>
        <v>10.29</v>
      </c>
      <c r="J459">
        <f>'&lt;CDB-Import'!H459</f>
        <v>25.4</v>
      </c>
      <c r="K459" t="str">
        <f>'&lt;CDB-Import'!I459</f>
        <v>BPM: All cables marked with "BEA#5" in "cable Type Remark" must have same length of 100.00 m! Alle Kabel markiert mit "BEA#5" im Feld "Cable Type Remark" müssen genau 100,00 m lang sein!</v>
      </c>
      <c r="L459" t="str">
        <f>'&lt;CDB-Import'!J459</f>
        <v>SIS100</v>
      </c>
      <c r="M459">
        <f>'&lt;CDB-Import'!K459</f>
        <v>27711</v>
      </c>
      <c r="N459" t="str">
        <f>'&lt;CDB-Import'!L459</f>
        <v>BEA</v>
      </c>
      <c r="O459" s="1">
        <f t="shared" si="28"/>
        <v>1.0289999999999999</v>
      </c>
      <c r="P459" s="1">
        <f t="shared" si="29"/>
        <v>1.0588409999999999</v>
      </c>
      <c r="Q459" s="1"/>
      <c r="R459" s="1"/>
    </row>
    <row r="460" spans="1:18" x14ac:dyDescent="0.25">
      <c r="A460" t="str">
        <f t="shared" si="30"/>
        <v>1S61.NISCHE.A124K0923A.U30.148#RACK104</v>
      </c>
      <c r="B460" t="str">
        <f t="shared" si="31"/>
        <v>1S61.NISCHE</v>
      </c>
      <c r="C460" s="6" t="str">
        <f>'&lt;CDB-Import'!A460</f>
        <v>1S61.NISCHE.A124</v>
      </c>
      <c r="D460" t="str">
        <f>'&lt;CDB-Import'!B460</f>
        <v>K0923A.U30.148#RACK104</v>
      </c>
      <c r="E460" t="str">
        <f>'&lt;CDB-Import'!C460</f>
        <v>1S61DX1.GV</v>
      </c>
      <c r="F460" t="str">
        <f>'&lt;CDB-Import'!D460</f>
        <v>LIBH-1S5C-E1</v>
      </c>
      <c r="G460" t="str">
        <f>'&lt;CDB-Import'!E460</f>
        <v>Signalkabel back end</v>
      </c>
      <c r="H460" t="str">
        <f>'&lt;CDB-Import'!F460</f>
        <v>AEP-400FR</v>
      </c>
      <c r="I460">
        <f>'&lt;CDB-Import'!G460</f>
        <v>10.29</v>
      </c>
      <c r="J460">
        <f>'&lt;CDB-Import'!H460</f>
        <v>25.4</v>
      </c>
      <c r="K460" t="str">
        <f>'&lt;CDB-Import'!I460</f>
        <v>BPM: All cables marked with "BEA#5" in "cable Type Remark" must have same length of 100.00 m! Alle Kabel markiert mit "BEA#5" im Feld "Cable Type Remark" müssen genau 100,00 m lang sein!</v>
      </c>
      <c r="L460" t="str">
        <f>'&lt;CDB-Import'!J460</f>
        <v>SIS100</v>
      </c>
      <c r="M460">
        <f>'&lt;CDB-Import'!K460</f>
        <v>27712</v>
      </c>
      <c r="N460" t="str">
        <f>'&lt;CDB-Import'!L460</f>
        <v>BEA</v>
      </c>
      <c r="O460" s="1">
        <f t="shared" si="28"/>
        <v>1.0289999999999999</v>
      </c>
      <c r="P460" s="1">
        <f t="shared" si="29"/>
        <v>1.0588409999999999</v>
      </c>
      <c r="Q460" s="1"/>
      <c r="R460" s="1"/>
    </row>
    <row r="461" spans="1:18" x14ac:dyDescent="0.25">
      <c r="A461" t="str">
        <f t="shared" si="30"/>
        <v>1S5C.NISCHE.A118aK0923A.U30.148#RACK104</v>
      </c>
      <c r="B461" t="str">
        <f t="shared" si="31"/>
        <v>1S5C.NISCHE</v>
      </c>
      <c r="C461" s="6" t="str">
        <f>'&lt;CDB-Import'!A461</f>
        <v>1S5C.NISCHE.A118a</v>
      </c>
      <c r="D461" t="str">
        <f>'&lt;CDB-Import'!B461</f>
        <v>K0923A.U30.148#RACK104</v>
      </c>
      <c r="E461" t="str">
        <f>'&lt;CDB-Import'!C461</f>
        <v>1S5CDX1.GV</v>
      </c>
      <c r="F461" t="str">
        <f>'&lt;CDB-Import'!D461</f>
        <v>LIBH-1S5C-E1</v>
      </c>
      <c r="G461" t="str">
        <f>'&lt;CDB-Import'!E461</f>
        <v>Signalkabel back end</v>
      </c>
      <c r="H461" t="str">
        <f>'&lt;CDB-Import'!F461</f>
        <v>AEP-400FR</v>
      </c>
      <c r="I461">
        <f>'&lt;CDB-Import'!G461</f>
        <v>10.29</v>
      </c>
      <c r="J461">
        <f>'&lt;CDB-Import'!H461</f>
        <v>25.4</v>
      </c>
      <c r="K461" t="str">
        <f>'&lt;CDB-Import'!I461</f>
        <v>BPM: All cables marked with "BEA#5" in "cable Type Remark" must have same length of 100.00 m! Alle Kabel markiert mit "BEA#5" im Feld "Cable Type Remark" müssen genau 100,00 m lang sein!</v>
      </c>
      <c r="L461" t="str">
        <f>'&lt;CDB-Import'!J461</f>
        <v>SIS100</v>
      </c>
      <c r="M461">
        <f>'&lt;CDB-Import'!K461</f>
        <v>27795</v>
      </c>
      <c r="N461" t="str">
        <f>'&lt;CDB-Import'!L461</f>
        <v>BEA</v>
      </c>
      <c r="O461" s="1">
        <f t="shared" si="28"/>
        <v>1.0289999999999999</v>
      </c>
      <c r="P461" s="1">
        <f t="shared" si="29"/>
        <v>1.0588409999999999</v>
      </c>
      <c r="Q461" s="1"/>
      <c r="R461" s="1"/>
    </row>
    <row r="462" spans="1:18" x14ac:dyDescent="0.25">
      <c r="A462" t="str">
        <f t="shared" si="30"/>
        <v>1S5C.NISCHE.A118aK0923A.U30.148#RACK104</v>
      </c>
      <c r="B462" t="str">
        <f t="shared" si="31"/>
        <v>1S5C.NISCHE</v>
      </c>
      <c r="C462" s="6" t="str">
        <f>'&lt;CDB-Import'!A462</f>
        <v>1S5C.NISCHE.A118a</v>
      </c>
      <c r="D462" t="str">
        <f>'&lt;CDB-Import'!B462</f>
        <v>K0923A.U30.148#RACK104</v>
      </c>
      <c r="E462" t="str">
        <f>'&lt;CDB-Import'!C462</f>
        <v>1S5CDX1.GV</v>
      </c>
      <c r="F462" t="str">
        <f>'&lt;CDB-Import'!D462</f>
        <v>LIBH-1S5C-E1</v>
      </c>
      <c r="G462" t="str">
        <f>'&lt;CDB-Import'!E462</f>
        <v>Signalkabel back end</v>
      </c>
      <c r="H462" t="str">
        <f>'&lt;CDB-Import'!F462</f>
        <v>AEP-400FR</v>
      </c>
      <c r="I462">
        <f>'&lt;CDB-Import'!G462</f>
        <v>10.29</v>
      </c>
      <c r="J462">
        <f>'&lt;CDB-Import'!H462</f>
        <v>25.4</v>
      </c>
      <c r="K462" t="str">
        <f>'&lt;CDB-Import'!I462</f>
        <v>BPM: All cables marked with "BEA#5" in "cable Type Remark" must have same length of 100.00 m! Alle Kabel markiert mit "BEA#5" im Feld "Cable Type Remark" müssen genau 100,00 m lang sein!</v>
      </c>
      <c r="L462" t="str">
        <f>'&lt;CDB-Import'!J462</f>
        <v>SIS100</v>
      </c>
      <c r="M462">
        <f>'&lt;CDB-Import'!K462</f>
        <v>27796</v>
      </c>
      <c r="N462" t="str">
        <f>'&lt;CDB-Import'!L462</f>
        <v>BEA</v>
      </c>
      <c r="O462" s="1">
        <f t="shared" si="28"/>
        <v>1.0289999999999999</v>
      </c>
      <c r="P462" s="1">
        <f t="shared" si="29"/>
        <v>1.0588409999999999</v>
      </c>
      <c r="Q462" s="1"/>
      <c r="R462" s="1"/>
    </row>
    <row r="463" spans="1:18" x14ac:dyDescent="0.25">
      <c r="A463" t="str">
        <f t="shared" si="30"/>
        <v>1S5C.NISCHE.A118aK0923A.U30.148#RACK104</v>
      </c>
      <c r="B463" t="str">
        <f t="shared" si="31"/>
        <v>1S5C.NISCHE</v>
      </c>
      <c r="C463" s="6" t="str">
        <f>'&lt;CDB-Import'!A463</f>
        <v>1S5C.NISCHE.A118a</v>
      </c>
      <c r="D463" t="str">
        <f>'&lt;CDB-Import'!B463</f>
        <v>K0923A.U30.148#RACK104</v>
      </c>
      <c r="E463" t="str">
        <f>'&lt;CDB-Import'!C463</f>
        <v>1S5CDX1.GV</v>
      </c>
      <c r="F463" t="str">
        <f>'&lt;CDB-Import'!D463</f>
        <v>LIBH-1S5C-E1</v>
      </c>
      <c r="G463" t="str">
        <f>'&lt;CDB-Import'!E463</f>
        <v>Signalkabel back end</v>
      </c>
      <c r="H463" t="str">
        <f>'&lt;CDB-Import'!F463</f>
        <v>AEP-400FR</v>
      </c>
      <c r="I463">
        <f>'&lt;CDB-Import'!G463</f>
        <v>10.29</v>
      </c>
      <c r="J463">
        <f>'&lt;CDB-Import'!H463</f>
        <v>25.4</v>
      </c>
      <c r="K463" t="str">
        <f>'&lt;CDB-Import'!I463</f>
        <v>BPM: All cables marked with "BEA#5" in "cable Type Remark" must have same length of 100.00 m! Alle Kabel markiert mit "BEA#5" im Feld "Cable Type Remark" müssen genau 100,00 m lang sein!</v>
      </c>
      <c r="L463" t="str">
        <f>'&lt;CDB-Import'!J463</f>
        <v>SIS100</v>
      </c>
      <c r="M463">
        <f>'&lt;CDB-Import'!K463</f>
        <v>27797</v>
      </c>
      <c r="N463" t="str">
        <f>'&lt;CDB-Import'!L463</f>
        <v>BEA</v>
      </c>
      <c r="O463" s="1">
        <f t="shared" si="28"/>
        <v>1.0289999999999999</v>
      </c>
      <c r="P463" s="1">
        <f t="shared" si="29"/>
        <v>1.0588409999999999</v>
      </c>
      <c r="Q463" s="1"/>
      <c r="R463" s="1"/>
    </row>
    <row r="464" spans="1:18" x14ac:dyDescent="0.25">
      <c r="A464" t="str">
        <f t="shared" si="30"/>
        <v>1S5C.NISCHE.A118aK0923A.U30.148#RACK104</v>
      </c>
      <c r="B464" t="str">
        <f t="shared" si="31"/>
        <v>1S5C.NISCHE</v>
      </c>
      <c r="C464" s="6" t="str">
        <f>'&lt;CDB-Import'!A464</f>
        <v>1S5C.NISCHE.A118a</v>
      </c>
      <c r="D464" t="str">
        <f>'&lt;CDB-Import'!B464</f>
        <v>K0923A.U30.148#RACK104</v>
      </c>
      <c r="E464" t="str">
        <f>'&lt;CDB-Import'!C464</f>
        <v>1S5CDX1.GV</v>
      </c>
      <c r="F464" t="str">
        <f>'&lt;CDB-Import'!D464</f>
        <v>LIBH-1S5C-E1</v>
      </c>
      <c r="G464" t="str">
        <f>'&lt;CDB-Import'!E464</f>
        <v>Signalkabel back end</v>
      </c>
      <c r="H464" t="str">
        <f>'&lt;CDB-Import'!F464</f>
        <v>AEP-400FR</v>
      </c>
      <c r="I464">
        <f>'&lt;CDB-Import'!G464</f>
        <v>10.29</v>
      </c>
      <c r="J464">
        <f>'&lt;CDB-Import'!H464</f>
        <v>25.4</v>
      </c>
      <c r="K464" t="str">
        <f>'&lt;CDB-Import'!I464</f>
        <v>BPM: All cables marked with "BEA#5" in "cable Type Remark" must have same length of 100.00 m! Alle Kabel markiert mit "BEA#5" im Feld "Cable Type Remark" müssen genau 100,00 m lang sein!</v>
      </c>
      <c r="L464" t="str">
        <f>'&lt;CDB-Import'!J464</f>
        <v>SIS100</v>
      </c>
      <c r="M464">
        <f>'&lt;CDB-Import'!K464</f>
        <v>27798</v>
      </c>
      <c r="N464" t="str">
        <f>'&lt;CDB-Import'!L464</f>
        <v>BEA</v>
      </c>
      <c r="O464" s="1">
        <f t="shared" si="28"/>
        <v>1.0289999999999999</v>
      </c>
      <c r="P464" s="1">
        <f t="shared" si="29"/>
        <v>1.0588409999999999</v>
      </c>
      <c r="Q464" s="1"/>
      <c r="R464" s="1"/>
    </row>
    <row r="465" spans="1:18" x14ac:dyDescent="0.25">
      <c r="A465" t="str">
        <f t="shared" si="30"/>
        <v>1S5D.NISCHE.A120K0923A.U30.148#RACK104</v>
      </c>
      <c r="B465" t="str">
        <f t="shared" si="31"/>
        <v>1S5D.NISCHE</v>
      </c>
      <c r="C465" s="6" t="str">
        <f>'&lt;CDB-Import'!A465</f>
        <v>1S5D.NISCHE.A120</v>
      </c>
      <c r="D465" t="str">
        <f>'&lt;CDB-Import'!B465</f>
        <v>K0923A.U30.148#RACK104</v>
      </c>
      <c r="E465" t="str">
        <f>'&lt;CDB-Import'!C465</f>
        <v>1S5DDX1.GV</v>
      </c>
      <c r="F465" t="str">
        <f>'&lt;CDB-Import'!D465</f>
        <v>LIBH-1S5C-E1</v>
      </c>
      <c r="G465" t="str">
        <f>'&lt;CDB-Import'!E465</f>
        <v>Signalkabel back end</v>
      </c>
      <c r="H465" t="str">
        <f>'&lt;CDB-Import'!F465</f>
        <v>AEP-400FR</v>
      </c>
      <c r="I465">
        <f>'&lt;CDB-Import'!G465</f>
        <v>10.29</v>
      </c>
      <c r="J465">
        <f>'&lt;CDB-Import'!H465</f>
        <v>25.4</v>
      </c>
      <c r="K465" t="str">
        <f>'&lt;CDB-Import'!I465</f>
        <v>BPM: All cables marked with "BEA#5" in "cable Type Remark" must have same length of 100.00 m! Alle Kabel markiert mit "BEA#5" im Feld "Cable Type Remark" müssen genau 100,00 m lang sein!</v>
      </c>
      <c r="L465" t="str">
        <f>'&lt;CDB-Import'!J465</f>
        <v>SIS100</v>
      </c>
      <c r="M465">
        <f>'&lt;CDB-Import'!K465</f>
        <v>27801</v>
      </c>
      <c r="N465" t="str">
        <f>'&lt;CDB-Import'!L465</f>
        <v>BEA</v>
      </c>
      <c r="O465" s="1">
        <f t="shared" si="28"/>
        <v>1.0289999999999999</v>
      </c>
      <c r="P465" s="1">
        <f t="shared" si="29"/>
        <v>1.0588409999999999</v>
      </c>
      <c r="Q465" s="1"/>
      <c r="R465" s="1"/>
    </row>
    <row r="466" spans="1:18" x14ac:dyDescent="0.25">
      <c r="A466" t="str">
        <f t="shared" si="30"/>
        <v>1S5D.NISCHE.A120K0923A.U30.148#RACK104</v>
      </c>
      <c r="B466" t="str">
        <f t="shared" si="31"/>
        <v>1S5D.NISCHE</v>
      </c>
      <c r="C466" s="6" t="str">
        <f>'&lt;CDB-Import'!A466</f>
        <v>1S5D.NISCHE.A120</v>
      </c>
      <c r="D466" t="str">
        <f>'&lt;CDB-Import'!B466</f>
        <v>K0923A.U30.148#RACK104</v>
      </c>
      <c r="E466" t="str">
        <f>'&lt;CDB-Import'!C466</f>
        <v>1S5DDX1.GV</v>
      </c>
      <c r="F466" t="str">
        <f>'&lt;CDB-Import'!D466</f>
        <v>LIBH-1S5C-E1</v>
      </c>
      <c r="G466" t="str">
        <f>'&lt;CDB-Import'!E466</f>
        <v>Signalkabel back end</v>
      </c>
      <c r="H466" t="str">
        <f>'&lt;CDB-Import'!F466</f>
        <v>AEP-400FR</v>
      </c>
      <c r="I466">
        <f>'&lt;CDB-Import'!G466</f>
        <v>10.29</v>
      </c>
      <c r="J466">
        <f>'&lt;CDB-Import'!H466</f>
        <v>25.4</v>
      </c>
      <c r="K466" t="str">
        <f>'&lt;CDB-Import'!I466</f>
        <v>BPM: All cables marked with "BEA#5" in "cable Type Remark" must have same length of 100.00 m! Alle Kabel markiert mit "BEA#5" im Feld "Cable Type Remark" müssen genau 100,00 m lang sein!</v>
      </c>
      <c r="L466" t="str">
        <f>'&lt;CDB-Import'!J466</f>
        <v>SIS100</v>
      </c>
      <c r="M466">
        <f>'&lt;CDB-Import'!K466</f>
        <v>27802</v>
      </c>
      <c r="N466" t="str">
        <f>'&lt;CDB-Import'!L466</f>
        <v>BEA</v>
      </c>
      <c r="O466" s="1">
        <f t="shared" si="28"/>
        <v>1.0289999999999999</v>
      </c>
      <c r="P466" s="1">
        <f t="shared" si="29"/>
        <v>1.0588409999999999</v>
      </c>
      <c r="Q466" s="1"/>
      <c r="R466" s="1"/>
    </row>
    <row r="467" spans="1:18" x14ac:dyDescent="0.25">
      <c r="A467" t="str">
        <f t="shared" si="30"/>
        <v>1S5D.NISCHE.A120K0923A.U30.148#RACK104</v>
      </c>
      <c r="B467" t="str">
        <f t="shared" si="31"/>
        <v>1S5D.NISCHE</v>
      </c>
      <c r="C467" s="6" t="str">
        <f>'&lt;CDB-Import'!A467</f>
        <v>1S5D.NISCHE.A120</v>
      </c>
      <c r="D467" t="str">
        <f>'&lt;CDB-Import'!B467</f>
        <v>K0923A.U30.148#RACK104</v>
      </c>
      <c r="E467" t="str">
        <f>'&lt;CDB-Import'!C467</f>
        <v>1S5DDX1.GV</v>
      </c>
      <c r="F467" t="str">
        <f>'&lt;CDB-Import'!D467</f>
        <v>LIBH-1S5C-E1</v>
      </c>
      <c r="G467" t="str">
        <f>'&lt;CDB-Import'!E467</f>
        <v>Signalkabel back end</v>
      </c>
      <c r="H467" t="str">
        <f>'&lt;CDB-Import'!F467</f>
        <v>AEP-400FR</v>
      </c>
      <c r="I467">
        <f>'&lt;CDB-Import'!G467</f>
        <v>10.29</v>
      </c>
      <c r="J467">
        <f>'&lt;CDB-Import'!H467</f>
        <v>25.4</v>
      </c>
      <c r="K467" t="str">
        <f>'&lt;CDB-Import'!I467</f>
        <v>BPM: All cables marked with "BEA#5" in "cable Type Remark" must have same length of 100.00 m! Alle Kabel markiert mit "BEA#5" im Feld "Cable Type Remark" müssen genau 100,00 m lang sein!</v>
      </c>
      <c r="L467" t="str">
        <f>'&lt;CDB-Import'!J467</f>
        <v>SIS100</v>
      </c>
      <c r="M467">
        <f>'&lt;CDB-Import'!K467</f>
        <v>27803</v>
      </c>
      <c r="N467" t="str">
        <f>'&lt;CDB-Import'!L467</f>
        <v>BEA</v>
      </c>
      <c r="O467" s="1">
        <f t="shared" si="28"/>
        <v>1.0289999999999999</v>
      </c>
      <c r="P467" s="1">
        <f t="shared" si="29"/>
        <v>1.0588409999999999</v>
      </c>
      <c r="Q467" s="1"/>
      <c r="R467" s="1"/>
    </row>
    <row r="468" spans="1:18" x14ac:dyDescent="0.25">
      <c r="A468" t="str">
        <f t="shared" si="30"/>
        <v>1S5D.NISCHE.A120K0923A.U30.148#RACK104</v>
      </c>
      <c r="B468" t="str">
        <f t="shared" si="31"/>
        <v>1S5D.NISCHE</v>
      </c>
      <c r="C468" s="6" t="str">
        <f>'&lt;CDB-Import'!A468</f>
        <v>1S5D.NISCHE.A120</v>
      </c>
      <c r="D468" t="str">
        <f>'&lt;CDB-Import'!B468</f>
        <v>K0923A.U30.148#RACK104</v>
      </c>
      <c r="E468" t="str">
        <f>'&lt;CDB-Import'!C468</f>
        <v>1S5DDX1.GV</v>
      </c>
      <c r="F468" t="str">
        <f>'&lt;CDB-Import'!D468</f>
        <v>LIBH-1S5C-E1</v>
      </c>
      <c r="G468" t="str">
        <f>'&lt;CDB-Import'!E468</f>
        <v>Signalkabel back end</v>
      </c>
      <c r="H468" t="str">
        <f>'&lt;CDB-Import'!F468</f>
        <v>AEP-400FR</v>
      </c>
      <c r="I468">
        <f>'&lt;CDB-Import'!G468</f>
        <v>10.29</v>
      </c>
      <c r="J468">
        <f>'&lt;CDB-Import'!H468</f>
        <v>25.4</v>
      </c>
      <c r="K468" t="str">
        <f>'&lt;CDB-Import'!I468</f>
        <v>BPM: All cables marked with "BEA#5" in "cable Type Remark" must have same length of 100.00 m! Alle Kabel markiert mit "BEA#5" im Feld "Cable Type Remark" müssen genau 100,00 m lang sein!</v>
      </c>
      <c r="L468" t="str">
        <f>'&lt;CDB-Import'!J468</f>
        <v>SIS100</v>
      </c>
      <c r="M468">
        <f>'&lt;CDB-Import'!K468</f>
        <v>27804</v>
      </c>
      <c r="N468" t="str">
        <f>'&lt;CDB-Import'!L468</f>
        <v>BEA</v>
      </c>
      <c r="O468" s="1">
        <f t="shared" si="28"/>
        <v>1.0289999999999999</v>
      </c>
      <c r="P468" s="1">
        <f t="shared" si="29"/>
        <v>1.0588409999999999</v>
      </c>
      <c r="Q468" s="1"/>
      <c r="R468" s="1"/>
    </row>
    <row r="469" spans="1:18" x14ac:dyDescent="0.25">
      <c r="A469" t="str">
        <f t="shared" si="30"/>
        <v>1S5E.NISCHE.A122K0923A.U30.148#RACK104</v>
      </c>
      <c r="B469" t="str">
        <f t="shared" si="31"/>
        <v>1S5E.NISCHE</v>
      </c>
      <c r="C469" s="6" t="str">
        <f>'&lt;CDB-Import'!A469</f>
        <v>1S5E.NISCHE.A122</v>
      </c>
      <c r="D469" t="str">
        <f>'&lt;CDB-Import'!B469</f>
        <v>K0923A.U30.148#RACK104</v>
      </c>
      <c r="E469" t="str">
        <f>'&lt;CDB-Import'!C469</f>
        <v>1S5EDX1.GV</v>
      </c>
      <c r="F469" t="str">
        <f>'&lt;CDB-Import'!D469</f>
        <v>LIBH-1S5C-E1</v>
      </c>
      <c r="G469" t="str">
        <f>'&lt;CDB-Import'!E469</f>
        <v>Signalkabel back end</v>
      </c>
      <c r="H469" t="str">
        <f>'&lt;CDB-Import'!F469</f>
        <v>AEP-400FR</v>
      </c>
      <c r="I469">
        <f>'&lt;CDB-Import'!G469</f>
        <v>10.29</v>
      </c>
      <c r="J469">
        <f>'&lt;CDB-Import'!H469</f>
        <v>25.4</v>
      </c>
      <c r="K469" t="str">
        <f>'&lt;CDB-Import'!I469</f>
        <v>BPM: All cables marked with "BEA#5" in "cable Type Remark" must have same length of 100.00 m! Alle Kabel markiert mit "BEA#5" im Feld "Cable Type Remark" müssen genau 100,00 m lang sein!</v>
      </c>
      <c r="L469" t="str">
        <f>'&lt;CDB-Import'!J469</f>
        <v>SIS100</v>
      </c>
      <c r="M469">
        <f>'&lt;CDB-Import'!K469</f>
        <v>27807</v>
      </c>
      <c r="N469" t="str">
        <f>'&lt;CDB-Import'!L469</f>
        <v>BEA</v>
      </c>
      <c r="O469" s="1">
        <f t="shared" si="28"/>
        <v>1.0289999999999999</v>
      </c>
      <c r="P469" s="1">
        <f t="shared" si="29"/>
        <v>1.0588409999999999</v>
      </c>
      <c r="Q469" s="1"/>
      <c r="R469" s="1"/>
    </row>
    <row r="470" spans="1:18" x14ac:dyDescent="0.25">
      <c r="A470" t="str">
        <f t="shared" si="30"/>
        <v>1S5E.NISCHE.A122K0923A.U30.148#RACK104</v>
      </c>
      <c r="B470" t="str">
        <f t="shared" si="31"/>
        <v>1S5E.NISCHE</v>
      </c>
      <c r="C470" s="6" t="str">
        <f>'&lt;CDB-Import'!A470</f>
        <v>1S5E.NISCHE.A122</v>
      </c>
      <c r="D470" t="str">
        <f>'&lt;CDB-Import'!B470</f>
        <v>K0923A.U30.148#RACK104</v>
      </c>
      <c r="E470" t="str">
        <f>'&lt;CDB-Import'!C470</f>
        <v>1S5EDX1.GV</v>
      </c>
      <c r="F470" t="str">
        <f>'&lt;CDB-Import'!D470</f>
        <v>LIBH-1S5C-E1</v>
      </c>
      <c r="G470" t="str">
        <f>'&lt;CDB-Import'!E470</f>
        <v>Signalkabel back end</v>
      </c>
      <c r="H470" t="str">
        <f>'&lt;CDB-Import'!F470</f>
        <v>AEP-400FR</v>
      </c>
      <c r="I470">
        <f>'&lt;CDB-Import'!G470</f>
        <v>10.29</v>
      </c>
      <c r="J470">
        <f>'&lt;CDB-Import'!H470</f>
        <v>25.4</v>
      </c>
      <c r="K470" t="str">
        <f>'&lt;CDB-Import'!I470</f>
        <v>BPM: All cables marked with "BEA#5" in "cable Type Remark" must have same length of 100.00 m! Alle Kabel markiert mit "BEA#5" im Feld "Cable Type Remark" müssen genau 100,00 m lang sein!</v>
      </c>
      <c r="L470" t="str">
        <f>'&lt;CDB-Import'!J470</f>
        <v>SIS100</v>
      </c>
      <c r="M470">
        <f>'&lt;CDB-Import'!K470</f>
        <v>27904</v>
      </c>
      <c r="N470" t="str">
        <f>'&lt;CDB-Import'!L470</f>
        <v>BEA</v>
      </c>
      <c r="O470" s="1">
        <f t="shared" si="28"/>
        <v>1.0289999999999999</v>
      </c>
      <c r="P470" s="1">
        <f t="shared" si="29"/>
        <v>1.0588409999999999</v>
      </c>
      <c r="Q470" s="1"/>
      <c r="R470" s="1"/>
    </row>
    <row r="471" spans="1:18" x14ac:dyDescent="0.25">
      <c r="A471" t="str">
        <f t="shared" si="30"/>
        <v>1S5E.NISCHE.A122K0923A.U30.148#RACK104</v>
      </c>
      <c r="B471" t="str">
        <f t="shared" si="31"/>
        <v>1S5E.NISCHE</v>
      </c>
      <c r="C471" s="6" t="str">
        <f>'&lt;CDB-Import'!A471</f>
        <v>1S5E.NISCHE.A122</v>
      </c>
      <c r="D471" t="str">
        <f>'&lt;CDB-Import'!B471</f>
        <v>K0923A.U30.148#RACK104</v>
      </c>
      <c r="E471" t="str">
        <f>'&lt;CDB-Import'!C471</f>
        <v>1S5EDX1.GV</v>
      </c>
      <c r="F471" t="str">
        <f>'&lt;CDB-Import'!D471</f>
        <v>LIBH-1S5C-E1</v>
      </c>
      <c r="G471" t="str">
        <f>'&lt;CDB-Import'!E471</f>
        <v>Signalkabel back end</v>
      </c>
      <c r="H471" t="str">
        <f>'&lt;CDB-Import'!F471</f>
        <v>AEP-400FR</v>
      </c>
      <c r="I471">
        <f>'&lt;CDB-Import'!G471</f>
        <v>10.29</v>
      </c>
      <c r="J471">
        <f>'&lt;CDB-Import'!H471</f>
        <v>25.4</v>
      </c>
      <c r="K471" t="str">
        <f>'&lt;CDB-Import'!I471</f>
        <v>BPM: All cables marked with "BEA#5" in "cable Type Remark" must have same length of 100.00 m! Alle Kabel markiert mit "BEA#5" im Feld "Cable Type Remark" müssen genau 100,00 m lang sein!</v>
      </c>
      <c r="L471" t="str">
        <f>'&lt;CDB-Import'!J471</f>
        <v>SIS100</v>
      </c>
      <c r="M471">
        <f>'&lt;CDB-Import'!K471</f>
        <v>27905</v>
      </c>
      <c r="N471" t="str">
        <f>'&lt;CDB-Import'!L471</f>
        <v>BEA</v>
      </c>
      <c r="O471" s="1">
        <f t="shared" si="28"/>
        <v>1.0289999999999999</v>
      </c>
      <c r="P471" s="1">
        <f t="shared" si="29"/>
        <v>1.0588409999999999</v>
      </c>
      <c r="Q471" s="1"/>
      <c r="R471" s="1"/>
    </row>
    <row r="472" spans="1:18" x14ac:dyDescent="0.25">
      <c r="A472" t="str">
        <f t="shared" si="30"/>
        <v>1S5E.NISCHE.A122K0923A.U30.148#RACK104</v>
      </c>
      <c r="B472" t="str">
        <f t="shared" si="31"/>
        <v>1S5E.NISCHE</v>
      </c>
      <c r="C472" s="6" t="str">
        <f>'&lt;CDB-Import'!A472</f>
        <v>1S5E.NISCHE.A122</v>
      </c>
      <c r="D472" t="str">
        <f>'&lt;CDB-Import'!B472</f>
        <v>K0923A.U30.148#RACK104</v>
      </c>
      <c r="E472" t="str">
        <f>'&lt;CDB-Import'!C472</f>
        <v>1S5EDX1.GV</v>
      </c>
      <c r="F472" t="str">
        <f>'&lt;CDB-Import'!D472</f>
        <v>LIBH-1S5C-E1</v>
      </c>
      <c r="G472" t="str">
        <f>'&lt;CDB-Import'!E472</f>
        <v>Signalkabel back end</v>
      </c>
      <c r="H472" t="str">
        <f>'&lt;CDB-Import'!F472</f>
        <v>AEP-400FR</v>
      </c>
      <c r="I472">
        <f>'&lt;CDB-Import'!G472</f>
        <v>10.29</v>
      </c>
      <c r="J472">
        <f>'&lt;CDB-Import'!H472</f>
        <v>25.4</v>
      </c>
      <c r="K472" t="str">
        <f>'&lt;CDB-Import'!I472</f>
        <v>BPM: All cables marked with "BEA#5" in "cable Type Remark" must have same length of 100.00 m! Alle Kabel markiert mit "BEA#5" im Feld "Cable Type Remark" müssen genau 100,00 m lang sein!</v>
      </c>
      <c r="L472" t="str">
        <f>'&lt;CDB-Import'!J472</f>
        <v>SIS100</v>
      </c>
      <c r="M472">
        <f>'&lt;CDB-Import'!K472</f>
        <v>27906</v>
      </c>
      <c r="N472" t="str">
        <f>'&lt;CDB-Import'!L472</f>
        <v>BEA</v>
      </c>
      <c r="O472" s="1">
        <f t="shared" si="28"/>
        <v>1.0289999999999999</v>
      </c>
      <c r="P472" s="1">
        <f t="shared" si="29"/>
        <v>1.0588409999999999</v>
      </c>
      <c r="Q472" s="1"/>
      <c r="R472" s="1"/>
    </row>
    <row r="473" spans="1:18" x14ac:dyDescent="0.25">
      <c r="A473" t="str">
        <f t="shared" si="30"/>
        <v>1S61.NISCHE.A124K0923A.U30.148#RACK104</v>
      </c>
      <c r="B473" t="str">
        <f t="shared" si="31"/>
        <v>1S61.NISCHE</v>
      </c>
      <c r="C473" s="6" t="str">
        <f>'&lt;CDB-Import'!A473</f>
        <v>1S61.NISCHE.A124</v>
      </c>
      <c r="D473" t="str">
        <f>'&lt;CDB-Import'!B473</f>
        <v>K0923A.U30.148#RACK104</v>
      </c>
      <c r="E473" t="str">
        <f>'&lt;CDB-Import'!C473</f>
        <v>1S61DX1.GV</v>
      </c>
      <c r="F473" t="str">
        <f>'&lt;CDB-Import'!D473</f>
        <v>LIBH-1S5C-E1</v>
      </c>
      <c r="G473" t="str">
        <f>'&lt;CDB-Import'!E473</f>
        <v>Signalkabel back end</v>
      </c>
      <c r="H473" t="str">
        <f>'&lt;CDB-Import'!F473</f>
        <v>AEP-400FR</v>
      </c>
      <c r="I473">
        <f>'&lt;CDB-Import'!G473</f>
        <v>10.29</v>
      </c>
      <c r="J473">
        <f>'&lt;CDB-Import'!H473</f>
        <v>25.4</v>
      </c>
      <c r="K473" t="str">
        <f>'&lt;CDB-Import'!I473</f>
        <v>BPM: All cables marked with "BEA#5" in "cable Type Remark" must have same length of 100.00 m! Alle Kabel markiert mit "BEA#5" im Feld "Cable Type Remark" müssen genau 100,00 m lang sein!</v>
      </c>
      <c r="L473" t="str">
        <f>'&lt;CDB-Import'!J473</f>
        <v>SIS100</v>
      </c>
      <c r="M473">
        <f>'&lt;CDB-Import'!K473</f>
        <v>28068</v>
      </c>
      <c r="N473" t="str">
        <f>'&lt;CDB-Import'!L473</f>
        <v>BEA</v>
      </c>
      <c r="O473" s="1">
        <f t="shared" si="28"/>
        <v>1.0289999999999999</v>
      </c>
      <c r="P473" s="1">
        <f t="shared" si="29"/>
        <v>1.0588409999999999</v>
      </c>
      <c r="Q473" s="1"/>
      <c r="R473" s="1"/>
    </row>
    <row r="474" spans="1:18" x14ac:dyDescent="0.25">
      <c r="A474" t="str">
        <f t="shared" si="30"/>
        <v>1S61.NISCHE.A124K0923A.U30.148#RACK104</v>
      </c>
      <c r="B474" t="str">
        <f t="shared" si="31"/>
        <v>1S61.NISCHE</v>
      </c>
      <c r="C474" s="6" t="str">
        <f>'&lt;CDB-Import'!A474</f>
        <v>1S61.NISCHE.A124</v>
      </c>
      <c r="D474" t="str">
        <f>'&lt;CDB-Import'!B474</f>
        <v>K0923A.U30.148#RACK104</v>
      </c>
      <c r="E474" t="str">
        <f>'&lt;CDB-Import'!C474</f>
        <v>1S61DX1.GV</v>
      </c>
      <c r="F474" t="str">
        <f>'&lt;CDB-Import'!D474</f>
        <v>LIBH-1S5C-E1</v>
      </c>
      <c r="G474" t="str">
        <f>'&lt;CDB-Import'!E474</f>
        <v>Signalkabel back end</v>
      </c>
      <c r="H474" t="str">
        <f>'&lt;CDB-Import'!F474</f>
        <v>AEP-400FR</v>
      </c>
      <c r="I474">
        <f>'&lt;CDB-Import'!G474</f>
        <v>10.29</v>
      </c>
      <c r="J474">
        <f>'&lt;CDB-Import'!H474</f>
        <v>25.4</v>
      </c>
      <c r="K474" t="str">
        <f>'&lt;CDB-Import'!I474</f>
        <v>BPM: All cables marked with "BEA#5" in "cable Type Remark" must have same length of 100.00 m! Alle Kabel markiert mit "BEA#5" im Feld "Cable Type Remark" müssen genau 100,00 m lang sein!</v>
      </c>
      <c r="L474" t="str">
        <f>'&lt;CDB-Import'!J474</f>
        <v>SIS100</v>
      </c>
      <c r="M474">
        <f>'&lt;CDB-Import'!K474</f>
        <v>28069</v>
      </c>
      <c r="N474" t="str">
        <f>'&lt;CDB-Import'!L474</f>
        <v>BEA</v>
      </c>
      <c r="O474" s="1">
        <f t="shared" si="28"/>
        <v>1.0289999999999999</v>
      </c>
      <c r="P474" s="1">
        <f t="shared" si="29"/>
        <v>1.0588409999999999</v>
      </c>
      <c r="Q474" s="1"/>
      <c r="R474" s="1"/>
    </row>
    <row r="475" spans="1:18" x14ac:dyDescent="0.25">
      <c r="A475" t="str">
        <f t="shared" si="30"/>
        <v>1S62.NISCHE.A126K0923A.U30.160#RACK304</v>
      </c>
      <c r="B475" t="str">
        <f t="shared" si="31"/>
        <v>1S62.NISCHE</v>
      </c>
      <c r="C475" s="6" t="str">
        <f>'&lt;CDB-Import'!A475</f>
        <v>1S62.NISCHE.A126</v>
      </c>
      <c r="D475" t="str">
        <f>'&lt;CDB-Import'!B475</f>
        <v>K0923A.U30.160#RACK304</v>
      </c>
      <c r="E475" t="str">
        <f>'&lt;CDB-Import'!C475</f>
        <v>1S62DX1.GV</v>
      </c>
      <c r="F475" t="str">
        <f>'&lt;CDB-Import'!D475</f>
        <v>LIBH-1S62-5</v>
      </c>
      <c r="G475" t="str">
        <f>'&lt;CDB-Import'!E475</f>
        <v>Signalkabel back end</v>
      </c>
      <c r="H475" t="str">
        <f>'&lt;CDB-Import'!F475</f>
        <v>AEP-400FR</v>
      </c>
      <c r="I475">
        <f>'&lt;CDB-Import'!G475</f>
        <v>10.29</v>
      </c>
      <c r="J475">
        <f>'&lt;CDB-Import'!H475</f>
        <v>25.4</v>
      </c>
      <c r="K475" t="str">
        <f>'&lt;CDB-Import'!I475</f>
        <v>BPM: All cables marked with "BEA#5" in "cable Type Remark" must have same length of 100.00 m! Alle Kabel markiert mit "BEA#5" im Feld "Cable Type Remark" müssen genau 100,00 m lang sein!</v>
      </c>
      <c r="L475" t="str">
        <f>'&lt;CDB-Import'!J475</f>
        <v>SIS100</v>
      </c>
      <c r="M475">
        <f>'&lt;CDB-Import'!K475</f>
        <v>28072</v>
      </c>
      <c r="N475" t="str">
        <f>'&lt;CDB-Import'!L475</f>
        <v>BEA</v>
      </c>
      <c r="O475" s="1">
        <f t="shared" si="28"/>
        <v>1.0289999999999999</v>
      </c>
      <c r="P475" s="1">
        <f t="shared" si="29"/>
        <v>1.0588409999999999</v>
      </c>
      <c r="Q475" s="1"/>
      <c r="R475" s="1"/>
    </row>
    <row r="476" spans="1:18" x14ac:dyDescent="0.25">
      <c r="A476" t="str">
        <f t="shared" si="30"/>
        <v>1S62.NISCHE.A126K0923A.U30.160#RACK304</v>
      </c>
      <c r="B476" t="str">
        <f t="shared" si="31"/>
        <v>1S62.NISCHE</v>
      </c>
      <c r="C476" s="6" t="str">
        <f>'&lt;CDB-Import'!A476</f>
        <v>1S62.NISCHE.A126</v>
      </c>
      <c r="D476" t="str">
        <f>'&lt;CDB-Import'!B476</f>
        <v>K0923A.U30.160#RACK304</v>
      </c>
      <c r="E476" t="str">
        <f>'&lt;CDB-Import'!C476</f>
        <v>1S62DX1.GV</v>
      </c>
      <c r="F476" t="str">
        <f>'&lt;CDB-Import'!D476</f>
        <v>LIBH-1S62-5</v>
      </c>
      <c r="G476" t="str">
        <f>'&lt;CDB-Import'!E476</f>
        <v>Signalkabel back end</v>
      </c>
      <c r="H476" t="str">
        <f>'&lt;CDB-Import'!F476</f>
        <v>AEP-400FR</v>
      </c>
      <c r="I476">
        <f>'&lt;CDB-Import'!G476</f>
        <v>10.29</v>
      </c>
      <c r="J476">
        <f>'&lt;CDB-Import'!H476</f>
        <v>25.4</v>
      </c>
      <c r="K476" t="str">
        <f>'&lt;CDB-Import'!I476</f>
        <v>BPM: All cables marked with "BEA#5" in "cable Type Remark" must have same length of 100.00 m! Alle Kabel markiert mit "BEA#5" im Feld "Cable Type Remark" müssen genau 100,00 m lang sein!</v>
      </c>
      <c r="L476" t="str">
        <f>'&lt;CDB-Import'!J476</f>
        <v>SIS100</v>
      </c>
      <c r="M476">
        <f>'&lt;CDB-Import'!K476</f>
        <v>28073</v>
      </c>
      <c r="N476" t="str">
        <f>'&lt;CDB-Import'!L476</f>
        <v>BEA</v>
      </c>
      <c r="O476" s="1">
        <f t="shared" si="28"/>
        <v>1.0289999999999999</v>
      </c>
      <c r="P476" s="1">
        <f t="shared" si="29"/>
        <v>1.0588409999999999</v>
      </c>
      <c r="Q476" s="1"/>
      <c r="R476" s="1"/>
    </row>
    <row r="477" spans="1:18" x14ac:dyDescent="0.25">
      <c r="A477" t="str">
        <f t="shared" si="30"/>
        <v>1S62.NISCHE.A126K0923A.U30.160#RACK304</v>
      </c>
      <c r="B477" t="str">
        <f t="shared" si="31"/>
        <v>1S62.NISCHE</v>
      </c>
      <c r="C477" s="6" t="str">
        <f>'&lt;CDB-Import'!A477</f>
        <v>1S62.NISCHE.A126</v>
      </c>
      <c r="D477" t="str">
        <f>'&lt;CDB-Import'!B477</f>
        <v>K0923A.U30.160#RACK304</v>
      </c>
      <c r="E477" t="str">
        <f>'&lt;CDB-Import'!C477</f>
        <v>1S62DX1.GV</v>
      </c>
      <c r="F477" t="str">
        <f>'&lt;CDB-Import'!D477</f>
        <v>LIBH-1S62-5</v>
      </c>
      <c r="G477" t="str">
        <f>'&lt;CDB-Import'!E477</f>
        <v>Signalkabel back end</v>
      </c>
      <c r="H477" t="str">
        <f>'&lt;CDB-Import'!F477</f>
        <v>AEP-400FR</v>
      </c>
      <c r="I477">
        <f>'&lt;CDB-Import'!G477</f>
        <v>10.29</v>
      </c>
      <c r="J477">
        <f>'&lt;CDB-Import'!H477</f>
        <v>25.4</v>
      </c>
      <c r="K477" t="str">
        <f>'&lt;CDB-Import'!I477</f>
        <v>BPM: All cables marked with "BEA#5" in "cable Type Remark" must have same length of 100.00 m! Alle Kabel markiert mit "BEA#5" im Feld "Cable Type Remark" müssen genau 100,00 m lang sein!</v>
      </c>
      <c r="L477" t="str">
        <f>'&lt;CDB-Import'!J477</f>
        <v>SIS100</v>
      </c>
      <c r="M477">
        <f>'&lt;CDB-Import'!K477</f>
        <v>28074</v>
      </c>
      <c r="N477" t="str">
        <f>'&lt;CDB-Import'!L477</f>
        <v>BEA</v>
      </c>
      <c r="O477" s="1">
        <f t="shared" si="28"/>
        <v>1.0289999999999999</v>
      </c>
      <c r="P477" s="1">
        <f t="shared" si="29"/>
        <v>1.0588409999999999</v>
      </c>
      <c r="Q477" s="1"/>
      <c r="R477" s="1"/>
    </row>
    <row r="478" spans="1:18" x14ac:dyDescent="0.25">
      <c r="A478" t="str">
        <f t="shared" si="30"/>
        <v>1S62.NISCHE.A126K0923A.U30.160#RACK304</v>
      </c>
      <c r="B478" t="str">
        <f t="shared" si="31"/>
        <v>1S62.NISCHE</v>
      </c>
      <c r="C478" s="6" t="str">
        <f>'&lt;CDB-Import'!A478</f>
        <v>1S62.NISCHE.A126</v>
      </c>
      <c r="D478" t="str">
        <f>'&lt;CDB-Import'!B478</f>
        <v>K0923A.U30.160#RACK304</v>
      </c>
      <c r="E478" t="str">
        <f>'&lt;CDB-Import'!C478</f>
        <v>1S62DX1.GV</v>
      </c>
      <c r="F478" t="str">
        <f>'&lt;CDB-Import'!D478</f>
        <v>LIBH-1S62-5</v>
      </c>
      <c r="G478" t="str">
        <f>'&lt;CDB-Import'!E478</f>
        <v>Signalkabel back end</v>
      </c>
      <c r="H478" t="str">
        <f>'&lt;CDB-Import'!F478</f>
        <v>AEP-400FR</v>
      </c>
      <c r="I478">
        <f>'&lt;CDB-Import'!G478</f>
        <v>10.29</v>
      </c>
      <c r="J478">
        <f>'&lt;CDB-Import'!H478</f>
        <v>25.4</v>
      </c>
      <c r="K478" t="str">
        <f>'&lt;CDB-Import'!I478</f>
        <v>BPM: All cables marked with "BEA#5" in "cable Type Remark" must have same length of 100.00 m! Alle Kabel markiert mit "BEA#5" im Feld "Cable Type Remark" müssen genau 100,00 m lang sein!</v>
      </c>
      <c r="L478" t="str">
        <f>'&lt;CDB-Import'!J478</f>
        <v>SIS100</v>
      </c>
      <c r="M478">
        <f>'&lt;CDB-Import'!K478</f>
        <v>28075</v>
      </c>
      <c r="N478" t="str">
        <f>'&lt;CDB-Import'!L478</f>
        <v>BEA</v>
      </c>
      <c r="O478" s="1">
        <f t="shared" si="28"/>
        <v>1.0289999999999999</v>
      </c>
      <c r="P478" s="1">
        <f t="shared" si="29"/>
        <v>1.0588409999999999</v>
      </c>
      <c r="Q478" s="1"/>
      <c r="R478" s="1"/>
    </row>
    <row r="479" spans="1:18" x14ac:dyDescent="0.25">
      <c r="A479" t="str">
        <f t="shared" si="30"/>
        <v>1S63.NISCHE.A128K0923A.U30.160#RACK304</v>
      </c>
      <c r="B479" t="str">
        <f t="shared" si="31"/>
        <v>1S63.NISCHE</v>
      </c>
      <c r="C479" s="6" t="str">
        <f>'&lt;CDB-Import'!A479</f>
        <v>1S63.NISCHE.A128</v>
      </c>
      <c r="D479" t="str">
        <f>'&lt;CDB-Import'!B479</f>
        <v>K0923A.U30.160#RACK304</v>
      </c>
      <c r="E479" t="str">
        <f>'&lt;CDB-Import'!C479</f>
        <v>1S63DX1.GV</v>
      </c>
      <c r="F479" t="str">
        <f>'&lt;CDB-Import'!D479</f>
        <v>LIBH-1S62-5</v>
      </c>
      <c r="G479" t="str">
        <f>'&lt;CDB-Import'!E479</f>
        <v>Signalkabel back end</v>
      </c>
      <c r="H479" t="str">
        <f>'&lt;CDB-Import'!F479</f>
        <v>AEP-400FR</v>
      </c>
      <c r="I479">
        <f>'&lt;CDB-Import'!G479</f>
        <v>10.29</v>
      </c>
      <c r="J479">
        <f>'&lt;CDB-Import'!H479</f>
        <v>25.4</v>
      </c>
      <c r="K479" t="str">
        <f>'&lt;CDB-Import'!I479</f>
        <v>BPM: All cables marked with "BEA#5" in "cable Type Remark" must have same length of 100.00 m! Alle Kabel markiert mit "BEA#5" im Feld "Cable Type Remark" müssen genau 100,00 m lang sein!</v>
      </c>
      <c r="L479" t="str">
        <f>'&lt;CDB-Import'!J479</f>
        <v>SIS100</v>
      </c>
      <c r="M479">
        <f>'&lt;CDB-Import'!K479</f>
        <v>28078</v>
      </c>
      <c r="N479" t="str">
        <f>'&lt;CDB-Import'!L479</f>
        <v>BEA</v>
      </c>
      <c r="O479" s="1">
        <f t="shared" si="28"/>
        <v>1.0289999999999999</v>
      </c>
      <c r="P479" s="1">
        <f t="shared" si="29"/>
        <v>1.0588409999999999</v>
      </c>
      <c r="Q479" s="1"/>
      <c r="R479" s="1"/>
    </row>
    <row r="480" spans="1:18" x14ac:dyDescent="0.25">
      <c r="A480" t="str">
        <f t="shared" si="30"/>
        <v>1S63.NISCHE.A128K0923A.U30.160#RACK304</v>
      </c>
      <c r="B480" t="str">
        <f t="shared" si="31"/>
        <v>1S63.NISCHE</v>
      </c>
      <c r="C480" s="6" t="str">
        <f>'&lt;CDB-Import'!A480</f>
        <v>1S63.NISCHE.A128</v>
      </c>
      <c r="D480" t="str">
        <f>'&lt;CDB-Import'!B480</f>
        <v>K0923A.U30.160#RACK304</v>
      </c>
      <c r="E480" t="str">
        <f>'&lt;CDB-Import'!C480</f>
        <v>1S63DX1.GV</v>
      </c>
      <c r="F480" t="str">
        <f>'&lt;CDB-Import'!D480</f>
        <v>LIBH-1S62-5</v>
      </c>
      <c r="G480" t="str">
        <f>'&lt;CDB-Import'!E480</f>
        <v>Signalkabel back end</v>
      </c>
      <c r="H480" t="str">
        <f>'&lt;CDB-Import'!F480</f>
        <v>AEP-400FR</v>
      </c>
      <c r="I480">
        <f>'&lt;CDB-Import'!G480</f>
        <v>10.29</v>
      </c>
      <c r="J480">
        <f>'&lt;CDB-Import'!H480</f>
        <v>25.4</v>
      </c>
      <c r="K480" t="str">
        <f>'&lt;CDB-Import'!I480</f>
        <v>BPM: All cables marked with "BEA#5" in "cable Type Remark" must have same length of 100.00 m! Alle Kabel markiert mit "BEA#5" im Feld "Cable Type Remark" müssen genau 100,00 m lang sein!</v>
      </c>
      <c r="L480" t="str">
        <f>'&lt;CDB-Import'!J480</f>
        <v>SIS100</v>
      </c>
      <c r="M480">
        <f>'&lt;CDB-Import'!K480</f>
        <v>28079</v>
      </c>
      <c r="N480" t="str">
        <f>'&lt;CDB-Import'!L480</f>
        <v>BEA</v>
      </c>
      <c r="O480" s="1">
        <f t="shared" si="28"/>
        <v>1.0289999999999999</v>
      </c>
      <c r="P480" s="1">
        <f t="shared" si="29"/>
        <v>1.0588409999999999</v>
      </c>
      <c r="Q480" s="1"/>
      <c r="R480" s="1"/>
    </row>
    <row r="481" spans="1:18" x14ac:dyDescent="0.25">
      <c r="A481" t="str">
        <f t="shared" si="30"/>
        <v>1S63.NISCHE.A128K0923A.U30.160#RACK304</v>
      </c>
      <c r="B481" t="str">
        <f t="shared" si="31"/>
        <v>1S63.NISCHE</v>
      </c>
      <c r="C481" s="6" t="str">
        <f>'&lt;CDB-Import'!A481</f>
        <v>1S63.NISCHE.A128</v>
      </c>
      <c r="D481" t="str">
        <f>'&lt;CDB-Import'!B481</f>
        <v>K0923A.U30.160#RACK304</v>
      </c>
      <c r="E481" t="str">
        <f>'&lt;CDB-Import'!C481</f>
        <v>1S63DX1.GV</v>
      </c>
      <c r="F481" t="str">
        <f>'&lt;CDB-Import'!D481</f>
        <v>LIBH-1S62-5</v>
      </c>
      <c r="G481" t="str">
        <f>'&lt;CDB-Import'!E481</f>
        <v>Signalkabel back end</v>
      </c>
      <c r="H481" t="str">
        <f>'&lt;CDB-Import'!F481</f>
        <v>AEP-400FR</v>
      </c>
      <c r="I481">
        <f>'&lt;CDB-Import'!G481</f>
        <v>10.29</v>
      </c>
      <c r="J481">
        <f>'&lt;CDB-Import'!H481</f>
        <v>25.4</v>
      </c>
      <c r="K481" t="str">
        <f>'&lt;CDB-Import'!I481</f>
        <v>BPM: All cables marked with "BEA#5" in "cable Type Remark" must have same length of 100.00 m! Alle Kabel markiert mit "BEA#5" im Feld "Cable Type Remark" müssen genau 100,00 m lang sein!</v>
      </c>
      <c r="L481" t="str">
        <f>'&lt;CDB-Import'!J481</f>
        <v>SIS100</v>
      </c>
      <c r="M481">
        <f>'&lt;CDB-Import'!K481</f>
        <v>28080</v>
      </c>
      <c r="N481" t="str">
        <f>'&lt;CDB-Import'!L481</f>
        <v>BEA</v>
      </c>
      <c r="O481" s="1">
        <f t="shared" si="28"/>
        <v>1.0289999999999999</v>
      </c>
      <c r="P481" s="1">
        <f t="shared" si="29"/>
        <v>1.0588409999999999</v>
      </c>
      <c r="Q481" s="1"/>
      <c r="R481" s="1"/>
    </row>
    <row r="482" spans="1:18" x14ac:dyDescent="0.25">
      <c r="A482" t="str">
        <f t="shared" si="30"/>
        <v>1S63.NISCHE.A128K0923A.U30.160#RACK304</v>
      </c>
      <c r="B482" t="str">
        <f t="shared" si="31"/>
        <v>1S63.NISCHE</v>
      </c>
      <c r="C482" s="6" t="str">
        <f>'&lt;CDB-Import'!A482</f>
        <v>1S63.NISCHE.A128</v>
      </c>
      <c r="D482" t="str">
        <f>'&lt;CDB-Import'!B482</f>
        <v>K0923A.U30.160#RACK304</v>
      </c>
      <c r="E482" t="str">
        <f>'&lt;CDB-Import'!C482</f>
        <v>1S63DX1.GV</v>
      </c>
      <c r="F482" t="str">
        <f>'&lt;CDB-Import'!D482</f>
        <v>LIBH-1S62-5</v>
      </c>
      <c r="G482" t="str">
        <f>'&lt;CDB-Import'!E482</f>
        <v>Signalkabel back end</v>
      </c>
      <c r="H482" t="str">
        <f>'&lt;CDB-Import'!F482</f>
        <v>AEP-400FR</v>
      </c>
      <c r="I482">
        <f>'&lt;CDB-Import'!G482</f>
        <v>10.29</v>
      </c>
      <c r="J482">
        <f>'&lt;CDB-Import'!H482</f>
        <v>25.4</v>
      </c>
      <c r="K482" t="str">
        <f>'&lt;CDB-Import'!I482</f>
        <v>BPM: All cables marked with "BEA#5" in "cable Type Remark" must have same length of 100.00 m! Alle Kabel markiert mit "BEA#5" im Feld "Cable Type Remark" müssen genau 100,00 m lang sein!</v>
      </c>
      <c r="L482" t="str">
        <f>'&lt;CDB-Import'!J482</f>
        <v>SIS100</v>
      </c>
      <c r="M482">
        <f>'&lt;CDB-Import'!K482</f>
        <v>28081</v>
      </c>
      <c r="N482" t="str">
        <f>'&lt;CDB-Import'!L482</f>
        <v>BEA</v>
      </c>
      <c r="O482" s="1">
        <f t="shared" si="28"/>
        <v>1.0289999999999999</v>
      </c>
      <c r="P482" s="1">
        <f t="shared" si="29"/>
        <v>1.0588409999999999</v>
      </c>
      <c r="Q482" s="1"/>
      <c r="R482" s="1"/>
    </row>
    <row r="483" spans="1:18" x14ac:dyDescent="0.25">
      <c r="A483" t="str">
        <f t="shared" si="30"/>
        <v>1S27.NISCHE.A39K0923A.U30.264#RACK205</v>
      </c>
      <c r="B483" t="str">
        <f t="shared" si="31"/>
        <v>1S27.NISCHE</v>
      </c>
      <c r="C483" s="6" t="str">
        <f>'&lt;CDB-Import'!A483</f>
        <v>1S27.NISCHE.A39</v>
      </c>
      <c r="D483" t="str">
        <f>'&lt;CDB-Import'!B483</f>
        <v>K0923A.U30.264#RACK205</v>
      </c>
      <c r="E483" t="str">
        <f>'&lt;CDB-Import'!C483</f>
        <v>1S27DX1.GV</v>
      </c>
      <c r="F483" t="str">
        <f>'&lt;CDB-Import'!D483</f>
        <v>LIBH-1S26-8</v>
      </c>
      <c r="G483" t="str">
        <f>'&lt;CDB-Import'!E483</f>
        <v>Signalkabel back end</v>
      </c>
      <c r="H483" t="str">
        <f>'&lt;CDB-Import'!F483</f>
        <v>AEP-400FR</v>
      </c>
      <c r="I483">
        <f>'&lt;CDB-Import'!G483</f>
        <v>10.29</v>
      </c>
      <c r="J483">
        <f>'&lt;CDB-Import'!H483</f>
        <v>25.4</v>
      </c>
      <c r="K483" t="str">
        <f>'&lt;CDB-Import'!I483</f>
        <v>BPM: All cables marked with "BEA#5" in "cable Type Remark" must have same length of 100.00 m! Alle Kabel markiert mit "BEA#5" im Feld "Cable Type Remark" müssen genau 100,00 m lang sein!</v>
      </c>
      <c r="L483" t="str">
        <f>'&lt;CDB-Import'!J483</f>
        <v>SIS100</v>
      </c>
      <c r="M483">
        <f>'&lt;CDB-Import'!K483</f>
        <v>30990</v>
      </c>
      <c r="N483" t="str">
        <f>'&lt;CDB-Import'!L483</f>
        <v>BEA</v>
      </c>
      <c r="O483" s="1">
        <f t="shared" si="28"/>
        <v>1.0289999999999999</v>
      </c>
      <c r="P483" s="1">
        <f t="shared" si="29"/>
        <v>1.0588409999999999</v>
      </c>
      <c r="Q483" s="1"/>
      <c r="R483" s="1"/>
    </row>
    <row r="484" spans="1:18" x14ac:dyDescent="0.25">
      <c r="A484" t="str">
        <f t="shared" si="30"/>
        <v>1S27.NISCHE.A39K0923A.U30.264#RACK205</v>
      </c>
      <c r="B484" t="str">
        <f t="shared" si="31"/>
        <v>1S27.NISCHE</v>
      </c>
      <c r="C484" s="6" t="str">
        <f>'&lt;CDB-Import'!A484</f>
        <v>1S27.NISCHE.A39</v>
      </c>
      <c r="D484" t="str">
        <f>'&lt;CDB-Import'!B484</f>
        <v>K0923A.U30.264#RACK205</v>
      </c>
      <c r="E484" t="str">
        <f>'&lt;CDB-Import'!C484</f>
        <v>1S27DX1.GV</v>
      </c>
      <c r="F484" t="str">
        <f>'&lt;CDB-Import'!D484</f>
        <v>LIBH-1S26-8</v>
      </c>
      <c r="G484" t="str">
        <f>'&lt;CDB-Import'!E484</f>
        <v>Signalkabel back end</v>
      </c>
      <c r="H484" t="str">
        <f>'&lt;CDB-Import'!F484</f>
        <v>AEP-400FR</v>
      </c>
      <c r="I484">
        <f>'&lt;CDB-Import'!G484</f>
        <v>10.29</v>
      </c>
      <c r="J484">
        <f>'&lt;CDB-Import'!H484</f>
        <v>25.4</v>
      </c>
      <c r="K484" t="str">
        <f>'&lt;CDB-Import'!I484</f>
        <v>BPM: All cables marked with "BEA#5" in "cable Type Remark" must have same length of 100.00 m! Alle Kabel markiert mit "BEA#5" im Feld "Cable Type Remark" müssen genau 100,00 m lang sein!</v>
      </c>
      <c r="L484" t="str">
        <f>'&lt;CDB-Import'!J484</f>
        <v>SIS100</v>
      </c>
      <c r="M484">
        <f>'&lt;CDB-Import'!K484</f>
        <v>30991</v>
      </c>
      <c r="N484" t="str">
        <f>'&lt;CDB-Import'!L484</f>
        <v>BEA</v>
      </c>
      <c r="O484" s="1">
        <f t="shared" si="28"/>
        <v>1.0289999999999999</v>
      </c>
      <c r="P484" s="1">
        <f t="shared" si="29"/>
        <v>1.0588409999999999</v>
      </c>
      <c r="Q484" s="1"/>
      <c r="R484" s="1"/>
    </row>
    <row r="485" spans="1:18" x14ac:dyDescent="0.25">
      <c r="A485" t="str">
        <f t="shared" si="30"/>
        <v>1S27.NISCHE.A39K0923A.U30.264#RACK205</v>
      </c>
      <c r="B485" t="str">
        <f t="shared" si="31"/>
        <v>1S27.NISCHE</v>
      </c>
      <c r="C485" s="6" t="str">
        <f>'&lt;CDB-Import'!A485</f>
        <v>1S27.NISCHE.A39</v>
      </c>
      <c r="D485" t="str">
        <f>'&lt;CDB-Import'!B485</f>
        <v>K0923A.U30.264#RACK205</v>
      </c>
      <c r="E485" t="str">
        <f>'&lt;CDB-Import'!C485</f>
        <v>1S27DX1.GV</v>
      </c>
      <c r="F485" t="str">
        <f>'&lt;CDB-Import'!D485</f>
        <v>LIBH-1S26-8</v>
      </c>
      <c r="G485" t="str">
        <f>'&lt;CDB-Import'!E485</f>
        <v>Signalkabel back end</v>
      </c>
      <c r="H485" t="str">
        <f>'&lt;CDB-Import'!F485</f>
        <v>AEP-400FR</v>
      </c>
      <c r="I485">
        <f>'&lt;CDB-Import'!G485</f>
        <v>10.29</v>
      </c>
      <c r="J485">
        <f>'&lt;CDB-Import'!H485</f>
        <v>25.4</v>
      </c>
      <c r="K485" t="str">
        <f>'&lt;CDB-Import'!I485</f>
        <v>BPM: All cables marked with "BEA#5" in "cable Type Remark" must have same length of 100.00 m! Alle Kabel markiert mit "BEA#5" im Feld "Cable Type Remark" müssen genau 100,00 m lang sein!</v>
      </c>
      <c r="L485" t="str">
        <f>'&lt;CDB-Import'!J485</f>
        <v>SIS100</v>
      </c>
      <c r="M485">
        <f>'&lt;CDB-Import'!K485</f>
        <v>30992</v>
      </c>
      <c r="N485" t="str">
        <f>'&lt;CDB-Import'!L485</f>
        <v>BEA</v>
      </c>
      <c r="O485" s="1">
        <f t="shared" si="28"/>
        <v>1.0289999999999999</v>
      </c>
      <c r="P485" s="1">
        <f t="shared" si="29"/>
        <v>1.0588409999999999</v>
      </c>
      <c r="Q485" s="1"/>
      <c r="R485" s="1"/>
    </row>
    <row r="486" spans="1:18" x14ac:dyDescent="0.25">
      <c r="A486" t="str">
        <f t="shared" si="30"/>
        <v>1S27.NISCHE.A39K0923A.U30.264#RACK205</v>
      </c>
      <c r="B486" t="str">
        <f t="shared" si="31"/>
        <v>1S27.NISCHE</v>
      </c>
      <c r="C486" s="6" t="str">
        <f>'&lt;CDB-Import'!A486</f>
        <v>1S27.NISCHE.A39</v>
      </c>
      <c r="D486" t="str">
        <f>'&lt;CDB-Import'!B486</f>
        <v>K0923A.U30.264#RACK205</v>
      </c>
      <c r="E486" t="str">
        <f>'&lt;CDB-Import'!C486</f>
        <v>1S27DX1.GV</v>
      </c>
      <c r="F486" t="str">
        <f>'&lt;CDB-Import'!D486</f>
        <v>LIBH-1S26-8</v>
      </c>
      <c r="G486" t="str">
        <f>'&lt;CDB-Import'!E486</f>
        <v>Signalkabel back end</v>
      </c>
      <c r="H486" t="str">
        <f>'&lt;CDB-Import'!F486</f>
        <v>AEP-400FR</v>
      </c>
      <c r="I486">
        <f>'&lt;CDB-Import'!G486</f>
        <v>10.29</v>
      </c>
      <c r="J486">
        <f>'&lt;CDB-Import'!H486</f>
        <v>25.4</v>
      </c>
      <c r="K486" t="str">
        <f>'&lt;CDB-Import'!I486</f>
        <v>BPM: All cables marked with "BEA#5" in "cable Type Remark" must have same length of 100.00 m! Alle Kabel markiert mit "BEA#5" im Feld "Cable Type Remark" müssen genau 100,00 m lang sein!</v>
      </c>
      <c r="L486" t="str">
        <f>'&lt;CDB-Import'!J486</f>
        <v>SIS100</v>
      </c>
      <c r="M486">
        <f>'&lt;CDB-Import'!K486</f>
        <v>30993</v>
      </c>
      <c r="N486" t="str">
        <f>'&lt;CDB-Import'!L486</f>
        <v>BEA</v>
      </c>
      <c r="O486" s="1">
        <f t="shared" si="28"/>
        <v>1.0289999999999999</v>
      </c>
      <c r="P486" s="1">
        <f t="shared" si="29"/>
        <v>1.0588409999999999</v>
      </c>
      <c r="Q486" s="1"/>
      <c r="R486" s="1"/>
    </row>
    <row r="487" spans="1:18" x14ac:dyDescent="0.25">
      <c r="A487" t="str">
        <f t="shared" si="30"/>
        <v>1S28.NISCHE.A40aK0923A.U30.264#RACK205</v>
      </c>
      <c r="B487" t="str">
        <f t="shared" si="31"/>
        <v>1S28.NISCHE</v>
      </c>
      <c r="C487" s="6" t="str">
        <f>'&lt;CDB-Import'!A487</f>
        <v>1S28.NISCHE.A40a</v>
      </c>
      <c r="D487" t="str">
        <f>'&lt;CDB-Import'!B487</f>
        <v>K0923A.U30.264#RACK205</v>
      </c>
      <c r="E487" t="str">
        <f>'&lt;CDB-Import'!C487</f>
        <v>1S28DX1.GV</v>
      </c>
      <c r="F487" t="str">
        <f>'&lt;CDB-Import'!D487</f>
        <v>LIBH-1S26-8</v>
      </c>
      <c r="G487" t="str">
        <f>'&lt;CDB-Import'!E487</f>
        <v>Signalkabel back end</v>
      </c>
      <c r="H487" t="str">
        <f>'&lt;CDB-Import'!F487</f>
        <v>AEP-400FR</v>
      </c>
      <c r="I487">
        <f>'&lt;CDB-Import'!G487</f>
        <v>10.29</v>
      </c>
      <c r="J487">
        <f>'&lt;CDB-Import'!H487</f>
        <v>25.4</v>
      </c>
      <c r="K487" t="str">
        <f>'&lt;CDB-Import'!I487</f>
        <v>BPM: All cables marked with "BEA#5" in "cable Type Remark" must have same length of 100.00 m! Alle Kabel markiert mit "BEA#5" im Feld "Cable Type Remark" müssen genau 100,00 m lang sein!</v>
      </c>
      <c r="L487" t="str">
        <f>'&lt;CDB-Import'!J487</f>
        <v>SIS100</v>
      </c>
      <c r="M487">
        <f>'&lt;CDB-Import'!K487</f>
        <v>30996</v>
      </c>
      <c r="N487" t="str">
        <f>'&lt;CDB-Import'!L487</f>
        <v>BEA</v>
      </c>
      <c r="O487" s="1">
        <f t="shared" si="28"/>
        <v>1.0289999999999999</v>
      </c>
      <c r="P487" s="1">
        <f t="shared" si="29"/>
        <v>1.0588409999999999</v>
      </c>
      <c r="Q487" s="1"/>
      <c r="R487" s="1"/>
    </row>
    <row r="488" spans="1:18" x14ac:dyDescent="0.25">
      <c r="A488" t="str">
        <f t="shared" si="30"/>
        <v>1S28.NISCHE.A40aK0923A.U30.264#RACK205</v>
      </c>
      <c r="B488" t="str">
        <f t="shared" si="31"/>
        <v>1S28.NISCHE</v>
      </c>
      <c r="C488" s="6" t="str">
        <f>'&lt;CDB-Import'!A488</f>
        <v>1S28.NISCHE.A40a</v>
      </c>
      <c r="D488" t="str">
        <f>'&lt;CDB-Import'!B488</f>
        <v>K0923A.U30.264#RACK205</v>
      </c>
      <c r="E488" t="str">
        <f>'&lt;CDB-Import'!C488</f>
        <v>1S28DX1.GV</v>
      </c>
      <c r="F488" t="str">
        <f>'&lt;CDB-Import'!D488</f>
        <v>LIBH-1S26-8</v>
      </c>
      <c r="G488" t="str">
        <f>'&lt;CDB-Import'!E488</f>
        <v>Signalkabel back end</v>
      </c>
      <c r="H488" t="str">
        <f>'&lt;CDB-Import'!F488</f>
        <v>AEP-400FR</v>
      </c>
      <c r="I488">
        <f>'&lt;CDB-Import'!G488</f>
        <v>10.29</v>
      </c>
      <c r="J488">
        <f>'&lt;CDB-Import'!H488</f>
        <v>25.4</v>
      </c>
      <c r="K488" t="str">
        <f>'&lt;CDB-Import'!I488</f>
        <v>BPM: All cables marked with "BEA#5" in "cable Type Remark" must have same length of 100.00 m! Alle Kabel markiert mit "BEA#5" im Feld "Cable Type Remark" müssen genau 100,00 m lang sein!</v>
      </c>
      <c r="L488" t="str">
        <f>'&lt;CDB-Import'!J488</f>
        <v>SIS100</v>
      </c>
      <c r="M488">
        <f>'&lt;CDB-Import'!K488</f>
        <v>30997</v>
      </c>
      <c r="N488" t="str">
        <f>'&lt;CDB-Import'!L488</f>
        <v>BEA</v>
      </c>
      <c r="O488" s="1">
        <f t="shared" si="28"/>
        <v>1.0289999999999999</v>
      </c>
      <c r="P488" s="1">
        <f t="shared" si="29"/>
        <v>1.0588409999999999</v>
      </c>
      <c r="Q488" s="1"/>
      <c r="R488" s="1"/>
    </row>
    <row r="489" spans="1:18" x14ac:dyDescent="0.25">
      <c r="A489" t="str">
        <f t="shared" si="30"/>
        <v>1S28.NISCHE.A40aK0923A.U30.264#RACK205</v>
      </c>
      <c r="B489" t="str">
        <f t="shared" si="31"/>
        <v>1S28.NISCHE</v>
      </c>
      <c r="C489" s="6" t="str">
        <f>'&lt;CDB-Import'!A489</f>
        <v>1S28.NISCHE.A40a</v>
      </c>
      <c r="D489" t="str">
        <f>'&lt;CDB-Import'!B489</f>
        <v>K0923A.U30.264#RACK205</v>
      </c>
      <c r="E489" t="str">
        <f>'&lt;CDB-Import'!C489</f>
        <v>1S28DX1.GV</v>
      </c>
      <c r="F489" t="str">
        <f>'&lt;CDB-Import'!D489</f>
        <v>LIBH-1S26-8</v>
      </c>
      <c r="G489" t="str">
        <f>'&lt;CDB-Import'!E489</f>
        <v>Signalkabel back end</v>
      </c>
      <c r="H489" t="str">
        <f>'&lt;CDB-Import'!F489</f>
        <v>AEP-400FR</v>
      </c>
      <c r="I489">
        <f>'&lt;CDB-Import'!G489</f>
        <v>10.29</v>
      </c>
      <c r="J489">
        <f>'&lt;CDB-Import'!H489</f>
        <v>25.4</v>
      </c>
      <c r="K489" t="str">
        <f>'&lt;CDB-Import'!I489</f>
        <v>BPM: All cables marked with "BEA#5" in "cable Type Remark" must have same length of 100.00 m! Alle Kabel markiert mit "BEA#5" im Feld "Cable Type Remark" müssen genau 100,00 m lang sein!</v>
      </c>
      <c r="L489" t="str">
        <f>'&lt;CDB-Import'!J489</f>
        <v>SIS100</v>
      </c>
      <c r="M489">
        <f>'&lt;CDB-Import'!K489</f>
        <v>30998</v>
      </c>
      <c r="N489" t="str">
        <f>'&lt;CDB-Import'!L489</f>
        <v>BEA</v>
      </c>
      <c r="O489" s="1">
        <f t="shared" si="28"/>
        <v>1.0289999999999999</v>
      </c>
      <c r="P489" s="1">
        <f t="shared" si="29"/>
        <v>1.0588409999999999</v>
      </c>
      <c r="Q489" s="1"/>
      <c r="R489" s="1"/>
    </row>
    <row r="490" spans="1:18" x14ac:dyDescent="0.25">
      <c r="A490" t="str">
        <f t="shared" si="30"/>
        <v>1S28.NISCHE.A40aK0923A.U30.264#RACK205</v>
      </c>
      <c r="B490" t="str">
        <f t="shared" si="31"/>
        <v>1S28.NISCHE</v>
      </c>
      <c r="C490" s="6" t="str">
        <f>'&lt;CDB-Import'!A490</f>
        <v>1S28.NISCHE.A40a</v>
      </c>
      <c r="D490" t="str">
        <f>'&lt;CDB-Import'!B490</f>
        <v>K0923A.U30.264#RACK205</v>
      </c>
      <c r="E490" t="str">
        <f>'&lt;CDB-Import'!C490</f>
        <v>1S28DX1.GV</v>
      </c>
      <c r="F490" t="str">
        <f>'&lt;CDB-Import'!D490</f>
        <v>LIBH-1S26-8</v>
      </c>
      <c r="G490" t="str">
        <f>'&lt;CDB-Import'!E490</f>
        <v>Signalkabel back end</v>
      </c>
      <c r="H490" t="str">
        <f>'&lt;CDB-Import'!F490</f>
        <v>AEP-400FR</v>
      </c>
      <c r="I490">
        <f>'&lt;CDB-Import'!G490</f>
        <v>10.29</v>
      </c>
      <c r="J490">
        <f>'&lt;CDB-Import'!H490</f>
        <v>25.4</v>
      </c>
      <c r="K490" t="str">
        <f>'&lt;CDB-Import'!I490</f>
        <v>BPM: All cables marked with "BEA#5" in "cable Type Remark" must have same length of 100.00 m! Alle Kabel markiert mit "BEA#5" im Feld "Cable Type Remark" müssen genau 100,00 m lang sein!</v>
      </c>
      <c r="L490" t="str">
        <f>'&lt;CDB-Import'!J490</f>
        <v>SIS100</v>
      </c>
      <c r="M490">
        <f>'&lt;CDB-Import'!K490</f>
        <v>30999</v>
      </c>
      <c r="N490" t="str">
        <f>'&lt;CDB-Import'!L490</f>
        <v>BEA</v>
      </c>
      <c r="O490" s="1">
        <f t="shared" si="28"/>
        <v>1.0289999999999999</v>
      </c>
      <c r="P490" s="1">
        <f t="shared" si="29"/>
        <v>1.0588409999999999</v>
      </c>
      <c r="Q490" s="1"/>
      <c r="R490" s="1"/>
    </row>
    <row r="491" spans="1:18" x14ac:dyDescent="0.25">
      <c r="A491" t="str">
        <f t="shared" si="30"/>
        <v>1S29.NISCHE.A42K0923A.U30.316#RACK105</v>
      </c>
      <c r="B491" t="str">
        <f t="shared" si="31"/>
        <v>1S29.NISCHE</v>
      </c>
      <c r="C491" s="6" t="str">
        <f>'&lt;CDB-Import'!A491</f>
        <v>1S29.NISCHE.A42</v>
      </c>
      <c r="D491" t="str">
        <f>'&lt;CDB-Import'!B491</f>
        <v>K0923A.U30.316#RACK105</v>
      </c>
      <c r="E491" t="str">
        <f>'&lt;CDB-Import'!C491</f>
        <v>1S29DX1.GV</v>
      </c>
      <c r="F491" t="str">
        <f>'&lt;CDB-Import'!D491</f>
        <v>LIBH-1S29-B</v>
      </c>
      <c r="G491" t="str">
        <f>'&lt;CDB-Import'!E491</f>
        <v>Signalkabel back end</v>
      </c>
      <c r="H491" t="str">
        <f>'&lt;CDB-Import'!F491</f>
        <v>AEP-400FR</v>
      </c>
      <c r="I491">
        <f>'&lt;CDB-Import'!G491</f>
        <v>10.29</v>
      </c>
      <c r="J491">
        <f>'&lt;CDB-Import'!H491</f>
        <v>25.4</v>
      </c>
      <c r="K491" t="str">
        <f>'&lt;CDB-Import'!I491</f>
        <v>BPM: All cables marked with "BEA#5" in "cable Type Remark" must have same length of 100.00 m! Alle Kabel markiert mit "BEA#5" im Feld "Cable Type Remark" müssen genau 100,00 m lang sein!</v>
      </c>
      <c r="L491" t="str">
        <f>'&lt;CDB-Import'!J491</f>
        <v>SIS100</v>
      </c>
      <c r="M491">
        <f>'&lt;CDB-Import'!K491</f>
        <v>31002</v>
      </c>
      <c r="N491" t="str">
        <f>'&lt;CDB-Import'!L491</f>
        <v>BEA</v>
      </c>
      <c r="O491" s="1">
        <f t="shared" si="28"/>
        <v>1.0289999999999999</v>
      </c>
      <c r="P491" s="1">
        <f t="shared" si="29"/>
        <v>1.0588409999999999</v>
      </c>
      <c r="Q491" s="1"/>
      <c r="R491" s="1"/>
    </row>
    <row r="492" spans="1:18" x14ac:dyDescent="0.25">
      <c r="A492" t="str">
        <f t="shared" si="30"/>
        <v>1S29.NISCHE.A42K0923A.U30.316#RACK105</v>
      </c>
      <c r="B492" t="str">
        <f t="shared" si="31"/>
        <v>1S29.NISCHE</v>
      </c>
      <c r="C492" s="6" t="str">
        <f>'&lt;CDB-Import'!A492</f>
        <v>1S29.NISCHE.A42</v>
      </c>
      <c r="D492" t="str">
        <f>'&lt;CDB-Import'!B492</f>
        <v>K0923A.U30.316#RACK105</v>
      </c>
      <c r="E492" t="str">
        <f>'&lt;CDB-Import'!C492</f>
        <v>1S29DX1.GV</v>
      </c>
      <c r="F492" t="str">
        <f>'&lt;CDB-Import'!D492</f>
        <v>LIBH-1S29-B</v>
      </c>
      <c r="G492" t="str">
        <f>'&lt;CDB-Import'!E492</f>
        <v>Signalkabel back end</v>
      </c>
      <c r="H492" t="str">
        <f>'&lt;CDB-Import'!F492</f>
        <v>AEP-400FR</v>
      </c>
      <c r="I492">
        <f>'&lt;CDB-Import'!G492</f>
        <v>10.29</v>
      </c>
      <c r="J492">
        <f>'&lt;CDB-Import'!H492</f>
        <v>25.4</v>
      </c>
      <c r="K492" t="str">
        <f>'&lt;CDB-Import'!I492</f>
        <v>BPM: All cables marked with "BEA#5" in "cable Type Remark" must have same length of 100.00 m! Alle Kabel markiert mit "BEA#5" im Feld "Cable Type Remark" müssen genau 100,00 m lang sein!</v>
      </c>
      <c r="L492" t="str">
        <f>'&lt;CDB-Import'!J492</f>
        <v>SIS100</v>
      </c>
      <c r="M492">
        <f>'&lt;CDB-Import'!K492</f>
        <v>31003</v>
      </c>
      <c r="N492" t="str">
        <f>'&lt;CDB-Import'!L492</f>
        <v>BEA</v>
      </c>
      <c r="O492" s="1">
        <f t="shared" si="28"/>
        <v>1.0289999999999999</v>
      </c>
      <c r="P492" s="1">
        <f t="shared" si="29"/>
        <v>1.0588409999999999</v>
      </c>
      <c r="Q492" s="1"/>
      <c r="R492" s="1"/>
    </row>
    <row r="493" spans="1:18" x14ac:dyDescent="0.25">
      <c r="A493" t="str">
        <f t="shared" si="30"/>
        <v>1S29.NISCHE.A42K0923A.U30.316#RACK105</v>
      </c>
      <c r="B493" t="str">
        <f t="shared" si="31"/>
        <v>1S29.NISCHE</v>
      </c>
      <c r="C493" s="6" t="str">
        <f>'&lt;CDB-Import'!A493</f>
        <v>1S29.NISCHE.A42</v>
      </c>
      <c r="D493" t="str">
        <f>'&lt;CDB-Import'!B493</f>
        <v>K0923A.U30.316#RACK105</v>
      </c>
      <c r="E493" t="str">
        <f>'&lt;CDB-Import'!C493</f>
        <v>1S29DX1.GV</v>
      </c>
      <c r="F493" t="str">
        <f>'&lt;CDB-Import'!D493</f>
        <v>LIBH-1S29-B</v>
      </c>
      <c r="G493" t="str">
        <f>'&lt;CDB-Import'!E493</f>
        <v>Signalkabel back end</v>
      </c>
      <c r="H493" t="str">
        <f>'&lt;CDB-Import'!F493</f>
        <v>AEP-400FR</v>
      </c>
      <c r="I493">
        <f>'&lt;CDB-Import'!G493</f>
        <v>10.29</v>
      </c>
      <c r="J493">
        <f>'&lt;CDB-Import'!H493</f>
        <v>25.4</v>
      </c>
      <c r="K493" t="str">
        <f>'&lt;CDB-Import'!I493</f>
        <v>BPM: All cables marked with "BEA#5" in "cable Type Remark" must have same length of 100.00 m! Alle Kabel markiert mit "BEA#5" im Feld "Cable Type Remark" müssen genau 100,00 m lang sein!</v>
      </c>
      <c r="L493" t="str">
        <f>'&lt;CDB-Import'!J493</f>
        <v>SIS100</v>
      </c>
      <c r="M493">
        <f>'&lt;CDB-Import'!K493</f>
        <v>31004</v>
      </c>
      <c r="N493" t="str">
        <f>'&lt;CDB-Import'!L493</f>
        <v>BEA</v>
      </c>
      <c r="O493" s="1">
        <f t="shared" si="28"/>
        <v>1.0289999999999999</v>
      </c>
      <c r="P493" s="1">
        <f t="shared" si="29"/>
        <v>1.0588409999999999</v>
      </c>
      <c r="Q493" s="1"/>
      <c r="R493" s="1"/>
    </row>
    <row r="494" spans="1:18" x14ac:dyDescent="0.25">
      <c r="A494" t="str">
        <f t="shared" si="30"/>
        <v>1S29.NISCHE.A42K0923A.U30.316#RACK105</v>
      </c>
      <c r="B494" t="str">
        <f t="shared" si="31"/>
        <v>1S29.NISCHE</v>
      </c>
      <c r="C494" s="6" t="str">
        <f>'&lt;CDB-Import'!A494</f>
        <v>1S29.NISCHE.A42</v>
      </c>
      <c r="D494" t="str">
        <f>'&lt;CDB-Import'!B494</f>
        <v>K0923A.U30.316#RACK105</v>
      </c>
      <c r="E494" t="str">
        <f>'&lt;CDB-Import'!C494</f>
        <v>1S29DX1.GV</v>
      </c>
      <c r="F494" t="str">
        <f>'&lt;CDB-Import'!D494</f>
        <v>LIBH-1S29-B</v>
      </c>
      <c r="G494" t="str">
        <f>'&lt;CDB-Import'!E494</f>
        <v>Signalkabel back end</v>
      </c>
      <c r="H494" t="str">
        <f>'&lt;CDB-Import'!F494</f>
        <v>AEP-400FR</v>
      </c>
      <c r="I494">
        <f>'&lt;CDB-Import'!G494</f>
        <v>10.29</v>
      </c>
      <c r="J494">
        <f>'&lt;CDB-Import'!H494</f>
        <v>25.4</v>
      </c>
      <c r="K494" t="str">
        <f>'&lt;CDB-Import'!I494</f>
        <v>BPM: All cables marked with "BEA#5" in "cable Type Remark" must have same length of 100.00 m! Alle Kabel markiert mit "BEA#5" im Feld "Cable Type Remark" müssen genau 100,00 m lang sein!</v>
      </c>
      <c r="L494" t="str">
        <f>'&lt;CDB-Import'!J494</f>
        <v>SIS100</v>
      </c>
      <c r="M494">
        <f>'&lt;CDB-Import'!K494</f>
        <v>31005</v>
      </c>
      <c r="N494" t="str">
        <f>'&lt;CDB-Import'!L494</f>
        <v>BEA</v>
      </c>
      <c r="O494" s="1">
        <f t="shared" si="28"/>
        <v>1.0289999999999999</v>
      </c>
      <c r="P494" s="1">
        <f t="shared" si="29"/>
        <v>1.0588409999999999</v>
      </c>
      <c r="Q494" s="1"/>
      <c r="R494" s="1"/>
    </row>
    <row r="495" spans="1:18" x14ac:dyDescent="0.25">
      <c r="A495" t="str">
        <f t="shared" si="30"/>
        <v>1S2A.NISCHE.A43aK0923A.U30.316#RACK105</v>
      </c>
      <c r="B495" t="str">
        <f t="shared" si="31"/>
        <v>1S2A.NISCHE</v>
      </c>
      <c r="C495" s="6" t="str">
        <f>'&lt;CDB-Import'!A495</f>
        <v>1S2A.NISCHE.A43a</v>
      </c>
      <c r="D495" t="str">
        <f>'&lt;CDB-Import'!B495</f>
        <v>K0923A.U30.316#RACK105</v>
      </c>
      <c r="E495" t="str">
        <f>'&lt;CDB-Import'!C495</f>
        <v>1S2ADX1.GV</v>
      </c>
      <c r="F495" t="str">
        <f>'&lt;CDB-Import'!D495</f>
        <v>LIBH-1S29-B</v>
      </c>
      <c r="G495" t="str">
        <f>'&lt;CDB-Import'!E495</f>
        <v>Signalkabel back end</v>
      </c>
      <c r="H495" t="str">
        <f>'&lt;CDB-Import'!F495</f>
        <v>AEP-400FR</v>
      </c>
      <c r="I495">
        <f>'&lt;CDB-Import'!G495</f>
        <v>10.29</v>
      </c>
      <c r="J495">
        <f>'&lt;CDB-Import'!H495</f>
        <v>25.4</v>
      </c>
      <c r="K495" t="str">
        <f>'&lt;CDB-Import'!I495</f>
        <v>BPM: All cables marked with "BEA#5" in "cable Type Remark" must have same length of 100.00 m! Alle Kabel markiert mit "BEA#5" im Feld "Cable Type Remark" müssen genau 100,00 m lang sein!</v>
      </c>
      <c r="L495" t="str">
        <f>'&lt;CDB-Import'!J495</f>
        <v>SIS100</v>
      </c>
      <c r="M495">
        <f>'&lt;CDB-Import'!K495</f>
        <v>31100</v>
      </c>
      <c r="N495" t="str">
        <f>'&lt;CDB-Import'!L495</f>
        <v>BEA</v>
      </c>
      <c r="O495" s="1">
        <f t="shared" si="28"/>
        <v>1.0289999999999999</v>
      </c>
      <c r="P495" s="1">
        <f t="shared" si="29"/>
        <v>1.0588409999999999</v>
      </c>
      <c r="Q495" s="1"/>
      <c r="R495" s="1"/>
    </row>
    <row r="496" spans="1:18" x14ac:dyDescent="0.25">
      <c r="A496" t="str">
        <f t="shared" si="30"/>
        <v>1S2A.NISCHE.A43aK0923A.U30.316#RACK105</v>
      </c>
      <c r="B496" t="str">
        <f t="shared" si="31"/>
        <v>1S2A.NISCHE</v>
      </c>
      <c r="C496" s="6" t="str">
        <f>'&lt;CDB-Import'!A496</f>
        <v>1S2A.NISCHE.A43a</v>
      </c>
      <c r="D496" t="str">
        <f>'&lt;CDB-Import'!B496</f>
        <v>K0923A.U30.316#RACK105</v>
      </c>
      <c r="E496" t="str">
        <f>'&lt;CDB-Import'!C496</f>
        <v>1S2ADX1.GV</v>
      </c>
      <c r="F496" t="str">
        <f>'&lt;CDB-Import'!D496</f>
        <v>LIBH-1S29-B</v>
      </c>
      <c r="G496" t="str">
        <f>'&lt;CDB-Import'!E496</f>
        <v>Signalkabel back end</v>
      </c>
      <c r="H496" t="str">
        <f>'&lt;CDB-Import'!F496</f>
        <v>AEP-400FR</v>
      </c>
      <c r="I496">
        <f>'&lt;CDB-Import'!G496</f>
        <v>10.29</v>
      </c>
      <c r="J496">
        <f>'&lt;CDB-Import'!H496</f>
        <v>25.4</v>
      </c>
      <c r="K496" t="str">
        <f>'&lt;CDB-Import'!I496</f>
        <v>BPM: All cables marked with "BEA#5" in "cable Type Remark" must have same length of 100.00 m! Alle Kabel markiert mit "BEA#5" im Feld "Cable Type Remark" müssen genau 100,00 m lang sein!</v>
      </c>
      <c r="L496" t="str">
        <f>'&lt;CDB-Import'!J496</f>
        <v>SIS100</v>
      </c>
      <c r="M496">
        <f>'&lt;CDB-Import'!K496</f>
        <v>31101</v>
      </c>
      <c r="N496" t="str">
        <f>'&lt;CDB-Import'!L496</f>
        <v>BEA</v>
      </c>
      <c r="O496" s="1">
        <f t="shared" si="28"/>
        <v>1.0289999999999999</v>
      </c>
      <c r="P496" s="1">
        <f t="shared" si="29"/>
        <v>1.0588409999999999</v>
      </c>
      <c r="Q496" s="1"/>
      <c r="R496" s="1"/>
    </row>
    <row r="497" spans="1:18" x14ac:dyDescent="0.25">
      <c r="A497" t="str">
        <f t="shared" si="30"/>
        <v>1S2A.NISCHE.A43aK0923A.U30.316#RACK105</v>
      </c>
      <c r="B497" t="str">
        <f t="shared" si="31"/>
        <v>1S2A.NISCHE</v>
      </c>
      <c r="C497" s="6" t="str">
        <f>'&lt;CDB-Import'!A497</f>
        <v>1S2A.NISCHE.A43a</v>
      </c>
      <c r="D497" t="str">
        <f>'&lt;CDB-Import'!B497</f>
        <v>K0923A.U30.316#RACK105</v>
      </c>
      <c r="E497" t="str">
        <f>'&lt;CDB-Import'!C497</f>
        <v>1S2ADX1.GV</v>
      </c>
      <c r="F497" t="str">
        <f>'&lt;CDB-Import'!D497</f>
        <v>LIBH-1S29-B</v>
      </c>
      <c r="G497" t="str">
        <f>'&lt;CDB-Import'!E497</f>
        <v>Signalkabel back end</v>
      </c>
      <c r="H497" t="str">
        <f>'&lt;CDB-Import'!F497</f>
        <v>AEP-400FR</v>
      </c>
      <c r="I497">
        <f>'&lt;CDB-Import'!G497</f>
        <v>10.29</v>
      </c>
      <c r="J497">
        <f>'&lt;CDB-Import'!H497</f>
        <v>25.4</v>
      </c>
      <c r="K497" t="str">
        <f>'&lt;CDB-Import'!I497</f>
        <v>BPM: All cables marked with "BEA#5" in "cable Type Remark" must have same length of 100.00 m! Alle Kabel markiert mit "BEA#5" im Feld "Cable Type Remark" müssen genau 100,00 m lang sein!</v>
      </c>
      <c r="L497" t="str">
        <f>'&lt;CDB-Import'!J497</f>
        <v>SIS100</v>
      </c>
      <c r="M497">
        <f>'&lt;CDB-Import'!K497</f>
        <v>31102</v>
      </c>
      <c r="N497" t="str">
        <f>'&lt;CDB-Import'!L497</f>
        <v>BEA</v>
      </c>
      <c r="O497" s="1">
        <f t="shared" si="28"/>
        <v>1.0289999999999999</v>
      </c>
      <c r="P497" s="1">
        <f t="shared" si="29"/>
        <v>1.0588409999999999</v>
      </c>
      <c r="Q497" s="1"/>
      <c r="R497" s="1"/>
    </row>
    <row r="498" spans="1:18" x14ac:dyDescent="0.25">
      <c r="A498" t="str">
        <f t="shared" si="30"/>
        <v>1S2A.NISCHE.A43aK0923A.U30.316#RACK105</v>
      </c>
      <c r="B498" t="str">
        <f t="shared" si="31"/>
        <v>1S2A.NISCHE</v>
      </c>
      <c r="C498" s="6" t="str">
        <f>'&lt;CDB-Import'!A498</f>
        <v>1S2A.NISCHE.A43a</v>
      </c>
      <c r="D498" t="str">
        <f>'&lt;CDB-Import'!B498</f>
        <v>K0923A.U30.316#RACK105</v>
      </c>
      <c r="E498" t="str">
        <f>'&lt;CDB-Import'!C498</f>
        <v>1S2ADX1.GV</v>
      </c>
      <c r="F498" t="str">
        <f>'&lt;CDB-Import'!D498</f>
        <v>LIBH-1S29-B</v>
      </c>
      <c r="G498" t="str">
        <f>'&lt;CDB-Import'!E498</f>
        <v>Signalkabel back end</v>
      </c>
      <c r="H498" t="str">
        <f>'&lt;CDB-Import'!F498</f>
        <v>AEP-400FR</v>
      </c>
      <c r="I498">
        <f>'&lt;CDB-Import'!G498</f>
        <v>10.29</v>
      </c>
      <c r="J498">
        <f>'&lt;CDB-Import'!H498</f>
        <v>25.4</v>
      </c>
      <c r="K498" t="str">
        <f>'&lt;CDB-Import'!I498</f>
        <v>BPM: All cables marked with "BEA#5" in "cable Type Remark" must have same length of 100.00 m! Alle Kabel markiert mit "BEA#5" im Feld "Cable Type Remark" müssen genau 100,00 m lang sein!</v>
      </c>
      <c r="L498" t="str">
        <f>'&lt;CDB-Import'!J498</f>
        <v>SIS100</v>
      </c>
      <c r="M498">
        <f>'&lt;CDB-Import'!K498</f>
        <v>31103</v>
      </c>
      <c r="N498" t="str">
        <f>'&lt;CDB-Import'!L498</f>
        <v>BEA</v>
      </c>
      <c r="O498" s="1">
        <f t="shared" si="28"/>
        <v>1.0289999999999999</v>
      </c>
      <c r="P498" s="1">
        <f t="shared" si="29"/>
        <v>1.0588409999999999</v>
      </c>
      <c r="Q498" s="1"/>
      <c r="R498" s="1"/>
    </row>
    <row r="499" spans="1:18" x14ac:dyDescent="0.25">
      <c r="A499" t="str">
        <f t="shared" si="30"/>
        <v>1S2B.NISCHE.A45K0923A.U30.316#RACK105</v>
      </c>
      <c r="B499" t="str">
        <f t="shared" si="31"/>
        <v>1S2B.NISCHE</v>
      </c>
      <c r="C499" s="6" t="str">
        <f>'&lt;CDB-Import'!A499</f>
        <v>1S2B.NISCHE.A45</v>
      </c>
      <c r="D499" t="str">
        <f>'&lt;CDB-Import'!B499</f>
        <v>K0923A.U30.316#RACK105</v>
      </c>
      <c r="E499" t="str">
        <f>'&lt;CDB-Import'!C499</f>
        <v>1S2BDX1.GV</v>
      </c>
      <c r="F499" t="str">
        <f>'&lt;CDB-Import'!D499</f>
        <v>LIBH-1S29-B</v>
      </c>
      <c r="G499" t="str">
        <f>'&lt;CDB-Import'!E499</f>
        <v>Signalkabel back end</v>
      </c>
      <c r="H499" t="str">
        <f>'&lt;CDB-Import'!F499</f>
        <v>AEP-400FR</v>
      </c>
      <c r="I499">
        <f>'&lt;CDB-Import'!G499</f>
        <v>10.29</v>
      </c>
      <c r="J499">
        <f>'&lt;CDB-Import'!H499</f>
        <v>25.4</v>
      </c>
      <c r="K499" t="str">
        <f>'&lt;CDB-Import'!I499</f>
        <v>BPM: All cables marked with "BEA#5" in "cable Type Remark" must have same length of 100.00 m! Alle Kabel markiert mit "BEA#5" im Feld "Cable Type Remark" müssen genau 100,00 m lang sein!</v>
      </c>
      <c r="L499" t="str">
        <f>'&lt;CDB-Import'!J499</f>
        <v>SIS100</v>
      </c>
      <c r="M499">
        <f>'&lt;CDB-Import'!K499</f>
        <v>31106</v>
      </c>
      <c r="N499" t="str">
        <f>'&lt;CDB-Import'!L499</f>
        <v>BEA</v>
      </c>
      <c r="O499" s="1">
        <f t="shared" si="28"/>
        <v>1.0289999999999999</v>
      </c>
      <c r="P499" s="1">
        <f t="shared" si="29"/>
        <v>1.0588409999999999</v>
      </c>
      <c r="Q499" s="1"/>
      <c r="R499" s="1"/>
    </row>
    <row r="500" spans="1:18" x14ac:dyDescent="0.25">
      <c r="A500" t="str">
        <f t="shared" si="30"/>
        <v>1S2B.NISCHE.A45K0923A.U30.316#RACK105</v>
      </c>
      <c r="B500" t="str">
        <f t="shared" si="31"/>
        <v>1S2B.NISCHE</v>
      </c>
      <c r="C500" s="6" t="str">
        <f>'&lt;CDB-Import'!A500</f>
        <v>1S2B.NISCHE.A45</v>
      </c>
      <c r="D500" t="str">
        <f>'&lt;CDB-Import'!B500</f>
        <v>K0923A.U30.316#RACK105</v>
      </c>
      <c r="E500" t="str">
        <f>'&lt;CDB-Import'!C500</f>
        <v>1S2BDX1.GV</v>
      </c>
      <c r="F500" t="str">
        <f>'&lt;CDB-Import'!D500</f>
        <v>LIBH-1S29-B</v>
      </c>
      <c r="G500" t="str">
        <f>'&lt;CDB-Import'!E500</f>
        <v>Signalkabel back end</v>
      </c>
      <c r="H500" t="str">
        <f>'&lt;CDB-Import'!F500</f>
        <v>AEP-400FR</v>
      </c>
      <c r="I500">
        <f>'&lt;CDB-Import'!G500</f>
        <v>10.29</v>
      </c>
      <c r="J500">
        <f>'&lt;CDB-Import'!H500</f>
        <v>25.4</v>
      </c>
      <c r="K500" t="str">
        <f>'&lt;CDB-Import'!I500</f>
        <v>BPM: All cables marked with "BEA#5" in "cable Type Remark" must have same length of 100.00 m! Alle Kabel markiert mit "BEA#5" im Feld "Cable Type Remark" müssen genau 100,00 m lang sein!</v>
      </c>
      <c r="L500" t="str">
        <f>'&lt;CDB-Import'!J500</f>
        <v>SIS100</v>
      </c>
      <c r="M500">
        <f>'&lt;CDB-Import'!K500</f>
        <v>31107</v>
      </c>
      <c r="N500" t="str">
        <f>'&lt;CDB-Import'!L500</f>
        <v>BEA</v>
      </c>
      <c r="O500" s="1">
        <f t="shared" si="28"/>
        <v>1.0289999999999999</v>
      </c>
      <c r="P500" s="1">
        <f t="shared" si="29"/>
        <v>1.0588409999999999</v>
      </c>
      <c r="Q500" s="1"/>
      <c r="R500" s="1"/>
    </row>
    <row r="501" spans="1:18" x14ac:dyDescent="0.25">
      <c r="A501" t="str">
        <f t="shared" si="30"/>
        <v>1S2B.NISCHE.A45K0923A.U30.316#RACK105</v>
      </c>
      <c r="B501" t="str">
        <f t="shared" si="31"/>
        <v>1S2B.NISCHE</v>
      </c>
      <c r="C501" s="6" t="str">
        <f>'&lt;CDB-Import'!A501</f>
        <v>1S2B.NISCHE.A45</v>
      </c>
      <c r="D501" t="str">
        <f>'&lt;CDB-Import'!B501</f>
        <v>K0923A.U30.316#RACK105</v>
      </c>
      <c r="E501" t="str">
        <f>'&lt;CDB-Import'!C501</f>
        <v>1S2BDX1.GV</v>
      </c>
      <c r="F501" t="str">
        <f>'&lt;CDB-Import'!D501</f>
        <v>LIBH-1S29-B</v>
      </c>
      <c r="G501" t="str">
        <f>'&lt;CDB-Import'!E501</f>
        <v>Signalkabel back end</v>
      </c>
      <c r="H501" t="str">
        <f>'&lt;CDB-Import'!F501</f>
        <v>AEP-400FR</v>
      </c>
      <c r="I501">
        <f>'&lt;CDB-Import'!G501</f>
        <v>10.29</v>
      </c>
      <c r="J501">
        <f>'&lt;CDB-Import'!H501</f>
        <v>25.4</v>
      </c>
      <c r="K501" t="str">
        <f>'&lt;CDB-Import'!I501</f>
        <v>BPM: All cables marked with "BEA#5" in "cable Type Remark" must have same length of 100.00 m! Alle Kabel markiert mit "BEA#5" im Feld "Cable Type Remark" müssen genau 100,00 m lang sein!</v>
      </c>
      <c r="L501" t="str">
        <f>'&lt;CDB-Import'!J501</f>
        <v>SIS100</v>
      </c>
      <c r="M501">
        <f>'&lt;CDB-Import'!K501</f>
        <v>31108</v>
      </c>
      <c r="N501" t="str">
        <f>'&lt;CDB-Import'!L501</f>
        <v>BEA</v>
      </c>
      <c r="O501" s="1">
        <f t="shared" si="28"/>
        <v>1.0289999999999999</v>
      </c>
      <c r="P501" s="1">
        <f t="shared" si="29"/>
        <v>1.0588409999999999</v>
      </c>
      <c r="Q501" s="1"/>
      <c r="R501" s="1"/>
    </row>
    <row r="502" spans="1:18" x14ac:dyDescent="0.25">
      <c r="A502" t="str">
        <f t="shared" si="30"/>
        <v>1S2B.NISCHE.A45K0923A.U30.316#RACK105</v>
      </c>
      <c r="B502" t="str">
        <f t="shared" si="31"/>
        <v>1S2B.NISCHE</v>
      </c>
      <c r="C502" s="6" t="str">
        <f>'&lt;CDB-Import'!A502</f>
        <v>1S2B.NISCHE.A45</v>
      </c>
      <c r="D502" t="str">
        <f>'&lt;CDB-Import'!B502</f>
        <v>K0923A.U30.316#RACK105</v>
      </c>
      <c r="E502" t="str">
        <f>'&lt;CDB-Import'!C502</f>
        <v>1S2BDX1.GV</v>
      </c>
      <c r="F502" t="str">
        <f>'&lt;CDB-Import'!D502</f>
        <v>LIBH-1S29-B</v>
      </c>
      <c r="G502" t="str">
        <f>'&lt;CDB-Import'!E502</f>
        <v>Signalkabel back end</v>
      </c>
      <c r="H502" t="str">
        <f>'&lt;CDB-Import'!F502</f>
        <v>AEP-400FR</v>
      </c>
      <c r="I502">
        <f>'&lt;CDB-Import'!G502</f>
        <v>10.29</v>
      </c>
      <c r="J502">
        <f>'&lt;CDB-Import'!H502</f>
        <v>25.4</v>
      </c>
      <c r="K502" t="str">
        <f>'&lt;CDB-Import'!I502</f>
        <v>BPM: All cables marked with "BEA#5" in "cable Type Remark" must have same length of 100.00 m! Alle Kabel markiert mit "BEA#5" im Feld "Cable Type Remark" müssen genau 100,00 m lang sein!</v>
      </c>
      <c r="L502" t="str">
        <f>'&lt;CDB-Import'!J502</f>
        <v>SIS100</v>
      </c>
      <c r="M502">
        <f>'&lt;CDB-Import'!K502</f>
        <v>31109</v>
      </c>
      <c r="N502" t="str">
        <f>'&lt;CDB-Import'!L502</f>
        <v>BEA</v>
      </c>
      <c r="O502" s="1">
        <f t="shared" si="28"/>
        <v>1.0289999999999999</v>
      </c>
      <c r="P502" s="1">
        <f t="shared" si="29"/>
        <v>1.0588409999999999</v>
      </c>
      <c r="Q502" s="1"/>
      <c r="R502" s="1"/>
    </row>
    <row r="503" spans="1:18" x14ac:dyDescent="0.25">
      <c r="A503" t="str">
        <f t="shared" si="30"/>
        <v>1S2C.NISCHE.A46aK0923A.U30.316#RACK107</v>
      </c>
      <c r="B503" t="str">
        <f t="shared" si="31"/>
        <v>1S2C.NISCHE</v>
      </c>
      <c r="C503" s="6" t="str">
        <f>'&lt;CDB-Import'!A503</f>
        <v>1S2C.NISCHE.A46a</v>
      </c>
      <c r="D503" t="str">
        <f>'&lt;CDB-Import'!B503</f>
        <v>K0923A.U30.316#RACK107</v>
      </c>
      <c r="E503" t="str">
        <f>'&lt;CDB-Import'!C503</f>
        <v>1S2CDX1.GV</v>
      </c>
      <c r="F503" t="str">
        <f>'&lt;CDB-Import'!D503</f>
        <v>LIBH-1S2C-E1</v>
      </c>
      <c r="G503" t="str">
        <f>'&lt;CDB-Import'!E503</f>
        <v>Signalkabel back end</v>
      </c>
      <c r="H503" t="str">
        <f>'&lt;CDB-Import'!F503</f>
        <v>AEP-400FR</v>
      </c>
      <c r="I503">
        <f>'&lt;CDB-Import'!G503</f>
        <v>10.29</v>
      </c>
      <c r="J503">
        <f>'&lt;CDB-Import'!H503</f>
        <v>25.4</v>
      </c>
      <c r="K503" t="str">
        <f>'&lt;CDB-Import'!I503</f>
        <v>BPM: All cables marked with "BEA#5" in "cable Type Remark" must have same length of 100.00 m! Alle Kabel markiert mit "BEA#5" im Feld "Cable Type Remark" müssen genau 100,00 m lang sein!</v>
      </c>
      <c r="L503" t="str">
        <f>'&lt;CDB-Import'!J503</f>
        <v>SIS100</v>
      </c>
      <c r="M503">
        <f>'&lt;CDB-Import'!K503</f>
        <v>31449</v>
      </c>
      <c r="N503" t="str">
        <f>'&lt;CDB-Import'!L503</f>
        <v>BEA</v>
      </c>
      <c r="O503" s="1">
        <f t="shared" si="28"/>
        <v>1.0289999999999999</v>
      </c>
      <c r="P503" s="1">
        <f t="shared" si="29"/>
        <v>1.0588409999999999</v>
      </c>
      <c r="Q503" s="1"/>
      <c r="R503" s="1"/>
    </row>
    <row r="504" spans="1:18" x14ac:dyDescent="0.25">
      <c r="A504" t="str">
        <f t="shared" si="30"/>
        <v>1S2C.NISCHE.A46aK0923A.U30.316#RACK107</v>
      </c>
      <c r="B504" t="str">
        <f t="shared" si="31"/>
        <v>1S2C.NISCHE</v>
      </c>
      <c r="C504" s="6" t="str">
        <f>'&lt;CDB-Import'!A504</f>
        <v>1S2C.NISCHE.A46a</v>
      </c>
      <c r="D504" t="str">
        <f>'&lt;CDB-Import'!B504</f>
        <v>K0923A.U30.316#RACK107</v>
      </c>
      <c r="E504" t="str">
        <f>'&lt;CDB-Import'!C504</f>
        <v>1S2CDX1.GV</v>
      </c>
      <c r="F504" t="str">
        <f>'&lt;CDB-Import'!D504</f>
        <v>LIBH-1S2C-E1</v>
      </c>
      <c r="G504" t="str">
        <f>'&lt;CDB-Import'!E504</f>
        <v>Signalkabel back end</v>
      </c>
      <c r="H504" t="str">
        <f>'&lt;CDB-Import'!F504</f>
        <v>AEP-400FR</v>
      </c>
      <c r="I504">
        <f>'&lt;CDB-Import'!G504</f>
        <v>10.29</v>
      </c>
      <c r="J504">
        <f>'&lt;CDB-Import'!H504</f>
        <v>25.4</v>
      </c>
      <c r="K504" t="str">
        <f>'&lt;CDB-Import'!I504</f>
        <v>BPM: All cables marked with "BEA#5" in "cable Type Remark" must have same length of 100.00 m! Alle Kabel markiert mit "BEA#5" im Feld "Cable Type Remark" müssen genau 100,00 m lang sein!</v>
      </c>
      <c r="L504" t="str">
        <f>'&lt;CDB-Import'!J504</f>
        <v>SIS100</v>
      </c>
      <c r="M504">
        <f>'&lt;CDB-Import'!K504</f>
        <v>31450</v>
      </c>
      <c r="N504" t="str">
        <f>'&lt;CDB-Import'!L504</f>
        <v>BEA</v>
      </c>
      <c r="O504" s="1">
        <f t="shared" si="28"/>
        <v>1.0289999999999999</v>
      </c>
      <c r="P504" s="1">
        <f t="shared" si="29"/>
        <v>1.0588409999999999</v>
      </c>
      <c r="Q504" s="1"/>
      <c r="R504" s="1"/>
    </row>
    <row r="505" spans="1:18" x14ac:dyDescent="0.25">
      <c r="A505" t="str">
        <f t="shared" si="30"/>
        <v>1S2C.NISCHE.A46aK0923A.U30.316#RACK107</v>
      </c>
      <c r="B505" t="str">
        <f t="shared" si="31"/>
        <v>1S2C.NISCHE</v>
      </c>
      <c r="C505" s="6" t="str">
        <f>'&lt;CDB-Import'!A505</f>
        <v>1S2C.NISCHE.A46a</v>
      </c>
      <c r="D505" t="str">
        <f>'&lt;CDB-Import'!B505</f>
        <v>K0923A.U30.316#RACK107</v>
      </c>
      <c r="E505" t="str">
        <f>'&lt;CDB-Import'!C505</f>
        <v>1S2CDX1.GV</v>
      </c>
      <c r="F505" t="str">
        <f>'&lt;CDB-Import'!D505</f>
        <v>LIBH-1S2C-E1</v>
      </c>
      <c r="G505" t="str">
        <f>'&lt;CDB-Import'!E505</f>
        <v>Signalkabel back end</v>
      </c>
      <c r="H505" t="str">
        <f>'&lt;CDB-Import'!F505</f>
        <v>AEP-400FR</v>
      </c>
      <c r="I505">
        <f>'&lt;CDB-Import'!G505</f>
        <v>10.29</v>
      </c>
      <c r="J505">
        <f>'&lt;CDB-Import'!H505</f>
        <v>25.4</v>
      </c>
      <c r="K505" t="str">
        <f>'&lt;CDB-Import'!I505</f>
        <v>BPM: All cables marked with "BEA#5" in "cable Type Remark" must have same length of 100.00 m! Alle Kabel markiert mit "BEA#5" im Feld "Cable Type Remark" müssen genau 100,00 m lang sein!</v>
      </c>
      <c r="L505" t="str">
        <f>'&lt;CDB-Import'!J505</f>
        <v>SIS100</v>
      </c>
      <c r="M505">
        <f>'&lt;CDB-Import'!K505</f>
        <v>31451</v>
      </c>
      <c r="N505" t="str">
        <f>'&lt;CDB-Import'!L505</f>
        <v>BEA</v>
      </c>
      <c r="O505" s="1">
        <f t="shared" si="28"/>
        <v>1.0289999999999999</v>
      </c>
      <c r="P505" s="1">
        <f t="shared" si="29"/>
        <v>1.0588409999999999</v>
      </c>
      <c r="Q505" s="1"/>
      <c r="R505" s="1"/>
    </row>
    <row r="506" spans="1:18" x14ac:dyDescent="0.25">
      <c r="A506" t="str">
        <f t="shared" si="30"/>
        <v>1S2C.NISCHE.A46aK0923A.U30.316#RACK107</v>
      </c>
      <c r="B506" t="str">
        <f t="shared" si="31"/>
        <v>1S2C.NISCHE</v>
      </c>
      <c r="C506" s="6" t="str">
        <f>'&lt;CDB-Import'!A506</f>
        <v>1S2C.NISCHE.A46a</v>
      </c>
      <c r="D506" t="str">
        <f>'&lt;CDB-Import'!B506</f>
        <v>K0923A.U30.316#RACK107</v>
      </c>
      <c r="E506" t="str">
        <f>'&lt;CDB-Import'!C506</f>
        <v>1S2CDX1.GV</v>
      </c>
      <c r="F506" t="str">
        <f>'&lt;CDB-Import'!D506</f>
        <v>LIBH-1S2C-E1</v>
      </c>
      <c r="G506" t="str">
        <f>'&lt;CDB-Import'!E506</f>
        <v>Signalkabel back end</v>
      </c>
      <c r="H506" t="str">
        <f>'&lt;CDB-Import'!F506</f>
        <v>AEP-400FR</v>
      </c>
      <c r="I506">
        <f>'&lt;CDB-Import'!G506</f>
        <v>10.29</v>
      </c>
      <c r="J506">
        <f>'&lt;CDB-Import'!H506</f>
        <v>25.4</v>
      </c>
      <c r="K506" t="str">
        <f>'&lt;CDB-Import'!I506</f>
        <v>BPM: All cables marked with "BEA#5" in "cable Type Remark" must have same length of 100.00 m! Alle Kabel markiert mit "BEA#5" im Feld "Cable Type Remark" müssen genau 100,00 m lang sein!</v>
      </c>
      <c r="L506" t="str">
        <f>'&lt;CDB-Import'!J506</f>
        <v>SIS100</v>
      </c>
      <c r="M506">
        <f>'&lt;CDB-Import'!K506</f>
        <v>31452</v>
      </c>
      <c r="N506" t="str">
        <f>'&lt;CDB-Import'!L506</f>
        <v>BEA</v>
      </c>
      <c r="O506" s="1">
        <f t="shared" si="28"/>
        <v>1.0289999999999999</v>
      </c>
      <c r="P506" s="1">
        <f t="shared" si="29"/>
        <v>1.0588409999999999</v>
      </c>
      <c r="Q506" s="1"/>
      <c r="R506" s="1"/>
    </row>
    <row r="507" spans="1:18" x14ac:dyDescent="0.25">
      <c r="A507" t="str">
        <f t="shared" si="30"/>
        <v>1S2D.NISCHE.A48K0923A.U30.316#RACK107</v>
      </c>
      <c r="B507" t="str">
        <f t="shared" si="31"/>
        <v>1S2D.NISCHE</v>
      </c>
      <c r="C507" s="6" t="str">
        <f>'&lt;CDB-Import'!A507</f>
        <v>1S2D.NISCHE.A48</v>
      </c>
      <c r="D507" t="str">
        <f>'&lt;CDB-Import'!B507</f>
        <v>K0923A.U30.316#RACK107</v>
      </c>
      <c r="E507" t="str">
        <f>'&lt;CDB-Import'!C507</f>
        <v>1S2DDX1.GV</v>
      </c>
      <c r="F507" t="str">
        <f>'&lt;CDB-Import'!D507</f>
        <v>LIBH-1S2C-E1</v>
      </c>
      <c r="G507" t="str">
        <f>'&lt;CDB-Import'!E507</f>
        <v>Signalkabel back end</v>
      </c>
      <c r="H507" t="str">
        <f>'&lt;CDB-Import'!F507</f>
        <v>AEP-400FR</v>
      </c>
      <c r="I507">
        <f>'&lt;CDB-Import'!G507</f>
        <v>10.29</v>
      </c>
      <c r="J507">
        <f>'&lt;CDB-Import'!H507</f>
        <v>25.4</v>
      </c>
      <c r="K507" t="str">
        <f>'&lt;CDB-Import'!I507</f>
        <v>BPM: All cables marked with "BEA#5" in "cable Type Remark" must have same length of 100.00 m! Alle Kabel markiert mit "BEA#5" im Feld "Cable Type Remark" müssen genau 100,00 m lang sein!</v>
      </c>
      <c r="L507" t="str">
        <f>'&lt;CDB-Import'!J507</f>
        <v>SIS100</v>
      </c>
      <c r="M507">
        <f>'&lt;CDB-Import'!K507</f>
        <v>31455</v>
      </c>
      <c r="N507" t="str">
        <f>'&lt;CDB-Import'!L507</f>
        <v>BEA</v>
      </c>
      <c r="O507" s="1">
        <f t="shared" si="28"/>
        <v>1.0289999999999999</v>
      </c>
      <c r="P507" s="1">
        <f t="shared" si="29"/>
        <v>1.0588409999999999</v>
      </c>
      <c r="Q507" s="1"/>
      <c r="R507" s="1"/>
    </row>
    <row r="508" spans="1:18" x14ac:dyDescent="0.25">
      <c r="A508" t="str">
        <f t="shared" si="30"/>
        <v>1S2D.NISCHE.A48K0923A.U30.316#RACK107</v>
      </c>
      <c r="B508" t="str">
        <f t="shared" si="31"/>
        <v>1S2D.NISCHE</v>
      </c>
      <c r="C508" s="6" t="str">
        <f>'&lt;CDB-Import'!A508</f>
        <v>1S2D.NISCHE.A48</v>
      </c>
      <c r="D508" t="str">
        <f>'&lt;CDB-Import'!B508</f>
        <v>K0923A.U30.316#RACK107</v>
      </c>
      <c r="E508" t="str">
        <f>'&lt;CDB-Import'!C508</f>
        <v>1S2DDX1.GV</v>
      </c>
      <c r="F508" t="str">
        <f>'&lt;CDB-Import'!D508</f>
        <v>LIBH-1S2C-E1</v>
      </c>
      <c r="G508" t="str">
        <f>'&lt;CDB-Import'!E508</f>
        <v>Signalkabel back end</v>
      </c>
      <c r="H508" t="str">
        <f>'&lt;CDB-Import'!F508</f>
        <v>AEP-400FR</v>
      </c>
      <c r="I508">
        <f>'&lt;CDB-Import'!G508</f>
        <v>10.29</v>
      </c>
      <c r="J508">
        <f>'&lt;CDB-Import'!H508</f>
        <v>25.4</v>
      </c>
      <c r="K508" t="str">
        <f>'&lt;CDB-Import'!I508</f>
        <v>BPM: All cables marked with "BEA#5" in "cable Type Remark" must have same length of 100.00 m! Alle Kabel markiert mit "BEA#5" im Feld "Cable Type Remark" müssen genau 100,00 m lang sein!</v>
      </c>
      <c r="L508" t="str">
        <f>'&lt;CDB-Import'!J508</f>
        <v>SIS100</v>
      </c>
      <c r="M508">
        <f>'&lt;CDB-Import'!K508</f>
        <v>31456</v>
      </c>
      <c r="N508" t="str">
        <f>'&lt;CDB-Import'!L508</f>
        <v>BEA</v>
      </c>
      <c r="O508" s="1">
        <f t="shared" si="28"/>
        <v>1.0289999999999999</v>
      </c>
      <c r="P508" s="1">
        <f t="shared" si="29"/>
        <v>1.0588409999999999</v>
      </c>
      <c r="Q508" s="1"/>
      <c r="R508" s="1"/>
    </row>
    <row r="509" spans="1:18" x14ac:dyDescent="0.25">
      <c r="A509" t="str">
        <f t="shared" si="30"/>
        <v>1S2D.NISCHE.A48K0923A.U30.316#RACK107</v>
      </c>
      <c r="B509" t="str">
        <f t="shared" si="31"/>
        <v>1S2D.NISCHE</v>
      </c>
      <c r="C509" s="6" t="str">
        <f>'&lt;CDB-Import'!A509</f>
        <v>1S2D.NISCHE.A48</v>
      </c>
      <c r="D509" t="str">
        <f>'&lt;CDB-Import'!B509</f>
        <v>K0923A.U30.316#RACK107</v>
      </c>
      <c r="E509" t="str">
        <f>'&lt;CDB-Import'!C509</f>
        <v>1S2DDX1.GV</v>
      </c>
      <c r="F509" t="str">
        <f>'&lt;CDB-Import'!D509</f>
        <v>LIBH-1S2C-E1</v>
      </c>
      <c r="G509" t="str">
        <f>'&lt;CDB-Import'!E509</f>
        <v>Signalkabel back end</v>
      </c>
      <c r="H509" t="str">
        <f>'&lt;CDB-Import'!F509</f>
        <v>AEP-400FR</v>
      </c>
      <c r="I509">
        <f>'&lt;CDB-Import'!G509</f>
        <v>10.29</v>
      </c>
      <c r="J509">
        <f>'&lt;CDB-Import'!H509</f>
        <v>25.4</v>
      </c>
      <c r="K509" t="str">
        <f>'&lt;CDB-Import'!I509</f>
        <v>BPM: All cables marked with "BEA#5" in "cable Type Remark" must have same length of 100.00 m! Alle Kabel markiert mit "BEA#5" im Feld "Cable Type Remark" müssen genau 100,00 m lang sein!</v>
      </c>
      <c r="L509" t="str">
        <f>'&lt;CDB-Import'!J509</f>
        <v>SIS100</v>
      </c>
      <c r="M509">
        <f>'&lt;CDB-Import'!K509</f>
        <v>31457</v>
      </c>
      <c r="N509" t="str">
        <f>'&lt;CDB-Import'!L509</f>
        <v>BEA</v>
      </c>
      <c r="O509" s="1">
        <f t="shared" si="28"/>
        <v>1.0289999999999999</v>
      </c>
      <c r="P509" s="1">
        <f t="shared" si="29"/>
        <v>1.0588409999999999</v>
      </c>
      <c r="Q509" s="1"/>
      <c r="R509" s="1"/>
    </row>
    <row r="510" spans="1:18" x14ac:dyDescent="0.25">
      <c r="A510" t="str">
        <f t="shared" si="30"/>
        <v>1S2D.NISCHE.A48K0923A.U30.316#RACK107</v>
      </c>
      <c r="B510" t="str">
        <f t="shared" si="31"/>
        <v>1S2D.NISCHE</v>
      </c>
      <c r="C510" s="6" t="str">
        <f>'&lt;CDB-Import'!A510</f>
        <v>1S2D.NISCHE.A48</v>
      </c>
      <c r="D510" t="str">
        <f>'&lt;CDB-Import'!B510</f>
        <v>K0923A.U30.316#RACK107</v>
      </c>
      <c r="E510" t="str">
        <f>'&lt;CDB-Import'!C510</f>
        <v>1S2DDX1.GV</v>
      </c>
      <c r="F510" t="str">
        <f>'&lt;CDB-Import'!D510</f>
        <v>LIBH-1S2C-E1</v>
      </c>
      <c r="G510" t="str">
        <f>'&lt;CDB-Import'!E510</f>
        <v>Signalkabel back end</v>
      </c>
      <c r="H510" t="str">
        <f>'&lt;CDB-Import'!F510</f>
        <v>AEP-400FR</v>
      </c>
      <c r="I510">
        <f>'&lt;CDB-Import'!G510</f>
        <v>10.29</v>
      </c>
      <c r="J510">
        <f>'&lt;CDB-Import'!H510</f>
        <v>25.4</v>
      </c>
      <c r="K510" t="str">
        <f>'&lt;CDB-Import'!I510</f>
        <v>BPM: All cables marked with "BEA#5" in "cable Type Remark" must have same length of 100.00 m! Alle Kabel markiert mit "BEA#5" im Feld "Cable Type Remark" müssen genau 100,00 m lang sein!</v>
      </c>
      <c r="L510" t="str">
        <f>'&lt;CDB-Import'!J510</f>
        <v>SIS100</v>
      </c>
      <c r="M510">
        <f>'&lt;CDB-Import'!K510</f>
        <v>31458</v>
      </c>
      <c r="N510" t="str">
        <f>'&lt;CDB-Import'!L510</f>
        <v>BEA</v>
      </c>
      <c r="O510" s="1">
        <f t="shared" si="28"/>
        <v>1.0289999999999999</v>
      </c>
      <c r="P510" s="1">
        <f t="shared" si="29"/>
        <v>1.0588409999999999</v>
      </c>
      <c r="Q510" s="1"/>
      <c r="R510" s="1"/>
    </row>
    <row r="511" spans="1:18" x14ac:dyDescent="0.25">
      <c r="A511" t="str">
        <f t="shared" si="30"/>
        <v>1S2E.NISCHE.A50K0923A.U30.316#RACK107</v>
      </c>
      <c r="B511" t="str">
        <f t="shared" si="31"/>
        <v>1S2E.NISCHE</v>
      </c>
      <c r="C511" s="6" t="str">
        <f>'&lt;CDB-Import'!A511</f>
        <v>1S2E.NISCHE.A50</v>
      </c>
      <c r="D511" t="str">
        <f>'&lt;CDB-Import'!B511</f>
        <v>K0923A.U30.316#RACK107</v>
      </c>
      <c r="E511" t="str">
        <f>'&lt;CDB-Import'!C511</f>
        <v>1S2EDX1.GV</v>
      </c>
      <c r="F511" t="str">
        <f>'&lt;CDB-Import'!D511</f>
        <v>LIBH-1S2C-E1</v>
      </c>
      <c r="G511" t="str">
        <f>'&lt;CDB-Import'!E511</f>
        <v>Signalkabel back end</v>
      </c>
      <c r="H511" t="str">
        <f>'&lt;CDB-Import'!F511</f>
        <v>AEP-400FR</v>
      </c>
      <c r="I511">
        <f>'&lt;CDB-Import'!G511</f>
        <v>10.29</v>
      </c>
      <c r="J511">
        <f>'&lt;CDB-Import'!H511</f>
        <v>25.4</v>
      </c>
      <c r="K511" t="str">
        <f>'&lt;CDB-Import'!I511</f>
        <v>BPM: All cables marked with "BEA#5" in "cable Type Remark" must have same length of 100.00 m! Alle Kabel markiert mit "BEA#5" im Feld "Cable Type Remark" müssen genau 100,00 m lang sein!</v>
      </c>
      <c r="L511" t="str">
        <f>'&lt;CDB-Import'!J511</f>
        <v>SIS100</v>
      </c>
      <c r="M511">
        <f>'&lt;CDB-Import'!K511</f>
        <v>31461</v>
      </c>
      <c r="N511" t="str">
        <f>'&lt;CDB-Import'!L511</f>
        <v>BEA</v>
      </c>
      <c r="O511" s="1">
        <f t="shared" si="28"/>
        <v>1.0289999999999999</v>
      </c>
      <c r="P511" s="1">
        <f t="shared" si="29"/>
        <v>1.0588409999999999</v>
      </c>
      <c r="Q511" s="1"/>
      <c r="R511" s="1"/>
    </row>
    <row r="512" spans="1:18" x14ac:dyDescent="0.25">
      <c r="A512" t="str">
        <f t="shared" si="30"/>
        <v>1S2E.NISCHE.A50K0923A.U30.316#RACK107</v>
      </c>
      <c r="B512" t="str">
        <f t="shared" si="31"/>
        <v>1S2E.NISCHE</v>
      </c>
      <c r="C512" s="6" t="str">
        <f>'&lt;CDB-Import'!A512</f>
        <v>1S2E.NISCHE.A50</v>
      </c>
      <c r="D512" t="str">
        <f>'&lt;CDB-Import'!B512</f>
        <v>K0923A.U30.316#RACK107</v>
      </c>
      <c r="E512" t="str">
        <f>'&lt;CDB-Import'!C512</f>
        <v>1S2EDX1.GV</v>
      </c>
      <c r="F512" t="str">
        <f>'&lt;CDB-Import'!D512</f>
        <v>LIBH-1S2C-E1</v>
      </c>
      <c r="G512" t="str">
        <f>'&lt;CDB-Import'!E512</f>
        <v>Signalkabel back end</v>
      </c>
      <c r="H512" t="str">
        <f>'&lt;CDB-Import'!F512</f>
        <v>AEP-400FR</v>
      </c>
      <c r="I512">
        <f>'&lt;CDB-Import'!G512</f>
        <v>10.29</v>
      </c>
      <c r="J512">
        <f>'&lt;CDB-Import'!H512</f>
        <v>25.4</v>
      </c>
      <c r="K512" t="str">
        <f>'&lt;CDB-Import'!I512</f>
        <v>BPM: All cables marked with "BEA#5" in "cable Type Remark" must have same length of 100.00 m! Alle Kabel markiert mit "BEA#5" im Feld "Cable Type Remark" müssen genau 100,00 m lang sein!</v>
      </c>
      <c r="L512" t="str">
        <f>'&lt;CDB-Import'!J512</f>
        <v>SIS100</v>
      </c>
      <c r="M512">
        <f>'&lt;CDB-Import'!K512</f>
        <v>31462</v>
      </c>
      <c r="N512" t="str">
        <f>'&lt;CDB-Import'!L512</f>
        <v>BEA</v>
      </c>
      <c r="O512" s="1">
        <f t="shared" si="28"/>
        <v>1.0289999999999999</v>
      </c>
      <c r="P512" s="1">
        <f t="shared" si="29"/>
        <v>1.0588409999999999</v>
      </c>
      <c r="Q512" s="1"/>
      <c r="R512" s="1"/>
    </row>
    <row r="513" spans="1:18" x14ac:dyDescent="0.25">
      <c r="A513" t="str">
        <f t="shared" si="30"/>
        <v>1S2E.NISCHE.A50K0923A.U30.316#RACK107</v>
      </c>
      <c r="B513" t="str">
        <f t="shared" si="31"/>
        <v>1S2E.NISCHE</v>
      </c>
      <c r="C513" s="6" t="str">
        <f>'&lt;CDB-Import'!A513</f>
        <v>1S2E.NISCHE.A50</v>
      </c>
      <c r="D513" t="str">
        <f>'&lt;CDB-Import'!B513</f>
        <v>K0923A.U30.316#RACK107</v>
      </c>
      <c r="E513" t="str">
        <f>'&lt;CDB-Import'!C513</f>
        <v>1S2EDX1.GV</v>
      </c>
      <c r="F513" t="str">
        <f>'&lt;CDB-Import'!D513</f>
        <v>LIBH-1S2C-E1</v>
      </c>
      <c r="G513" t="str">
        <f>'&lt;CDB-Import'!E513</f>
        <v>Signalkabel back end</v>
      </c>
      <c r="H513" t="str">
        <f>'&lt;CDB-Import'!F513</f>
        <v>AEP-400FR</v>
      </c>
      <c r="I513">
        <f>'&lt;CDB-Import'!G513</f>
        <v>10.29</v>
      </c>
      <c r="J513">
        <f>'&lt;CDB-Import'!H513</f>
        <v>25.4</v>
      </c>
      <c r="K513" t="str">
        <f>'&lt;CDB-Import'!I513</f>
        <v>BPM: All cables marked with "BEA#5" in "cable Type Remark" must have same length of 100.00 m! Alle Kabel markiert mit "BEA#5" im Feld "Cable Type Remark" müssen genau 100,00 m lang sein!</v>
      </c>
      <c r="L513" t="str">
        <f>'&lt;CDB-Import'!J513</f>
        <v>SIS100</v>
      </c>
      <c r="M513">
        <f>'&lt;CDB-Import'!K513</f>
        <v>31463</v>
      </c>
      <c r="N513" t="str">
        <f>'&lt;CDB-Import'!L513</f>
        <v>BEA</v>
      </c>
      <c r="O513" s="1">
        <f t="shared" si="28"/>
        <v>1.0289999999999999</v>
      </c>
      <c r="P513" s="1">
        <f t="shared" si="29"/>
        <v>1.0588409999999999</v>
      </c>
      <c r="Q513" s="1"/>
      <c r="R513" s="1"/>
    </row>
    <row r="514" spans="1:18" x14ac:dyDescent="0.25">
      <c r="A514" t="str">
        <f t="shared" si="30"/>
        <v>1S2E.NISCHE.A50K0923A.U30.316#RACK107</v>
      </c>
      <c r="B514" t="str">
        <f t="shared" si="31"/>
        <v>1S2E.NISCHE</v>
      </c>
      <c r="C514" s="6" t="str">
        <f>'&lt;CDB-Import'!A514</f>
        <v>1S2E.NISCHE.A50</v>
      </c>
      <c r="D514" t="str">
        <f>'&lt;CDB-Import'!B514</f>
        <v>K0923A.U30.316#RACK107</v>
      </c>
      <c r="E514" t="str">
        <f>'&lt;CDB-Import'!C514</f>
        <v>1S2EDX1.GV</v>
      </c>
      <c r="F514" t="str">
        <f>'&lt;CDB-Import'!D514</f>
        <v>LIBH-1S2C-E1</v>
      </c>
      <c r="G514" t="str">
        <f>'&lt;CDB-Import'!E514</f>
        <v>Signalkabel back end</v>
      </c>
      <c r="H514" t="str">
        <f>'&lt;CDB-Import'!F514</f>
        <v>AEP-400FR</v>
      </c>
      <c r="I514">
        <f>'&lt;CDB-Import'!G514</f>
        <v>10.29</v>
      </c>
      <c r="J514">
        <f>'&lt;CDB-Import'!H514</f>
        <v>25.4</v>
      </c>
      <c r="K514" t="str">
        <f>'&lt;CDB-Import'!I514</f>
        <v>BPM: All cables marked with "BEA#5" in "cable Type Remark" must have same length of 100.00 m! Alle Kabel markiert mit "BEA#5" im Feld "Cable Type Remark" müssen genau 100,00 m lang sein!</v>
      </c>
      <c r="L514" t="str">
        <f>'&lt;CDB-Import'!J514</f>
        <v>SIS100</v>
      </c>
      <c r="M514">
        <f>'&lt;CDB-Import'!K514</f>
        <v>31464</v>
      </c>
      <c r="N514" t="str">
        <f>'&lt;CDB-Import'!L514</f>
        <v>BEA</v>
      </c>
      <c r="O514" s="1">
        <f t="shared" si="28"/>
        <v>1.0289999999999999</v>
      </c>
      <c r="P514" s="1">
        <f t="shared" si="29"/>
        <v>1.0588409999999999</v>
      </c>
      <c r="Q514" s="1"/>
      <c r="R514" s="1"/>
    </row>
    <row r="515" spans="1:18" x14ac:dyDescent="0.25">
      <c r="A515" t="str">
        <f t="shared" si="30"/>
        <v>1S31.NISCHE.A52K0923A.U30.316#RACK107</v>
      </c>
      <c r="B515" t="str">
        <f t="shared" si="31"/>
        <v>1S31.NISCHE</v>
      </c>
      <c r="C515" s="6" t="str">
        <f>'&lt;CDB-Import'!A515</f>
        <v>1S31.NISCHE.A52</v>
      </c>
      <c r="D515" t="str">
        <f>'&lt;CDB-Import'!B515</f>
        <v>K0923A.U30.316#RACK107</v>
      </c>
      <c r="E515" t="str">
        <f>'&lt;CDB-Import'!C515</f>
        <v>1S31DX1.GV</v>
      </c>
      <c r="F515" t="str">
        <f>'&lt;CDB-Import'!D515</f>
        <v>LIBH-1S2C-E1</v>
      </c>
      <c r="G515" t="str">
        <f>'&lt;CDB-Import'!E515</f>
        <v>Signalkabel back end</v>
      </c>
      <c r="H515" t="str">
        <f>'&lt;CDB-Import'!F515</f>
        <v>AEP-400FR</v>
      </c>
      <c r="I515">
        <f>'&lt;CDB-Import'!G515</f>
        <v>10.29</v>
      </c>
      <c r="J515">
        <f>'&lt;CDB-Import'!H515</f>
        <v>25.4</v>
      </c>
      <c r="K515" t="str">
        <f>'&lt;CDB-Import'!I515</f>
        <v>BPM: All cables marked with "BEA#5" in "cable Type Remark" must have same length of 100.00 m! Alle Kabel markiert mit "BEA#5" im Feld "Cable Type Remark" müssen genau 100,00 m lang sein!</v>
      </c>
      <c r="L515" t="str">
        <f>'&lt;CDB-Import'!J515</f>
        <v>SIS100</v>
      </c>
      <c r="M515">
        <f>'&lt;CDB-Import'!K515</f>
        <v>31490</v>
      </c>
      <c r="N515" t="str">
        <f>'&lt;CDB-Import'!L515</f>
        <v>BEA</v>
      </c>
      <c r="O515" s="1">
        <f t="shared" si="28"/>
        <v>1.0289999999999999</v>
      </c>
      <c r="P515" s="1">
        <f t="shared" si="29"/>
        <v>1.0588409999999999</v>
      </c>
      <c r="Q515" s="1"/>
      <c r="R515" s="1"/>
    </row>
    <row r="516" spans="1:18" x14ac:dyDescent="0.25">
      <c r="A516" t="str">
        <f t="shared" si="30"/>
        <v>1S31.NISCHE.A52K0923A.U30.316#RACK107</v>
      </c>
      <c r="B516" t="str">
        <f t="shared" si="31"/>
        <v>1S31.NISCHE</v>
      </c>
      <c r="C516" s="6" t="str">
        <f>'&lt;CDB-Import'!A516</f>
        <v>1S31.NISCHE.A52</v>
      </c>
      <c r="D516" t="str">
        <f>'&lt;CDB-Import'!B516</f>
        <v>K0923A.U30.316#RACK107</v>
      </c>
      <c r="E516" t="str">
        <f>'&lt;CDB-Import'!C516</f>
        <v>1S31DX1.GV</v>
      </c>
      <c r="F516" t="str">
        <f>'&lt;CDB-Import'!D516</f>
        <v>LIBH-1S2C-E1</v>
      </c>
      <c r="G516" t="str">
        <f>'&lt;CDB-Import'!E516</f>
        <v>Signalkabel back end</v>
      </c>
      <c r="H516" t="str">
        <f>'&lt;CDB-Import'!F516</f>
        <v>AEP-400FR</v>
      </c>
      <c r="I516">
        <f>'&lt;CDB-Import'!G516</f>
        <v>10.29</v>
      </c>
      <c r="J516">
        <f>'&lt;CDB-Import'!H516</f>
        <v>25.4</v>
      </c>
      <c r="K516" t="str">
        <f>'&lt;CDB-Import'!I516</f>
        <v>BPM: All cables marked with "BEA#5" in "cable Type Remark" must have same length of 100.00 m! Alle Kabel markiert mit "BEA#5" im Feld "Cable Type Remark" müssen genau 100,00 m lang sein!</v>
      </c>
      <c r="L516" t="str">
        <f>'&lt;CDB-Import'!J516</f>
        <v>SIS100</v>
      </c>
      <c r="M516">
        <f>'&lt;CDB-Import'!K516</f>
        <v>31491</v>
      </c>
      <c r="N516" t="str">
        <f>'&lt;CDB-Import'!L516</f>
        <v>BEA</v>
      </c>
      <c r="O516" s="1">
        <f t="shared" si="28"/>
        <v>1.0289999999999999</v>
      </c>
      <c r="P516" s="1">
        <f t="shared" si="29"/>
        <v>1.0588409999999999</v>
      </c>
      <c r="Q516" s="1"/>
      <c r="R516" s="1"/>
    </row>
    <row r="517" spans="1:18" x14ac:dyDescent="0.25">
      <c r="A517" t="str">
        <f t="shared" si="30"/>
        <v>1S31.NISCHE.A52K0923A.U30.316#RACK107</v>
      </c>
      <c r="B517" t="str">
        <f t="shared" si="31"/>
        <v>1S31.NISCHE</v>
      </c>
      <c r="C517" s="6" t="str">
        <f>'&lt;CDB-Import'!A517</f>
        <v>1S31.NISCHE.A52</v>
      </c>
      <c r="D517" t="str">
        <f>'&lt;CDB-Import'!B517</f>
        <v>K0923A.U30.316#RACK107</v>
      </c>
      <c r="E517" t="str">
        <f>'&lt;CDB-Import'!C517</f>
        <v>1S31DX1.GV</v>
      </c>
      <c r="F517" t="str">
        <f>'&lt;CDB-Import'!D517</f>
        <v>LIBH-1S2C-E1</v>
      </c>
      <c r="G517" t="str">
        <f>'&lt;CDB-Import'!E517</f>
        <v>Signalkabel back end</v>
      </c>
      <c r="H517" t="str">
        <f>'&lt;CDB-Import'!F517</f>
        <v>AEP-400FR</v>
      </c>
      <c r="I517">
        <f>'&lt;CDB-Import'!G517</f>
        <v>10.29</v>
      </c>
      <c r="J517">
        <f>'&lt;CDB-Import'!H517</f>
        <v>25.4</v>
      </c>
      <c r="K517" t="str">
        <f>'&lt;CDB-Import'!I517</f>
        <v>BPM: All cables marked with "BEA#5" in "cable Type Remark" must have same length of 100.00 m! Alle Kabel markiert mit "BEA#5" im Feld "Cable Type Remark" müssen genau 100,00 m lang sein!</v>
      </c>
      <c r="L517" t="str">
        <f>'&lt;CDB-Import'!J517</f>
        <v>SIS100</v>
      </c>
      <c r="M517">
        <f>'&lt;CDB-Import'!K517</f>
        <v>31492</v>
      </c>
      <c r="N517" t="str">
        <f>'&lt;CDB-Import'!L517</f>
        <v>BEA</v>
      </c>
      <c r="O517" s="1">
        <f t="shared" si="28"/>
        <v>1.0289999999999999</v>
      </c>
      <c r="P517" s="1">
        <f t="shared" si="29"/>
        <v>1.0588409999999999</v>
      </c>
      <c r="Q517" s="1"/>
      <c r="R517" s="1"/>
    </row>
    <row r="518" spans="1:18" x14ac:dyDescent="0.25">
      <c r="A518" t="str">
        <f t="shared" si="30"/>
        <v>1S31.NISCHE.A52K0923A.U30.316#RACK107</v>
      </c>
      <c r="B518" t="str">
        <f t="shared" si="31"/>
        <v>1S31.NISCHE</v>
      </c>
      <c r="C518" s="6" t="str">
        <f>'&lt;CDB-Import'!A518</f>
        <v>1S31.NISCHE.A52</v>
      </c>
      <c r="D518" t="str">
        <f>'&lt;CDB-Import'!B518</f>
        <v>K0923A.U30.316#RACK107</v>
      </c>
      <c r="E518" t="str">
        <f>'&lt;CDB-Import'!C518</f>
        <v>1S31DX1.GV</v>
      </c>
      <c r="F518" t="str">
        <f>'&lt;CDB-Import'!D518</f>
        <v>LIBH-1S2C-E1</v>
      </c>
      <c r="G518" t="str">
        <f>'&lt;CDB-Import'!E518</f>
        <v>Signalkabel back end</v>
      </c>
      <c r="H518" t="str">
        <f>'&lt;CDB-Import'!F518</f>
        <v>AEP-400FR</v>
      </c>
      <c r="I518">
        <f>'&lt;CDB-Import'!G518</f>
        <v>10.29</v>
      </c>
      <c r="J518">
        <f>'&lt;CDB-Import'!H518</f>
        <v>25.4</v>
      </c>
      <c r="K518" t="str">
        <f>'&lt;CDB-Import'!I518</f>
        <v>BPM: All cables marked with "BEA#5" in "cable Type Remark" must have same length of 100.00 m! Alle Kabel markiert mit "BEA#5" im Feld "Cable Type Remark" müssen genau 100,00 m lang sein!</v>
      </c>
      <c r="L518" t="str">
        <f>'&lt;CDB-Import'!J518</f>
        <v>SIS100</v>
      </c>
      <c r="M518">
        <f>'&lt;CDB-Import'!K518</f>
        <v>31493</v>
      </c>
      <c r="N518" t="str">
        <f>'&lt;CDB-Import'!L518</f>
        <v>BEA</v>
      </c>
      <c r="O518" s="1">
        <f t="shared" ref="O518:O581" si="32">I518/10</f>
        <v>1.0289999999999999</v>
      </c>
      <c r="P518" s="1">
        <f t="shared" ref="P518:P581" si="33">(I518/10)^2</f>
        <v>1.0588409999999999</v>
      </c>
      <c r="Q518" s="1"/>
      <c r="R518" s="1"/>
    </row>
    <row r="519" spans="1:18" x14ac:dyDescent="0.25">
      <c r="A519" t="str">
        <f t="shared" ref="A519:A582" si="34">C519&amp;D519</f>
        <v>1S22.NISCHE.A30K0923A.U30.264#RACK207</v>
      </c>
      <c r="B519" t="str">
        <f t="shared" ref="B519:B582" si="35">MID(A519,FIND("NISCHE",A519)-5,11)</f>
        <v>1S22.NISCHE</v>
      </c>
      <c r="C519" s="6" t="str">
        <f>'&lt;CDB-Import'!A519</f>
        <v>1S22.NISCHE.A30</v>
      </c>
      <c r="D519" t="str">
        <f>'&lt;CDB-Import'!B519</f>
        <v>K0923A.U30.264#RACK207</v>
      </c>
      <c r="E519" t="str">
        <f>'&lt;CDB-Import'!C519</f>
        <v>1S22DX1.GV</v>
      </c>
      <c r="F519" t="str">
        <f>'&lt;CDB-Import'!D519</f>
        <v>LIBH-1S22-5</v>
      </c>
      <c r="G519" t="str">
        <f>'&lt;CDB-Import'!E519</f>
        <v>Signalkabel back end</v>
      </c>
      <c r="H519" t="str">
        <f>'&lt;CDB-Import'!F519</f>
        <v>AEP-400FR</v>
      </c>
      <c r="I519">
        <f>'&lt;CDB-Import'!G519</f>
        <v>10.29</v>
      </c>
      <c r="J519">
        <f>'&lt;CDB-Import'!H519</f>
        <v>25.4</v>
      </c>
      <c r="K519" t="str">
        <f>'&lt;CDB-Import'!I519</f>
        <v>BPM: All cables marked with "BEA#5" in "cable Type Remark" must have same length of 100.00 m! Alle Kabel markiert mit "BEA#5" im Feld "Cable Type Remark" müssen genau 100,00 m lang sein!</v>
      </c>
      <c r="L519" t="str">
        <f>'&lt;CDB-Import'!J519</f>
        <v>SIS100</v>
      </c>
      <c r="M519">
        <f>'&lt;CDB-Import'!K519</f>
        <v>32346</v>
      </c>
      <c r="N519" t="str">
        <f>'&lt;CDB-Import'!L519</f>
        <v>BEA</v>
      </c>
      <c r="O519" s="1">
        <f t="shared" si="32"/>
        <v>1.0289999999999999</v>
      </c>
      <c r="P519" s="1">
        <f t="shared" si="33"/>
        <v>1.0588409999999999</v>
      </c>
      <c r="Q519" s="1"/>
      <c r="R519" s="1"/>
    </row>
    <row r="520" spans="1:18" x14ac:dyDescent="0.25">
      <c r="A520" t="str">
        <f t="shared" si="34"/>
        <v>1S22.NISCHE.A30K0923A.U30.264#RACK207</v>
      </c>
      <c r="B520" t="str">
        <f t="shared" si="35"/>
        <v>1S22.NISCHE</v>
      </c>
      <c r="C520" s="6" t="str">
        <f>'&lt;CDB-Import'!A520</f>
        <v>1S22.NISCHE.A30</v>
      </c>
      <c r="D520" t="str">
        <f>'&lt;CDB-Import'!B520</f>
        <v>K0923A.U30.264#RACK207</v>
      </c>
      <c r="E520" t="str">
        <f>'&lt;CDB-Import'!C520</f>
        <v>1S22DX1.GV</v>
      </c>
      <c r="F520" t="str">
        <f>'&lt;CDB-Import'!D520</f>
        <v>LIBH-1S22-5</v>
      </c>
      <c r="G520" t="str">
        <f>'&lt;CDB-Import'!E520</f>
        <v>Signalkabel back end</v>
      </c>
      <c r="H520" t="str">
        <f>'&lt;CDB-Import'!F520</f>
        <v>AEP-400FR</v>
      </c>
      <c r="I520">
        <f>'&lt;CDB-Import'!G520</f>
        <v>10.29</v>
      </c>
      <c r="J520">
        <f>'&lt;CDB-Import'!H520</f>
        <v>25.4</v>
      </c>
      <c r="K520" t="str">
        <f>'&lt;CDB-Import'!I520</f>
        <v>BPM: All cables marked with "BEA#5" in "cable Type Remark" must have same length of 100.00 m! Alle Kabel markiert mit "BEA#5" im Feld "Cable Type Remark" müssen genau 100,00 m lang sein!</v>
      </c>
      <c r="L520" t="str">
        <f>'&lt;CDB-Import'!J520</f>
        <v>SIS100</v>
      </c>
      <c r="M520">
        <f>'&lt;CDB-Import'!K520</f>
        <v>32347</v>
      </c>
      <c r="N520" t="str">
        <f>'&lt;CDB-Import'!L520</f>
        <v>BEA</v>
      </c>
      <c r="O520" s="1">
        <f t="shared" si="32"/>
        <v>1.0289999999999999</v>
      </c>
      <c r="P520" s="1">
        <f t="shared" si="33"/>
        <v>1.0588409999999999</v>
      </c>
      <c r="Q520" s="1"/>
      <c r="R520" s="1"/>
    </row>
    <row r="521" spans="1:18" x14ac:dyDescent="0.25">
      <c r="A521" t="str">
        <f t="shared" si="34"/>
        <v>1S22.NISCHE.A30K0923A.U30.264#RACK207</v>
      </c>
      <c r="B521" t="str">
        <f t="shared" si="35"/>
        <v>1S22.NISCHE</v>
      </c>
      <c r="C521" s="6" t="str">
        <f>'&lt;CDB-Import'!A521</f>
        <v>1S22.NISCHE.A30</v>
      </c>
      <c r="D521" t="str">
        <f>'&lt;CDB-Import'!B521</f>
        <v>K0923A.U30.264#RACK207</v>
      </c>
      <c r="E521" t="str">
        <f>'&lt;CDB-Import'!C521</f>
        <v>1S22DX1.GV</v>
      </c>
      <c r="F521" t="str">
        <f>'&lt;CDB-Import'!D521</f>
        <v>LIBH-1S22-5</v>
      </c>
      <c r="G521" t="str">
        <f>'&lt;CDB-Import'!E521</f>
        <v>Signalkabel back end</v>
      </c>
      <c r="H521" t="str">
        <f>'&lt;CDB-Import'!F521</f>
        <v>AEP-400FR</v>
      </c>
      <c r="I521">
        <f>'&lt;CDB-Import'!G521</f>
        <v>10.29</v>
      </c>
      <c r="J521">
        <f>'&lt;CDB-Import'!H521</f>
        <v>25.4</v>
      </c>
      <c r="K521" t="str">
        <f>'&lt;CDB-Import'!I521</f>
        <v>BPM: All cables marked with "BEA#5" in "cable Type Remark" must have same length of 100.00 m! Alle Kabel markiert mit "BEA#5" im Feld "Cable Type Remark" müssen genau 100,00 m lang sein!</v>
      </c>
      <c r="L521" t="str">
        <f>'&lt;CDB-Import'!J521</f>
        <v>SIS100</v>
      </c>
      <c r="M521">
        <f>'&lt;CDB-Import'!K521</f>
        <v>32348</v>
      </c>
      <c r="N521" t="str">
        <f>'&lt;CDB-Import'!L521</f>
        <v>BEA</v>
      </c>
      <c r="O521" s="1">
        <f t="shared" si="32"/>
        <v>1.0289999999999999</v>
      </c>
      <c r="P521" s="1">
        <f t="shared" si="33"/>
        <v>1.0588409999999999</v>
      </c>
      <c r="Q521" s="1"/>
      <c r="R521" s="1"/>
    </row>
    <row r="522" spans="1:18" x14ac:dyDescent="0.25">
      <c r="A522" t="str">
        <f t="shared" si="34"/>
        <v>1S22.NISCHE.A30K0923A.U30.264#RACK207</v>
      </c>
      <c r="B522" t="str">
        <f t="shared" si="35"/>
        <v>1S22.NISCHE</v>
      </c>
      <c r="C522" s="6" t="str">
        <f>'&lt;CDB-Import'!A522</f>
        <v>1S22.NISCHE.A30</v>
      </c>
      <c r="D522" t="str">
        <f>'&lt;CDB-Import'!B522</f>
        <v>K0923A.U30.264#RACK207</v>
      </c>
      <c r="E522" t="str">
        <f>'&lt;CDB-Import'!C522</f>
        <v>1S22DX1.GV</v>
      </c>
      <c r="F522" t="str">
        <f>'&lt;CDB-Import'!D522</f>
        <v>LIBH-1S22-5</v>
      </c>
      <c r="G522" t="str">
        <f>'&lt;CDB-Import'!E522</f>
        <v>Signalkabel back end</v>
      </c>
      <c r="H522" t="str">
        <f>'&lt;CDB-Import'!F522</f>
        <v>AEP-400FR</v>
      </c>
      <c r="I522">
        <f>'&lt;CDB-Import'!G522</f>
        <v>10.29</v>
      </c>
      <c r="J522">
        <f>'&lt;CDB-Import'!H522</f>
        <v>25.4</v>
      </c>
      <c r="K522" t="str">
        <f>'&lt;CDB-Import'!I522</f>
        <v>BPM: All cables marked with "BEA#5" in "cable Type Remark" must have same length of 100.00 m! Alle Kabel markiert mit "BEA#5" im Feld "Cable Type Remark" müssen genau 100,00 m lang sein!</v>
      </c>
      <c r="L522" t="str">
        <f>'&lt;CDB-Import'!J522</f>
        <v>SIS100</v>
      </c>
      <c r="M522">
        <f>'&lt;CDB-Import'!K522</f>
        <v>32349</v>
      </c>
      <c r="N522" t="str">
        <f>'&lt;CDB-Import'!L522</f>
        <v>BEA</v>
      </c>
      <c r="O522" s="1">
        <f t="shared" si="32"/>
        <v>1.0289999999999999</v>
      </c>
      <c r="P522" s="1">
        <f t="shared" si="33"/>
        <v>1.0588409999999999</v>
      </c>
      <c r="Q522" s="1"/>
      <c r="R522" s="1"/>
    </row>
    <row r="523" spans="1:18" x14ac:dyDescent="0.25">
      <c r="A523" t="str">
        <f t="shared" si="34"/>
        <v>1S23.NISCHE.A32K0923A.U30.264#RACK207</v>
      </c>
      <c r="B523" t="str">
        <f t="shared" si="35"/>
        <v>1S23.NISCHE</v>
      </c>
      <c r="C523" s="6" t="str">
        <f>'&lt;CDB-Import'!A523</f>
        <v>1S23.NISCHE.A32</v>
      </c>
      <c r="D523" t="str">
        <f>'&lt;CDB-Import'!B523</f>
        <v>K0923A.U30.264#RACK207</v>
      </c>
      <c r="E523" t="str">
        <f>'&lt;CDB-Import'!C523</f>
        <v>1S23DX1.GV</v>
      </c>
      <c r="F523" t="str">
        <f>'&lt;CDB-Import'!D523</f>
        <v>LIBH-1S22-5</v>
      </c>
      <c r="G523" t="str">
        <f>'&lt;CDB-Import'!E523</f>
        <v>Signalkabel back end</v>
      </c>
      <c r="H523" t="str">
        <f>'&lt;CDB-Import'!F523</f>
        <v>AEP-400FR</v>
      </c>
      <c r="I523">
        <f>'&lt;CDB-Import'!G523</f>
        <v>10.29</v>
      </c>
      <c r="J523">
        <f>'&lt;CDB-Import'!H523</f>
        <v>25.4</v>
      </c>
      <c r="K523" t="str">
        <f>'&lt;CDB-Import'!I523</f>
        <v>BPM: All cables marked with "BEA#5" in "cable Type Remark" must have same length of 100.00 m! Alle Kabel markiert mit "BEA#5" im Feld "Cable Type Remark" müssen genau 100,00 m lang sein!</v>
      </c>
      <c r="L523" t="str">
        <f>'&lt;CDB-Import'!J523</f>
        <v>SIS100</v>
      </c>
      <c r="M523">
        <f>'&lt;CDB-Import'!K523</f>
        <v>32352</v>
      </c>
      <c r="N523" t="str">
        <f>'&lt;CDB-Import'!L523</f>
        <v>BEA</v>
      </c>
      <c r="O523" s="1">
        <f t="shared" si="32"/>
        <v>1.0289999999999999</v>
      </c>
      <c r="P523" s="1">
        <f t="shared" si="33"/>
        <v>1.0588409999999999</v>
      </c>
      <c r="Q523" s="1"/>
      <c r="R523" s="1"/>
    </row>
    <row r="524" spans="1:18" x14ac:dyDescent="0.25">
      <c r="A524" t="str">
        <f t="shared" si="34"/>
        <v>1S23.NISCHE.A32K0923A.U30.264#RACK207</v>
      </c>
      <c r="B524" t="str">
        <f t="shared" si="35"/>
        <v>1S23.NISCHE</v>
      </c>
      <c r="C524" s="6" t="str">
        <f>'&lt;CDB-Import'!A524</f>
        <v>1S23.NISCHE.A32</v>
      </c>
      <c r="D524" t="str">
        <f>'&lt;CDB-Import'!B524</f>
        <v>K0923A.U30.264#RACK207</v>
      </c>
      <c r="E524" t="str">
        <f>'&lt;CDB-Import'!C524</f>
        <v>1S23DX1.GV</v>
      </c>
      <c r="F524" t="str">
        <f>'&lt;CDB-Import'!D524</f>
        <v>LIBH-1S22-5</v>
      </c>
      <c r="G524" t="str">
        <f>'&lt;CDB-Import'!E524</f>
        <v>Signalkabel back end</v>
      </c>
      <c r="H524" t="str">
        <f>'&lt;CDB-Import'!F524</f>
        <v>AEP-400FR</v>
      </c>
      <c r="I524">
        <f>'&lt;CDB-Import'!G524</f>
        <v>10.29</v>
      </c>
      <c r="J524">
        <f>'&lt;CDB-Import'!H524</f>
        <v>25.4</v>
      </c>
      <c r="K524" t="str">
        <f>'&lt;CDB-Import'!I524</f>
        <v>BPM: All cables marked with "BEA#5" in "cable Type Remark" must have same length of 100.00 m! Alle Kabel markiert mit "BEA#5" im Feld "Cable Type Remark" müssen genau 100,00 m lang sein!</v>
      </c>
      <c r="L524" t="str">
        <f>'&lt;CDB-Import'!J524</f>
        <v>SIS100</v>
      </c>
      <c r="M524">
        <f>'&lt;CDB-Import'!K524</f>
        <v>32353</v>
      </c>
      <c r="N524" t="str">
        <f>'&lt;CDB-Import'!L524</f>
        <v>BEA</v>
      </c>
      <c r="O524" s="1">
        <f t="shared" si="32"/>
        <v>1.0289999999999999</v>
      </c>
      <c r="P524" s="1">
        <f t="shared" si="33"/>
        <v>1.0588409999999999</v>
      </c>
      <c r="Q524" s="1"/>
      <c r="R524" s="1"/>
    </row>
    <row r="525" spans="1:18" x14ac:dyDescent="0.25">
      <c r="A525" t="str">
        <f t="shared" si="34"/>
        <v>1S23.NISCHE.A32K0923A.U30.264#RACK207</v>
      </c>
      <c r="B525" t="str">
        <f t="shared" si="35"/>
        <v>1S23.NISCHE</v>
      </c>
      <c r="C525" s="6" t="str">
        <f>'&lt;CDB-Import'!A525</f>
        <v>1S23.NISCHE.A32</v>
      </c>
      <c r="D525" t="str">
        <f>'&lt;CDB-Import'!B525</f>
        <v>K0923A.U30.264#RACK207</v>
      </c>
      <c r="E525" t="str">
        <f>'&lt;CDB-Import'!C525</f>
        <v>1S23DX1.GV</v>
      </c>
      <c r="F525" t="str">
        <f>'&lt;CDB-Import'!D525</f>
        <v>LIBH-1S22-5</v>
      </c>
      <c r="G525" t="str">
        <f>'&lt;CDB-Import'!E525</f>
        <v>Signalkabel back end</v>
      </c>
      <c r="H525" t="str">
        <f>'&lt;CDB-Import'!F525</f>
        <v>AEP-400FR</v>
      </c>
      <c r="I525">
        <f>'&lt;CDB-Import'!G525</f>
        <v>10.29</v>
      </c>
      <c r="J525">
        <f>'&lt;CDB-Import'!H525</f>
        <v>25.4</v>
      </c>
      <c r="K525" t="str">
        <f>'&lt;CDB-Import'!I525</f>
        <v>BPM: All cables marked with "BEA#5" in "cable Type Remark" must have same length of 100.00 m! Alle Kabel markiert mit "BEA#5" im Feld "Cable Type Remark" müssen genau 100,00 m lang sein!</v>
      </c>
      <c r="L525" t="str">
        <f>'&lt;CDB-Import'!J525</f>
        <v>SIS100</v>
      </c>
      <c r="M525">
        <f>'&lt;CDB-Import'!K525</f>
        <v>32354</v>
      </c>
      <c r="N525" t="str">
        <f>'&lt;CDB-Import'!L525</f>
        <v>BEA</v>
      </c>
      <c r="O525" s="1">
        <f t="shared" si="32"/>
        <v>1.0289999999999999</v>
      </c>
      <c r="P525" s="1">
        <f t="shared" si="33"/>
        <v>1.0588409999999999</v>
      </c>
      <c r="Q525" s="1"/>
      <c r="R525" s="1"/>
    </row>
    <row r="526" spans="1:18" x14ac:dyDescent="0.25">
      <c r="A526" t="str">
        <f t="shared" si="34"/>
        <v>1S23.NISCHE.A32K0923A.U30.264#RACK207</v>
      </c>
      <c r="B526" t="str">
        <f t="shared" si="35"/>
        <v>1S23.NISCHE</v>
      </c>
      <c r="C526" s="6" t="str">
        <f>'&lt;CDB-Import'!A526</f>
        <v>1S23.NISCHE.A32</v>
      </c>
      <c r="D526" t="str">
        <f>'&lt;CDB-Import'!B526</f>
        <v>K0923A.U30.264#RACK207</v>
      </c>
      <c r="E526" t="str">
        <f>'&lt;CDB-Import'!C526</f>
        <v>1S23DX1.GV</v>
      </c>
      <c r="F526" t="str">
        <f>'&lt;CDB-Import'!D526</f>
        <v>LIBH-1S22-5</v>
      </c>
      <c r="G526" t="str">
        <f>'&lt;CDB-Import'!E526</f>
        <v>Signalkabel back end</v>
      </c>
      <c r="H526" t="str">
        <f>'&lt;CDB-Import'!F526</f>
        <v>AEP-400FR</v>
      </c>
      <c r="I526">
        <f>'&lt;CDB-Import'!G526</f>
        <v>10.29</v>
      </c>
      <c r="J526">
        <f>'&lt;CDB-Import'!H526</f>
        <v>25.4</v>
      </c>
      <c r="K526" t="str">
        <f>'&lt;CDB-Import'!I526</f>
        <v>BPM: All cables marked with "BEA#5" in "cable Type Remark" must have same length of 100.00 m! Alle Kabel markiert mit "BEA#5" im Feld "Cable Type Remark" müssen genau 100,00 m lang sein!</v>
      </c>
      <c r="L526" t="str">
        <f>'&lt;CDB-Import'!J526</f>
        <v>SIS100</v>
      </c>
      <c r="M526">
        <f>'&lt;CDB-Import'!K526</f>
        <v>32355</v>
      </c>
      <c r="N526" t="str">
        <f>'&lt;CDB-Import'!L526</f>
        <v>BEA</v>
      </c>
      <c r="O526" s="1">
        <f t="shared" si="32"/>
        <v>1.0289999999999999</v>
      </c>
      <c r="P526" s="1">
        <f t="shared" si="33"/>
        <v>1.0588409999999999</v>
      </c>
      <c r="Q526" s="1"/>
      <c r="R526" s="1"/>
    </row>
    <row r="527" spans="1:18" x14ac:dyDescent="0.25">
      <c r="A527" t="str">
        <f t="shared" si="34"/>
        <v>1S24.NISCHE.A34K0923A.U30.264#RACK207</v>
      </c>
      <c r="B527" t="str">
        <f t="shared" si="35"/>
        <v>1S24.NISCHE</v>
      </c>
      <c r="C527" s="6" t="str">
        <f>'&lt;CDB-Import'!A527</f>
        <v>1S24.NISCHE.A34</v>
      </c>
      <c r="D527" t="str">
        <f>'&lt;CDB-Import'!B527</f>
        <v>K0923A.U30.264#RACK207</v>
      </c>
      <c r="E527" t="str">
        <f>'&lt;CDB-Import'!C527</f>
        <v>1S24DX1.GV</v>
      </c>
      <c r="F527" t="str">
        <f>'&lt;CDB-Import'!D527</f>
        <v>LIBH-1S22-5</v>
      </c>
      <c r="G527" t="str">
        <f>'&lt;CDB-Import'!E527</f>
        <v>Signalkabel back end</v>
      </c>
      <c r="H527" t="str">
        <f>'&lt;CDB-Import'!F527</f>
        <v>AEP-400FR</v>
      </c>
      <c r="I527">
        <f>'&lt;CDB-Import'!G527</f>
        <v>10.29</v>
      </c>
      <c r="J527">
        <f>'&lt;CDB-Import'!H527</f>
        <v>25.4</v>
      </c>
      <c r="K527" t="str">
        <f>'&lt;CDB-Import'!I527</f>
        <v>BPM: All cables marked with "BEA#5" in "cable Type Remark" must have same length of 100.00 m! Alle Kabel markiert mit "BEA#5" im Feld "Cable Type Remark" müssen genau 100,00 m lang sein!</v>
      </c>
      <c r="L527" t="str">
        <f>'&lt;CDB-Import'!J527</f>
        <v>SIS100</v>
      </c>
      <c r="M527">
        <f>'&lt;CDB-Import'!K527</f>
        <v>32358</v>
      </c>
      <c r="N527" t="str">
        <f>'&lt;CDB-Import'!L527</f>
        <v>BEA</v>
      </c>
      <c r="O527" s="1">
        <f t="shared" si="32"/>
        <v>1.0289999999999999</v>
      </c>
      <c r="P527" s="1">
        <f t="shared" si="33"/>
        <v>1.0588409999999999</v>
      </c>
      <c r="Q527" s="1"/>
      <c r="R527" s="1"/>
    </row>
    <row r="528" spans="1:18" x14ac:dyDescent="0.25">
      <c r="A528" t="str">
        <f t="shared" si="34"/>
        <v>1S24.NISCHE.A34K0923A.U30.264#RACK207</v>
      </c>
      <c r="B528" t="str">
        <f t="shared" si="35"/>
        <v>1S24.NISCHE</v>
      </c>
      <c r="C528" s="6" t="str">
        <f>'&lt;CDB-Import'!A528</f>
        <v>1S24.NISCHE.A34</v>
      </c>
      <c r="D528" t="str">
        <f>'&lt;CDB-Import'!B528</f>
        <v>K0923A.U30.264#RACK207</v>
      </c>
      <c r="E528" t="str">
        <f>'&lt;CDB-Import'!C528</f>
        <v>1S24DX1.GV</v>
      </c>
      <c r="F528" t="str">
        <f>'&lt;CDB-Import'!D528</f>
        <v>LIBH-1S22-5</v>
      </c>
      <c r="G528" t="str">
        <f>'&lt;CDB-Import'!E528</f>
        <v>Signalkabel back end</v>
      </c>
      <c r="H528" t="str">
        <f>'&lt;CDB-Import'!F528</f>
        <v>AEP-400FR</v>
      </c>
      <c r="I528">
        <f>'&lt;CDB-Import'!G528</f>
        <v>10.29</v>
      </c>
      <c r="J528">
        <f>'&lt;CDB-Import'!H528</f>
        <v>25.4</v>
      </c>
      <c r="K528" t="str">
        <f>'&lt;CDB-Import'!I528</f>
        <v>BPM: All cables marked with "BEA#5" in "cable Type Remark" must have same length of 100.00 m! Alle Kabel markiert mit "BEA#5" im Feld "Cable Type Remark" müssen genau 100,00 m lang sein!</v>
      </c>
      <c r="L528" t="str">
        <f>'&lt;CDB-Import'!J528</f>
        <v>SIS100</v>
      </c>
      <c r="M528">
        <f>'&lt;CDB-Import'!K528</f>
        <v>32359</v>
      </c>
      <c r="N528" t="str">
        <f>'&lt;CDB-Import'!L528</f>
        <v>BEA</v>
      </c>
      <c r="O528" s="1">
        <f t="shared" si="32"/>
        <v>1.0289999999999999</v>
      </c>
      <c r="P528" s="1">
        <f t="shared" si="33"/>
        <v>1.0588409999999999</v>
      </c>
      <c r="Q528" s="1"/>
      <c r="R528" s="1"/>
    </row>
    <row r="529" spans="1:18" x14ac:dyDescent="0.25">
      <c r="A529" t="str">
        <f t="shared" si="34"/>
        <v>1S24.NISCHE.A34K0923A.U30.264#RACK207</v>
      </c>
      <c r="B529" t="str">
        <f t="shared" si="35"/>
        <v>1S24.NISCHE</v>
      </c>
      <c r="C529" s="6" t="str">
        <f>'&lt;CDB-Import'!A529</f>
        <v>1S24.NISCHE.A34</v>
      </c>
      <c r="D529" t="str">
        <f>'&lt;CDB-Import'!B529</f>
        <v>K0923A.U30.264#RACK207</v>
      </c>
      <c r="E529" t="str">
        <f>'&lt;CDB-Import'!C529</f>
        <v>1S24DX1.GV</v>
      </c>
      <c r="F529" t="str">
        <f>'&lt;CDB-Import'!D529</f>
        <v>LIBH-1S22-5</v>
      </c>
      <c r="G529" t="str">
        <f>'&lt;CDB-Import'!E529</f>
        <v>Signalkabel back end</v>
      </c>
      <c r="H529" t="str">
        <f>'&lt;CDB-Import'!F529</f>
        <v>AEP-400FR</v>
      </c>
      <c r="I529">
        <f>'&lt;CDB-Import'!G529</f>
        <v>10.29</v>
      </c>
      <c r="J529">
        <f>'&lt;CDB-Import'!H529</f>
        <v>25.4</v>
      </c>
      <c r="K529" t="str">
        <f>'&lt;CDB-Import'!I529</f>
        <v>BPM: All cables marked with "BEA#5" in "cable Type Remark" must have same length of 100.00 m! Alle Kabel markiert mit "BEA#5" im Feld "Cable Type Remark" müssen genau 100,00 m lang sein!</v>
      </c>
      <c r="L529" t="str">
        <f>'&lt;CDB-Import'!J529</f>
        <v>SIS100</v>
      </c>
      <c r="M529">
        <f>'&lt;CDB-Import'!K529</f>
        <v>32360</v>
      </c>
      <c r="N529" t="str">
        <f>'&lt;CDB-Import'!L529</f>
        <v>BEA</v>
      </c>
      <c r="O529" s="1">
        <f t="shared" si="32"/>
        <v>1.0289999999999999</v>
      </c>
      <c r="P529" s="1">
        <f t="shared" si="33"/>
        <v>1.0588409999999999</v>
      </c>
      <c r="Q529" s="1"/>
      <c r="R529" s="1"/>
    </row>
    <row r="530" spans="1:18" x14ac:dyDescent="0.25">
      <c r="A530" t="str">
        <f t="shared" si="34"/>
        <v>1S24.NISCHE.A34K0923A.U30.264#RACK207</v>
      </c>
      <c r="B530" t="str">
        <f t="shared" si="35"/>
        <v>1S24.NISCHE</v>
      </c>
      <c r="C530" s="6" t="str">
        <f>'&lt;CDB-Import'!A530</f>
        <v>1S24.NISCHE.A34</v>
      </c>
      <c r="D530" t="str">
        <f>'&lt;CDB-Import'!B530</f>
        <v>K0923A.U30.264#RACK207</v>
      </c>
      <c r="E530" t="str">
        <f>'&lt;CDB-Import'!C530</f>
        <v>1S24DX1.GV</v>
      </c>
      <c r="F530" t="str">
        <f>'&lt;CDB-Import'!D530</f>
        <v>LIBH-1S22-5</v>
      </c>
      <c r="G530" t="str">
        <f>'&lt;CDB-Import'!E530</f>
        <v>Signalkabel back end</v>
      </c>
      <c r="H530" t="str">
        <f>'&lt;CDB-Import'!F530</f>
        <v>AEP-400FR</v>
      </c>
      <c r="I530">
        <f>'&lt;CDB-Import'!G530</f>
        <v>10.29</v>
      </c>
      <c r="J530">
        <f>'&lt;CDB-Import'!H530</f>
        <v>25.4</v>
      </c>
      <c r="K530" t="str">
        <f>'&lt;CDB-Import'!I530</f>
        <v>BPM: All cables marked with "BEA#5" in "cable Type Remark" must have same length of 100.00 m! Alle Kabel markiert mit "BEA#5" im Feld "Cable Type Remark" müssen genau 100,00 m lang sein!</v>
      </c>
      <c r="L530" t="str">
        <f>'&lt;CDB-Import'!J530</f>
        <v>SIS100</v>
      </c>
      <c r="M530">
        <f>'&lt;CDB-Import'!K530</f>
        <v>32361</v>
      </c>
      <c r="N530" t="str">
        <f>'&lt;CDB-Import'!L530</f>
        <v>BEA</v>
      </c>
      <c r="O530" s="1">
        <f t="shared" si="32"/>
        <v>1.0289999999999999</v>
      </c>
      <c r="P530" s="1">
        <f t="shared" si="33"/>
        <v>1.0588409999999999</v>
      </c>
      <c r="Q530" s="1"/>
      <c r="R530" s="1"/>
    </row>
    <row r="531" spans="1:18" x14ac:dyDescent="0.25">
      <c r="A531" t="str">
        <f t="shared" si="34"/>
        <v>1S25.NISCHE.A36K0923A.U30.264#RACK207</v>
      </c>
      <c r="B531" t="str">
        <f t="shared" si="35"/>
        <v>1S25.NISCHE</v>
      </c>
      <c r="C531" s="6" t="str">
        <f>'&lt;CDB-Import'!A531</f>
        <v>1S25.NISCHE.A36</v>
      </c>
      <c r="D531" t="str">
        <f>'&lt;CDB-Import'!B531</f>
        <v>K0923A.U30.264#RACK207</v>
      </c>
      <c r="E531" t="str">
        <f>'&lt;CDB-Import'!C531</f>
        <v>1S25DX1.GV</v>
      </c>
      <c r="F531" t="str">
        <f>'&lt;CDB-Import'!D531</f>
        <v>LIBH-1S22-5</v>
      </c>
      <c r="G531" t="str">
        <f>'&lt;CDB-Import'!E531</f>
        <v>Signalkabel back end</v>
      </c>
      <c r="H531" t="str">
        <f>'&lt;CDB-Import'!F531</f>
        <v>AEP-400FR</v>
      </c>
      <c r="I531">
        <f>'&lt;CDB-Import'!G531</f>
        <v>10.29</v>
      </c>
      <c r="J531">
        <f>'&lt;CDB-Import'!H531</f>
        <v>25.4</v>
      </c>
      <c r="K531" t="str">
        <f>'&lt;CDB-Import'!I531</f>
        <v>BPM: All cables marked with "BEA#5" in "cable Type Remark" must have same length of 100.00 m! Alle Kabel markiert mit "BEA#5" im Feld "Cable Type Remark" müssen genau 100,00 m lang sein!</v>
      </c>
      <c r="L531" t="str">
        <f>'&lt;CDB-Import'!J531</f>
        <v>SIS100</v>
      </c>
      <c r="M531">
        <f>'&lt;CDB-Import'!K531</f>
        <v>32456</v>
      </c>
      <c r="N531" t="str">
        <f>'&lt;CDB-Import'!L531</f>
        <v>BEA</v>
      </c>
      <c r="O531" s="1">
        <f t="shared" si="32"/>
        <v>1.0289999999999999</v>
      </c>
      <c r="P531" s="1">
        <f t="shared" si="33"/>
        <v>1.0588409999999999</v>
      </c>
      <c r="Q531" s="1"/>
      <c r="R531" s="1"/>
    </row>
    <row r="532" spans="1:18" x14ac:dyDescent="0.25">
      <c r="A532" t="str">
        <f t="shared" si="34"/>
        <v>1S25.NISCHE.A36K0923A.U30.264#RACK207</v>
      </c>
      <c r="B532" t="str">
        <f t="shared" si="35"/>
        <v>1S25.NISCHE</v>
      </c>
      <c r="C532" s="6" t="str">
        <f>'&lt;CDB-Import'!A532</f>
        <v>1S25.NISCHE.A36</v>
      </c>
      <c r="D532" t="str">
        <f>'&lt;CDB-Import'!B532</f>
        <v>K0923A.U30.264#RACK207</v>
      </c>
      <c r="E532" t="str">
        <f>'&lt;CDB-Import'!C532</f>
        <v>1S25DX1.GV</v>
      </c>
      <c r="F532" t="str">
        <f>'&lt;CDB-Import'!D532</f>
        <v>LIBH-1S22-5</v>
      </c>
      <c r="G532" t="str">
        <f>'&lt;CDB-Import'!E532</f>
        <v>Signalkabel back end</v>
      </c>
      <c r="H532" t="str">
        <f>'&lt;CDB-Import'!F532</f>
        <v>AEP-400FR</v>
      </c>
      <c r="I532">
        <f>'&lt;CDB-Import'!G532</f>
        <v>10.29</v>
      </c>
      <c r="J532">
        <f>'&lt;CDB-Import'!H532</f>
        <v>25.4</v>
      </c>
      <c r="K532" t="str">
        <f>'&lt;CDB-Import'!I532</f>
        <v>BPM: All cables marked with "BEA#5" in "cable Type Remark" must have same length of 100.00 m! Alle Kabel markiert mit "BEA#5" im Feld "Cable Type Remark" müssen genau 100,00 m lang sein!</v>
      </c>
      <c r="L532" t="str">
        <f>'&lt;CDB-Import'!J532</f>
        <v>SIS100</v>
      </c>
      <c r="M532">
        <f>'&lt;CDB-Import'!K532</f>
        <v>32457</v>
      </c>
      <c r="N532" t="str">
        <f>'&lt;CDB-Import'!L532</f>
        <v>BEA</v>
      </c>
      <c r="O532" s="1">
        <f t="shared" si="32"/>
        <v>1.0289999999999999</v>
      </c>
      <c r="P532" s="1">
        <f t="shared" si="33"/>
        <v>1.0588409999999999</v>
      </c>
      <c r="Q532" s="1"/>
      <c r="R532" s="1"/>
    </row>
    <row r="533" spans="1:18" x14ac:dyDescent="0.25">
      <c r="A533" t="str">
        <f t="shared" si="34"/>
        <v>1S25.NISCHE.A36K0923A.U30.264#RACK207</v>
      </c>
      <c r="B533" t="str">
        <f t="shared" si="35"/>
        <v>1S25.NISCHE</v>
      </c>
      <c r="C533" s="6" t="str">
        <f>'&lt;CDB-Import'!A533</f>
        <v>1S25.NISCHE.A36</v>
      </c>
      <c r="D533" t="str">
        <f>'&lt;CDB-Import'!B533</f>
        <v>K0923A.U30.264#RACK207</v>
      </c>
      <c r="E533" t="str">
        <f>'&lt;CDB-Import'!C533</f>
        <v>1S25DX1.GV</v>
      </c>
      <c r="F533" t="str">
        <f>'&lt;CDB-Import'!D533</f>
        <v>LIBH-1S22-5</v>
      </c>
      <c r="G533" t="str">
        <f>'&lt;CDB-Import'!E533</f>
        <v>Signalkabel back end</v>
      </c>
      <c r="H533" t="str">
        <f>'&lt;CDB-Import'!F533</f>
        <v>AEP-400FR</v>
      </c>
      <c r="I533">
        <f>'&lt;CDB-Import'!G533</f>
        <v>10.29</v>
      </c>
      <c r="J533">
        <f>'&lt;CDB-Import'!H533</f>
        <v>25.4</v>
      </c>
      <c r="K533" t="str">
        <f>'&lt;CDB-Import'!I533</f>
        <v>BPM: All cables marked with "BEA#5" in "cable Type Remark" must have same length of 100.00 m! Alle Kabel markiert mit "BEA#5" im Feld "Cable Type Remark" müssen genau 100,00 m lang sein!</v>
      </c>
      <c r="L533" t="str">
        <f>'&lt;CDB-Import'!J533</f>
        <v>SIS100</v>
      </c>
      <c r="M533">
        <f>'&lt;CDB-Import'!K533</f>
        <v>32458</v>
      </c>
      <c r="N533" t="str">
        <f>'&lt;CDB-Import'!L533</f>
        <v>BEA</v>
      </c>
      <c r="O533" s="1">
        <f t="shared" si="32"/>
        <v>1.0289999999999999</v>
      </c>
      <c r="P533" s="1">
        <f t="shared" si="33"/>
        <v>1.0588409999999999</v>
      </c>
      <c r="Q533" s="1"/>
      <c r="R533" s="1"/>
    </row>
    <row r="534" spans="1:18" x14ac:dyDescent="0.25">
      <c r="A534" t="str">
        <f t="shared" si="34"/>
        <v>1S25.NISCHE.A36K0923A.U30.264#RACK207</v>
      </c>
      <c r="B534" t="str">
        <f t="shared" si="35"/>
        <v>1S25.NISCHE</v>
      </c>
      <c r="C534" s="6" t="str">
        <f>'&lt;CDB-Import'!A534</f>
        <v>1S25.NISCHE.A36</v>
      </c>
      <c r="D534" t="str">
        <f>'&lt;CDB-Import'!B534</f>
        <v>K0923A.U30.264#RACK207</v>
      </c>
      <c r="E534" t="str">
        <f>'&lt;CDB-Import'!C534</f>
        <v>1S25DX1.GV</v>
      </c>
      <c r="F534" t="str">
        <f>'&lt;CDB-Import'!D534</f>
        <v>LIBH-1S22-5</v>
      </c>
      <c r="G534" t="str">
        <f>'&lt;CDB-Import'!E534</f>
        <v>Signalkabel back end</v>
      </c>
      <c r="H534" t="str">
        <f>'&lt;CDB-Import'!F534</f>
        <v>AEP-400FR</v>
      </c>
      <c r="I534">
        <f>'&lt;CDB-Import'!G534</f>
        <v>10.29</v>
      </c>
      <c r="J534">
        <f>'&lt;CDB-Import'!H534</f>
        <v>25.4</v>
      </c>
      <c r="K534" t="str">
        <f>'&lt;CDB-Import'!I534</f>
        <v>BPM: All cables marked with "BEA#5" in "cable Type Remark" must have same length of 100.00 m! Alle Kabel markiert mit "BEA#5" im Feld "Cable Type Remark" müssen genau 100,00 m lang sein!</v>
      </c>
      <c r="L534" t="str">
        <f>'&lt;CDB-Import'!J534</f>
        <v>SIS100</v>
      </c>
      <c r="M534">
        <f>'&lt;CDB-Import'!K534</f>
        <v>32459</v>
      </c>
      <c r="N534" t="str">
        <f>'&lt;CDB-Import'!L534</f>
        <v>BEA</v>
      </c>
      <c r="O534" s="1">
        <f t="shared" si="32"/>
        <v>1.0289999999999999</v>
      </c>
      <c r="P534" s="1">
        <f t="shared" si="33"/>
        <v>1.0588409999999999</v>
      </c>
      <c r="Q534" s="1"/>
      <c r="R534" s="1"/>
    </row>
    <row r="535" spans="1:18" x14ac:dyDescent="0.25">
      <c r="A535" t="str">
        <f t="shared" si="34"/>
        <v>1S26.NISCHE.A37aK0923A.U30.264#RACK205</v>
      </c>
      <c r="B535" t="str">
        <f t="shared" si="35"/>
        <v>1S26.NISCHE</v>
      </c>
      <c r="C535" s="6" t="str">
        <f>'&lt;CDB-Import'!A535</f>
        <v>1S26.NISCHE.A37a</v>
      </c>
      <c r="D535" t="str">
        <f>'&lt;CDB-Import'!B535</f>
        <v>K0923A.U30.264#RACK205</v>
      </c>
      <c r="E535" t="str">
        <f>'&lt;CDB-Import'!C535</f>
        <v>1S26DX1.GV</v>
      </c>
      <c r="F535" t="str">
        <f>'&lt;CDB-Import'!D535</f>
        <v>LIBH-1S26-8</v>
      </c>
      <c r="G535" t="str">
        <f>'&lt;CDB-Import'!E535</f>
        <v>Signalkabel back end</v>
      </c>
      <c r="H535" t="str">
        <f>'&lt;CDB-Import'!F535</f>
        <v>AEP-400FR</v>
      </c>
      <c r="I535">
        <f>'&lt;CDB-Import'!G535</f>
        <v>10.29</v>
      </c>
      <c r="J535">
        <f>'&lt;CDB-Import'!H535</f>
        <v>25.4</v>
      </c>
      <c r="K535" t="str">
        <f>'&lt;CDB-Import'!I535</f>
        <v>BPM: All cables marked with "BEA#5" in "cable Type Remark" must have same length of 100.00 m! Alle Kabel markiert mit "BEA#5" im Feld "Cable Type Remark" müssen genau 100,00 m lang sein!</v>
      </c>
      <c r="L535" t="str">
        <f>'&lt;CDB-Import'!J535</f>
        <v>SIS100</v>
      </c>
      <c r="M535">
        <f>'&lt;CDB-Import'!K535</f>
        <v>32462</v>
      </c>
      <c r="N535" t="str">
        <f>'&lt;CDB-Import'!L535</f>
        <v>BEA</v>
      </c>
      <c r="O535" s="1">
        <f t="shared" si="32"/>
        <v>1.0289999999999999</v>
      </c>
      <c r="P535" s="1">
        <f t="shared" si="33"/>
        <v>1.0588409999999999</v>
      </c>
      <c r="Q535" s="1"/>
      <c r="R535" s="1"/>
    </row>
    <row r="536" spans="1:18" x14ac:dyDescent="0.25">
      <c r="A536" t="str">
        <f t="shared" si="34"/>
        <v>1S26.NISCHE.A37aK0923A.U30.264#RACK205</v>
      </c>
      <c r="B536" t="str">
        <f t="shared" si="35"/>
        <v>1S26.NISCHE</v>
      </c>
      <c r="C536" s="6" t="str">
        <f>'&lt;CDB-Import'!A536</f>
        <v>1S26.NISCHE.A37a</v>
      </c>
      <c r="D536" t="str">
        <f>'&lt;CDB-Import'!B536</f>
        <v>K0923A.U30.264#RACK205</v>
      </c>
      <c r="E536" t="str">
        <f>'&lt;CDB-Import'!C536</f>
        <v>1S26DX1.GV</v>
      </c>
      <c r="F536" t="str">
        <f>'&lt;CDB-Import'!D536</f>
        <v>LIBH-1S26-8</v>
      </c>
      <c r="G536" t="str">
        <f>'&lt;CDB-Import'!E536</f>
        <v>Signalkabel back end</v>
      </c>
      <c r="H536" t="str">
        <f>'&lt;CDB-Import'!F536</f>
        <v>AEP-400FR</v>
      </c>
      <c r="I536">
        <f>'&lt;CDB-Import'!G536</f>
        <v>10.29</v>
      </c>
      <c r="J536">
        <f>'&lt;CDB-Import'!H536</f>
        <v>25.4</v>
      </c>
      <c r="K536" t="str">
        <f>'&lt;CDB-Import'!I536</f>
        <v>BPM: All cables marked with "BEA#5" in "cable Type Remark" must have same length of 100.00 m! Alle Kabel markiert mit "BEA#5" im Feld "Cable Type Remark" müssen genau 100,00 m lang sein!</v>
      </c>
      <c r="L536" t="str">
        <f>'&lt;CDB-Import'!J536</f>
        <v>SIS100</v>
      </c>
      <c r="M536">
        <f>'&lt;CDB-Import'!K536</f>
        <v>32463</v>
      </c>
      <c r="N536" t="str">
        <f>'&lt;CDB-Import'!L536</f>
        <v>BEA</v>
      </c>
      <c r="O536" s="1">
        <f t="shared" si="32"/>
        <v>1.0289999999999999</v>
      </c>
      <c r="P536" s="1">
        <f t="shared" si="33"/>
        <v>1.0588409999999999</v>
      </c>
      <c r="Q536" s="1"/>
      <c r="R536" s="1"/>
    </row>
    <row r="537" spans="1:18" x14ac:dyDescent="0.25">
      <c r="A537" t="str">
        <f t="shared" si="34"/>
        <v>1S26.NISCHE.A37aK0923A.U30.264#RACK205</v>
      </c>
      <c r="B537" t="str">
        <f t="shared" si="35"/>
        <v>1S26.NISCHE</v>
      </c>
      <c r="C537" s="6" t="str">
        <f>'&lt;CDB-Import'!A537</f>
        <v>1S26.NISCHE.A37a</v>
      </c>
      <c r="D537" t="str">
        <f>'&lt;CDB-Import'!B537</f>
        <v>K0923A.U30.264#RACK205</v>
      </c>
      <c r="E537" t="str">
        <f>'&lt;CDB-Import'!C537</f>
        <v>1S26DX1.GV</v>
      </c>
      <c r="F537" t="str">
        <f>'&lt;CDB-Import'!D537</f>
        <v>LIBH-1S26-8</v>
      </c>
      <c r="G537" t="str">
        <f>'&lt;CDB-Import'!E537</f>
        <v>Signalkabel back end</v>
      </c>
      <c r="H537" t="str">
        <f>'&lt;CDB-Import'!F537</f>
        <v>AEP-400FR</v>
      </c>
      <c r="I537">
        <f>'&lt;CDB-Import'!G537</f>
        <v>10.29</v>
      </c>
      <c r="J537">
        <f>'&lt;CDB-Import'!H537</f>
        <v>25.4</v>
      </c>
      <c r="K537" t="str">
        <f>'&lt;CDB-Import'!I537</f>
        <v>BPM: All cables marked with "BEA#5" in "cable Type Remark" must have same length of 100.00 m! Alle Kabel markiert mit "BEA#5" im Feld "Cable Type Remark" müssen genau 100,00 m lang sein!</v>
      </c>
      <c r="L537" t="str">
        <f>'&lt;CDB-Import'!J537</f>
        <v>SIS100</v>
      </c>
      <c r="M537">
        <f>'&lt;CDB-Import'!K537</f>
        <v>32464</v>
      </c>
      <c r="N537" t="str">
        <f>'&lt;CDB-Import'!L537</f>
        <v>BEA</v>
      </c>
      <c r="O537" s="1">
        <f t="shared" si="32"/>
        <v>1.0289999999999999</v>
      </c>
      <c r="P537" s="1">
        <f t="shared" si="33"/>
        <v>1.0588409999999999</v>
      </c>
      <c r="Q537" s="1"/>
      <c r="R537" s="1"/>
    </row>
    <row r="538" spans="1:18" x14ac:dyDescent="0.25">
      <c r="A538" t="str">
        <f t="shared" si="34"/>
        <v>1S26.NISCHE.A37aK0923A.U30.264#RACK205</v>
      </c>
      <c r="B538" t="str">
        <f t="shared" si="35"/>
        <v>1S26.NISCHE</v>
      </c>
      <c r="C538" s="6" t="str">
        <f>'&lt;CDB-Import'!A538</f>
        <v>1S26.NISCHE.A37a</v>
      </c>
      <c r="D538" t="str">
        <f>'&lt;CDB-Import'!B538</f>
        <v>K0923A.U30.264#RACK205</v>
      </c>
      <c r="E538" t="str">
        <f>'&lt;CDB-Import'!C538</f>
        <v>1S26DX1.GV</v>
      </c>
      <c r="F538" t="str">
        <f>'&lt;CDB-Import'!D538</f>
        <v>LIBH-1S26-8</v>
      </c>
      <c r="G538" t="str">
        <f>'&lt;CDB-Import'!E538</f>
        <v>Signalkabel back end</v>
      </c>
      <c r="H538" t="str">
        <f>'&lt;CDB-Import'!F538</f>
        <v>AEP-400FR</v>
      </c>
      <c r="I538">
        <f>'&lt;CDB-Import'!G538</f>
        <v>10.29</v>
      </c>
      <c r="J538">
        <f>'&lt;CDB-Import'!H538</f>
        <v>25.4</v>
      </c>
      <c r="K538" t="str">
        <f>'&lt;CDB-Import'!I538</f>
        <v>BPM: All cables marked with "BEA#5" in "cable Type Remark" must have same length of 100.00 m! Alle Kabel markiert mit "BEA#5" im Feld "Cable Type Remark" müssen genau 100,00 m lang sein!</v>
      </c>
      <c r="L538" t="str">
        <f>'&lt;CDB-Import'!J538</f>
        <v>SIS100</v>
      </c>
      <c r="M538">
        <f>'&lt;CDB-Import'!K538</f>
        <v>32465</v>
      </c>
      <c r="N538" t="str">
        <f>'&lt;CDB-Import'!L538</f>
        <v>BEA</v>
      </c>
      <c r="O538" s="1">
        <f t="shared" si="32"/>
        <v>1.0289999999999999</v>
      </c>
      <c r="P538" s="1">
        <f t="shared" si="33"/>
        <v>1.0588409999999999</v>
      </c>
      <c r="Q538" s="1"/>
      <c r="R538" s="1"/>
    </row>
    <row r="539" spans="1:18" x14ac:dyDescent="0.25">
      <c r="A539" t="str">
        <f t="shared" si="34"/>
        <v>1S42.NISCHE.A78K0923A.U30.360#RACK205</v>
      </c>
      <c r="B539" t="str">
        <f t="shared" si="35"/>
        <v>1S42.NISCHE</v>
      </c>
      <c r="C539" s="6" t="str">
        <f>'&lt;CDB-Import'!A539</f>
        <v>1S42.NISCHE.A78</v>
      </c>
      <c r="D539" t="str">
        <f>'&lt;CDB-Import'!B539</f>
        <v>K0923A.U30.360#RACK205</v>
      </c>
      <c r="E539" t="str">
        <f>'&lt;CDB-Import'!C539</f>
        <v>1S42DX1.GV</v>
      </c>
      <c r="F539" t="str">
        <f>'&lt;CDB-Import'!D539</f>
        <v>LIBH-1S42-5</v>
      </c>
      <c r="G539" t="str">
        <f>'&lt;CDB-Import'!E539</f>
        <v>Signalkabel back end</v>
      </c>
      <c r="H539" t="str">
        <f>'&lt;CDB-Import'!F539</f>
        <v>AEP-400FR</v>
      </c>
      <c r="I539">
        <f>'&lt;CDB-Import'!G539</f>
        <v>10.29</v>
      </c>
      <c r="J539">
        <f>'&lt;CDB-Import'!H539</f>
        <v>25.4</v>
      </c>
      <c r="K539" t="str">
        <f>'&lt;CDB-Import'!I539</f>
        <v>BPM: All cables marked with "BEA#5" in "cable Type Remark" must have same length of 100.00 m! Alle Kabel markiert mit "BEA#5" im Feld "Cable Type Remark" müssen genau 100,00 m lang sein!</v>
      </c>
      <c r="L539" t="str">
        <f>'&lt;CDB-Import'!J539</f>
        <v>SIS100</v>
      </c>
      <c r="M539">
        <f>'&lt;CDB-Import'!K539</f>
        <v>32534</v>
      </c>
      <c r="N539" t="str">
        <f>'&lt;CDB-Import'!L539</f>
        <v>BEA</v>
      </c>
      <c r="O539" s="1">
        <f t="shared" si="32"/>
        <v>1.0289999999999999</v>
      </c>
      <c r="P539" s="1">
        <f t="shared" si="33"/>
        <v>1.0588409999999999</v>
      </c>
      <c r="Q539" s="1"/>
      <c r="R539" s="1"/>
    </row>
    <row r="540" spans="1:18" x14ac:dyDescent="0.25">
      <c r="A540" t="str">
        <f t="shared" si="34"/>
        <v>1S43.NISCHE.A80K0923A.U30.360#RACK205</v>
      </c>
      <c r="B540" t="str">
        <f t="shared" si="35"/>
        <v>1S43.NISCHE</v>
      </c>
      <c r="C540" s="6" t="str">
        <f>'&lt;CDB-Import'!A540</f>
        <v>1S43.NISCHE.A80</v>
      </c>
      <c r="D540" t="str">
        <f>'&lt;CDB-Import'!B540</f>
        <v>K0923A.U30.360#RACK205</v>
      </c>
      <c r="E540" t="str">
        <f>'&lt;CDB-Import'!C540</f>
        <v>1S43DX1.GV</v>
      </c>
      <c r="F540" t="str">
        <f>'&lt;CDB-Import'!D540</f>
        <v>LIBH-1S42-5</v>
      </c>
      <c r="G540" t="str">
        <f>'&lt;CDB-Import'!E540</f>
        <v>Signalkabel back end</v>
      </c>
      <c r="H540" t="str">
        <f>'&lt;CDB-Import'!F540</f>
        <v>AEP-400FR</v>
      </c>
      <c r="I540">
        <f>'&lt;CDB-Import'!G540</f>
        <v>10.29</v>
      </c>
      <c r="J540">
        <f>'&lt;CDB-Import'!H540</f>
        <v>25.4</v>
      </c>
      <c r="K540" t="str">
        <f>'&lt;CDB-Import'!I540</f>
        <v>BPM: All cables marked with "BEA#5" in "cable Type Remark" must have same length of 100.00 m! Alle Kabel markiert mit "BEA#5" im Feld "Cable Type Remark" müssen genau 100,00 m lang sein!</v>
      </c>
      <c r="L540" t="str">
        <f>'&lt;CDB-Import'!J540</f>
        <v>SIS100</v>
      </c>
      <c r="M540">
        <f>'&lt;CDB-Import'!K540</f>
        <v>32537</v>
      </c>
      <c r="N540" t="str">
        <f>'&lt;CDB-Import'!L540</f>
        <v>BEA</v>
      </c>
      <c r="O540" s="1">
        <f t="shared" si="32"/>
        <v>1.0289999999999999</v>
      </c>
      <c r="P540" s="1">
        <f t="shared" si="33"/>
        <v>1.0588409999999999</v>
      </c>
      <c r="Q540" s="1"/>
      <c r="R540" s="1"/>
    </row>
    <row r="541" spans="1:18" x14ac:dyDescent="0.25">
      <c r="A541" t="str">
        <f t="shared" si="34"/>
        <v>1S43.NISCHE.A80K0923A.U30.360#RACK205</v>
      </c>
      <c r="B541" t="str">
        <f t="shared" si="35"/>
        <v>1S43.NISCHE</v>
      </c>
      <c r="C541" s="6" t="str">
        <f>'&lt;CDB-Import'!A541</f>
        <v>1S43.NISCHE.A80</v>
      </c>
      <c r="D541" t="str">
        <f>'&lt;CDB-Import'!B541</f>
        <v>K0923A.U30.360#RACK205</v>
      </c>
      <c r="E541" t="str">
        <f>'&lt;CDB-Import'!C541</f>
        <v>1S43DX1.GV</v>
      </c>
      <c r="F541" t="str">
        <f>'&lt;CDB-Import'!D541</f>
        <v>LIBH-1S42-5</v>
      </c>
      <c r="G541" t="str">
        <f>'&lt;CDB-Import'!E541</f>
        <v>Signalkabel back end</v>
      </c>
      <c r="H541" t="str">
        <f>'&lt;CDB-Import'!F541</f>
        <v>AEP-400FR</v>
      </c>
      <c r="I541">
        <f>'&lt;CDB-Import'!G541</f>
        <v>10.29</v>
      </c>
      <c r="J541">
        <f>'&lt;CDB-Import'!H541</f>
        <v>25.4</v>
      </c>
      <c r="K541" t="str">
        <f>'&lt;CDB-Import'!I541</f>
        <v>BPM: All cables marked with "BEA#5" in "cable Type Remark" must have same length of 100.00 m! Alle Kabel markiert mit "BEA#5" im Feld "Cable Type Remark" müssen genau 100,00 m lang sein!</v>
      </c>
      <c r="L541" t="str">
        <f>'&lt;CDB-Import'!J541</f>
        <v>SIS100</v>
      </c>
      <c r="M541">
        <f>'&lt;CDB-Import'!K541</f>
        <v>32538</v>
      </c>
      <c r="N541" t="str">
        <f>'&lt;CDB-Import'!L541</f>
        <v>BEA</v>
      </c>
      <c r="O541" s="1">
        <f t="shared" si="32"/>
        <v>1.0289999999999999</v>
      </c>
      <c r="P541" s="1">
        <f t="shared" si="33"/>
        <v>1.0588409999999999</v>
      </c>
      <c r="Q541" s="1"/>
      <c r="R541" s="1"/>
    </row>
    <row r="542" spans="1:18" x14ac:dyDescent="0.25">
      <c r="A542" t="str">
        <f t="shared" si="34"/>
        <v>1S43.NISCHE.A80K0923A.U30.360#RACK205</v>
      </c>
      <c r="B542" t="str">
        <f t="shared" si="35"/>
        <v>1S43.NISCHE</v>
      </c>
      <c r="C542" s="6" t="str">
        <f>'&lt;CDB-Import'!A542</f>
        <v>1S43.NISCHE.A80</v>
      </c>
      <c r="D542" t="str">
        <f>'&lt;CDB-Import'!B542</f>
        <v>K0923A.U30.360#RACK205</v>
      </c>
      <c r="E542" t="str">
        <f>'&lt;CDB-Import'!C542</f>
        <v>1S43DX1.GV</v>
      </c>
      <c r="F542" t="str">
        <f>'&lt;CDB-Import'!D542</f>
        <v>LIBH-1S42-5</v>
      </c>
      <c r="G542" t="str">
        <f>'&lt;CDB-Import'!E542</f>
        <v>Signalkabel back end</v>
      </c>
      <c r="H542" t="str">
        <f>'&lt;CDB-Import'!F542</f>
        <v>AEP-400FR</v>
      </c>
      <c r="I542">
        <f>'&lt;CDB-Import'!G542</f>
        <v>10.29</v>
      </c>
      <c r="J542">
        <f>'&lt;CDB-Import'!H542</f>
        <v>25.4</v>
      </c>
      <c r="K542" t="str">
        <f>'&lt;CDB-Import'!I542</f>
        <v>BPM: All cables marked with "BEA#5" in "cable Type Remark" must have same length of 100.00 m! Alle Kabel markiert mit "BEA#5" im Feld "Cable Type Remark" müssen genau 100,00 m lang sein!</v>
      </c>
      <c r="L542" t="str">
        <f>'&lt;CDB-Import'!J542</f>
        <v>SIS100</v>
      </c>
      <c r="M542">
        <f>'&lt;CDB-Import'!K542</f>
        <v>32539</v>
      </c>
      <c r="N542" t="str">
        <f>'&lt;CDB-Import'!L542</f>
        <v>BEA</v>
      </c>
      <c r="O542" s="1">
        <f t="shared" si="32"/>
        <v>1.0289999999999999</v>
      </c>
      <c r="P542" s="1">
        <f t="shared" si="33"/>
        <v>1.0588409999999999</v>
      </c>
      <c r="Q542" s="1"/>
      <c r="R542" s="1"/>
    </row>
    <row r="543" spans="1:18" x14ac:dyDescent="0.25">
      <c r="A543" t="str">
        <f t="shared" si="34"/>
        <v>1S43.NISCHE.A80K0923A.U30.360#RACK205</v>
      </c>
      <c r="B543" t="str">
        <f t="shared" si="35"/>
        <v>1S43.NISCHE</v>
      </c>
      <c r="C543" s="6" t="str">
        <f>'&lt;CDB-Import'!A543</f>
        <v>1S43.NISCHE.A80</v>
      </c>
      <c r="D543" t="str">
        <f>'&lt;CDB-Import'!B543</f>
        <v>K0923A.U30.360#RACK205</v>
      </c>
      <c r="E543" t="str">
        <f>'&lt;CDB-Import'!C543</f>
        <v>1S43DX1.GV</v>
      </c>
      <c r="F543" t="str">
        <f>'&lt;CDB-Import'!D543</f>
        <v>LIBH-1S42-5</v>
      </c>
      <c r="G543" t="str">
        <f>'&lt;CDB-Import'!E543</f>
        <v>Signalkabel back end</v>
      </c>
      <c r="H543" t="str">
        <f>'&lt;CDB-Import'!F543</f>
        <v>AEP-400FR</v>
      </c>
      <c r="I543">
        <f>'&lt;CDB-Import'!G543</f>
        <v>10.29</v>
      </c>
      <c r="J543">
        <f>'&lt;CDB-Import'!H543</f>
        <v>25.4</v>
      </c>
      <c r="K543" t="str">
        <f>'&lt;CDB-Import'!I543</f>
        <v>BPM: All cables marked with "BEA#5" in "cable Type Remark" must have same length of 100.00 m! Alle Kabel markiert mit "BEA#5" im Feld "Cable Type Remark" müssen genau 100,00 m lang sein!</v>
      </c>
      <c r="L543" t="str">
        <f>'&lt;CDB-Import'!J543</f>
        <v>SIS100</v>
      </c>
      <c r="M543">
        <f>'&lt;CDB-Import'!K543</f>
        <v>32540</v>
      </c>
      <c r="N543" t="str">
        <f>'&lt;CDB-Import'!L543</f>
        <v>BEA</v>
      </c>
      <c r="O543" s="1">
        <f t="shared" si="32"/>
        <v>1.0289999999999999</v>
      </c>
      <c r="P543" s="1">
        <f t="shared" si="33"/>
        <v>1.0588409999999999</v>
      </c>
      <c r="Q543" s="1"/>
      <c r="R543" s="1"/>
    </row>
    <row r="544" spans="1:18" x14ac:dyDescent="0.25">
      <c r="A544" t="str">
        <f t="shared" si="34"/>
        <v>1S44.NISCHE.A84K0923A.U30.360#RACK205</v>
      </c>
      <c r="B544" t="str">
        <f t="shared" si="35"/>
        <v>1S44.NISCHE</v>
      </c>
      <c r="C544" s="6" t="str">
        <f>'&lt;CDB-Import'!A544</f>
        <v>1S44.NISCHE.A84</v>
      </c>
      <c r="D544" t="str">
        <f>'&lt;CDB-Import'!B544</f>
        <v>K0923A.U30.360#RACK205</v>
      </c>
      <c r="E544" t="str">
        <f>'&lt;CDB-Import'!C544</f>
        <v>1S44DX1.GV</v>
      </c>
      <c r="F544" t="str">
        <f>'&lt;CDB-Import'!D544</f>
        <v>LIBH-1S42-5</v>
      </c>
      <c r="G544" t="str">
        <f>'&lt;CDB-Import'!E544</f>
        <v>Signalkabel back end</v>
      </c>
      <c r="H544" t="str">
        <f>'&lt;CDB-Import'!F544</f>
        <v>AEP-400FR</v>
      </c>
      <c r="I544">
        <f>'&lt;CDB-Import'!G544</f>
        <v>10.29</v>
      </c>
      <c r="J544">
        <f>'&lt;CDB-Import'!H544</f>
        <v>25.4</v>
      </c>
      <c r="K544" t="str">
        <f>'&lt;CDB-Import'!I544</f>
        <v>BPM: All cables marked with "BEA#5" in "cable Type Remark" must have same length of 100.00 m! Alle Kabel markiert mit "BEA#5" im Feld "Cable Type Remark" müssen genau 100,00 m lang sein!</v>
      </c>
      <c r="L544" t="str">
        <f>'&lt;CDB-Import'!J544</f>
        <v>SIS100</v>
      </c>
      <c r="M544">
        <f>'&lt;CDB-Import'!K544</f>
        <v>32543</v>
      </c>
      <c r="N544" t="str">
        <f>'&lt;CDB-Import'!L544</f>
        <v>BEA</v>
      </c>
      <c r="O544" s="1">
        <f t="shared" si="32"/>
        <v>1.0289999999999999</v>
      </c>
      <c r="P544" s="1">
        <f t="shared" si="33"/>
        <v>1.0588409999999999</v>
      </c>
      <c r="Q544" s="1"/>
      <c r="R544" s="1"/>
    </row>
    <row r="545" spans="1:18" x14ac:dyDescent="0.25">
      <c r="A545" t="str">
        <f t="shared" si="34"/>
        <v>1S44.NISCHE.A84K0923A.U30.360#RACK205</v>
      </c>
      <c r="B545" t="str">
        <f t="shared" si="35"/>
        <v>1S44.NISCHE</v>
      </c>
      <c r="C545" s="6" t="str">
        <f>'&lt;CDB-Import'!A545</f>
        <v>1S44.NISCHE.A84</v>
      </c>
      <c r="D545" t="str">
        <f>'&lt;CDB-Import'!B545</f>
        <v>K0923A.U30.360#RACK205</v>
      </c>
      <c r="E545" t="str">
        <f>'&lt;CDB-Import'!C545</f>
        <v>1S44DX1.GV</v>
      </c>
      <c r="F545" t="str">
        <f>'&lt;CDB-Import'!D545</f>
        <v>LIBH-1S42-5</v>
      </c>
      <c r="G545" t="str">
        <f>'&lt;CDB-Import'!E545</f>
        <v>Signalkabel back end</v>
      </c>
      <c r="H545" t="str">
        <f>'&lt;CDB-Import'!F545</f>
        <v>AEP-400FR</v>
      </c>
      <c r="I545">
        <f>'&lt;CDB-Import'!G545</f>
        <v>10.29</v>
      </c>
      <c r="J545">
        <f>'&lt;CDB-Import'!H545</f>
        <v>25.4</v>
      </c>
      <c r="K545" t="str">
        <f>'&lt;CDB-Import'!I545</f>
        <v>BPM: All cables marked with "BEA#5" in "cable Type Remark" must have same length of 100.00 m! Alle Kabel markiert mit "BEA#5" im Feld "Cable Type Remark" müssen genau 100,00 m lang sein!</v>
      </c>
      <c r="L545" t="str">
        <f>'&lt;CDB-Import'!J545</f>
        <v>SIS100</v>
      </c>
      <c r="M545">
        <f>'&lt;CDB-Import'!K545</f>
        <v>32544</v>
      </c>
      <c r="N545" t="str">
        <f>'&lt;CDB-Import'!L545</f>
        <v>BEA</v>
      </c>
      <c r="O545" s="1">
        <f t="shared" si="32"/>
        <v>1.0289999999999999</v>
      </c>
      <c r="P545" s="1">
        <f t="shared" si="33"/>
        <v>1.0588409999999999</v>
      </c>
      <c r="Q545" s="1"/>
      <c r="R545" s="1"/>
    </row>
    <row r="546" spans="1:18" x14ac:dyDescent="0.25">
      <c r="A546" t="str">
        <f t="shared" si="34"/>
        <v>1S44.NISCHE.A84K0923A.U30.360#RACK205</v>
      </c>
      <c r="B546" t="str">
        <f t="shared" si="35"/>
        <v>1S44.NISCHE</v>
      </c>
      <c r="C546" s="6" t="str">
        <f>'&lt;CDB-Import'!A546</f>
        <v>1S44.NISCHE.A84</v>
      </c>
      <c r="D546" t="str">
        <f>'&lt;CDB-Import'!B546</f>
        <v>K0923A.U30.360#RACK205</v>
      </c>
      <c r="E546" t="str">
        <f>'&lt;CDB-Import'!C546</f>
        <v>1S44DX1.GV</v>
      </c>
      <c r="F546" t="str">
        <f>'&lt;CDB-Import'!D546</f>
        <v>LIBH-1S42-5</v>
      </c>
      <c r="G546" t="str">
        <f>'&lt;CDB-Import'!E546</f>
        <v>Signalkabel back end</v>
      </c>
      <c r="H546" t="str">
        <f>'&lt;CDB-Import'!F546</f>
        <v>AEP-400FR</v>
      </c>
      <c r="I546">
        <f>'&lt;CDB-Import'!G546</f>
        <v>10.29</v>
      </c>
      <c r="J546">
        <f>'&lt;CDB-Import'!H546</f>
        <v>25.4</v>
      </c>
      <c r="K546" t="str">
        <f>'&lt;CDB-Import'!I546</f>
        <v>BPM: All cables marked with "BEA#5" in "cable Type Remark" must have same length of 100.00 m! Alle Kabel markiert mit "BEA#5" im Feld "Cable Type Remark" müssen genau 100,00 m lang sein!</v>
      </c>
      <c r="L546" t="str">
        <f>'&lt;CDB-Import'!J546</f>
        <v>SIS100</v>
      </c>
      <c r="M546">
        <f>'&lt;CDB-Import'!K546</f>
        <v>32545</v>
      </c>
      <c r="N546" t="str">
        <f>'&lt;CDB-Import'!L546</f>
        <v>BEA</v>
      </c>
      <c r="O546" s="1">
        <f t="shared" si="32"/>
        <v>1.0289999999999999</v>
      </c>
      <c r="P546" s="1">
        <f t="shared" si="33"/>
        <v>1.0588409999999999</v>
      </c>
      <c r="Q546" s="1"/>
      <c r="R546" s="1"/>
    </row>
    <row r="547" spans="1:18" x14ac:dyDescent="0.25">
      <c r="A547" t="str">
        <f t="shared" si="34"/>
        <v>1S44.NISCHE.A84K0923A.U30.360#RACK205</v>
      </c>
      <c r="B547" t="str">
        <f t="shared" si="35"/>
        <v>1S44.NISCHE</v>
      </c>
      <c r="C547" s="6" t="str">
        <f>'&lt;CDB-Import'!A547</f>
        <v>1S44.NISCHE.A84</v>
      </c>
      <c r="D547" t="str">
        <f>'&lt;CDB-Import'!B547</f>
        <v>K0923A.U30.360#RACK205</v>
      </c>
      <c r="E547" t="str">
        <f>'&lt;CDB-Import'!C547</f>
        <v>1S44DX1.GV</v>
      </c>
      <c r="F547" t="str">
        <f>'&lt;CDB-Import'!D547</f>
        <v>LIBH-1S42-5</v>
      </c>
      <c r="G547" t="str">
        <f>'&lt;CDB-Import'!E547</f>
        <v>Signalkabel back end</v>
      </c>
      <c r="H547" t="str">
        <f>'&lt;CDB-Import'!F547</f>
        <v>AEP-400FR</v>
      </c>
      <c r="I547">
        <f>'&lt;CDB-Import'!G547</f>
        <v>10.29</v>
      </c>
      <c r="J547">
        <f>'&lt;CDB-Import'!H547</f>
        <v>25.4</v>
      </c>
      <c r="K547" t="str">
        <f>'&lt;CDB-Import'!I547</f>
        <v>BPM: All cables marked with "BEA#5" in "cable Type Remark" must have same length of 100.00 m! Alle Kabel markiert mit "BEA#5" im Feld "Cable Type Remark" müssen genau 100,00 m lang sein!</v>
      </c>
      <c r="L547" t="str">
        <f>'&lt;CDB-Import'!J547</f>
        <v>SIS100</v>
      </c>
      <c r="M547">
        <f>'&lt;CDB-Import'!K547</f>
        <v>32546</v>
      </c>
      <c r="N547" t="str">
        <f>'&lt;CDB-Import'!L547</f>
        <v>BEA</v>
      </c>
      <c r="O547" s="1">
        <f t="shared" si="32"/>
        <v>1.0289999999999999</v>
      </c>
      <c r="P547" s="1">
        <f t="shared" si="33"/>
        <v>1.0588409999999999</v>
      </c>
      <c r="Q547" s="1"/>
      <c r="R547" s="1"/>
    </row>
    <row r="548" spans="1:18" x14ac:dyDescent="0.25">
      <c r="A548" t="str">
        <f t="shared" si="34"/>
        <v>1S45.NISCHE.A84K0923A.U30.360#RACK205</v>
      </c>
      <c r="B548" t="str">
        <f t="shared" si="35"/>
        <v>1S45.NISCHE</v>
      </c>
      <c r="C548" s="6" t="str">
        <f>'&lt;CDB-Import'!A548</f>
        <v>1S45.NISCHE.A84</v>
      </c>
      <c r="D548" t="str">
        <f>'&lt;CDB-Import'!B548</f>
        <v>K0923A.U30.360#RACK205</v>
      </c>
      <c r="E548" t="str">
        <f>'&lt;CDB-Import'!C548</f>
        <v>1S45DX1.GV</v>
      </c>
      <c r="F548" t="str">
        <f>'&lt;CDB-Import'!D548</f>
        <v>LIBH-1S42-5</v>
      </c>
      <c r="G548" t="str">
        <f>'&lt;CDB-Import'!E548</f>
        <v>Signalkabel back end</v>
      </c>
      <c r="H548" t="str">
        <f>'&lt;CDB-Import'!F548</f>
        <v>AEP-400FR</v>
      </c>
      <c r="I548">
        <f>'&lt;CDB-Import'!G548</f>
        <v>10.29</v>
      </c>
      <c r="J548">
        <f>'&lt;CDB-Import'!H548</f>
        <v>25.4</v>
      </c>
      <c r="K548" t="str">
        <f>'&lt;CDB-Import'!I548</f>
        <v>BPM: All cables marked with "BEA#5" in "cable Type Remark" must have same length of 100.00 m! Alle Kabel markiert mit "BEA#5" im Feld "Cable Type Remark" müssen genau 100,00 m lang sein!</v>
      </c>
      <c r="L548" t="str">
        <f>'&lt;CDB-Import'!J548</f>
        <v>SIS100</v>
      </c>
      <c r="M548">
        <f>'&lt;CDB-Import'!K548</f>
        <v>32549</v>
      </c>
      <c r="N548" t="str">
        <f>'&lt;CDB-Import'!L548</f>
        <v>BEA</v>
      </c>
      <c r="O548" s="1">
        <f t="shared" si="32"/>
        <v>1.0289999999999999</v>
      </c>
      <c r="P548" s="1">
        <f t="shared" si="33"/>
        <v>1.0588409999999999</v>
      </c>
      <c r="Q548" s="1"/>
      <c r="R548" s="1"/>
    </row>
    <row r="549" spans="1:18" x14ac:dyDescent="0.25">
      <c r="A549" t="str">
        <f t="shared" si="34"/>
        <v>1S45.NISCHE.A84K0923A.U30.360#RACK205</v>
      </c>
      <c r="B549" t="str">
        <f t="shared" si="35"/>
        <v>1S45.NISCHE</v>
      </c>
      <c r="C549" s="6" t="str">
        <f>'&lt;CDB-Import'!A549</f>
        <v>1S45.NISCHE.A84</v>
      </c>
      <c r="D549" t="str">
        <f>'&lt;CDB-Import'!B549</f>
        <v>K0923A.U30.360#RACK205</v>
      </c>
      <c r="E549" t="str">
        <f>'&lt;CDB-Import'!C549</f>
        <v>1S45DX1.GV</v>
      </c>
      <c r="F549" t="str">
        <f>'&lt;CDB-Import'!D549</f>
        <v>LIBH-1S42-5</v>
      </c>
      <c r="G549" t="str">
        <f>'&lt;CDB-Import'!E549</f>
        <v>Signalkabel back end</v>
      </c>
      <c r="H549" t="str">
        <f>'&lt;CDB-Import'!F549</f>
        <v>AEP-400FR</v>
      </c>
      <c r="I549">
        <f>'&lt;CDB-Import'!G549</f>
        <v>10.29</v>
      </c>
      <c r="J549">
        <f>'&lt;CDB-Import'!H549</f>
        <v>25.4</v>
      </c>
      <c r="K549" t="str">
        <f>'&lt;CDB-Import'!I549</f>
        <v>BPM: All cables marked with "BEA#5" in "cable Type Remark" must have same length of 100.00 m! Alle Kabel markiert mit "BEA#5" im Feld "Cable Type Remark" müssen genau 100,00 m lang sein!</v>
      </c>
      <c r="L549" t="str">
        <f>'&lt;CDB-Import'!J549</f>
        <v>SIS100</v>
      </c>
      <c r="M549">
        <f>'&lt;CDB-Import'!K549</f>
        <v>32550</v>
      </c>
      <c r="N549" t="str">
        <f>'&lt;CDB-Import'!L549</f>
        <v>BEA</v>
      </c>
      <c r="O549" s="1">
        <f t="shared" si="32"/>
        <v>1.0289999999999999</v>
      </c>
      <c r="P549" s="1">
        <f t="shared" si="33"/>
        <v>1.0588409999999999</v>
      </c>
      <c r="Q549" s="1"/>
      <c r="R549" s="1"/>
    </row>
    <row r="550" spans="1:18" x14ac:dyDescent="0.25">
      <c r="A550" t="str">
        <f t="shared" si="34"/>
        <v>1S45.NISCHE.A84K0923A.U30.360#RACK205</v>
      </c>
      <c r="B550" t="str">
        <f t="shared" si="35"/>
        <v>1S45.NISCHE</v>
      </c>
      <c r="C550" s="6" t="str">
        <f>'&lt;CDB-Import'!A550</f>
        <v>1S45.NISCHE.A84</v>
      </c>
      <c r="D550" t="str">
        <f>'&lt;CDB-Import'!B550</f>
        <v>K0923A.U30.360#RACK205</v>
      </c>
      <c r="E550" t="str">
        <f>'&lt;CDB-Import'!C550</f>
        <v>1S45DX1.GV</v>
      </c>
      <c r="F550" t="str">
        <f>'&lt;CDB-Import'!D550</f>
        <v>LIBH-1S42-5</v>
      </c>
      <c r="G550" t="str">
        <f>'&lt;CDB-Import'!E550</f>
        <v>Signalkabel back end</v>
      </c>
      <c r="H550" t="str">
        <f>'&lt;CDB-Import'!F550</f>
        <v>AEP-400FR</v>
      </c>
      <c r="I550">
        <f>'&lt;CDB-Import'!G550</f>
        <v>10.29</v>
      </c>
      <c r="J550">
        <f>'&lt;CDB-Import'!H550</f>
        <v>25.4</v>
      </c>
      <c r="K550" t="str">
        <f>'&lt;CDB-Import'!I550</f>
        <v>BPM: All cables marked with "BEA#5" in "cable Type Remark" must have same length of 100.00 m! Alle Kabel markiert mit "BEA#5" im Feld "Cable Type Remark" müssen genau 100,00 m lang sein!</v>
      </c>
      <c r="L550" t="str">
        <f>'&lt;CDB-Import'!J550</f>
        <v>SIS100</v>
      </c>
      <c r="M550">
        <f>'&lt;CDB-Import'!K550</f>
        <v>32551</v>
      </c>
      <c r="N550" t="str">
        <f>'&lt;CDB-Import'!L550</f>
        <v>BEA</v>
      </c>
      <c r="O550" s="1">
        <f t="shared" si="32"/>
        <v>1.0289999999999999</v>
      </c>
      <c r="P550" s="1">
        <f t="shared" si="33"/>
        <v>1.0588409999999999</v>
      </c>
      <c r="Q550" s="1"/>
      <c r="R550" s="1"/>
    </row>
    <row r="551" spans="1:18" x14ac:dyDescent="0.25">
      <c r="A551" t="str">
        <f t="shared" si="34"/>
        <v>1S45.NISCHE.A84K0923A.U30.360#RACK205</v>
      </c>
      <c r="B551" t="str">
        <f t="shared" si="35"/>
        <v>1S45.NISCHE</v>
      </c>
      <c r="C551" s="6" t="str">
        <f>'&lt;CDB-Import'!A551</f>
        <v>1S45.NISCHE.A84</v>
      </c>
      <c r="D551" t="str">
        <f>'&lt;CDB-Import'!B551</f>
        <v>K0923A.U30.360#RACK205</v>
      </c>
      <c r="E551" t="str">
        <f>'&lt;CDB-Import'!C551</f>
        <v>1S45DX1.GV</v>
      </c>
      <c r="F551" t="str">
        <f>'&lt;CDB-Import'!D551</f>
        <v>LIBH-1S42-5</v>
      </c>
      <c r="G551" t="str">
        <f>'&lt;CDB-Import'!E551</f>
        <v>Signalkabel back end</v>
      </c>
      <c r="H551" t="str">
        <f>'&lt;CDB-Import'!F551</f>
        <v>AEP-400FR</v>
      </c>
      <c r="I551">
        <f>'&lt;CDB-Import'!G551</f>
        <v>10.29</v>
      </c>
      <c r="J551">
        <f>'&lt;CDB-Import'!H551</f>
        <v>25.4</v>
      </c>
      <c r="K551" t="str">
        <f>'&lt;CDB-Import'!I551</f>
        <v>BPM: All cables marked with "BEA#5" in "cable Type Remark" must have same length of 100.00 m! Alle Kabel markiert mit "BEA#5" im Feld "Cable Type Remark" müssen genau 100,00 m lang sein!</v>
      </c>
      <c r="L551" t="str">
        <f>'&lt;CDB-Import'!J551</f>
        <v>SIS100</v>
      </c>
      <c r="M551">
        <f>'&lt;CDB-Import'!K551</f>
        <v>32552</v>
      </c>
      <c r="N551" t="str">
        <f>'&lt;CDB-Import'!L551</f>
        <v>BEA</v>
      </c>
      <c r="O551" s="1">
        <f t="shared" si="32"/>
        <v>1.0289999999999999</v>
      </c>
      <c r="P551" s="1">
        <f t="shared" si="33"/>
        <v>1.0588409999999999</v>
      </c>
      <c r="Q551" s="1"/>
      <c r="R551" s="1"/>
    </row>
    <row r="552" spans="1:18" x14ac:dyDescent="0.25">
      <c r="A552" t="str">
        <f t="shared" si="34"/>
        <v>1S46.NISCHE.A85aK0923A.U30.360#RACK203</v>
      </c>
      <c r="B552" t="str">
        <f t="shared" si="35"/>
        <v>1S46.NISCHE</v>
      </c>
      <c r="C552" s="6" t="str">
        <f>'&lt;CDB-Import'!A552</f>
        <v>1S46.NISCHE.A85a</v>
      </c>
      <c r="D552" t="str">
        <f>'&lt;CDB-Import'!B552</f>
        <v>K0923A.U30.360#RACK203</v>
      </c>
      <c r="E552" t="str">
        <f>'&lt;CDB-Import'!C552</f>
        <v>1S46DX1.GV</v>
      </c>
      <c r="F552" t="str">
        <f>'&lt;CDB-Import'!D552</f>
        <v>LIBH-1S46-8</v>
      </c>
      <c r="G552" t="str">
        <f>'&lt;CDB-Import'!E552</f>
        <v>Signalkabel back end</v>
      </c>
      <c r="H552" t="str">
        <f>'&lt;CDB-Import'!F552</f>
        <v>AEP-400FR</v>
      </c>
      <c r="I552">
        <f>'&lt;CDB-Import'!G552</f>
        <v>10.29</v>
      </c>
      <c r="J552">
        <f>'&lt;CDB-Import'!H552</f>
        <v>25.4</v>
      </c>
      <c r="K552" t="str">
        <f>'&lt;CDB-Import'!I552</f>
        <v>BPM: All cables marked with "BEA#5" in "cable Type Remark" must have same length of 100.00 m! Alle Kabel markiert mit "BEA#5" im Feld "Cable Type Remark" müssen genau 100,00 m lang sein!</v>
      </c>
      <c r="L552" t="str">
        <f>'&lt;CDB-Import'!J552</f>
        <v>SIS100</v>
      </c>
      <c r="M552">
        <f>'&lt;CDB-Import'!K552</f>
        <v>32555</v>
      </c>
      <c r="N552" t="str">
        <f>'&lt;CDB-Import'!L552</f>
        <v>BEA</v>
      </c>
      <c r="O552" s="1">
        <f t="shared" si="32"/>
        <v>1.0289999999999999</v>
      </c>
      <c r="P552" s="1">
        <f t="shared" si="33"/>
        <v>1.0588409999999999</v>
      </c>
      <c r="Q552" s="1"/>
      <c r="R552" s="1"/>
    </row>
    <row r="553" spans="1:18" x14ac:dyDescent="0.25">
      <c r="A553" t="str">
        <f t="shared" si="34"/>
        <v>1S46.NISCHE.A85aK0923A.U30.360#RACK203</v>
      </c>
      <c r="B553" t="str">
        <f t="shared" si="35"/>
        <v>1S46.NISCHE</v>
      </c>
      <c r="C553" s="6" t="str">
        <f>'&lt;CDB-Import'!A553</f>
        <v>1S46.NISCHE.A85a</v>
      </c>
      <c r="D553" t="str">
        <f>'&lt;CDB-Import'!B553</f>
        <v>K0923A.U30.360#RACK203</v>
      </c>
      <c r="E553" t="str">
        <f>'&lt;CDB-Import'!C553</f>
        <v>1S46DX1.GV</v>
      </c>
      <c r="F553" t="str">
        <f>'&lt;CDB-Import'!D553</f>
        <v>LIBH-1S46-8</v>
      </c>
      <c r="G553" t="str">
        <f>'&lt;CDB-Import'!E553</f>
        <v>Signalkabel back end</v>
      </c>
      <c r="H553" t="str">
        <f>'&lt;CDB-Import'!F553</f>
        <v>AEP-400FR</v>
      </c>
      <c r="I553">
        <f>'&lt;CDB-Import'!G553</f>
        <v>10.29</v>
      </c>
      <c r="J553">
        <f>'&lt;CDB-Import'!H553</f>
        <v>25.4</v>
      </c>
      <c r="K553" t="str">
        <f>'&lt;CDB-Import'!I553</f>
        <v>BPM: All cables marked with "BEA#5" in "cable Type Remark" must have same length of 100.00 m! Alle Kabel markiert mit "BEA#5" im Feld "Cable Type Remark" müssen genau 100,00 m lang sein!</v>
      </c>
      <c r="L553" t="str">
        <f>'&lt;CDB-Import'!J553</f>
        <v>SIS100</v>
      </c>
      <c r="M553">
        <f>'&lt;CDB-Import'!K553</f>
        <v>32556</v>
      </c>
      <c r="N553" t="str">
        <f>'&lt;CDB-Import'!L553</f>
        <v>BEA</v>
      </c>
      <c r="O553" s="1">
        <f t="shared" si="32"/>
        <v>1.0289999999999999</v>
      </c>
      <c r="P553" s="1">
        <f t="shared" si="33"/>
        <v>1.0588409999999999</v>
      </c>
      <c r="Q553" s="1"/>
      <c r="R553" s="1"/>
    </row>
    <row r="554" spans="1:18" x14ac:dyDescent="0.25">
      <c r="A554" t="str">
        <f t="shared" si="34"/>
        <v>1S46.NISCHE.A85aK0923A.U30.360#RACK203</v>
      </c>
      <c r="B554" t="str">
        <f t="shared" si="35"/>
        <v>1S46.NISCHE</v>
      </c>
      <c r="C554" s="6" t="str">
        <f>'&lt;CDB-Import'!A554</f>
        <v>1S46.NISCHE.A85a</v>
      </c>
      <c r="D554" t="str">
        <f>'&lt;CDB-Import'!B554</f>
        <v>K0923A.U30.360#RACK203</v>
      </c>
      <c r="E554" t="str">
        <f>'&lt;CDB-Import'!C554</f>
        <v>1S46DX1.GV</v>
      </c>
      <c r="F554" t="str">
        <f>'&lt;CDB-Import'!D554</f>
        <v>LIBH-1S46-8</v>
      </c>
      <c r="G554" t="str">
        <f>'&lt;CDB-Import'!E554</f>
        <v>Signalkabel back end</v>
      </c>
      <c r="H554" t="str">
        <f>'&lt;CDB-Import'!F554</f>
        <v>AEP-400FR</v>
      </c>
      <c r="I554">
        <f>'&lt;CDB-Import'!G554</f>
        <v>10.29</v>
      </c>
      <c r="J554">
        <f>'&lt;CDB-Import'!H554</f>
        <v>25.4</v>
      </c>
      <c r="K554" t="str">
        <f>'&lt;CDB-Import'!I554</f>
        <v>BPM: All cables marked with "BEA#5" in "cable Type Remark" must have same length of 100.00 m! Alle Kabel markiert mit "BEA#5" im Feld "Cable Type Remark" müssen genau 100,00 m lang sein!</v>
      </c>
      <c r="L554" t="str">
        <f>'&lt;CDB-Import'!J554</f>
        <v>SIS100</v>
      </c>
      <c r="M554">
        <f>'&lt;CDB-Import'!K554</f>
        <v>32557</v>
      </c>
      <c r="N554" t="str">
        <f>'&lt;CDB-Import'!L554</f>
        <v>BEA</v>
      </c>
      <c r="O554" s="1">
        <f t="shared" si="32"/>
        <v>1.0289999999999999</v>
      </c>
      <c r="P554" s="1">
        <f t="shared" si="33"/>
        <v>1.0588409999999999</v>
      </c>
      <c r="Q554" s="1"/>
      <c r="R554" s="1"/>
    </row>
    <row r="555" spans="1:18" x14ac:dyDescent="0.25">
      <c r="A555" t="str">
        <f t="shared" si="34"/>
        <v>1S46.NISCHE.A85aK0923A.U30.360#RACK203</v>
      </c>
      <c r="B555" t="str">
        <f t="shared" si="35"/>
        <v>1S46.NISCHE</v>
      </c>
      <c r="C555" s="6" t="str">
        <f>'&lt;CDB-Import'!A555</f>
        <v>1S46.NISCHE.A85a</v>
      </c>
      <c r="D555" t="str">
        <f>'&lt;CDB-Import'!B555</f>
        <v>K0923A.U30.360#RACK203</v>
      </c>
      <c r="E555" t="str">
        <f>'&lt;CDB-Import'!C555</f>
        <v>1S46DX1.GV</v>
      </c>
      <c r="F555" t="str">
        <f>'&lt;CDB-Import'!D555</f>
        <v>LIBH-1S46-8</v>
      </c>
      <c r="G555" t="str">
        <f>'&lt;CDB-Import'!E555</f>
        <v>Signalkabel back end</v>
      </c>
      <c r="H555" t="str">
        <f>'&lt;CDB-Import'!F555</f>
        <v>AEP-400FR</v>
      </c>
      <c r="I555">
        <f>'&lt;CDB-Import'!G555</f>
        <v>10.29</v>
      </c>
      <c r="J555">
        <f>'&lt;CDB-Import'!H555</f>
        <v>25.4</v>
      </c>
      <c r="K555" t="str">
        <f>'&lt;CDB-Import'!I555</f>
        <v>BPM: All cables marked with "BEA#5" in "cable Type Remark" must have same length of 100.00 m! Alle Kabel markiert mit "BEA#5" im Feld "Cable Type Remark" müssen genau 100,00 m lang sein!</v>
      </c>
      <c r="L555" t="str">
        <f>'&lt;CDB-Import'!J555</f>
        <v>SIS100</v>
      </c>
      <c r="M555">
        <f>'&lt;CDB-Import'!K555</f>
        <v>32558</v>
      </c>
      <c r="N555" t="str">
        <f>'&lt;CDB-Import'!L555</f>
        <v>BEA</v>
      </c>
      <c r="O555" s="1">
        <f t="shared" si="32"/>
        <v>1.0289999999999999</v>
      </c>
      <c r="P555" s="1">
        <f t="shared" si="33"/>
        <v>1.0588409999999999</v>
      </c>
      <c r="Q555" s="1"/>
      <c r="R555" s="1"/>
    </row>
    <row r="556" spans="1:18" x14ac:dyDescent="0.25">
      <c r="A556" t="str">
        <f t="shared" si="34"/>
        <v>1S69.NISCHE.A138K0923A.U30.216#RACK102</v>
      </c>
      <c r="B556" t="str">
        <f t="shared" si="35"/>
        <v>1S69.NISCHE</v>
      </c>
      <c r="C556" s="6" t="str">
        <f>'&lt;CDB-Import'!A556</f>
        <v>1S69.NISCHE.A138</v>
      </c>
      <c r="D556" t="str">
        <f>'&lt;CDB-Import'!B556</f>
        <v>K0923A.U30.216#RACK102</v>
      </c>
      <c r="E556" t="str">
        <f>'&lt;CDB-Import'!C556</f>
        <v>1S69DX1.GV</v>
      </c>
      <c r="F556" t="str">
        <f>'&lt;CDB-Import'!D556</f>
        <v>LIBH-1S69-B</v>
      </c>
      <c r="G556" t="str">
        <f>'&lt;CDB-Import'!E556</f>
        <v>Signalkabel back end</v>
      </c>
      <c r="H556" t="str">
        <f>'&lt;CDB-Import'!F556</f>
        <v>AEP-400FR</v>
      </c>
      <c r="I556">
        <f>'&lt;CDB-Import'!G556</f>
        <v>10.29</v>
      </c>
      <c r="J556">
        <f>'&lt;CDB-Import'!H556</f>
        <v>25.4</v>
      </c>
      <c r="K556" t="str">
        <f>'&lt;CDB-Import'!I556</f>
        <v>BPM: All cables marked with "BEA#5" in "cable Type Remark" must have same length of 100.00 m! Alle Kabel markiert mit "BEA#5" im Feld "Cable Type Remark" müssen genau 100,00 m lang sein!</v>
      </c>
      <c r="L556" t="str">
        <f>'&lt;CDB-Import'!J556</f>
        <v>SIS100</v>
      </c>
      <c r="M556">
        <f>'&lt;CDB-Import'!K556</f>
        <v>32561</v>
      </c>
      <c r="N556" t="str">
        <f>'&lt;CDB-Import'!L556</f>
        <v>BEA</v>
      </c>
      <c r="O556" s="1">
        <f t="shared" si="32"/>
        <v>1.0289999999999999</v>
      </c>
      <c r="P556" s="1">
        <f t="shared" si="33"/>
        <v>1.0588409999999999</v>
      </c>
      <c r="Q556" s="1"/>
      <c r="R556" s="1"/>
    </row>
    <row r="557" spans="1:18" x14ac:dyDescent="0.25">
      <c r="A557" t="str">
        <f t="shared" si="34"/>
        <v>1S69.NISCHE.A138K0923A.U30.216#RACK102</v>
      </c>
      <c r="B557" t="str">
        <f t="shared" si="35"/>
        <v>1S69.NISCHE</v>
      </c>
      <c r="C557" s="6" t="str">
        <f>'&lt;CDB-Import'!A557</f>
        <v>1S69.NISCHE.A138</v>
      </c>
      <c r="D557" t="str">
        <f>'&lt;CDB-Import'!B557</f>
        <v>K0923A.U30.216#RACK102</v>
      </c>
      <c r="E557" t="str">
        <f>'&lt;CDB-Import'!C557</f>
        <v>1S69DX1.GV</v>
      </c>
      <c r="F557" t="str">
        <f>'&lt;CDB-Import'!D557</f>
        <v>LIBH-1S69-B</v>
      </c>
      <c r="G557" t="str">
        <f>'&lt;CDB-Import'!E557</f>
        <v>Signalkabel back end</v>
      </c>
      <c r="H557" t="str">
        <f>'&lt;CDB-Import'!F557</f>
        <v>AEP-400FR</v>
      </c>
      <c r="I557">
        <f>'&lt;CDB-Import'!G557</f>
        <v>10.29</v>
      </c>
      <c r="J557">
        <f>'&lt;CDB-Import'!H557</f>
        <v>25.4</v>
      </c>
      <c r="K557" t="str">
        <f>'&lt;CDB-Import'!I557</f>
        <v>BPM: All cables marked with "BEA#5" in "cable Type Remark" must have same length of 100.00 m! Alle Kabel markiert mit "BEA#5" im Feld "Cable Type Remark" müssen genau 100,00 m lang sein!</v>
      </c>
      <c r="L557" t="str">
        <f>'&lt;CDB-Import'!J557</f>
        <v>SIS100</v>
      </c>
      <c r="M557">
        <f>'&lt;CDB-Import'!K557</f>
        <v>32562</v>
      </c>
      <c r="N557" t="str">
        <f>'&lt;CDB-Import'!L557</f>
        <v>BEA</v>
      </c>
      <c r="O557" s="1">
        <f t="shared" si="32"/>
        <v>1.0289999999999999</v>
      </c>
      <c r="P557" s="1">
        <f t="shared" si="33"/>
        <v>1.0588409999999999</v>
      </c>
      <c r="Q557" s="1"/>
      <c r="R557" s="1"/>
    </row>
    <row r="558" spans="1:18" x14ac:dyDescent="0.25">
      <c r="A558" t="str">
        <f t="shared" si="34"/>
        <v>1S69.NISCHE.A138K0923A.U30.216#RACK102</v>
      </c>
      <c r="B558" t="str">
        <f t="shared" si="35"/>
        <v>1S69.NISCHE</v>
      </c>
      <c r="C558" s="6" t="str">
        <f>'&lt;CDB-Import'!A558</f>
        <v>1S69.NISCHE.A138</v>
      </c>
      <c r="D558" t="str">
        <f>'&lt;CDB-Import'!B558</f>
        <v>K0923A.U30.216#RACK102</v>
      </c>
      <c r="E558" t="str">
        <f>'&lt;CDB-Import'!C558</f>
        <v>1S69DX1.GV</v>
      </c>
      <c r="F558" t="str">
        <f>'&lt;CDB-Import'!D558</f>
        <v>LIBH-1S69-B</v>
      </c>
      <c r="G558" t="str">
        <f>'&lt;CDB-Import'!E558</f>
        <v>Signalkabel back end</v>
      </c>
      <c r="H558" t="str">
        <f>'&lt;CDB-Import'!F558</f>
        <v>AEP-400FR</v>
      </c>
      <c r="I558">
        <f>'&lt;CDB-Import'!G558</f>
        <v>10.29</v>
      </c>
      <c r="J558">
        <f>'&lt;CDB-Import'!H558</f>
        <v>25.4</v>
      </c>
      <c r="K558" t="str">
        <f>'&lt;CDB-Import'!I558</f>
        <v>BPM: All cables marked with "BEA#5" in "cable Type Remark" must have same length of 100.00 m! Alle Kabel markiert mit "BEA#5" im Feld "Cable Type Remark" müssen genau 100,00 m lang sein!</v>
      </c>
      <c r="L558" t="str">
        <f>'&lt;CDB-Import'!J558</f>
        <v>SIS100</v>
      </c>
      <c r="M558">
        <f>'&lt;CDB-Import'!K558</f>
        <v>32563</v>
      </c>
      <c r="N558" t="str">
        <f>'&lt;CDB-Import'!L558</f>
        <v>BEA</v>
      </c>
      <c r="O558" s="1">
        <f t="shared" si="32"/>
        <v>1.0289999999999999</v>
      </c>
      <c r="P558" s="1">
        <f t="shared" si="33"/>
        <v>1.0588409999999999</v>
      </c>
      <c r="Q558" s="1"/>
      <c r="R558" s="1"/>
    </row>
    <row r="559" spans="1:18" x14ac:dyDescent="0.25">
      <c r="A559" t="str">
        <f t="shared" si="34"/>
        <v>1S69.NISCHE.A138K0923A.U30.216#RACK102</v>
      </c>
      <c r="B559" t="str">
        <f t="shared" si="35"/>
        <v>1S69.NISCHE</v>
      </c>
      <c r="C559" s="6" t="str">
        <f>'&lt;CDB-Import'!A559</f>
        <v>1S69.NISCHE.A138</v>
      </c>
      <c r="D559" t="str">
        <f>'&lt;CDB-Import'!B559</f>
        <v>K0923A.U30.216#RACK102</v>
      </c>
      <c r="E559" t="str">
        <f>'&lt;CDB-Import'!C559</f>
        <v>1S69DX1.GV</v>
      </c>
      <c r="F559" t="str">
        <f>'&lt;CDB-Import'!D559</f>
        <v>LIBH-1S69-B</v>
      </c>
      <c r="G559" t="str">
        <f>'&lt;CDB-Import'!E559</f>
        <v>Signalkabel back end</v>
      </c>
      <c r="H559" t="str">
        <f>'&lt;CDB-Import'!F559</f>
        <v>AEP-400FR</v>
      </c>
      <c r="I559">
        <f>'&lt;CDB-Import'!G559</f>
        <v>10.29</v>
      </c>
      <c r="J559">
        <f>'&lt;CDB-Import'!H559</f>
        <v>25.4</v>
      </c>
      <c r="K559" t="str">
        <f>'&lt;CDB-Import'!I559</f>
        <v>BPM: All cables marked with "BEA#5" in "cable Type Remark" must have same length of 100.00 m! Alle Kabel markiert mit "BEA#5" im Feld "Cable Type Remark" müssen genau 100,00 m lang sein!</v>
      </c>
      <c r="L559" t="str">
        <f>'&lt;CDB-Import'!J559</f>
        <v>SIS100</v>
      </c>
      <c r="M559">
        <f>'&lt;CDB-Import'!K559</f>
        <v>32564</v>
      </c>
      <c r="N559" t="str">
        <f>'&lt;CDB-Import'!L559</f>
        <v>BEA</v>
      </c>
      <c r="O559" s="1">
        <f t="shared" si="32"/>
        <v>1.0289999999999999</v>
      </c>
      <c r="P559" s="1">
        <f t="shared" si="33"/>
        <v>1.0588409999999999</v>
      </c>
      <c r="Q559" s="1"/>
      <c r="R559" s="1"/>
    </row>
    <row r="560" spans="1:18" x14ac:dyDescent="0.25">
      <c r="A560" t="str">
        <f t="shared" si="34"/>
        <v>1S16.NISCHE.A13aK0923A.U30.240#RACK402</v>
      </c>
      <c r="B560" t="str">
        <f t="shared" si="35"/>
        <v>1S16.NISCHE</v>
      </c>
      <c r="C560" s="6" t="str">
        <f>'&lt;CDB-Import'!A560</f>
        <v>1S16.NISCHE.A13a</v>
      </c>
      <c r="D560" t="str">
        <f>'&lt;CDB-Import'!B560</f>
        <v>K0923A.U30.240#RACK402</v>
      </c>
      <c r="E560" t="str">
        <f>'&lt;CDB-Import'!C560</f>
        <v>1S16DX1.GV</v>
      </c>
      <c r="F560" t="str">
        <f>'&lt;CDB-Import'!D560</f>
        <v>LIBH-1S16-8</v>
      </c>
      <c r="G560" t="str">
        <f>'&lt;CDB-Import'!E560</f>
        <v>Signalkabel back end</v>
      </c>
      <c r="H560" t="str">
        <f>'&lt;CDB-Import'!F560</f>
        <v>AEP-400FR</v>
      </c>
      <c r="I560">
        <f>'&lt;CDB-Import'!G560</f>
        <v>10.29</v>
      </c>
      <c r="J560">
        <f>'&lt;CDB-Import'!H560</f>
        <v>25.4</v>
      </c>
      <c r="K560" t="str">
        <f>'&lt;CDB-Import'!I560</f>
        <v>BPM: All cables marked with "BEA#5" in "cable Type Remark" must have same length of 100.00 m! Alle Kabel markiert mit "BEA#5" im Feld "Cable Type Remark" müssen genau 100,00 m lang sein!</v>
      </c>
      <c r="L560" t="str">
        <f>'&lt;CDB-Import'!J560</f>
        <v>SIS100</v>
      </c>
      <c r="M560">
        <f>'&lt;CDB-Import'!K560</f>
        <v>32602</v>
      </c>
      <c r="N560" t="str">
        <f>'&lt;CDB-Import'!L560</f>
        <v>BEA</v>
      </c>
      <c r="O560" s="1">
        <f t="shared" si="32"/>
        <v>1.0289999999999999</v>
      </c>
      <c r="P560" s="1">
        <f t="shared" si="33"/>
        <v>1.0588409999999999</v>
      </c>
      <c r="Q560" s="1"/>
      <c r="R560" s="1"/>
    </row>
    <row r="561" spans="1:18" x14ac:dyDescent="0.25">
      <c r="A561" t="str">
        <f t="shared" si="34"/>
        <v>1S16.NISCHE.A13aK0923A.U30.240#RACK402</v>
      </c>
      <c r="B561" t="str">
        <f t="shared" si="35"/>
        <v>1S16.NISCHE</v>
      </c>
      <c r="C561" s="6" t="str">
        <f>'&lt;CDB-Import'!A561</f>
        <v>1S16.NISCHE.A13a</v>
      </c>
      <c r="D561" t="str">
        <f>'&lt;CDB-Import'!B561</f>
        <v>K0923A.U30.240#RACK402</v>
      </c>
      <c r="E561" t="str">
        <f>'&lt;CDB-Import'!C561</f>
        <v>1S16DX1.GV</v>
      </c>
      <c r="F561" t="str">
        <f>'&lt;CDB-Import'!D561</f>
        <v>LIBH-1S16-8</v>
      </c>
      <c r="G561" t="str">
        <f>'&lt;CDB-Import'!E561</f>
        <v>Signalkabel back end</v>
      </c>
      <c r="H561" t="str">
        <f>'&lt;CDB-Import'!F561</f>
        <v>AEP-400FR</v>
      </c>
      <c r="I561">
        <f>'&lt;CDB-Import'!G561</f>
        <v>10.29</v>
      </c>
      <c r="J561">
        <f>'&lt;CDB-Import'!H561</f>
        <v>25.4</v>
      </c>
      <c r="K561" t="str">
        <f>'&lt;CDB-Import'!I561</f>
        <v>BPM: All cables marked with "BEA#5" in "cable Type Remark" must have same length of 100.00 m! Alle Kabel markiert mit "BEA#5" im Feld "Cable Type Remark" müssen genau 100,00 m lang sein!</v>
      </c>
      <c r="L561" t="str">
        <f>'&lt;CDB-Import'!J561</f>
        <v>SIS100</v>
      </c>
      <c r="M561">
        <f>'&lt;CDB-Import'!K561</f>
        <v>32603</v>
      </c>
      <c r="N561" t="str">
        <f>'&lt;CDB-Import'!L561</f>
        <v>BEA</v>
      </c>
      <c r="O561" s="1">
        <f t="shared" si="32"/>
        <v>1.0289999999999999</v>
      </c>
      <c r="P561" s="1">
        <f t="shared" si="33"/>
        <v>1.0588409999999999</v>
      </c>
      <c r="Q561" s="1"/>
      <c r="R561" s="1"/>
    </row>
    <row r="562" spans="1:18" x14ac:dyDescent="0.25">
      <c r="A562" t="str">
        <f t="shared" si="34"/>
        <v>1S16.NISCHE.A13aK0923A.U30.240#RACK402</v>
      </c>
      <c r="B562" t="str">
        <f t="shared" si="35"/>
        <v>1S16.NISCHE</v>
      </c>
      <c r="C562" s="6" t="str">
        <f>'&lt;CDB-Import'!A562</f>
        <v>1S16.NISCHE.A13a</v>
      </c>
      <c r="D562" t="str">
        <f>'&lt;CDB-Import'!B562</f>
        <v>K0923A.U30.240#RACK402</v>
      </c>
      <c r="E562" t="str">
        <f>'&lt;CDB-Import'!C562</f>
        <v>1S16DX1.GV</v>
      </c>
      <c r="F562" t="str">
        <f>'&lt;CDB-Import'!D562</f>
        <v>LIBH-1S16-8</v>
      </c>
      <c r="G562" t="str">
        <f>'&lt;CDB-Import'!E562</f>
        <v>Signalkabel back end</v>
      </c>
      <c r="H562" t="str">
        <f>'&lt;CDB-Import'!F562</f>
        <v>AEP-400FR</v>
      </c>
      <c r="I562">
        <f>'&lt;CDB-Import'!G562</f>
        <v>10.29</v>
      </c>
      <c r="J562">
        <f>'&lt;CDB-Import'!H562</f>
        <v>25.4</v>
      </c>
      <c r="K562" t="str">
        <f>'&lt;CDB-Import'!I562</f>
        <v>BPM: All cables marked with "BEA#5" in "cable Type Remark" must have same length of 100.00 m! Alle Kabel markiert mit "BEA#5" im Feld "Cable Type Remark" müssen genau 100,00 m lang sein!</v>
      </c>
      <c r="L562" t="str">
        <f>'&lt;CDB-Import'!J562</f>
        <v>SIS100</v>
      </c>
      <c r="M562">
        <f>'&lt;CDB-Import'!K562</f>
        <v>32604</v>
      </c>
      <c r="N562" t="str">
        <f>'&lt;CDB-Import'!L562</f>
        <v>BEA</v>
      </c>
      <c r="O562" s="1">
        <f t="shared" si="32"/>
        <v>1.0289999999999999</v>
      </c>
      <c r="P562" s="1">
        <f t="shared" si="33"/>
        <v>1.0588409999999999</v>
      </c>
      <c r="Q562" s="1"/>
      <c r="R562" s="1"/>
    </row>
    <row r="563" spans="1:18" x14ac:dyDescent="0.25">
      <c r="A563" t="str">
        <f t="shared" si="34"/>
        <v>1S16.NISCHE.A13aK0923A.U30.240#RACK402</v>
      </c>
      <c r="B563" t="str">
        <f t="shared" si="35"/>
        <v>1S16.NISCHE</v>
      </c>
      <c r="C563" s="6" t="str">
        <f>'&lt;CDB-Import'!A563</f>
        <v>1S16.NISCHE.A13a</v>
      </c>
      <c r="D563" t="str">
        <f>'&lt;CDB-Import'!B563</f>
        <v>K0923A.U30.240#RACK402</v>
      </c>
      <c r="E563" t="str">
        <f>'&lt;CDB-Import'!C563</f>
        <v>1S16DX1.GV</v>
      </c>
      <c r="F563" t="str">
        <f>'&lt;CDB-Import'!D563</f>
        <v>LIBH-1S16-8</v>
      </c>
      <c r="G563" t="str">
        <f>'&lt;CDB-Import'!E563</f>
        <v>Signalkabel back end</v>
      </c>
      <c r="H563" t="str">
        <f>'&lt;CDB-Import'!F563</f>
        <v>AEP-400FR</v>
      </c>
      <c r="I563">
        <f>'&lt;CDB-Import'!G563</f>
        <v>10.29</v>
      </c>
      <c r="J563">
        <f>'&lt;CDB-Import'!H563</f>
        <v>25.4</v>
      </c>
      <c r="K563" t="str">
        <f>'&lt;CDB-Import'!I563</f>
        <v>BPM: All cables marked with "BEA#5" in "cable Type Remark" must have same length of 100.00 m! Alle Kabel markiert mit "BEA#5" im Feld "Cable Type Remark" müssen genau 100,00 m lang sein!</v>
      </c>
      <c r="L563" t="str">
        <f>'&lt;CDB-Import'!J563</f>
        <v>SIS100</v>
      </c>
      <c r="M563">
        <f>'&lt;CDB-Import'!K563</f>
        <v>32605</v>
      </c>
      <c r="N563" t="str">
        <f>'&lt;CDB-Import'!L563</f>
        <v>BEA</v>
      </c>
      <c r="O563" s="1">
        <f t="shared" si="32"/>
        <v>1.0289999999999999</v>
      </c>
      <c r="P563" s="1">
        <f t="shared" si="33"/>
        <v>1.0588409999999999</v>
      </c>
      <c r="Q563" s="1"/>
      <c r="R563" s="1"/>
    </row>
    <row r="564" spans="1:18" x14ac:dyDescent="0.25">
      <c r="A564" t="str">
        <f t="shared" si="34"/>
        <v>1S17.NISCHE.A15K0923A.U30.240#RACK402</v>
      </c>
      <c r="B564" t="str">
        <f t="shared" si="35"/>
        <v>1S17.NISCHE</v>
      </c>
      <c r="C564" s="6" t="str">
        <f>'&lt;CDB-Import'!A564</f>
        <v>1S17.NISCHE.A15</v>
      </c>
      <c r="D564" t="str">
        <f>'&lt;CDB-Import'!B564</f>
        <v>K0923A.U30.240#RACK402</v>
      </c>
      <c r="E564" t="str">
        <f>'&lt;CDB-Import'!C564</f>
        <v>1S17DX1.GV</v>
      </c>
      <c r="F564" t="str">
        <f>'&lt;CDB-Import'!D564</f>
        <v>LIBH-1S16-8</v>
      </c>
      <c r="G564" t="str">
        <f>'&lt;CDB-Import'!E564</f>
        <v>Signalkabel back end</v>
      </c>
      <c r="H564" t="str">
        <f>'&lt;CDB-Import'!F564</f>
        <v>AEP-400FR</v>
      </c>
      <c r="I564">
        <f>'&lt;CDB-Import'!G564</f>
        <v>10.29</v>
      </c>
      <c r="J564">
        <f>'&lt;CDB-Import'!H564</f>
        <v>25.4</v>
      </c>
      <c r="K564" t="str">
        <f>'&lt;CDB-Import'!I564</f>
        <v>BPM: All cables marked with "BEA#5" in "cable Type Remark" must have same length of 100.00 m! Alle Kabel markiert mit "BEA#5" im Feld "Cable Type Remark" müssen genau 100,00 m lang sein!</v>
      </c>
      <c r="L564" t="str">
        <f>'&lt;CDB-Import'!J564</f>
        <v>SIS100</v>
      </c>
      <c r="M564">
        <f>'&lt;CDB-Import'!K564</f>
        <v>32608</v>
      </c>
      <c r="N564" t="str">
        <f>'&lt;CDB-Import'!L564</f>
        <v>BEA</v>
      </c>
      <c r="O564" s="1">
        <f t="shared" si="32"/>
        <v>1.0289999999999999</v>
      </c>
      <c r="P564" s="1">
        <f t="shared" si="33"/>
        <v>1.0588409999999999</v>
      </c>
      <c r="Q564" s="1"/>
      <c r="R564" s="1"/>
    </row>
    <row r="565" spans="1:18" x14ac:dyDescent="0.25">
      <c r="A565" t="str">
        <f t="shared" si="34"/>
        <v>1S17.NISCHE.A15K0923A.U30.240#RACK402</v>
      </c>
      <c r="B565" t="str">
        <f t="shared" si="35"/>
        <v>1S17.NISCHE</v>
      </c>
      <c r="C565" s="6" t="str">
        <f>'&lt;CDB-Import'!A565</f>
        <v>1S17.NISCHE.A15</v>
      </c>
      <c r="D565" t="str">
        <f>'&lt;CDB-Import'!B565</f>
        <v>K0923A.U30.240#RACK402</v>
      </c>
      <c r="E565" t="str">
        <f>'&lt;CDB-Import'!C565</f>
        <v>1S17DX1.GV</v>
      </c>
      <c r="F565" t="str">
        <f>'&lt;CDB-Import'!D565</f>
        <v>LIBH-1S16-8</v>
      </c>
      <c r="G565" t="str">
        <f>'&lt;CDB-Import'!E565</f>
        <v>Signalkabel back end</v>
      </c>
      <c r="H565" t="str">
        <f>'&lt;CDB-Import'!F565</f>
        <v>AEP-400FR</v>
      </c>
      <c r="I565">
        <f>'&lt;CDB-Import'!G565</f>
        <v>10.29</v>
      </c>
      <c r="J565">
        <f>'&lt;CDB-Import'!H565</f>
        <v>25.4</v>
      </c>
      <c r="K565" t="str">
        <f>'&lt;CDB-Import'!I565</f>
        <v>BPM: All cables marked with "BEA#5" in "cable Type Remark" must have same length of 100.00 m! Alle Kabel markiert mit "BEA#5" im Feld "Cable Type Remark" müssen genau 100,00 m lang sein!</v>
      </c>
      <c r="L565" t="str">
        <f>'&lt;CDB-Import'!J565</f>
        <v>SIS100</v>
      </c>
      <c r="M565">
        <f>'&lt;CDB-Import'!K565</f>
        <v>32609</v>
      </c>
      <c r="N565" t="str">
        <f>'&lt;CDB-Import'!L565</f>
        <v>BEA</v>
      </c>
      <c r="O565" s="1">
        <f t="shared" si="32"/>
        <v>1.0289999999999999</v>
      </c>
      <c r="P565" s="1">
        <f t="shared" si="33"/>
        <v>1.0588409999999999</v>
      </c>
      <c r="Q565" s="1"/>
      <c r="R565" s="1"/>
    </row>
    <row r="566" spans="1:18" x14ac:dyDescent="0.25">
      <c r="A566" t="str">
        <f t="shared" si="34"/>
        <v>1S17.NISCHE.A15K0923A.U30.240#RACK402</v>
      </c>
      <c r="B566" t="str">
        <f t="shared" si="35"/>
        <v>1S17.NISCHE</v>
      </c>
      <c r="C566" s="6" t="str">
        <f>'&lt;CDB-Import'!A566</f>
        <v>1S17.NISCHE.A15</v>
      </c>
      <c r="D566" t="str">
        <f>'&lt;CDB-Import'!B566</f>
        <v>K0923A.U30.240#RACK402</v>
      </c>
      <c r="E566" t="str">
        <f>'&lt;CDB-Import'!C566</f>
        <v>1S17DX1.GV</v>
      </c>
      <c r="F566" t="str">
        <f>'&lt;CDB-Import'!D566</f>
        <v>LIBH-1S16-8</v>
      </c>
      <c r="G566" t="str">
        <f>'&lt;CDB-Import'!E566</f>
        <v>Signalkabel back end</v>
      </c>
      <c r="H566" t="str">
        <f>'&lt;CDB-Import'!F566</f>
        <v>AEP-400FR</v>
      </c>
      <c r="I566">
        <f>'&lt;CDB-Import'!G566</f>
        <v>10.29</v>
      </c>
      <c r="J566">
        <f>'&lt;CDB-Import'!H566</f>
        <v>25.4</v>
      </c>
      <c r="K566" t="str">
        <f>'&lt;CDB-Import'!I566</f>
        <v>BPM: All cables marked with "BEA#5" in "cable Type Remark" must have same length of 100.00 m! Alle Kabel markiert mit "BEA#5" im Feld "Cable Type Remark" müssen genau 100,00 m lang sein!</v>
      </c>
      <c r="L566" t="str">
        <f>'&lt;CDB-Import'!J566</f>
        <v>SIS100</v>
      </c>
      <c r="M566">
        <f>'&lt;CDB-Import'!K566</f>
        <v>32610</v>
      </c>
      <c r="N566" t="str">
        <f>'&lt;CDB-Import'!L566</f>
        <v>BEA</v>
      </c>
      <c r="O566" s="1">
        <f t="shared" si="32"/>
        <v>1.0289999999999999</v>
      </c>
      <c r="P566" s="1">
        <f t="shared" si="33"/>
        <v>1.0588409999999999</v>
      </c>
      <c r="Q566" s="1"/>
      <c r="R566" s="1"/>
    </row>
    <row r="567" spans="1:18" x14ac:dyDescent="0.25">
      <c r="A567" t="str">
        <f t="shared" si="34"/>
        <v>1S17.NISCHE.A15K0923A.U30.240#RACK402</v>
      </c>
      <c r="B567" t="str">
        <f t="shared" si="35"/>
        <v>1S17.NISCHE</v>
      </c>
      <c r="C567" s="6" t="str">
        <f>'&lt;CDB-Import'!A567</f>
        <v>1S17.NISCHE.A15</v>
      </c>
      <c r="D567" t="str">
        <f>'&lt;CDB-Import'!B567</f>
        <v>K0923A.U30.240#RACK402</v>
      </c>
      <c r="E567" t="str">
        <f>'&lt;CDB-Import'!C567</f>
        <v>1S17DX1.GV</v>
      </c>
      <c r="F567" t="str">
        <f>'&lt;CDB-Import'!D567</f>
        <v>LIBH-1S16-8</v>
      </c>
      <c r="G567" t="str">
        <f>'&lt;CDB-Import'!E567</f>
        <v>Signalkabel back end</v>
      </c>
      <c r="H567" t="str">
        <f>'&lt;CDB-Import'!F567</f>
        <v>AEP-400FR</v>
      </c>
      <c r="I567">
        <f>'&lt;CDB-Import'!G567</f>
        <v>10.29</v>
      </c>
      <c r="J567">
        <f>'&lt;CDB-Import'!H567</f>
        <v>25.4</v>
      </c>
      <c r="K567" t="str">
        <f>'&lt;CDB-Import'!I567</f>
        <v>BPM: All cables marked with "BEA#5" in "cable Type Remark" must have same length of 100.00 m! Alle Kabel markiert mit "BEA#5" im Feld "Cable Type Remark" müssen genau 100,00 m lang sein!</v>
      </c>
      <c r="L567" t="str">
        <f>'&lt;CDB-Import'!J567</f>
        <v>SIS100</v>
      </c>
      <c r="M567">
        <f>'&lt;CDB-Import'!K567</f>
        <v>32611</v>
      </c>
      <c r="N567" t="str">
        <f>'&lt;CDB-Import'!L567</f>
        <v>BEA</v>
      </c>
      <c r="O567" s="1">
        <f t="shared" si="32"/>
        <v>1.0289999999999999</v>
      </c>
      <c r="P567" s="1">
        <f t="shared" si="33"/>
        <v>1.0588409999999999</v>
      </c>
      <c r="Q567" s="1"/>
      <c r="R567" s="1"/>
    </row>
    <row r="568" spans="1:18" x14ac:dyDescent="0.25">
      <c r="A568" t="str">
        <f t="shared" si="34"/>
        <v>1S18.NISCHE.A16aK0923A.U30.240#RACK402</v>
      </c>
      <c r="B568" t="str">
        <f t="shared" si="35"/>
        <v>1S18.NISCHE</v>
      </c>
      <c r="C568" s="6" t="str">
        <f>'&lt;CDB-Import'!A568</f>
        <v>1S18.NISCHE.A16a</v>
      </c>
      <c r="D568" t="str">
        <f>'&lt;CDB-Import'!B568</f>
        <v>K0923A.U30.240#RACK402</v>
      </c>
      <c r="E568" t="str">
        <f>'&lt;CDB-Import'!C568</f>
        <v>1S18DX1.GV</v>
      </c>
      <c r="F568" t="str">
        <f>'&lt;CDB-Import'!D568</f>
        <v>LIBH-1S16-8</v>
      </c>
      <c r="G568" t="str">
        <f>'&lt;CDB-Import'!E568</f>
        <v>Signalkabel back end</v>
      </c>
      <c r="H568" t="str">
        <f>'&lt;CDB-Import'!F568</f>
        <v>AEP-400FR</v>
      </c>
      <c r="I568">
        <f>'&lt;CDB-Import'!G568</f>
        <v>10.29</v>
      </c>
      <c r="J568">
        <f>'&lt;CDB-Import'!H568</f>
        <v>25.4</v>
      </c>
      <c r="K568" t="str">
        <f>'&lt;CDB-Import'!I568</f>
        <v>BPM: All cables marked with "BEA#5" in "cable Type Remark" must have same length of 100.00 m! Alle Kabel markiert mit "BEA#5" im Feld "Cable Type Remark" müssen genau 100,00 m lang sein!</v>
      </c>
      <c r="L568" t="str">
        <f>'&lt;CDB-Import'!J568</f>
        <v>SIS100</v>
      </c>
      <c r="M568">
        <f>'&lt;CDB-Import'!K568</f>
        <v>32614</v>
      </c>
      <c r="N568" t="str">
        <f>'&lt;CDB-Import'!L568</f>
        <v>BEA</v>
      </c>
      <c r="O568" s="1">
        <f t="shared" si="32"/>
        <v>1.0289999999999999</v>
      </c>
      <c r="P568" s="1">
        <f t="shared" si="33"/>
        <v>1.0588409999999999</v>
      </c>
      <c r="Q568" s="1"/>
      <c r="R568" s="1"/>
    </row>
    <row r="569" spans="1:18" x14ac:dyDescent="0.25">
      <c r="A569" t="str">
        <f t="shared" si="34"/>
        <v>1S18.NISCHE.A16aK0923A.U30.240#RACK402</v>
      </c>
      <c r="B569" t="str">
        <f t="shared" si="35"/>
        <v>1S18.NISCHE</v>
      </c>
      <c r="C569" s="6" t="str">
        <f>'&lt;CDB-Import'!A569</f>
        <v>1S18.NISCHE.A16a</v>
      </c>
      <c r="D569" t="str">
        <f>'&lt;CDB-Import'!B569</f>
        <v>K0923A.U30.240#RACK402</v>
      </c>
      <c r="E569" t="str">
        <f>'&lt;CDB-Import'!C569</f>
        <v>1S18DX1.GV</v>
      </c>
      <c r="F569" t="str">
        <f>'&lt;CDB-Import'!D569</f>
        <v>LIBH-1S16-8</v>
      </c>
      <c r="G569" t="str">
        <f>'&lt;CDB-Import'!E569</f>
        <v>Signalkabel back end</v>
      </c>
      <c r="H569" t="str">
        <f>'&lt;CDB-Import'!F569</f>
        <v>AEP-400FR</v>
      </c>
      <c r="I569">
        <f>'&lt;CDB-Import'!G569</f>
        <v>10.29</v>
      </c>
      <c r="J569">
        <f>'&lt;CDB-Import'!H569</f>
        <v>25.4</v>
      </c>
      <c r="K569" t="str">
        <f>'&lt;CDB-Import'!I569</f>
        <v>BPM: All cables marked with "BEA#5" in "cable Type Remark" must have same length of 100.00 m! Alle Kabel markiert mit "BEA#5" im Feld "Cable Type Remark" müssen genau 100,00 m lang sein!</v>
      </c>
      <c r="L569" t="str">
        <f>'&lt;CDB-Import'!J569</f>
        <v>SIS100</v>
      </c>
      <c r="M569">
        <f>'&lt;CDB-Import'!K569</f>
        <v>32615</v>
      </c>
      <c r="N569" t="str">
        <f>'&lt;CDB-Import'!L569</f>
        <v>BEA</v>
      </c>
      <c r="O569" s="1">
        <f t="shared" si="32"/>
        <v>1.0289999999999999</v>
      </c>
      <c r="P569" s="1">
        <f t="shared" si="33"/>
        <v>1.0588409999999999</v>
      </c>
      <c r="Q569" s="1"/>
      <c r="R569" s="1"/>
    </row>
    <row r="570" spans="1:18" x14ac:dyDescent="0.25">
      <c r="A570" t="str">
        <f t="shared" si="34"/>
        <v>1S18.NISCHE.A16aK0923A.U30.240#RACK402</v>
      </c>
      <c r="B570" t="str">
        <f t="shared" si="35"/>
        <v>1S18.NISCHE</v>
      </c>
      <c r="C570" s="6" t="str">
        <f>'&lt;CDB-Import'!A570</f>
        <v>1S18.NISCHE.A16a</v>
      </c>
      <c r="D570" t="str">
        <f>'&lt;CDB-Import'!B570</f>
        <v>K0923A.U30.240#RACK402</v>
      </c>
      <c r="E570" t="str">
        <f>'&lt;CDB-Import'!C570</f>
        <v>1S18DX1.GV</v>
      </c>
      <c r="F570" t="str">
        <f>'&lt;CDB-Import'!D570</f>
        <v>LIBH-1S16-8</v>
      </c>
      <c r="G570" t="str">
        <f>'&lt;CDB-Import'!E570</f>
        <v>Signalkabel back end</v>
      </c>
      <c r="H570" t="str">
        <f>'&lt;CDB-Import'!F570</f>
        <v>AEP-400FR</v>
      </c>
      <c r="I570">
        <f>'&lt;CDB-Import'!G570</f>
        <v>10.29</v>
      </c>
      <c r="J570">
        <f>'&lt;CDB-Import'!H570</f>
        <v>25.4</v>
      </c>
      <c r="K570" t="str">
        <f>'&lt;CDB-Import'!I570</f>
        <v>BPM: All cables marked with "BEA#5" in "cable Type Remark" must have same length of 100.00 m! Alle Kabel markiert mit "BEA#5" im Feld "Cable Type Remark" müssen genau 100,00 m lang sein!</v>
      </c>
      <c r="L570" t="str">
        <f>'&lt;CDB-Import'!J570</f>
        <v>SIS100</v>
      </c>
      <c r="M570">
        <f>'&lt;CDB-Import'!K570</f>
        <v>32616</v>
      </c>
      <c r="N570" t="str">
        <f>'&lt;CDB-Import'!L570</f>
        <v>BEA</v>
      </c>
      <c r="O570" s="1">
        <f t="shared" si="32"/>
        <v>1.0289999999999999</v>
      </c>
      <c r="P570" s="1">
        <f t="shared" si="33"/>
        <v>1.0588409999999999</v>
      </c>
      <c r="Q570" s="1"/>
      <c r="R570" s="1"/>
    </row>
    <row r="571" spans="1:18" x14ac:dyDescent="0.25">
      <c r="A571" t="str">
        <f t="shared" si="34"/>
        <v>1S18.NISCHE.A16aK0923A.U30.240#RACK402</v>
      </c>
      <c r="B571" t="str">
        <f t="shared" si="35"/>
        <v>1S18.NISCHE</v>
      </c>
      <c r="C571" s="6" t="str">
        <f>'&lt;CDB-Import'!A571</f>
        <v>1S18.NISCHE.A16a</v>
      </c>
      <c r="D571" t="str">
        <f>'&lt;CDB-Import'!B571</f>
        <v>K0923A.U30.240#RACK402</v>
      </c>
      <c r="E571" t="str">
        <f>'&lt;CDB-Import'!C571</f>
        <v>1S18DX1.GV</v>
      </c>
      <c r="F571" t="str">
        <f>'&lt;CDB-Import'!D571</f>
        <v>LIBH-1S16-8</v>
      </c>
      <c r="G571" t="str">
        <f>'&lt;CDB-Import'!E571</f>
        <v>Signalkabel back end</v>
      </c>
      <c r="H571" t="str">
        <f>'&lt;CDB-Import'!F571</f>
        <v>AEP-400FR</v>
      </c>
      <c r="I571">
        <f>'&lt;CDB-Import'!G571</f>
        <v>10.29</v>
      </c>
      <c r="J571">
        <f>'&lt;CDB-Import'!H571</f>
        <v>25.4</v>
      </c>
      <c r="K571" t="str">
        <f>'&lt;CDB-Import'!I571</f>
        <v>BPM: All cables marked with "BEA#5" in "cable Type Remark" must have same length of 100.00 m! Alle Kabel markiert mit "BEA#5" im Feld "Cable Type Remark" müssen genau 100,00 m lang sein!</v>
      </c>
      <c r="L571" t="str">
        <f>'&lt;CDB-Import'!J571</f>
        <v>SIS100</v>
      </c>
      <c r="M571">
        <f>'&lt;CDB-Import'!K571</f>
        <v>32617</v>
      </c>
      <c r="N571" t="str">
        <f>'&lt;CDB-Import'!L571</f>
        <v>BEA</v>
      </c>
      <c r="O571" s="1">
        <f t="shared" si="32"/>
        <v>1.0289999999999999</v>
      </c>
      <c r="P571" s="1">
        <f t="shared" si="33"/>
        <v>1.0588409999999999</v>
      </c>
      <c r="Q571" s="1"/>
      <c r="R571" s="1"/>
    </row>
    <row r="572" spans="1:18" x14ac:dyDescent="0.25">
      <c r="A572" t="str">
        <f t="shared" si="34"/>
        <v>1S19.NISCHE.A18K0923A.U30.256#RACK502</v>
      </c>
      <c r="B572" t="str">
        <f t="shared" si="35"/>
        <v>1S19.NISCHE</v>
      </c>
      <c r="C572" s="6" t="str">
        <f>'&lt;CDB-Import'!A572</f>
        <v>1S19.NISCHE.A18</v>
      </c>
      <c r="D572" t="str">
        <f>'&lt;CDB-Import'!B572</f>
        <v>K0923A.U30.256#RACK502</v>
      </c>
      <c r="E572" t="str">
        <f>'&lt;CDB-Import'!C572</f>
        <v>1S19DX1.GV</v>
      </c>
      <c r="F572" t="str">
        <f>'&lt;CDB-Import'!D572</f>
        <v>LIBH-1S19-B</v>
      </c>
      <c r="G572" t="str">
        <f>'&lt;CDB-Import'!E572</f>
        <v>Signalkabel back end</v>
      </c>
      <c r="H572" t="str">
        <f>'&lt;CDB-Import'!F572</f>
        <v>AEP-400FR</v>
      </c>
      <c r="I572">
        <f>'&lt;CDB-Import'!G572</f>
        <v>10.29</v>
      </c>
      <c r="J572">
        <f>'&lt;CDB-Import'!H572</f>
        <v>25.4</v>
      </c>
      <c r="K572" t="str">
        <f>'&lt;CDB-Import'!I572</f>
        <v>BPM: All cables marked with "BEA#5" in "cable Type Remark" must have same length of 100.00 m! Alle Kabel markiert mit "BEA#5" im Feld "Cable Type Remark" müssen genau 100,00 m lang sein!</v>
      </c>
      <c r="L572" t="str">
        <f>'&lt;CDB-Import'!J572</f>
        <v>SIS100</v>
      </c>
      <c r="M572">
        <f>'&lt;CDB-Import'!K572</f>
        <v>32620</v>
      </c>
      <c r="N572" t="str">
        <f>'&lt;CDB-Import'!L572</f>
        <v>BEA</v>
      </c>
      <c r="O572" s="1">
        <f t="shared" si="32"/>
        <v>1.0289999999999999</v>
      </c>
      <c r="P572" s="1">
        <f t="shared" si="33"/>
        <v>1.0588409999999999</v>
      </c>
      <c r="Q572" s="1"/>
      <c r="R572" s="1"/>
    </row>
    <row r="573" spans="1:18" x14ac:dyDescent="0.25">
      <c r="A573" t="str">
        <f t="shared" si="34"/>
        <v>1S19.NISCHE.A18K0923A.U30.256#RACK502</v>
      </c>
      <c r="B573" t="str">
        <f t="shared" si="35"/>
        <v>1S19.NISCHE</v>
      </c>
      <c r="C573" s="6" t="str">
        <f>'&lt;CDB-Import'!A573</f>
        <v>1S19.NISCHE.A18</v>
      </c>
      <c r="D573" t="str">
        <f>'&lt;CDB-Import'!B573</f>
        <v>K0923A.U30.256#RACK502</v>
      </c>
      <c r="E573" t="str">
        <f>'&lt;CDB-Import'!C573</f>
        <v>1S19DX1.GV</v>
      </c>
      <c r="F573" t="str">
        <f>'&lt;CDB-Import'!D573</f>
        <v>LIBH-1S19-B</v>
      </c>
      <c r="G573" t="str">
        <f>'&lt;CDB-Import'!E573</f>
        <v>Signalkabel back end</v>
      </c>
      <c r="H573" t="str">
        <f>'&lt;CDB-Import'!F573</f>
        <v>AEP-400FR</v>
      </c>
      <c r="I573">
        <f>'&lt;CDB-Import'!G573</f>
        <v>10.29</v>
      </c>
      <c r="J573">
        <f>'&lt;CDB-Import'!H573</f>
        <v>25.4</v>
      </c>
      <c r="K573" t="str">
        <f>'&lt;CDB-Import'!I573</f>
        <v>BPM: All cables marked with "BEA#5" in "cable Type Remark" must have same length of 100.00 m! Alle Kabel markiert mit "BEA#5" im Feld "Cable Type Remark" müssen genau 100,00 m lang sein!</v>
      </c>
      <c r="L573" t="str">
        <f>'&lt;CDB-Import'!J573</f>
        <v>SIS100</v>
      </c>
      <c r="M573">
        <f>'&lt;CDB-Import'!K573</f>
        <v>32621</v>
      </c>
      <c r="N573" t="str">
        <f>'&lt;CDB-Import'!L573</f>
        <v>BEA</v>
      </c>
      <c r="O573" s="1">
        <f t="shared" si="32"/>
        <v>1.0289999999999999</v>
      </c>
      <c r="P573" s="1">
        <f t="shared" si="33"/>
        <v>1.0588409999999999</v>
      </c>
      <c r="Q573" s="1"/>
      <c r="R573" s="1"/>
    </row>
    <row r="574" spans="1:18" x14ac:dyDescent="0.25">
      <c r="A574" t="str">
        <f t="shared" si="34"/>
        <v>1S19.NISCHE.A18K0923A.U30.256#RACK502</v>
      </c>
      <c r="B574" t="str">
        <f t="shared" si="35"/>
        <v>1S19.NISCHE</v>
      </c>
      <c r="C574" s="6" t="str">
        <f>'&lt;CDB-Import'!A574</f>
        <v>1S19.NISCHE.A18</v>
      </c>
      <c r="D574" t="str">
        <f>'&lt;CDB-Import'!B574</f>
        <v>K0923A.U30.256#RACK502</v>
      </c>
      <c r="E574" t="str">
        <f>'&lt;CDB-Import'!C574</f>
        <v>1S19DX1.GV</v>
      </c>
      <c r="F574" t="str">
        <f>'&lt;CDB-Import'!D574</f>
        <v>LIBH-1S19-B</v>
      </c>
      <c r="G574" t="str">
        <f>'&lt;CDB-Import'!E574</f>
        <v>Signalkabel back end</v>
      </c>
      <c r="H574" t="str">
        <f>'&lt;CDB-Import'!F574</f>
        <v>AEP-400FR</v>
      </c>
      <c r="I574">
        <f>'&lt;CDB-Import'!G574</f>
        <v>10.29</v>
      </c>
      <c r="J574">
        <f>'&lt;CDB-Import'!H574</f>
        <v>25.4</v>
      </c>
      <c r="K574" t="str">
        <f>'&lt;CDB-Import'!I574</f>
        <v>BPM: All cables marked with "BEA#5" in "cable Type Remark" must have same length of 100.00 m! Alle Kabel markiert mit "BEA#5" im Feld "Cable Type Remark" müssen genau 100,00 m lang sein!</v>
      </c>
      <c r="L574" t="str">
        <f>'&lt;CDB-Import'!J574</f>
        <v>SIS100</v>
      </c>
      <c r="M574">
        <f>'&lt;CDB-Import'!K574</f>
        <v>32622</v>
      </c>
      <c r="N574" t="str">
        <f>'&lt;CDB-Import'!L574</f>
        <v>BEA</v>
      </c>
      <c r="O574" s="1">
        <f t="shared" si="32"/>
        <v>1.0289999999999999</v>
      </c>
      <c r="P574" s="1">
        <f t="shared" si="33"/>
        <v>1.0588409999999999</v>
      </c>
      <c r="Q574" s="1"/>
      <c r="R574" s="1"/>
    </row>
    <row r="575" spans="1:18" x14ac:dyDescent="0.25">
      <c r="A575" t="str">
        <f t="shared" si="34"/>
        <v>1S19.NISCHE.A18K0923A.U30.256#RACK502</v>
      </c>
      <c r="B575" t="str">
        <f t="shared" si="35"/>
        <v>1S19.NISCHE</v>
      </c>
      <c r="C575" s="6" t="str">
        <f>'&lt;CDB-Import'!A575</f>
        <v>1S19.NISCHE.A18</v>
      </c>
      <c r="D575" t="str">
        <f>'&lt;CDB-Import'!B575</f>
        <v>K0923A.U30.256#RACK502</v>
      </c>
      <c r="E575" t="str">
        <f>'&lt;CDB-Import'!C575</f>
        <v>1S19DX1.GV</v>
      </c>
      <c r="F575" t="str">
        <f>'&lt;CDB-Import'!D575</f>
        <v>LIBH-1S19-B</v>
      </c>
      <c r="G575" t="str">
        <f>'&lt;CDB-Import'!E575</f>
        <v>Signalkabel back end</v>
      </c>
      <c r="H575" t="str">
        <f>'&lt;CDB-Import'!F575</f>
        <v>AEP-400FR</v>
      </c>
      <c r="I575">
        <f>'&lt;CDB-Import'!G575</f>
        <v>10.29</v>
      </c>
      <c r="J575">
        <f>'&lt;CDB-Import'!H575</f>
        <v>25.4</v>
      </c>
      <c r="K575" t="str">
        <f>'&lt;CDB-Import'!I575</f>
        <v>BPM: All cables marked with "BEA#5" in "cable Type Remark" must have same length of 100.00 m! Alle Kabel markiert mit "BEA#5" im Feld "Cable Type Remark" müssen genau 100,00 m lang sein!</v>
      </c>
      <c r="L575" t="str">
        <f>'&lt;CDB-Import'!J575</f>
        <v>SIS100</v>
      </c>
      <c r="M575">
        <f>'&lt;CDB-Import'!K575</f>
        <v>32623</v>
      </c>
      <c r="N575" t="str">
        <f>'&lt;CDB-Import'!L575</f>
        <v>BEA</v>
      </c>
      <c r="O575" s="1">
        <f t="shared" si="32"/>
        <v>1.0289999999999999</v>
      </c>
      <c r="P575" s="1">
        <f t="shared" si="33"/>
        <v>1.0588409999999999</v>
      </c>
      <c r="Q575" s="1"/>
      <c r="R575" s="1"/>
    </row>
    <row r="576" spans="1:18" x14ac:dyDescent="0.25">
      <c r="A576" t="str">
        <f t="shared" si="34"/>
        <v>1S37.NISCHE.A63K0923A.U30.340#RACK305</v>
      </c>
      <c r="B576" t="str">
        <f t="shared" si="35"/>
        <v>1S37.NISCHE</v>
      </c>
      <c r="C576" s="6" t="str">
        <f>'&lt;CDB-Import'!A576</f>
        <v>1S37.NISCHE.A63</v>
      </c>
      <c r="D576" t="str">
        <f>'&lt;CDB-Import'!B576</f>
        <v>K0923A.U30.340#RACK305</v>
      </c>
      <c r="E576" t="str">
        <f>'&lt;CDB-Import'!C576</f>
        <v>1S37DX1.GV</v>
      </c>
      <c r="F576" t="str">
        <f>'&lt;CDB-Import'!D576</f>
        <v>LIBH-1S36-8</v>
      </c>
      <c r="G576" t="str">
        <f>'&lt;CDB-Import'!E576</f>
        <v>Signalkabel back end</v>
      </c>
      <c r="H576" t="str">
        <f>'&lt;CDB-Import'!F576</f>
        <v>AEP-400FR</v>
      </c>
      <c r="I576">
        <f>'&lt;CDB-Import'!G576</f>
        <v>10.29</v>
      </c>
      <c r="J576">
        <f>'&lt;CDB-Import'!H576</f>
        <v>25.4</v>
      </c>
      <c r="K576" t="str">
        <f>'&lt;CDB-Import'!I576</f>
        <v>BPM: All cables marked with "BEA#5" in "cable Type Remark" must have same length of 100.00 m! Alle Kabel markiert mit "BEA#5" im Feld "Cable Type Remark" müssen genau 100,00 m lang sein!</v>
      </c>
      <c r="L576" t="str">
        <f>'&lt;CDB-Import'!J576</f>
        <v>SIS100</v>
      </c>
      <c r="M576">
        <f>'&lt;CDB-Import'!K576</f>
        <v>32626</v>
      </c>
      <c r="N576" t="str">
        <f>'&lt;CDB-Import'!L576</f>
        <v>BEA</v>
      </c>
      <c r="O576" s="1">
        <f t="shared" si="32"/>
        <v>1.0289999999999999</v>
      </c>
      <c r="P576" s="1">
        <f t="shared" si="33"/>
        <v>1.0588409999999999</v>
      </c>
      <c r="Q576" s="1"/>
      <c r="R576" s="1"/>
    </row>
    <row r="577" spans="1:18" x14ac:dyDescent="0.25">
      <c r="A577" t="str">
        <f t="shared" si="34"/>
        <v>1S37.NISCHE.A63K0923A.U30.340#RACK305</v>
      </c>
      <c r="B577" t="str">
        <f t="shared" si="35"/>
        <v>1S37.NISCHE</v>
      </c>
      <c r="C577" s="6" t="str">
        <f>'&lt;CDB-Import'!A577</f>
        <v>1S37.NISCHE.A63</v>
      </c>
      <c r="D577" t="str">
        <f>'&lt;CDB-Import'!B577</f>
        <v>K0923A.U30.340#RACK305</v>
      </c>
      <c r="E577" t="str">
        <f>'&lt;CDB-Import'!C577</f>
        <v>1S37DX1.GV</v>
      </c>
      <c r="F577" t="str">
        <f>'&lt;CDB-Import'!D577</f>
        <v>LIBH-1S36-8</v>
      </c>
      <c r="G577" t="str">
        <f>'&lt;CDB-Import'!E577</f>
        <v>Signalkabel back end</v>
      </c>
      <c r="H577" t="str">
        <f>'&lt;CDB-Import'!F577</f>
        <v>AEP-400FR</v>
      </c>
      <c r="I577">
        <f>'&lt;CDB-Import'!G577</f>
        <v>10.29</v>
      </c>
      <c r="J577">
        <f>'&lt;CDB-Import'!H577</f>
        <v>25.4</v>
      </c>
      <c r="K577" t="str">
        <f>'&lt;CDB-Import'!I577</f>
        <v>BPM: All cables marked with "BEA#5" in "cable Type Remark" must have same length of 100.00 m! Alle Kabel markiert mit "BEA#5" im Feld "Cable Type Remark" müssen genau 100,00 m lang sein!</v>
      </c>
      <c r="L577" t="str">
        <f>'&lt;CDB-Import'!J577</f>
        <v>SIS100</v>
      </c>
      <c r="M577">
        <f>'&lt;CDB-Import'!K577</f>
        <v>32627</v>
      </c>
      <c r="N577" t="str">
        <f>'&lt;CDB-Import'!L577</f>
        <v>BEA</v>
      </c>
      <c r="O577" s="1">
        <f t="shared" si="32"/>
        <v>1.0289999999999999</v>
      </c>
      <c r="P577" s="1">
        <f t="shared" si="33"/>
        <v>1.0588409999999999</v>
      </c>
      <c r="Q577" s="1"/>
      <c r="R577" s="1"/>
    </row>
    <row r="578" spans="1:18" x14ac:dyDescent="0.25">
      <c r="A578" t="str">
        <f t="shared" si="34"/>
        <v>1S37.NISCHE.A63K0923A.U30.340#RACK305</v>
      </c>
      <c r="B578" t="str">
        <f t="shared" si="35"/>
        <v>1S37.NISCHE</v>
      </c>
      <c r="C578" s="6" t="str">
        <f>'&lt;CDB-Import'!A578</f>
        <v>1S37.NISCHE.A63</v>
      </c>
      <c r="D578" t="str">
        <f>'&lt;CDB-Import'!B578</f>
        <v>K0923A.U30.340#RACK305</v>
      </c>
      <c r="E578" t="str">
        <f>'&lt;CDB-Import'!C578</f>
        <v>1S37DX1.GV</v>
      </c>
      <c r="F578" t="str">
        <f>'&lt;CDB-Import'!D578</f>
        <v>LIBH-1S36-8</v>
      </c>
      <c r="G578" t="str">
        <f>'&lt;CDB-Import'!E578</f>
        <v>Signalkabel back end</v>
      </c>
      <c r="H578" t="str">
        <f>'&lt;CDB-Import'!F578</f>
        <v>AEP-400FR</v>
      </c>
      <c r="I578">
        <f>'&lt;CDB-Import'!G578</f>
        <v>10.29</v>
      </c>
      <c r="J578">
        <f>'&lt;CDB-Import'!H578</f>
        <v>25.4</v>
      </c>
      <c r="K578" t="str">
        <f>'&lt;CDB-Import'!I578</f>
        <v>BPM: All cables marked with "BEA#5" in "cable Type Remark" must have same length of 100.00 m! Alle Kabel markiert mit "BEA#5" im Feld "Cable Type Remark" müssen genau 100,00 m lang sein!</v>
      </c>
      <c r="L578" t="str">
        <f>'&lt;CDB-Import'!J578</f>
        <v>SIS100</v>
      </c>
      <c r="M578">
        <f>'&lt;CDB-Import'!K578</f>
        <v>32628</v>
      </c>
      <c r="N578" t="str">
        <f>'&lt;CDB-Import'!L578</f>
        <v>BEA</v>
      </c>
      <c r="O578" s="1">
        <f t="shared" si="32"/>
        <v>1.0289999999999999</v>
      </c>
      <c r="P578" s="1">
        <f t="shared" si="33"/>
        <v>1.0588409999999999</v>
      </c>
      <c r="Q578" s="1"/>
      <c r="R578" s="1"/>
    </row>
    <row r="579" spans="1:18" x14ac:dyDescent="0.25">
      <c r="A579" t="str">
        <f t="shared" si="34"/>
        <v>1S37.NISCHE.A63K0923A.U30.340#RACK305</v>
      </c>
      <c r="B579" t="str">
        <f t="shared" si="35"/>
        <v>1S37.NISCHE</v>
      </c>
      <c r="C579" s="6" t="str">
        <f>'&lt;CDB-Import'!A579</f>
        <v>1S37.NISCHE.A63</v>
      </c>
      <c r="D579" t="str">
        <f>'&lt;CDB-Import'!B579</f>
        <v>K0923A.U30.340#RACK305</v>
      </c>
      <c r="E579" t="str">
        <f>'&lt;CDB-Import'!C579</f>
        <v>1S37DX1.GV</v>
      </c>
      <c r="F579" t="str">
        <f>'&lt;CDB-Import'!D579</f>
        <v>LIBH-1S36-8</v>
      </c>
      <c r="G579" t="str">
        <f>'&lt;CDB-Import'!E579</f>
        <v>Signalkabel back end</v>
      </c>
      <c r="H579" t="str">
        <f>'&lt;CDB-Import'!F579</f>
        <v>AEP-400FR</v>
      </c>
      <c r="I579">
        <f>'&lt;CDB-Import'!G579</f>
        <v>10.29</v>
      </c>
      <c r="J579">
        <f>'&lt;CDB-Import'!H579</f>
        <v>25.4</v>
      </c>
      <c r="K579" t="str">
        <f>'&lt;CDB-Import'!I579</f>
        <v>BPM: All cables marked with "BEA#5" in "cable Type Remark" must have same length of 100.00 m! Alle Kabel markiert mit "BEA#5" im Feld "Cable Type Remark" müssen genau 100,00 m lang sein!</v>
      </c>
      <c r="L579" t="str">
        <f>'&lt;CDB-Import'!J579</f>
        <v>SIS100</v>
      </c>
      <c r="M579">
        <f>'&lt;CDB-Import'!K579</f>
        <v>32629</v>
      </c>
      <c r="N579" t="str">
        <f>'&lt;CDB-Import'!L579</f>
        <v>BEA</v>
      </c>
      <c r="O579" s="1">
        <f t="shared" si="32"/>
        <v>1.0289999999999999</v>
      </c>
      <c r="P579" s="1">
        <f t="shared" si="33"/>
        <v>1.0588409999999999</v>
      </c>
      <c r="Q579" s="1"/>
      <c r="R579" s="1"/>
    </row>
    <row r="580" spans="1:18" x14ac:dyDescent="0.25">
      <c r="A580" t="str">
        <f t="shared" si="34"/>
        <v>1S38.NISCHE.A64aK0923A.U30.340#RACK305</v>
      </c>
      <c r="B580" t="str">
        <f t="shared" si="35"/>
        <v>1S38.NISCHE</v>
      </c>
      <c r="C580" s="6" t="str">
        <f>'&lt;CDB-Import'!A580</f>
        <v>1S38.NISCHE.A64a</v>
      </c>
      <c r="D580" t="str">
        <f>'&lt;CDB-Import'!B580</f>
        <v>K0923A.U30.340#RACK305</v>
      </c>
      <c r="E580" t="str">
        <f>'&lt;CDB-Import'!C580</f>
        <v>1S38DX1.GV</v>
      </c>
      <c r="F580" t="str">
        <f>'&lt;CDB-Import'!D580</f>
        <v>LIBH-1S36-8</v>
      </c>
      <c r="G580" t="str">
        <f>'&lt;CDB-Import'!E580</f>
        <v>Signalkabel back end</v>
      </c>
      <c r="H580" t="str">
        <f>'&lt;CDB-Import'!F580</f>
        <v>AEP-400FR</v>
      </c>
      <c r="I580">
        <f>'&lt;CDB-Import'!G580</f>
        <v>10.29</v>
      </c>
      <c r="J580">
        <f>'&lt;CDB-Import'!H580</f>
        <v>25.4</v>
      </c>
      <c r="K580" t="str">
        <f>'&lt;CDB-Import'!I580</f>
        <v>BPM: All cables marked with "BEA#5" in "cable Type Remark" must have same length of 100.00 m! Alle Kabel markiert mit "BEA#5" im Feld "Cable Type Remark" müssen genau 100,00 m lang sein!</v>
      </c>
      <c r="L580" t="str">
        <f>'&lt;CDB-Import'!J580</f>
        <v>SIS100</v>
      </c>
      <c r="M580">
        <f>'&lt;CDB-Import'!K580</f>
        <v>32632</v>
      </c>
      <c r="N580" t="str">
        <f>'&lt;CDB-Import'!L580</f>
        <v>BEA</v>
      </c>
      <c r="O580" s="1">
        <f t="shared" si="32"/>
        <v>1.0289999999999999</v>
      </c>
      <c r="P580" s="1">
        <f t="shared" si="33"/>
        <v>1.0588409999999999</v>
      </c>
      <c r="Q580" s="1"/>
      <c r="R580" s="1"/>
    </row>
    <row r="581" spans="1:18" x14ac:dyDescent="0.25">
      <c r="A581" t="str">
        <f t="shared" si="34"/>
        <v>1S38.NISCHE.A64aK0923A.U30.340#RACK305</v>
      </c>
      <c r="B581" t="str">
        <f t="shared" si="35"/>
        <v>1S38.NISCHE</v>
      </c>
      <c r="C581" s="6" t="str">
        <f>'&lt;CDB-Import'!A581</f>
        <v>1S38.NISCHE.A64a</v>
      </c>
      <c r="D581" t="str">
        <f>'&lt;CDB-Import'!B581</f>
        <v>K0923A.U30.340#RACK305</v>
      </c>
      <c r="E581" t="str">
        <f>'&lt;CDB-Import'!C581</f>
        <v>1S38DX1.GV</v>
      </c>
      <c r="F581" t="str">
        <f>'&lt;CDB-Import'!D581</f>
        <v>LIBH-1S36-8</v>
      </c>
      <c r="G581" t="str">
        <f>'&lt;CDB-Import'!E581</f>
        <v>Signalkabel back end</v>
      </c>
      <c r="H581" t="str">
        <f>'&lt;CDB-Import'!F581</f>
        <v>AEP-400FR</v>
      </c>
      <c r="I581">
        <f>'&lt;CDB-Import'!G581</f>
        <v>10.29</v>
      </c>
      <c r="J581">
        <f>'&lt;CDB-Import'!H581</f>
        <v>25.4</v>
      </c>
      <c r="K581" t="str">
        <f>'&lt;CDB-Import'!I581</f>
        <v>BPM: All cables marked with "BEA#5" in "cable Type Remark" must have same length of 100.00 m! Alle Kabel markiert mit "BEA#5" im Feld "Cable Type Remark" müssen genau 100,00 m lang sein!</v>
      </c>
      <c r="L581" t="str">
        <f>'&lt;CDB-Import'!J581</f>
        <v>SIS100</v>
      </c>
      <c r="M581">
        <f>'&lt;CDB-Import'!K581</f>
        <v>32633</v>
      </c>
      <c r="N581" t="str">
        <f>'&lt;CDB-Import'!L581</f>
        <v>BEA</v>
      </c>
      <c r="O581" s="1">
        <f t="shared" si="32"/>
        <v>1.0289999999999999</v>
      </c>
      <c r="P581" s="1">
        <f t="shared" si="33"/>
        <v>1.0588409999999999</v>
      </c>
      <c r="Q581" s="1"/>
      <c r="R581" s="1"/>
    </row>
    <row r="582" spans="1:18" x14ac:dyDescent="0.25">
      <c r="A582" t="str">
        <f t="shared" si="34"/>
        <v>1S38.NISCHE.A64aK0923A.U30.340#RACK305</v>
      </c>
      <c r="B582" t="str">
        <f t="shared" si="35"/>
        <v>1S38.NISCHE</v>
      </c>
      <c r="C582" s="6" t="str">
        <f>'&lt;CDB-Import'!A582</f>
        <v>1S38.NISCHE.A64a</v>
      </c>
      <c r="D582" t="str">
        <f>'&lt;CDB-Import'!B582</f>
        <v>K0923A.U30.340#RACK305</v>
      </c>
      <c r="E582" t="str">
        <f>'&lt;CDB-Import'!C582</f>
        <v>1S38DX1.GV</v>
      </c>
      <c r="F582" t="str">
        <f>'&lt;CDB-Import'!D582</f>
        <v>LIBH-1S36-8</v>
      </c>
      <c r="G582" t="str">
        <f>'&lt;CDB-Import'!E582</f>
        <v>Signalkabel back end</v>
      </c>
      <c r="H582" t="str">
        <f>'&lt;CDB-Import'!F582</f>
        <v>AEP-400FR</v>
      </c>
      <c r="I582">
        <f>'&lt;CDB-Import'!G582</f>
        <v>10.29</v>
      </c>
      <c r="J582">
        <f>'&lt;CDB-Import'!H582</f>
        <v>25.4</v>
      </c>
      <c r="K582" t="str">
        <f>'&lt;CDB-Import'!I582</f>
        <v>BPM: All cables marked with "BEA#5" in "cable Type Remark" must have same length of 100.00 m! Alle Kabel markiert mit "BEA#5" im Feld "Cable Type Remark" müssen genau 100,00 m lang sein!</v>
      </c>
      <c r="L582" t="str">
        <f>'&lt;CDB-Import'!J582</f>
        <v>SIS100</v>
      </c>
      <c r="M582">
        <f>'&lt;CDB-Import'!K582</f>
        <v>32634</v>
      </c>
      <c r="N582" t="str">
        <f>'&lt;CDB-Import'!L582</f>
        <v>BEA</v>
      </c>
      <c r="O582" s="1">
        <f t="shared" ref="O582:O645" si="36">I582/10</f>
        <v>1.0289999999999999</v>
      </c>
      <c r="P582" s="1">
        <f t="shared" ref="P582:P645" si="37">(I582/10)^2</f>
        <v>1.0588409999999999</v>
      </c>
      <c r="Q582" s="1"/>
      <c r="R582" s="1"/>
    </row>
    <row r="583" spans="1:18" x14ac:dyDescent="0.25">
      <c r="A583" t="str">
        <f t="shared" ref="A583:A646" si="38">C583&amp;D583</f>
        <v>1S38.NISCHE.A64aK0923A.U30.340#RACK305</v>
      </c>
      <c r="B583" t="str">
        <f t="shared" ref="B583:B646" si="39">MID(A583,FIND("NISCHE",A583)-5,11)</f>
        <v>1S38.NISCHE</v>
      </c>
      <c r="C583" s="6" t="str">
        <f>'&lt;CDB-Import'!A583</f>
        <v>1S38.NISCHE.A64a</v>
      </c>
      <c r="D583" t="str">
        <f>'&lt;CDB-Import'!B583</f>
        <v>K0923A.U30.340#RACK305</v>
      </c>
      <c r="E583" t="str">
        <f>'&lt;CDB-Import'!C583</f>
        <v>1S38DX1.GV</v>
      </c>
      <c r="F583" t="str">
        <f>'&lt;CDB-Import'!D583</f>
        <v>LIBH-1S36-8</v>
      </c>
      <c r="G583" t="str">
        <f>'&lt;CDB-Import'!E583</f>
        <v>Signalkabel back end</v>
      </c>
      <c r="H583" t="str">
        <f>'&lt;CDB-Import'!F583</f>
        <v>AEP-400FR</v>
      </c>
      <c r="I583">
        <f>'&lt;CDB-Import'!G583</f>
        <v>10.29</v>
      </c>
      <c r="J583">
        <f>'&lt;CDB-Import'!H583</f>
        <v>25.4</v>
      </c>
      <c r="K583" t="str">
        <f>'&lt;CDB-Import'!I583</f>
        <v>BPM: All cables marked with "BEA#5" in "cable Type Remark" must have same length of 100.00 m! Alle Kabel markiert mit "BEA#5" im Feld "Cable Type Remark" müssen genau 100,00 m lang sein!</v>
      </c>
      <c r="L583" t="str">
        <f>'&lt;CDB-Import'!J583</f>
        <v>SIS100</v>
      </c>
      <c r="M583">
        <f>'&lt;CDB-Import'!K583</f>
        <v>32635</v>
      </c>
      <c r="N583" t="str">
        <f>'&lt;CDB-Import'!L583</f>
        <v>BEA</v>
      </c>
      <c r="O583" s="1">
        <f t="shared" si="36"/>
        <v>1.0289999999999999</v>
      </c>
      <c r="P583" s="1">
        <f t="shared" si="37"/>
        <v>1.0588409999999999</v>
      </c>
      <c r="Q583" s="1"/>
      <c r="R583" s="1"/>
    </row>
    <row r="584" spans="1:18" x14ac:dyDescent="0.25">
      <c r="A584" t="str">
        <f t="shared" si="38"/>
        <v>1S6A.NISCHE.A139aK0923A.U30.216#RACK102</v>
      </c>
      <c r="B584" t="str">
        <f t="shared" si="39"/>
        <v>1S6A.NISCHE</v>
      </c>
      <c r="C584" s="6" t="str">
        <f>'&lt;CDB-Import'!A584</f>
        <v>1S6A.NISCHE.A139a</v>
      </c>
      <c r="D584" t="str">
        <f>'&lt;CDB-Import'!B584</f>
        <v>K0923A.U30.216#RACK102</v>
      </c>
      <c r="E584" t="str">
        <f>'&lt;CDB-Import'!C584</f>
        <v>1S6ADX1.GV</v>
      </c>
      <c r="F584" t="str">
        <f>'&lt;CDB-Import'!D584</f>
        <v>LIBH-1S69-B</v>
      </c>
      <c r="G584" t="str">
        <f>'&lt;CDB-Import'!E584</f>
        <v>Signalkabel back end</v>
      </c>
      <c r="H584" t="str">
        <f>'&lt;CDB-Import'!F584</f>
        <v>AEP-400FR</v>
      </c>
      <c r="I584">
        <f>'&lt;CDB-Import'!G584</f>
        <v>10.29</v>
      </c>
      <c r="J584">
        <f>'&lt;CDB-Import'!H584</f>
        <v>25.4</v>
      </c>
      <c r="K584" t="str">
        <f>'&lt;CDB-Import'!I584</f>
        <v>BPM: All cables marked with "BEA#5" in "cable Type Remark" must have same length of 100.00 m! Alle Kabel markiert mit "BEA#5" im Feld "Cable Type Remark" müssen genau 100,00 m lang sein!</v>
      </c>
      <c r="L584" t="str">
        <f>'&lt;CDB-Import'!J584</f>
        <v>SIS100</v>
      </c>
      <c r="M584">
        <f>'&lt;CDB-Import'!K584</f>
        <v>32662</v>
      </c>
      <c r="N584" t="str">
        <f>'&lt;CDB-Import'!L584</f>
        <v>BEA</v>
      </c>
      <c r="O584" s="1">
        <f t="shared" si="36"/>
        <v>1.0289999999999999</v>
      </c>
      <c r="P584" s="1">
        <f t="shared" si="37"/>
        <v>1.0588409999999999</v>
      </c>
      <c r="Q584" s="1"/>
      <c r="R584" s="1"/>
    </row>
    <row r="585" spans="1:18" x14ac:dyDescent="0.25">
      <c r="A585" t="str">
        <f t="shared" si="38"/>
        <v>1S6A.NISCHE.A139aK0923A.U30.216#RACK102</v>
      </c>
      <c r="B585" t="str">
        <f t="shared" si="39"/>
        <v>1S6A.NISCHE</v>
      </c>
      <c r="C585" s="6" t="str">
        <f>'&lt;CDB-Import'!A585</f>
        <v>1S6A.NISCHE.A139a</v>
      </c>
      <c r="D585" t="str">
        <f>'&lt;CDB-Import'!B585</f>
        <v>K0923A.U30.216#RACK102</v>
      </c>
      <c r="E585" t="str">
        <f>'&lt;CDB-Import'!C585</f>
        <v>1S6ADX1.GV</v>
      </c>
      <c r="F585" t="str">
        <f>'&lt;CDB-Import'!D585</f>
        <v>LIBH-1S69-B</v>
      </c>
      <c r="G585" t="str">
        <f>'&lt;CDB-Import'!E585</f>
        <v>Signalkabel back end</v>
      </c>
      <c r="H585" t="str">
        <f>'&lt;CDB-Import'!F585</f>
        <v>AEP-400FR</v>
      </c>
      <c r="I585">
        <f>'&lt;CDB-Import'!G585</f>
        <v>10.29</v>
      </c>
      <c r="J585">
        <f>'&lt;CDB-Import'!H585</f>
        <v>25.4</v>
      </c>
      <c r="K585" t="str">
        <f>'&lt;CDB-Import'!I585</f>
        <v>BPM: All cables marked with "BEA#5" in "cable Type Remark" must have same length of 100.00 m! Alle Kabel markiert mit "BEA#5" im Feld "Cable Type Remark" müssen genau 100,00 m lang sein!</v>
      </c>
      <c r="L585" t="str">
        <f>'&lt;CDB-Import'!J585</f>
        <v>SIS100</v>
      </c>
      <c r="M585">
        <f>'&lt;CDB-Import'!K585</f>
        <v>32663</v>
      </c>
      <c r="N585" t="str">
        <f>'&lt;CDB-Import'!L585</f>
        <v>BEA</v>
      </c>
      <c r="O585" s="1">
        <f t="shared" si="36"/>
        <v>1.0289999999999999</v>
      </c>
      <c r="P585" s="1">
        <f t="shared" si="37"/>
        <v>1.0588409999999999</v>
      </c>
      <c r="Q585" s="1"/>
      <c r="R585" s="1"/>
    </row>
    <row r="586" spans="1:18" x14ac:dyDescent="0.25">
      <c r="A586" t="str">
        <f t="shared" si="38"/>
        <v>1S6A.NISCHE.A139aK0923A.U30.216#RACK102</v>
      </c>
      <c r="B586" t="str">
        <f t="shared" si="39"/>
        <v>1S6A.NISCHE</v>
      </c>
      <c r="C586" s="6" t="str">
        <f>'&lt;CDB-Import'!A586</f>
        <v>1S6A.NISCHE.A139a</v>
      </c>
      <c r="D586" t="str">
        <f>'&lt;CDB-Import'!B586</f>
        <v>K0923A.U30.216#RACK102</v>
      </c>
      <c r="E586" t="str">
        <f>'&lt;CDB-Import'!C586</f>
        <v>1S6ADX1.GV</v>
      </c>
      <c r="F586" t="str">
        <f>'&lt;CDB-Import'!D586</f>
        <v>LIBH-1S69-B</v>
      </c>
      <c r="G586" t="str">
        <f>'&lt;CDB-Import'!E586</f>
        <v>Signalkabel back end</v>
      </c>
      <c r="H586" t="str">
        <f>'&lt;CDB-Import'!F586</f>
        <v>AEP-400FR</v>
      </c>
      <c r="I586">
        <f>'&lt;CDB-Import'!G586</f>
        <v>10.29</v>
      </c>
      <c r="J586">
        <f>'&lt;CDB-Import'!H586</f>
        <v>25.4</v>
      </c>
      <c r="K586" t="str">
        <f>'&lt;CDB-Import'!I586</f>
        <v>BPM: All cables marked with "BEA#5" in "cable Type Remark" must have same length of 100.00 m! Alle Kabel markiert mit "BEA#5" im Feld "Cable Type Remark" müssen genau 100,00 m lang sein!</v>
      </c>
      <c r="L586" t="str">
        <f>'&lt;CDB-Import'!J586</f>
        <v>SIS100</v>
      </c>
      <c r="M586">
        <f>'&lt;CDB-Import'!K586</f>
        <v>32664</v>
      </c>
      <c r="N586" t="str">
        <f>'&lt;CDB-Import'!L586</f>
        <v>BEA</v>
      </c>
      <c r="O586" s="1">
        <f t="shared" si="36"/>
        <v>1.0289999999999999</v>
      </c>
      <c r="P586" s="1">
        <f t="shared" si="37"/>
        <v>1.0588409999999999</v>
      </c>
      <c r="Q586" s="1"/>
      <c r="R586" s="1"/>
    </row>
    <row r="587" spans="1:18" x14ac:dyDescent="0.25">
      <c r="A587" t="str">
        <f t="shared" si="38"/>
        <v>1S6A.NISCHE.A139aK0923A.U30.216#RACK102</v>
      </c>
      <c r="B587" t="str">
        <f t="shared" si="39"/>
        <v>1S6A.NISCHE</v>
      </c>
      <c r="C587" s="6" t="str">
        <f>'&lt;CDB-Import'!A587</f>
        <v>1S6A.NISCHE.A139a</v>
      </c>
      <c r="D587" t="str">
        <f>'&lt;CDB-Import'!B587</f>
        <v>K0923A.U30.216#RACK102</v>
      </c>
      <c r="E587" t="str">
        <f>'&lt;CDB-Import'!C587</f>
        <v>1S6ADX1.GV</v>
      </c>
      <c r="F587" t="str">
        <f>'&lt;CDB-Import'!D587</f>
        <v>LIBH-1S69-B</v>
      </c>
      <c r="G587" t="str">
        <f>'&lt;CDB-Import'!E587</f>
        <v>Signalkabel back end</v>
      </c>
      <c r="H587" t="str">
        <f>'&lt;CDB-Import'!F587</f>
        <v>AEP-400FR</v>
      </c>
      <c r="I587">
        <f>'&lt;CDB-Import'!G587</f>
        <v>10.29</v>
      </c>
      <c r="J587">
        <f>'&lt;CDB-Import'!H587</f>
        <v>25.4</v>
      </c>
      <c r="K587" t="str">
        <f>'&lt;CDB-Import'!I587</f>
        <v>BPM: All cables marked with "BEA#5" in "cable Type Remark" must have same length of 100.00 m! Alle Kabel markiert mit "BEA#5" im Feld "Cable Type Remark" müssen genau 100,00 m lang sein!</v>
      </c>
      <c r="L587" t="str">
        <f>'&lt;CDB-Import'!J587</f>
        <v>SIS100</v>
      </c>
      <c r="M587">
        <f>'&lt;CDB-Import'!K587</f>
        <v>32665</v>
      </c>
      <c r="N587" t="str">
        <f>'&lt;CDB-Import'!L587</f>
        <v>BEA</v>
      </c>
      <c r="O587" s="1">
        <f t="shared" si="36"/>
        <v>1.0289999999999999</v>
      </c>
      <c r="P587" s="1">
        <f t="shared" si="37"/>
        <v>1.0588409999999999</v>
      </c>
      <c r="Q587" s="1"/>
      <c r="R587" s="1"/>
    </row>
    <row r="588" spans="1:18" x14ac:dyDescent="0.25">
      <c r="A588" t="str">
        <f t="shared" si="38"/>
        <v>1S6B.NISCHE.A141K0923A.U30.216#RACK102</v>
      </c>
      <c r="B588" t="str">
        <f t="shared" si="39"/>
        <v>1S6B.NISCHE</v>
      </c>
      <c r="C588" s="6" t="str">
        <f>'&lt;CDB-Import'!A588</f>
        <v>1S6B.NISCHE.A141</v>
      </c>
      <c r="D588" t="str">
        <f>'&lt;CDB-Import'!B588</f>
        <v>K0923A.U30.216#RACK102</v>
      </c>
      <c r="E588" t="str">
        <f>'&lt;CDB-Import'!C588</f>
        <v>1S6BDX1.GV</v>
      </c>
      <c r="F588" t="str">
        <f>'&lt;CDB-Import'!D588</f>
        <v>LIBH-1S69-B</v>
      </c>
      <c r="G588" t="str">
        <f>'&lt;CDB-Import'!E588</f>
        <v>Signalkabel back end</v>
      </c>
      <c r="H588" t="str">
        <f>'&lt;CDB-Import'!F588</f>
        <v>AEP-400FR</v>
      </c>
      <c r="I588">
        <f>'&lt;CDB-Import'!G588</f>
        <v>10.29</v>
      </c>
      <c r="J588">
        <f>'&lt;CDB-Import'!H588</f>
        <v>25.4</v>
      </c>
      <c r="K588" t="str">
        <f>'&lt;CDB-Import'!I588</f>
        <v>BPM: All cables marked with "BEA#5" in "cable Type Remark" must have same length of 100.00 m! Alle Kabel markiert mit "BEA#5" im Feld "Cable Type Remark" müssen genau 100,00 m lang sein!</v>
      </c>
      <c r="L588" t="str">
        <f>'&lt;CDB-Import'!J588</f>
        <v>SIS100</v>
      </c>
      <c r="M588">
        <f>'&lt;CDB-Import'!K588</f>
        <v>32668</v>
      </c>
      <c r="N588" t="str">
        <f>'&lt;CDB-Import'!L588</f>
        <v>BEA</v>
      </c>
      <c r="O588" s="1">
        <f t="shared" si="36"/>
        <v>1.0289999999999999</v>
      </c>
      <c r="P588" s="1">
        <f t="shared" si="37"/>
        <v>1.0588409999999999</v>
      </c>
      <c r="Q588" s="1"/>
      <c r="R588" s="1"/>
    </row>
    <row r="589" spans="1:18" x14ac:dyDescent="0.25">
      <c r="A589" t="str">
        <f t="shared" si="38"/>
        <v>1S6B.NISCHE.A141K0923A.U30.216#RACK102</v>
      </c>
      <c r="B589" t="str">
        <f t="shared" si="39"/>
        <v>1S6B.NISCHE</v>
      </c>
      <c r="C589" s="6" t="str">
        <f>'&lt;CDB-Import'!A589</f>
        <v>1S6B.NISCHE.A141</v>
      </c>
      <c r="D589" t="str">
        <f>'&lt;CDB-Import'!B589</f>
        <v>K0923A.U30.216#RACK102</v>
      </c>
      <c r="E589" t="str">
        <f>'&lt;CDB-Import'!C589</f>
        <v>1S6BDX1.GV</v>
      </c>
      <c r="F589" t="str">
        <f>'&lt;CDB-Import'!D589</f>
        <v>LIBH-1S69-B</v>
      </c>
      <c r="G589" t="str">
        <f>'&lt;CDB-Import'!E589</f>
        <v>Signalkabel back end</v>
      </c>
      <c r="H589" t="str">
        <f>'&lt;CDB-Import'!F589</f>
        <v>AEP-400FR</v>
      </c>
      <c r="I589">
        <f>'&lt;CDB-Import'!G589</f>
        <v>10.29</v>
      </c>
      <c r="J589">
        <f>'&lt;CDB-Import'!H589</f>
        <v>25.4</v>
      </c>
      <c r="K589" t="str">
        <f>'&lt;CDB-Import'!I589</f>
        <v>BPM: All cables marked with "BEA#5" in "cable Type Remark" must have same length of 100.00 m! Alle Kabel markiert mit "BEA#5" im Feld "Cable Type Remark" müssen genau 100,00 m lang sein!</v>
      </c>
      <c r="L589" t="str">
        <f>'&lt;CDB-Import'!J589</f>
        <v>SIS100</v>
      </c>
      <c r="M589">
        <f>'&lt;CDB-Import'!K589</f>
        <v>32669</v>
      </c>
      <c r="N589" t="str">
        <f>'&lt;CDB-Import'!L589</f>
        <v>BEA</v>
      </c>
      <c r="O589" s="1">
        <f t="shared" si="36"/>
        <v>1.0289999999999999</v>
      </c>
      <c r="P589" s="1">
        <f t="shared" si="37"/>
        <v>1.0588409999999999</v>
      </c>
      <c r="Q589" s="1"/>
      <c r="R589" s="1"/>
    </row>
    <row r="590" spans="1:18" x14ac:dyDescent="0.25">
      <c r="A590" t="str">
        <f t="shared" si="38"/>
        <v>1S6B.NISCHE.A141K0923A.U30.216#RACK102</v>
      </c>
      <c r="B590" t="str">
        <f t="shared" si="39"/>
        <v>1S6B.NISCHE</v>
      </c>
      <c r="C590" s="6" t="str">
        <f>'&lt;CDB-Import'!A590</f>
        <v>1S6B.NISCHE.A141</v>
      </c>
      <c r="D590" t="str">
        <f>'&lt;CDB-Import'!B590</f>
        <v>K0923A.U30.216#RACK102</v>
      </c>
      <c r="E590" t="str">
        <f>'&lt;CDB-Import'!C590</f>
        <v>1S6BDX1.GV</v>
      </c>
      <c r="F590" t="str">
        <f>'&lt;CDB-Import'!D590</f>
        <v>LIBH-1S69-B</v>
      </c>
      <c r="G590" t="str">
        <f>'&lt;CDB-Import'!E590</f>
        <v>Signalkabel back end</v>
      </c>
      <c r="H590" t="str">
        <f>'&lt;CDB-Import'!F590</f>
        <v>AEP-400FR</v>
      </c>
      <c r="I590">
        <f>'&lt;CDB-Import'!G590</f>
        <v>10.29</v>
      </c>
      <c r="J590">
        <f>'&lt;CDB-Import'!H590</f>
        <v>25.4</v>
      </c>
      <c r="K590" t="str">
        <f>'&lt;CDB-Import'!I590</f>
        <v>BPM: All cables marked with "BEA#5" in "cable Type Remark" must have same length of 100.00 m! Alle Kabel markiert mit "BEA#5" im Feld "Cable Type Remark" müssen genau 100,00 m lang sein!</v>
      </c>
      <c r="L590" t="str">
        <f>'&lt;CDB-Import'!J590</f>
        <v>SIS100</v>
      </c>
      <c r="M590">
        <f>'&lt;CDB-Import'!K590</f>
        <v>32670</v>
      </c>
      <c r="N590" t="str">
        <f>'&lt;CDB-Import'!L590</f>
        <v>BEA</v>
      </c>
      <c r="O590" s="1">
        <f t="shared" si="36"/>
        <v>1.0289999999999999</v>
      </c>
      <c r="P590" s="1">
        <f t="shared" si="37"/>
        <v>1.0588409999999999</v>
      </c>
      <c r="Q590" s="1"/>
      <c r="R590" s="1"/>
    </row>
    <row r="591" spans="1:18" x14ac:dyDescent="0.25">
      <c r="A591" t="str">
        <f t="shared" si="38"/>
        <v>1S6B.NISCHE.A141K0923A.U30.216#RACK102</v>
      </c>
      <c r="B591" t="str">
        <f t="shared" si="39"/>
        <v>1S6B.NISCHE</v>
      </c>
      <c r="C591" s="6" t="str">
        <f>'&lt;CDB-Import'!A591</f>
        <v>1S6B.NISCHE.A141</v>
      </c>
      <c r="D591" t="str">
        <f>'&lt;CDB-Import'!B591</f>
        <v>K0923A.U30.216#RACK102</v>
      </c>
      <c r="E591" t="str">
        <f>'&lt;CDB-Import'!C591</f>
        <v>1S6BDX1.GV</v>
      </c>
      <c r="F591" t="str">
        <f>'&lt;CDB-Import'!D591</f>
        <v>LIBH-1S69-B</v>
      </c>
      <c r="G591" t="str">
        <f>'&lt;CDB-Import'!E591</f>
        <v>Signalkabel back end</v>
      </c>
      <c r="H591" t="str">
        <f>'&lt;CDB-Import'!F591</f>
        <v>AEP-400FR</v>
      </c>
      <c r="I591">
        <f>'&lt;CDB-Import'!G591</f>
        <v>10.29</v>
      </c>
      <c r="J591">
        <f>'&lt;CDB-Import'!H591</f>
        <v>25.4</v>
      </c>
      <c r="K591" t="str">
        <f>'&lt;CDB-Import'!I591</f>
        <v>BPM: All cables marked with "BEA#5" in "cable Type Remark" must have same length of 100.00 m! Alle Kabel markiert mit "BEA#5" im Feld "Cable Type Remark" müssen genau 100,00 m lang sein!</v>
      </c>
      <c r="L591" t="str">
        <f>'&lt;CDB-Import'!J591</f>
        <v>SIS100</v>
      </c>
      <c r="M591">
        <f>'&lt;CDB-Import'!K591</f>
        <v>32671</v>
      </c>
      <c r="N591" t="str">
        <f>'&lt;CDB-Import'!L591</f>
        <v>BEA</v>
      </c>
      <c r="O591" s="1">
        <f t="shared" si="36"/>
        <v>1.0289999999999999</v>
      </c>
      <c r="P591" s="1">
        <f t="shared" si="37"/>
        <v>1.0588409999999999</v>
      </c>
      <c r="Q591" s="1"/>
      <c r="R591" s="1"/>
    </row>
    <row r="592" spans="1:18" x14ac:dyDescent="0.25">
      <c r="A592" t="str">
        <f t="shared" si="38"/>
        <v>1S6C.NISCHE.A142aK0923A.U30.216#RACK104</v>
      </c>
      <c r="B592" t="str">
        <f t="shared" si="39"/>
        <v>1S6C.NISCHE</v>
      </c>
      <c r="C592" s="6" t="str">
        <f>'&lt;CDB-Import'!A592</f>
        <v>1S6C.NISCHE.A142a</v>
      </c>
      <c r="D592" t="str">
        <f>'&lt;CDB-Import'!B592</f>
        <v>K0923A.U30.216#RACK104</v>
      </c>
      <c r="E592" t="str">
        <f>'&lt;CDB-Import'!C592</f>
        <v>1S6CDX1.GV</v>
      </c>
      <c r="F592" t="str">
        <f>'&lt;CDB-Import'!D592</f>
        <v>LIBH-1S6C-E1</v>
      </c>
      <c r="G592" t="str">
        <f>'&lt;CDB-Import'!E592</f>
        <v>Signalkabel back end</v>
      </c>
      <c r="H592" t="str">
        <f>'&lt;CDB-Import'!F592</f>
        <v>AEP-400FR</v>
      </c>
      <c r="I592">
        <f>'&lt;CDB-Import'!G592</f>
        <v>10.29</v>
      </c>
      <c r="J592">
        <f>'&lt;CDB-Import'!H592</f>
        <v>25.4</v>
      </c>
      <c r="K592" t="str">
        <f>'&lt;CDB-Import'!I592</f>
        <v>BPM: All cables marked with "BEA#5" in "cable Type Remark" must have same length of 100.00 m! Alle Kabel markiert mit "BEA#5" im Feld "Cable Type Remark" müssen genau 100,00 m lang sein!</v>
      </c>
      <c r="L592" t="str">
        <f>'&lt;CDB-Import'!J592</f>
        <v>SIS100</v>
      </c>
      <c r="M592">
        <f>'&lt;CDB-Import'!K592</f>
        <v>32674</v>
      </c>
      <c r="N592" t="str">
        <f>'&lt;CDB-Import'!L592</f>
        <v>BEA</v>
      </c>
      <c r="O592" s="1">
        <f t="shared" si="36"/>
        <v>1.0289999999999999</v>
      </c>
      <c r="P592" s="1">
        <f t="shared" si="37"/>
        <v>1.0588409999999999</v>
      </c>
      <c r="Q592" s="1"/>
      <c r="R592" s="1"/>
    </row>
    <row r="593" spans="1:18" x14ac:dyDescent="0.25">
      <c r="A593" t="str">
        <f t="shared" si="38"/>
        <v>1S6C.NISCHE.A142aK0923A.U30.216#RACK104</v>
      </c>
      <c r="B593" t="str">
        <f t="shared" si="39"/>
        <v>1S6C.NISCHE</v>
      </c>
      <c r="C593" s="6" t="str">
        <f>'&lt;CDB-Import'!A593</f>
        <v>1S6C.NISCHE.A142a</v>
      </c>
      <c r="D593" t="str">
        <f>'&lt;CDB-Import'!B593</f>
        <v>K0923A.U30.216#RACK104</v>
      </c>
      <c r="E593" t="str">
        <f>'&lt;CDB-Import'!C593</f>
        <v>1S6CDX1.GV</v>
      </c>
      <c r="F593" t="str">
        <f>'&lt;CDB-Import'!D593</f>
        <v>LIBH-1S6C-E1</v>
      </c>
      <c r="G593" t="str">
        <f>'&lt;CDB-Import'!E593</f>
        <v>Signalkabel back end</v>
      </c>
      <c r="H593" t="str">
        <f>'&lt;CDB-Import'!F593</f>
        <v>AEP-400FR</v>
      </c>
      <c r="I593">
        <f>'&lt;CDB-Import'!G593</f>
        <v>10.29</v>
      </c>
      <c r="J593">
        <f>'&lt;CDB-Import'!H593</f>
        <v>25.4</v>
      </c>
      <c r="K593" t="str">
        <f>'&lt;CDB-Import'!I593</f>
        <v>BPM: All cables marked with "BEA#5" in "cable Type Remark" must have same length of 100.00 m! Alle Kabel markiert mit "BEA#5" im Feld "Cable Type Remark" müssen genau 100,00 m lang sein!</v>
      </c>
      <c r="L593" t="str">
        <f>'&lt;CDB-Import'!J593</f>
        <v>SIS100</v>
      </c>
      <c r="M593">
        <f>'&lt;CDB-Import'!K593</f>
        <v>32675</v>
      </c>
      <c r="N593" t="str">
        <f>'&lt;CDB-Import'!L593</f>
        <v>BEA</v>
      </c>
      <c r="O593" s="1">
        <f t="shared" si="36"/>
        <v>1.0289999999999999</v>
      </c>
      <c r="P593" s="1">
        <f t="shared" si="37"/>
        <v>1.0588409999999999</v>
      </c>
      <c r="Q593" s="1"/>
      <c r="R593" s="1"/>
    </row>
    <row r="594" spans="1:18" x14ac:dyDescent="0.25">
      <c r="A594" t="str">
        <f t="shared" si="38"/>
        <v>1S6D.NISCHE.A144K0923A.U30.216#RACK104</v>
      </c>
      <c r="B594" t="str">
        <f t="shared" si="39"/>
        <v>1S6D.NISCHE</v>
      </c>
      <c r="C594" s="6" t="str">
        <f>'&lt;CDB-Import'!A594</f>
        <v>1S6D.NISCHE.A144</v>
      </c>
      <c r="D594" t="str">
        <f>'&lt;CDB-Import'!B594</f>
        <v>K0923A.U30.216#RACK104</v>
      </c>
      <c r="E594" t="str">
        <f>'&lt;CDB-Import'!C594</f>
        <v>1S6DDX1.GV</v>
      </c>
      <c r="F594" t="str">
        <f>'&lt;CDB-Import'!D594</f>
        <v>LIBH-1S6C-E1</v>
      </c>
      <c r="G594" t="str">
        <f>'&lt;CDB-Import'!E594</f>
        <v>Signalkabel back end</v>
      </c>
      <c r="H594" t="str">
        <f>'&lt;CDB-Import'!F594</f>
        <v>AEP-400FR</v>
      </c>
      <c r="I594">
        <f>'&lt;CDB-Import'!G594</f>
        <v>10.29</v>
      </c>
      <c r="J594">
        <f>'&lt;CDB-Import'!H594</f>
        <v>25.4</v>
      </c>
      <c r="K594" t="str">
        <f>'&lt;CDB-Import'!I594</f>
        <v>BPM: All cables marked with "BEA#5" in "cable Type Remark" must have same length of 100.00 m! Alle Kabel markiert mit "BEA#5" im Feld "Cable Type Remark" müssen genau 100,00 m lang sein!</v>
      </c>
      <c r="L594" t="str">
        <f>'&lt;CDB-Import'!J594</f>
        <v>SIS100</v>
      </c>
      <c r="M594">
        <f>'&lt;CDB-Import'!K594</f>
        <v>32676</v>
      </c>
      <c r="N594" t="str">
        <f>'&lt;CDB-Import'!L594</f>
        <v>BEA</v>
      </c>
      <c r="O594" s="1">
        <f t="shared" si="36"/>
        <v>1.0289999999999999</v>
      </c>
      <c r="P594" s="1">
        <f t="shared" si="37"/>
        <v>1.0588409999999999</v>
      </c>
      <c r="Q594" s="1"/>
      <c r="R594" s="1"/>
    </row>
    <row r="595" spans="1:18" x14ac:dyDescent="0.25">
      <c r="A595" t="str">
        <f t="shared" si="38"/>
        <v>1S6C.NISCHE.A142aK0923A.U30.216#RACK104</v>
      </c>
      <c r="B595" t="str">
        <f t="shared" si="39"/>
        <v>1S6C.NISCHE</v>
      </c>
      <c r="C595" s="6" t="str">
        <f>'&lt;CDB-Import'!A595</f>
        <v>1S6C.NISCHE.A142a</v>
      </c>
      <c r="D595" t="str">
        <f>'&lt;CDB-Import'!B595</f>
        <v>K0923A.U30.216#RACK104</v>
      </c>
      <c r="E595" t="str">
        <f>'&lt;CDB-Import'!C595</f>
        <v>1S6CDX1.GV</v>
      </c>
      <c r="F595" t="str">
        <f>'&lt;CDB-Import'!D595</f>
        <v>LIBH-1S6C-E1</v>
      </c>
      <c r="G595" t="str">
        <f>'&lt;CDB-Import'!E595</f>
        <v>Signalkabel back end</v>
      </c>
      <c r="H595" t="str">
        <f>'&lt;CDB-Import'!F595</f>
        <v>AEP-400FR</v>
      </c>
      <c r="I595">
        <f>'&lt;CDB-Import'!G595</f>
        <v>10.29</v>
      </c>
      <c r="J595">
        <f>'&lt;CDB-Import'!H595</f>
        <v>25.4</v>
      </c>
      <c r="K595" t="str">
        <f>'&lt;CDB-Import'!I595</f>
        <v>BPM: All cables marked with "BEA#5" in "cable Type Remark" must have same length of 100.00 m! Alle Kabel markiert mit "BEA#5" im Feld "Cable Type Remark" müssen genau 100,00 m lang sein!</v>
      </c>
      <c r="L595" t="str">
        <f>'&lt;CDB-Import'!J595</f>
        <v>SIS100</v>
      </c>
      <c r="M595">
        <f>'&lt;CDB-Import'!K595</f>
        <v>32677</v>
      </c>
      <c r="N595" t="str">
        <f>'&lt;CDB-Import'!L595</f>
        <v>BEA</v>
      </c>
      <c r="O595" s="1">
        <f t="shared" si="36"/>
        <v>1.0289999999999999</v>
      </c>
      <c r="P595" s="1">
        <f t="shared" si="37"/>
        <v>1.0588409999999999</v>
      </c>
      <c r="Q595" s="1"/>
      <c r="R595" s="1"/>
    </row>
    <row r="596" spans="1:18" x14ac:dyDescent="0.25">
      <c r="A596" t="str">
        <f t="shared" si="38"/>
        <v>1S6D.NISCHE.A144K0923A.U30.216#RACK104</v>
      </c>
      <c r="B596" t="str">
        <f t="shared" si="39"/>
        <v>1S6D.NISCHE</v>
      </c>
      <c r="C596" s="6" t="str">
        <f>'&lt;CDB-Import'!A596</f>
        <v>1S6D.NISCHE.A144</v>
      </c>
      <c r="D596" t="str">
        <f>'&lt;CDB-Import'!B596</f>
        <v>K0923A.U30.216#RACK104</v>
      </c>
      <c r="E596" t="str">
        <f>'&lt;CDB-Import'!C596</f>
        <v>1S6DDX1.GV</v>
      </c>
      <c r="F596" t="str">
        <f>'&lt;CDB-Import'!D596</f>
        <v>LIBH-1S6C-E1</v>
      </c>
      <c r="G596" t="str">
        <f>'&lt;CDB-Import'!E596</f>
        <v>Signalkabel back end</v>
      </c>
      <c r="H596" t="str">
        <f>'&lt;CDB-Import'!F596</f>
        <v>AEP-400FR</v>
      </c>
      <c r="I596">
        <f>'&lt;CDB-Import'!G596</f>
        <v>10.29</v>
      </c>
      <c r="J596">
        <f>'&lt;CDB-Import'!H596</f>
        <v>25.4</v>
      </c>
      <c r="K596" t="str">
        <f>'&lt;CDB-Import'!I596</f>
        <v>BPM: All cables marked with "BEA#5" in "cable Type Remark" must have same length of 100.00 m! Alle Kabel markiert mit "BEA#5" im Feld "Cable Type Remark" müssen genau 100,00 m lang sein!</v>
      </c>
      <c r="L596" t="str">
        <f>'&lt;CDB-Import'!J596</f>
        <v>SIS100</v>
      </c>
      <c r="M596">
        <f>'&lt;CDB-Import'!K596</f>
        <v>32680</v>
      </c>
      <c r="N596" t="str">
        <f>'&lt;CDB-Import'!L596</f>
        <v>BEA</v>
      </c>
      <c r="O596" s="1">
        <f t="shared" si="36"/>
        <v>1.0289999999999999</v>
      </c>
      <c r="P596" s="1">
        <f t="shared" si="37"/>
        <v>1.0588409999999999</v>
      </c>
      <c r="Q596" s="1"/>
      <c r="R596" s="1"/>
    </row>
    <row r="597" spans="1:18" x14ac:dyDescent="0.25">
      <c r="A597" t="str">
        <f t="shared" si="38"/>
        <v>1S6D.NISCHE.A144K0923A.U30.216#RACK104</v>
      </c>
      <c r="B597" t="str">
        <f t="shared" si="39"/>
        <v>1S6D.NISCHE</v>
      </c>
      <c r="C597" s="6" t="str">
        <f>'&lt;CDB-Import'!A597</f>
        <v>1S6D.NISCHE.A144</v>
      </c>
      <c r="D597" t="str">
        <f>'&lt;CDB-Import'!B597</f>
        <v>K0923A.U30.216#RACK104</v>
      </c>
      <c r="E597" t="str">
        <f>'&lt;CDB-Import'!C597</f>
        <v>1S6DDX1.GV</v>
      </c>
      <c r="F597" t="str">
        <f>'&lt;CDB-Import'!D597</f>
        <v>LIBH-1S6C-E1</v>
      </c>
      <c r="G597" t="str">
        <f>'&lt;CDB-Import'!E597</f>
        <v>Signalkabel back end</v>
      </c>
      <c r="H597" t="str">
        <f>'&lt;CDB-Import'!F597</f>
        <v>AEP-400FR</v>
      </c>
      <c r="I597">
        <f>'&lt;CDB-Import'!G597</f>
        <v>10.29</v>
      </c>
      <c r="J597">
        <f>'&lt;CDB-Import'!H597</f>
        <v>25.4</v>
      </c>
      <c r="K597" t="str">
        <f>'&lt;CDB-Import'!I597</f>
        <v>BPM: All cables marked with "BEA#5" in "cable Type Remark" must have same length of 100.00 m! Alle Kabel markiert mit "BEA#5" im Feld "Cable Type Remark" müssen genau 100,00 m lang sein!</v>
      </c>
      <c r="L597" t="str">
        <f>'&lt;CDB-Import'!J597</f>
        <v>SIS100</v>
      </c>
      <c r="M597">
        <f>'&lt;CDB-Import'!K597</f>
        <v>32681</v>
      </c>
      <c r="N597" t="str">
        <f>'&lt;CDB-Import'!L597</f>
        <v>BEA</v>
      </c>
      <c r="O597" s="1">
        <f t="shared" si="36"/>
        <v>1.0289999999999999</v>
      </c>
      <c r="P597" s="1">
        <f t="shared" si="37"/>
        <v>1.0588409999999999</v>
      </c>
      <c r="Q597" s="1"/>
      <c r="R597" s="1"/>
    </row>
    <row r="598" spans="1:18" x14ac:dyDescent="0.25">
      <c r="A598" t="str">
        <f t="shared" si="38"/>
        <v>1S6C.NISCHE.A142aK0923A.U30.216#RACK104</v>
      </c>
      <c r="B598" t="str">
        <f t="shared" si="39"/>
        <v>1S6C.NISCHE</v>
      </c>
      <c r="C598" s="6" t="str">
        <f>'&lt;CDB-Import'!A598</f>
        <v>1S6C.NISCHE.A142a</v>
      </c>
      <c r="D598" t="str">
        <f>'&lt;CDB-Import'!B598</f>
        <v>K0923A.U30.216#RACK104</v>
      </c>
      <c r="E598" t="str">
        <f>'&lt;CDB-Import'!C598</f>
        <v>1S6CDX1.GV</v>
      </c>
      <c r="F598" t="str">
        <f>'&lt;CDB-Import'!D598</f>
        <v>LIBH-1S6C-E1</v>
      </c>
      <c r="G598" t="str">
        <f>'&lt;CDB-Import'!E598</f>
        <v>Signalkabel back end</v>
      </c>
      <c r="H598" t="str">
        <f>'&lt;CDB-Import'!F598</f>
        <v>AEP-400FR</v>
      </c>
      <c r="I598">
        <f>'&lt;CDB-Import'!G598</f>
        <v>10.29</v>
      </c>
      <c r="J598">
        <f>'&lt;CDB-Import'!H598</f>
        <v>25.4</v>
      </c>
      <c r="K598" t="str">
        <f>'&lt;CDB-Import'!I598</f>
        <v>BPM: All cables marked with "BEA#5" in "cable Type Remark" must have same length of 100.00 m! Alle Kabel markiert mit "BEA#5" im Feld "Cable Type Remark" müssen genau 100,00 m lang sein!</v>
      </c>
      <c r="L598" t="str">
        <f>'&lt;CDB-Import'!J598</f>
        <v>SIS100</v>
      </c>
      <c r="M598">
        <f>'&lt;CDB-Import'!K598</f>
        <v>32682</v>
      </c>
      <c r="N598" t="str">
        <f>'&lt;CDB-Import'!L598</f>
        <v>BEA</v>
      </c>
      <c r="O598" s="1">
        <f t="shared" si="36"/>
        <v>1.0289999999999999</v>
      </c>
      <c r="P598" s="1">
        <f t="shared" si="37"/>
        <v>1.0588409999999999</v>
      </c>
      <c r="Q598" s="1"/>
      <c r="R598" s="1"/>
    </row>
    <row r="599" spans="1:18" x14ac:dyDescent="0.25">
      <c r="A599" t="str">
        <f t="shared" si="38"/>
        <v>1S6D.NISCHE.A144K0923A.U30.216#RACK104</v>
      </c>
      <c r="B599" t="str">
        <f t="shared" si="39"/>
        <v>1S6D.NISCHE</v>
      </c>
      <c r="C599" s="6" t="str">
        <f>'&lt;CDB-Import'!A599</f>
        <v>1S6D.NISCHE.A144</v>
      </c>
      <c r="D599" t="str">
        <f>'&lt;CDB-Import'!B599</f>
        <v>K0923A.U30.216#RACK104</v>
      </c>
      <c r="E599" t="str">
        <f>'&lt;CDB-Import'!C599</f>
        <v>1S6DDX1.GV</v>
      </c>
      <c r="F599" t="str">
        <f>'&lt;CDB-Import'!D599</f>
        <v>LIBH-1S6C-E1</v>
      </c>
      <c r="G599" t="str">
        <f>'&lt;CDB-Import'!E599</f>
        <v>Signalkabel back end</v>
      </c>
      <c r="H599" t="str">
        <f>'&lt;CDB-Import'!F599</f>
        <v>AEP-400FR</v>
      </c>
      <c r="I599">
        <f>'&lt;CDB-Import'!G599</f>
        <v>10.29</v>
      </c>
      <c r="J599">
        <f>'&lt;CDB-Import'!H599</f>
        <v>25.4</v>
      </c>
      <c r="K599" t="str">
        <f>'&lt;CDB-Import'!I599</f>
        <v>BPM: All cables marked with "BEA#5" in "cable Type Remark" must have same length of 100.00 m! Alle Kabel markiert mit "BEA#5" im Feld "Cable Type Remark" müssen genau 100,00 m lang sein!</v>
      </c>
      <c r="L599" t="str">
        <f>'&lt;CDB-Import'!J599</f>
        <v>SIS100</v>
      </c>
      <c r="M599">
        <f>'&lt;CDB-Import'!K599</f>
        <v>32683</v>
      </c>
      <c r="N599" t="str">
        <f>'&lt;CDB-Import'!L599</f>
        <v>BEA</v>
      </c>
      <c r="O599" s="1">
        <f t="shared" si="36"/>
        <v>1.0289999999999999</v>
      </c>
      <c r="P599" s="1">
        <f t="shared" si="37"/>
        <v>1.0588409999999999</v>
      </c>
      <c r="Q599" s="1"/>
      <c r="R599" s="1"/>
    </row>
    <row r="600" spans="1:18" x14ac:dyDescent="0.25">
      <c r="A600" t="str">
        <f t="shared" si="38"/>
        <v>1S39.NISCHE.A66K0923A.U30.352#RACK102</v>
      </c>
      <c r="B600" t="str">
        <f t="shared" si="39"/>
        <v>1S39.NISCHE</v>
      </c>
      <c r="C600" s="6" t="str">
        <f>'&lt;CDB-Import'!A600</f>
        <v>1S39.NISCHE.A66</v>
      </c>
      <c r="D600" t="str">
        <f>'&lt;CDB-Import'!B600</f>
        <v>K0923A.U30.352#RACK102</v>
      </c>
      <c r="E600" t="str">
        <f>'&lt;CDB-Import'!C600</f>
        <v>1S39DX1.GV</v>
      </c>
      <c r="F600" t="str">
        <f>'&lt;CDB-Import'!D600</f>
        <v>LIBH-1S39-B</v>
      </c>
      <c r="G600" t="str">
        <f>'&lt;CDB-Import'!E600</f>
        <v>Signalkabel back end</v>
      </c>
      <c r="H600" t="str">
        <f>'&lt;CDB-Import'!F600</f>
        <v>AEP-400FR</v>
      </c>
      <c r="I600">
        <f>'&lt;CDB-Import'!G600</f>
        <v>10.29</v>
      </c>
      <c r="J600">
        <f>'&lt;CDB-Import'!H600</f>
        <v>25.4</v>
      </c>
      <c r="K600" t="str">
        <f>'&lt;CDB-Import'!I600</f>
        <v>BPM: All cables marked with "BEA#5" in "cable Type Remark" must have same length of 100.00 m! Alle Kabel markiert mit "BEA#5" im Feld "Cable Type Remark" müssen genau 100,00 m lang sein!</v>
      </c>
      <c r="L600" t="str">
        <f>'&lt;CDB-Import'!J600</f>
        <v>SIS100</v>
      </c>
      <c r="M600">
        <f>'&lt;CDB-Import'!K600</f>
        <v>32730</v>
      </c>
      <c r="N600" t="str">
        <f>'&lt;CDB-Import'!L600</f>
        <v>BEA</v>
      </c>
      <c r="O600" s="1">
        <f t="shared" si="36"/>
        <v>1.0289999999999999</v>
      </c>
      <c r="P600" s="1">
        <f t="shared" si="37"/>
        <v>1.0588409999999999</v>
      </c>
      <c r="Q600" s="1"/>
      <c r="R600" s="1"/>
    </row>
    <row r="601" spans="1:18" x14ac:dyDescent="0.25">
      <c r="A601" t="str">
        <f t="shared" si="38"/>
        <v>1S39.NISCHE.A66K0923A.U30.352#RACK102</v>
      </c>
      <c r="B601" t="str">
        <f t="shared" si="39"/>
        <v>1S39.NISCHE</v>
      </c>
      <c r="C601" s="6" t="str">
        <f>'&lt;CDB-Import'!A601</f>
        <v>1S39.NISCHE.A66</v>
      </c>
      <c r="D601" t="str">
        <f>'&lt;CDB-Import'!B601</f>
        <v>K0923A.U30.352#RACK102</v>
      </c>
      <c r="E601" t="str">
        <f>'&lt;CDB-Import'!C601</f>
        <v>1S39DX1.GV</v>
      </c>
      <c r="F601" t="str">
        <f>'&lt;CDB-Import'!D601</f>
        <v>LIBH-1S39-B</v>
      </c>
      <c r="G601" t="str">
        <f>'&lt;CDB-Import'!E601</f>
        <v>Signalkabel back end</v>
      </c>
      <c r="H601" t="str">
        <f>'&lt;CDB-Import'!F601</f>
        <v>AEP-400FR</v>
      </c>
      <c r="I601">
        <f>'&lt;CDB-Import'!G601</f>
        <v>10.29</v>
      </c>
      <c r="J601">
        <f>'&lt;CDB-Import'!H601</f>
        <v>25.4</v>
      </c>
      <c r="K601" t="str">
        <f>'&lt;CDB-Import'!I601</f>
        <v>BPM: All cables marked with "BEA#5" in "cable Type Remark" must have same length of 100.00 m! Alle Kabel markiert mit "BEA#5" im Feld "Cable Type Remark" müssen genau 100,00 m lang sein!</v>
      </c>
      <c r="L601" t="str">
        <f>'&lt;CDB-Import'!J601</f>
        <v>SIS100</v>
      </c>
      <c r="M601">
        <f>'&lt;CDB-Import'!K601</f>
        <v>32731</v>
      </c>
      <c r="N601" t="str">
        <f>'&lt;CDB-Import'!L601</f>
        <v>BEA</v>
      </c>
      <c r="O601" s="1">
        <f t="shared" si="36"/>
        <v>1.0289999999999999</v>
      </c>
      <c r="P601" s="1">
        <f t="shared" si="37"/>
        <v>1.0588409999999999</v>
      </c>
      <c r="Q601" s="1"/>
      <c r="R601" s="1"/>
    </row>
    <row r="602" spans="1:18" x14ac:dyDescent="0.25">
      <c r="A602" t="str">
        <f t="shared" si="38"/>
        <v>1S39.NISCHE.A66K0923A.U30.352#RACK102</v>
      </c>
      <c r="B602" t="str">
        <f t="shared" si="39"/>
        <v>1S39.NISCHE</v>
      </c>
      <c r="C602" s="6" t="str">
        <f>'&lt;CDB-Import'!A602</f>
        <v>1S39.NISCHE.A66</v>
      </c>
      <c r="D602" t="str">
        <f>'&lt;CDB-Import'!B602</f>
        <v>K0923A.U30.352#RACK102</v>
      </c>
      <c r="E602" t="str">
        <f>'&lt;CDB-Import'!C602</f>
        <v>1S39DX1.GV</v>
      </c>
      <c r="F602" t="str">
        <f>'&lt;CDB-Import'!D602</f>
        <v>LIBH-1S39-B</v>
      </c>
      <c r="G602" t="str">
        <f>'&lt;CDB-Import'!E602</f>
        <v>Signalkabel back end</v>
      </c>
      <c r="H602" t="str">
        <f>'&lt;CDB-Import'!F602</f>
        <v>AEP-400FR</v>
      </c>
      <c r="I602">
        <f>'&lt;CDB-Import'!G602</f>
        <v>10.29</v>
      </c>
      <c r="J602">
        <f>'&lt;CDB-Import'!H602</f>
        <v>25.4</v>
      </c>
      <c r="K602" t="str">
        <f>'&lt;CDB-Import'!I602</f>
        <v>BPM: All cables marked with "BEA#5" in "cable Type Remark" must have same length of 100.00 m! Alle Kabel markiert mit "BEA#5" im Feld "Cable Type Remark" müssen genau 100,00 m lang sein!</v>
      </c>
      <c r="L602" t="str">
        <f>'&lt;CDB-Import'!J602</f>
        <v>SIS100</v>
      </c>
      <c r="M602">
        <f>'&lt;CDB-Import'!K602</f>
        <v>32732</v>
      </c>
      <c r="N602" t="str">
        <f>'&lt;CDB-Import'!L602</f>
        <v>BEA</v>
      </c>
      <c r="O602" s="1">
        <f t="shared" si="36"/>
        <v>1.0289999999999999</v>
      </c>
      <c r="P602" s="1">
        <f t="shared" si="37"/>
        <v>1.0588409999999999</v>
      </c>
      <c r="Q602" s="1"/>
      <c r="R602" s="1"/>
    </row>
    <row r="603" spans="1:18" x14ac:dyDescent="0.25">
      <c r="A603" t="str">
        <f t="shared" si="38"/>
        <v>1S39.NISCHE.A66K0923A.U30.352#RACK102</v>
      </c>
      <c r="B603" t="str">
        <f t="shared" si="39"/>
        <v>1S39.NISCHE</v>
      </c>
      <c r="C603" s="6" t="str">
        <f>'&lt;CDB-Import'!A603</f>
        <v>1S39.NISCHE.A66</v>
      </c>
      <c r="D603" t="str">
        <f>'&lt;CDB-Import'!B603</f>
        <v>K0923A.U30.352#RACK102</v>
      </c>
      <c r="E603" t="str">
        <f>'&lt;CDB-Import'!C603</f>
        <v>1S39DX1.GV</v>
      </c>
      <c r="F603" t="str">
        <f>'&lt;CDB-Import'!D603</f>
        <v>LIBH-1S39-B</v>
      </c>
      <c r="G603" t="str">
        <f>'&lt;CDB-Import'!E603</f>
        <v>Signalkabel back end</v>
      </c>
      <c r="H603" t="str">
        <f>'&lt;CDB-Import'!F603</f>
        <v>AEP-400FR</v>
      </c>
      <c r="I603">
        <f>'&lt;CDB-Import'!G603</f>
        <v>10.29</v>
      </c>
      <c r="J603">
        <f>'&lt;CDB-Import'!H603</f>
        <v>25.4</v>
      </c>
      <c r="K603" t="str">
        <f>'&lt;CDB-Import'!I603</f>
        <v>BPM: All cables marked with "BEA#5" in "cable Type Remark" must have same length of 100.00 m! Alle Kabel markiert mit "BEA#5" im Feld "Cable Type Remark" müssen genau 100,00 m lang sein!</v>
      </c>
      <c r="L603" t="str">
        <f>'&lt;CDB-Import'!J603</f>
        <v>SIS100</v>
      </c>
      <c r="M603">
        <f>'&lt;CDB-Import'!K603</f>
        <v>32733</v>
      </c>
      <c r="N603" t="str">
        <f>'&lt;CDB-Import'!L603</f>
        <v>BEA</v>
      </c>
      <c r="O603" s="1">
        <f t="shared" si="36"/>
        <v>1.0289999999999999</v>
      </c>
      <c r="P603" s="1">
        <f t="shared" si="37"/>
        <v>1.0588409999999999</v>
      </c>
      <c r="Q603" s="1"/>
      <c r="R603" s="1"/>
    </row>
    <row r="604" spans="1:18" x14ac:dyDescent="0.25">
      <c r="A604" t="str">
        <f t="shared" si="38"/>
        <v>1S3A.NISCHE.A67aK0923A.U30.352#RACK102</v>
      </c>
      <c r="B604" t="str">
        <f t="shared" si="39"/>
        <v>1S3A.NISCHE</v>
      </c>
      <c r="C604" s="6" t="str">
        <f>'&lt;CDB-Import'!A604</f>
        <v>1S3A.NISCHE.A67a</v>
      </c>
      <c r="D604" t="str">
        <f>'&lt;CDB-Import'!B604</f>
        <v>K0923A.U30.352#RACK102</v>
      </c>
      <c r="E604" t="str">
        <f>'&lt;CDB-Import'!C604</f>
        <v>1S3ADX1.GV</v>
      </c>
      <c r="F604" t="str">
        <f>'&lt;CDB-Import'!D604</f>
        <v>LIBH-1S39-B</v>
      </c>
      <c r="G604" t="str">
        <f>'&lt;CDB-Import'!E604</f>
        <v>Signalkabel back end</v>
      </c>
      <c r="H604" t="str">
        <f>'&lt;CDB-Import'!F604</f>
        <v>AEP-400FR</v>
      </c>
      <c r="I604">
        <f>'&lt;CDB-Import'!G604</f>
        <v>10.29</v>
      </c>
      <c r="J604">
        <f>'&lt;CDB-Import'!H604</f>
        <v>25.4</v>
      </c>
      <c r="K604" t="str">
        <f>'&lt;CDB-Import'!I604</f>
        <v>BPM: All cables marked with "BEA#5" in "cable Type Remark" must have same length of 100.00 m! Alle Kabel markiert mit "BEA#5" im Feld "Cable Type Remark" müssen genau 100,00 m lang sein!</v>
      </c>
      <c r="L604" t="str">
        <f>'&lt;CDB-Import'!J604</f>
        <v>SIS100</v>
      </c>
      <c r="M604">
        <f>'&lt;CDB-Import'!K604</f>
        <v>32736</v>
      </c>
      <c r="N604" t="str">
        <f>'&lt;CDB-Import'!L604</f>
        <v>BEA</v>
      </c>
      <c r="O604" s="1">
        <f t="shared" si="36"/>
        <v>1.0289999999999999</v>
      </c>
      <c r="P604" s="1">
        <f t="shared" si="37"/>
        <v>1.0588409999999999</v>
      </c>
      <c r="Q604" s="1"/>
      <c r="R604" s="1"/>
    </row>
    <row r="605" spans="1:18" x14ac:dyDescent="0.25">
      <c r="A605" t="str">
        <f t="shared" si="38"/>
        <v>1S3A.NISCHE.A67aK0923A.U30.352#RACK102</v>
      </c>
      <c r="B605" t="str">
        <f t="shared" si="39"/>
        <v>1S3A.NISCHE</v>
      </c>
      <c r="C605" s="6" t="str">
        <f>'&lt;CDB-Import'!A605</f>
        <v>1S3A.NISCHE.A67a</v>
      </c>
      <c r="D605" t="str">
        <f>'&lt;CDB-Import'!B605</f>
        <v>K0923A.U30.352#RACK102</v>
      </c>
      <c r="E605" t="str">
        <f>'&lt;CDB-Import'!C605</f>
        <v>1S3ADX1.GV</v>
      </c>
      <c r="F605" t="str">
        <f>'&lt;CDB-Import'!D605</f>
        <v>LIBH-1S39-B</v>
      </c>
      <c r="G605" t="str">
        <f>'&lt;CDB-Import'!E605</f>
        <v>Signalkabel back end</v>
      </c>
      <c r="H605" t="str">
        <f>'&lt;CDB-Import'!F605</f>
        <v>AEP-400FR</v>
      </c>
      <c r="I605">
        <f>'&lt;CDB-Import'!G605</f>
        <v>10.29</v>
      </c>
      <c r="J605">
        <f>'&lt;CDB-Import'!H605</f>
        <v>25.4</v>
      </c>
      <c r="K605" t="str">
        <f>'&lt;CDB-Import'!I605</f>
        <v>BPM: All cables marked with "BEA#5" in "cable Type Remark" must have same length of 100.00 m! Alle Kabel markiert mit "BEA#5" im Feld "Cable Type Remark" müssen genau 100,00 m lang sein!</v>
      </c>
      <c r="L605" t="str">
        <f>'&lt;CDB-Import'!J605</f>
        <v>SIS100</v>
      </c>
      <c r="M605">
        <f>'&lt;CDB-Import'!K605</f>
        <v>32737</v>
      </c>
      <c r="N605" t="str">
        <f>'&lt;CDB-Import'!L605</f>
        <v>BEA</v>
      </c>
      <c r="O605" s="1">
        <f t="shared" si="36"/>
        <v>1.0289999999999999</v>
      </c>
      <c r="P605" s="1">
        <f t="shared" si="37"/>
        <v>1.0588409999999999</v>
      </c>
      <c r="Q605" s="1"/>
      <c r="R605" s="1"/>
    </row>
    <row r="606" spans="1:18" x14ac:dyDescent="0.25">
      <c r="A606" t="str">
        <f t="shared" si="38"/>
        <v>1S3A.NISCHE.A67aK0923A.U30.352#RACK102</v>
      </c>
      <c r="B606" t="str">
        <f t="shared" si="39"/>
        <v>1S3A.NISCHE</v>
      </c>
      <c r="C606" s="6" t="str">
        <f>'&lt;CDB-Import'!A606</f>
        <v>1S3A.NISCHE.A67a</v>
      </c>
      <c r="D606" t="str">
        <f>'&lt;CDB-Import'!B606</f>
        <v>K0923A.U30.352#RACK102</v>
      </c>
      <c r="E606" t="str">
        <f>'&lt;CDB-Import'!C606</f>
        <v>1S3ADX1.GV</v>
      </c>
      <c r="F606" t="str">
        <f>'&lt;CDB-Import'!D606</f>
        <v>LIBH-1S39-B</v>
      </c>
      <c r="G606" t="str">
        <f>'&lt;CDB-Import'!E606</f>
        <v>Signalkabel back end</v>
      </c>
      <c r="H606" t="str">
        <f>'&lt;CDB-Import'!F606</f>
        <v>AEP-400FR</v>
      </c>
      <c r="I606">
        <f>'&lt;CDB-Import'!G606</f>
        <v>10.29</v>
      </c>
      <c r="J606">
        <f>'&lt;CDB-Import'!H606</f>
        <v>25.4</v>
      </c>
      <c r="K606" t="str">
        <f>'&lt;CDB-Import'!I606</f>
        <v>BPM: All cables marked with "BEA#5" in "cable Type Remark" must have same length of 100.00 m! Alle Kabel markiert mit "BEA#5" im Feld "Cable Type Remark" müssen genau 100,00 m lang sein!</v>
      </c>
      <c r="L606" t="str">
        <f>'&lt;CDB-Import'!J606</f>
        <v>SIS100</v>
      </c>
      <c r="M606">
        <f>'&lt;CDB-Import'!K606</f>
        <v>32738</v>
      </c>
      <c r="N606" t="str">
        <f>'&lt;CDB-Import'!L606</f>
        <v>BEA</v>
      </c>
      <c r="O606" s="1">
        <f t="shared" si="36"/>
        <v>1.0289999999999999</v>
      </c>
      <c r="P606" s="1">
        <f t="shared" si="37"/>
        <v>1.0588409999999999</v>
      </c>
      <c r="Q606" s="1"/>
      <c r="R606" s="1"/>
    </row>
    <row r="607" spans="1:18" x14ac:dyDescent="0.25">
      <c r="A607" t="str">
        <f t="shared" si="38"/>
        <v>1S3A.NISCHE.A67aK0923A.U30.352#RACK102</v>
      </c>
      <c r="B607" t="str">
        <f t="shared" si="39"/>
        <v>1S3A.NISCHE</v>
      </c>
      <c r="C607" s="6" t="str">
        <f>'&lt;CDB-Import'!A607</f>
        <v>1S3A.NISCHE.A67a</v>
      </c>
      <c r="D607" t="str">
        <f>'&lt;CDB-Import'!B607</f>
        <v>K0923A.U30.352#RACK102</v>
      </c>
      <c r="E607" t="str">
        <f>'&lt;CDB-Import'!C607</f>
        <v>1S3ADX1.GV</v>
      </c>
      <c r="F607" t="str">
        <f>'&lt;CDB-Import'!D607</f>
        <v>LIBH-1S39-B</v>
      </c>
      <c r="G607" t="str">
        <f>'&lt;CDB-Import'!E607</f>
        <v>Signalkabel back end</v>
      </c>
      <c r="H607" t="str">
        <f>'&lt;CDB-Import'!F607</f>
        <v>AEP-400FR</v>
      </c>
      <c r="I607">
        <f>'&lt;CDB-Import'!G607</f>
        <v>10.29</v>
      </c>
      <c r="J607">
        <f>'&lt;CDB-Import'!H607</f>
        <v>25.4</v>
      </c>
      <c r="K607" t="str">
        <f>'&lt;CDB-Import'!I607</f>
        <v>BPM: All cables marked with "BEA#5" in "cable Type Remark" must have same length of 100.00 m! Alle Kabel markiert mit "BEA#5" im Feld "Cable Type Remark" müssen genau 100,00 m lang sein!</v>
      </c>
      <c r="L607" t="str">
        <f>'&lt;CDB-Import'!J607</f>
        <v>SIS100</v>
      </c>
      <c r="M607">
        <f>'&lt;CDB-Import'!K607</f>
        <v>32739</v>
      </c>
      <c r="N607" t="str">
        <f>'&lt;CDB-Import'!L607</f>
        <v>BEA</v>
      </c>
      <c r="O607" s="1">
        <f t="shared" si="36"/>
        <v>1.0289999999999999</v>
      </c>
      <c r="P607" s="1">
        <f t="shared" si="37"/>
        <v>1.0588409999999999</v>
      </c>
      <c r="Q607" s="1"/>
      <c r="R607" s="1"/>
    </row>
    <row r="608" spans="1:18" x14ac:dyDescent="0.25">
      <c r="A608" t="str">
        <f t="shared" si="38"/>
        <v>1S3b.NISCHE.A69K0923A.U30.352#RACK102</v>
      </c>
      <c r="B608" t="str">
        <f t="shared" si="39"/>
        <v>1S3b.NISCHE</v>
      </c>
      <c r="C608" s="6" t="str">
        <f>'&lt;CDB-Import'!A608</f>
        <v>1S3b.NISCHE.A69</v>
      </c>
      <c r="D608" t="str">
        <f>'&lt;CDB-Import'!B608</f>
        <v>K0923A.U30.352#RACK102</v>
      </c>
      <c r="E608" t="str">
        <f>'&lt;CDB-Import'!C608</f>
        <v>1S3BDX1.GV</v>
      </c>
      <c r="F608" t="str">
        <f>'&lt;CDB-Import'!D608</f>
        <v>LIBH-1S39-B</v>
      </c>
      <c r="G608" t="str">
        <f>'&lt;CDB-Import'!E608</f>
        <v>Signalkabel back end</v>
      </c>
      <c r="H608" t="str">
        <f>'&lt;CDB-Import'!F608</f>
        <v>AEP-400FR</v>
      </c>
      <c r="I608">
        <f>'&lt;CDB-Import'!G608</f>
        <v>10.29</v>
      </c>
      <c r="J608">
        <f>'&lt;CDB-Import'!H608</f>
        <v>25.4</v>
      </c>
      <c r="K608" t="str">
        <f>'&lt;CDB-Import'!I608</f>
        <v>BPM: All cables marked with "BEA#5" in "cable Type Remark" must have same length of 100.00 m! Alle Kabel markiert mit "BEA#5" im Feld "Cable Type Remark" müssen genau 100,00 m lang sein!</v>
      </c>
      <c r="L608" t="str">
        <f>'&lt;CDB-Import'!J608</f>
        <v>SIS100</v>
      </c>
      <c r="M608">
        <f>'&lt;CDB-Import'!K608</f>
        <v>32742</v>
      </c>
      <c r="N608" t="str">
        <f>'&lt;CDB-Import'!L608</f>
        <v>BEA</v>
      </c>
      <c r="O608" s="1">
        <f t="shared" si="36"/>
        <v>1.0289999999999999</v>
      </c>
      <c r="P608" s="1">
        <f t="shared" si="37"/>
        <v>1.0588409999999999</v>
      </c>
      <c r="Q608" s="1"/>
      <c r="R608" s="1"/>
    </row>
    <row r="609" spans="1:18" x14ac:dyDescent="0.25">
      <c r="A609" t="str">
        <f t="shared" si="38"/>
        <v>1S3b.NISCHE.A69K0923A.U30.352#RACK102</v>
      </c>
      <c r="B609" t="str">
        <f t="shared" si="39"/>
        <v>1S3b.NISCHE</v>
      </c>
      <c r="C609" s="6" t="str">
        <f>'&lt;CDB-Import'!A609</f>
        <v>1S3b.NISCHE.A69</v>
      </c>
      <c r="D609" t="str">
        <f>'&lt;CDB-Import'!B609</f>
        <v>K0923A.U30.352#RACK102</v>
      </c>
      <c r="E609" t="str">
        <f>'&lt;CDB-Import'!C609</f>
        <v>1S3BDX1.GV</v>
      </c>
      <c r="F609" t="str">
        <f>'&lt;CDB-Import'!D609</f>
        <v>LIBH-1S39-B</v>
      </c>
      <c r="G609" t="str">
        <f>'&lt;CDB-Import'!E609</f>
        <v>Signalkabel back end</v>
      </c>
      <c r="H609" t="str">
        <f>'&lt;CDB-Import'!F609</f>
        <v>AEP-400FR</v>
      </c>
      <c r="I609">
        <f>'&lt;CDB-Import'!G609</f>
        <v>10.29</v>
      </c>
      <c r="J609">
        <f>'&lt;CDB-Import'!H609</f>
        <v>25.4</v>
      </c>
      <c r="K609" t="str">
        <f>'&lt;CDB-Import'!I609</f>
        <v>BPM: All cables marked with "BEA#5" in "cable Type Remark" must have same length of 100.00 m! Alle Kabel markiert mit "BEA#5" im Feld "Cable Type Remark" müssen genau 100,00 m lang sein!</v>
      </c>
      <c r="L609" t="str">
        <f>'&lt;CDB-Import'!J609</f>
        <v>SIS100</v>
      </c>
      <c r="M609">
        <f>'&lt;CDB-Import'!K609</f>
        <v>32743</v>
      </c>
      <c r="N609" t="str">
        <f>'&lt;CDB-Import'!L609</f>
        <v>BEA</v>
      </c>
      <c r="O609" s="1">
        <f t="shared" si="36"/>
        <v>1.0289999999999999</v>
      </c>
      <c r="P609" s="1">
        <f t="shared" si="37"/>
        <v>1.0588409999999999</v>
      </c>
      <c r="Q609" s="1"/>
      <c r="R609" s="1"/>
    </row>
    <row r="610" spans="1:18" x14ac:dyDescent="0.25">
      <c r="A610" t="str">
        <f t="shared" si="38"/>
        <v>1S3b.NISCHE.A69K0923A.U30.352#RACK102</v>
      </c>
      <c r="B610" t="str">
        <f t="shared" si="39"/>
        <v>1S3b.NISCHE</v>
      </c>
      <c r="C610" s="6" t="str">
        <f>'&lt;CDB-Import'!A610</f>
        <v>1S3b.NISCHE.A69</v>
      </c>
      <c r="D610" t="str">
        <f>'&lt;CDB-Import'!B610</f>
        <v>K0923A.U30.352#RACK102</v>
      </c>
      <c r="E610" t="str">
        <f>'&lt;CDB-Import'!C610</f>
        <v>1S3BDX1.GV</v>
      </c>
      <c r="F610" t="str">
        <f>'&lt;CDB-Import'!D610</f>
        <v>LIBH-1S39-B</v>
      </c>
      <c r="G610" t="str">
        <f>'&lt;CDB-Import'!E610</f>
        <v>Signalkabel back end</v>
      </c>
      <c r="H610" t="str">
        <f>'&lt;CDB-Import'!F610</f>
        <v>AEP-400FR</v>
      </c>
      <c r="I610">
        <f>'&lt;CDB-Import'!G610</f>
        <v>10.29</v>
      </c>
      <c r="J610">
        <f>'&lt;CDB-Import'!H610</f>
        <v>25.4</v>
      </c>
      <c r="K610" t="str">
        <f>'&lt;CDB-Import'!I610</f>
        <v>BPM: All cables marked with "BEA#5" in "cable Type Remark" must have same length of 100.00 m! Alle Kabel markiert mit "BEA#5" im Feld "Cable Type Remark" müssen genau 100,00 m lang sein!</v>
      </c>
      <c r="L610" t="str">
        <f>'&lt;CDB-Import'!J610</f>
        <v>SIS100</v>
      </c>
      <c r="M610">
        <f>'&lt;CDB-Import'!K610</f>
        <v>32744</v>
      </c>
      <c r="N610" t="str">
        <f>'&lt;CDB-Import'!L610</f>
        <v>BEA</v>
      </c>
      <c r="O610" s="1">
        <f t="shared" si="36"/>
        <v>1.0289999999999999</v>
      </c>
      <c r="P610" s="1">
        <f t="shared" si="37"/>
        <v>1.0588409999999999</v>
      </c>
      <c r="Q610" s="1"/>
      <c r="R610" s="1"/>
    </row>
    <row r="611" spans="1:18" x14ac:dyDescent="0.25">
      <c r="A611" t="str">
        <f t="shared" si="38"/>
        <v>1S3b.NISCHE.A69K0923A.U30.352#RACK102</v>
      </c>
      <c r="B611" t="str">
        <f t="shared" si="39"/>
        <v>1S3b.NISCHE</v>
      </c>
      <c r="C611" s="6" t="str">
        <f>'&lt;CDB-Import'!A611</f>
        <v>1S3b.NISCHE.A69</v>
      </c>
      <c r="D611" t="str">
        <f>'&lt;CDB-Import'!B611</f>
        <v>K0923A.U30.352#RACK102</v>
      </c>
      <c r="E611" t="str">
        <f>'&lt;CDB-Import'!C611</f>
        <v>1S3BDX1.GV</v>
      </c>
      <c r="F611" t="str">
        <f>'&lt;CDB-Import'!D611</f>
        <v>LIBH-1S39-B</v>
      </c>
      <c r="G611" t="str">
        <f>'&lt;CDB-Import'!E611</f>
        <v>Signalkabel back end</v>
      </c>
      <c r="H611" t="str">
        <f>'&lt;CDB-Import'!F611</f>
        <v>AEP-400FR</v>
      </c>
      <c r="I611">
        <f>'&lt;CDB-Import'!G611</f>
        <v>10.29</v>
      </c>
      <c r="J611">
        <f>'&lt;CDB-Import'!H611</f>
        <v>25.4</v>
      </c>
      <c r="K611" t="str">
        <f>'&lt;CDB-Import'!I611</f>
        <v>BPM: All cables marked with "BEA#5" in "cable Type Remark" must have same length of 100.00 m! Alle Kabel markiert mit "BEA#5" im Feld "Cable Type Remark" müssen genau 100,00 m lang sein!</v>
      </c>
      <c r="L611" t="str">
        <f>'&lt;CDB-Import'!J611</f>
        <v>SIS100</v>
      </c>
      <c r="M611">
        <f>'&lt;CDB-Import'!K611</f>
        <v>32745</v>
      </c>
      <c r="N611" t="str">
        <f>'&lt;CDB-Import'!L611</f>
        <v>BEA</v>
      </c>
      <c r="O611" s="1">
        <f t="shared" si="36"/>
        <v>1.0289999999999999</v>
      </c>
      <c r="P611" s="1">
        <f t="shared" si="37"/>
        <v>1.0588409999999999</v>
      </c>
      <c r="Q611" s="1"/>
      <c r="R611" s="1"/>
    </row>
    <row r="612" spans="1:18" x14ac:dyDescent="0.25">
      <c r="A612" t="str">
        <f t="shared" si="38"/>
        <v>1S47.NISCHE.A87K0923A.U30.360#RACK203</v>
      </c>
      <c r="B612" t="str">
        <f t="shared" si="39"/>
        <v>1S47.NISCHE</v>
      </c>
      <c r="C612" s="6" t="str">
        <f>'&lt;CDB-Import'!A612</f>
        <v>1S47.NISCHE.A87</v>
      </c>
      <c r="D612" t="str">
        <f>'&lt;CDB-Import'!B612</f>
        <v>K0923A.U30.360#RACK203</v>
      </c>
      <c r="E612" t="str">
        <f>'&lt;CDB-Import'!C612</f>
        <v>1S47DX1.GV</v>
      </c>
      <c r="F612" t="str">
        <f>'&lt;CDB-Import'!D612</f>
        <v>LIBH-1S46-8</v>
      </c>
      <c r="G612" t="str">
        <f>'&lt;CDB-Import'!E612</f>
        <v>Signalkabel back end</v>
      </c>
      <c r="H612" t="str">
        <f>'&lt;CDB-Import'!F612</f>
        <v>AEP-400FR</v>
      </c>
      <c r="I612">
        <f>'&lt;CDB-Import'!G612</f>
        <v>10.29</v>
      </c>
      <c r="J612">
        <f>'&lt;CDB-Import'!H612</f>
        <v>25.4</v>
      </c>
      <c r="K612" t="str">
        <f>'&lt;CDB-Import'!I612</f>
        <v>BPM: All cables marked with "BEA#5" in "cable Type Remark" must have same length of 100.00 m! Alle Kabel markiert mit "BEA#5" im Feld "Cable Type Remark" müssen genau 100,00 m lang sein!</v>
      </c>
      <c r="L612" t="str">
        <f>'&lt;CDB-Import'!J612</f>
        <v>SIS100</v>
      </c>
      <c r="M612">
        <f>'&lt;CDB-Import'!K612</f>
        <v>32931</v>
      </c>
      <c r="N612" t="str">
        <f>'&lt;CDB-Import'!L612</f>
        <v>BEA</v>
      </c>
      <c r="O612" s="1">
        <f t="shared" si="36"/>
        <v>1.0289999999999999</v>
      </c>
      <c r="P612" s="1">
        <f t="shared" si="37"/>
        <v>1.0588409999999999</v>
      </c>
      <c r="Q612" s="1"/>
      <c r="R612" s="1"/>
    </row>
    <row r="613" spans="1:18" x14ac:dyDescent="0.25">
      <c r="A613" t="str">
        <f t="shared" si="38"/>
        <v>1S47.NISCHE.A87K0923A.U30.360#RACK203</v>
      </c>
      <c r="B613" t="str">
        <f t="shared" si="39"/>
        <v>1S47.NISCHE</v>
      </c>
      <c r="C613" s="6" t="str">
        <f>'&lt;CDB-Import'!A613</f>
        <v>1S47.NISCHE.A87</v>
      </c>
      <c r="D613" t="str">
        <f>'&lt;CDB-Import'!B613</f>
        <v>K0923A.U30.360#RACK203</v>
      </c>
      <c r="E613" t="str">
        <f>'&lt;CDB-Import'!C613</f>
        <v>1S47DX1.GV</v>
      </c>
      <c r="F613" t="str">
        <f>'&lt;CDB-Import'!D613</f>
        <v>LIBH-1S46-8</v>
      </c>
      <c r="G613" t="str">
        <f>'&lt;CDB-Import'!E613</f>
        <v>Signalkabel back end</v>
      </c>
      <c r="H613" t="str">
        <f>'&lt;CDB-Import'!F613</f>
        <v>AEP-400FR</v>
      </c>
      <c r="I613">
        <f>'&lt;CDB-Import'!G613</f>
        <v>10.29</v>
      </c>
      <c r="J613">
        <f>'&lt;CDB-Import'!H613</f>
        <v>25.4</v>
      </c>
      <c r="K613" t="str">
        <f>'&lt;CDB-Import'!I613</f>
        <v>BPM: All cables marked with "BEA#5" in "cable Type Remark" must have same length of 100.00 m! Alle Kabel markiert mit "BEA#5" im Feld "Cable Type Remark" müssen genau 100,00 m lang sein!</v>
      </c>
      <c r="L613" t="str">
        <f>'&lt;CDB-Import'!J613</f>
        <v>SIS100</v>
      </c>
      <c r="M613">
        <f>'&lt;CDB-Import'!K613</f>
        <v>32932</v>
      </c>
      <c r="N613" t="str">
        <f>'&lt;CDB-Import'!L613</f>
        <v>BEA</v>
      </c>
      <c r="O613" s="1">
        <f t="shared" si="36"/>
        <v>1.0289999999999999</v>
      </c>
      <c r="P613" s="1">
        <f t="shared" si="37"/>
        <v>1.0588409999999999</v>
      </c>
      <c r="Q613" s="1"/>
      <c r="R613" s="1"/>
    </row>
    <row r="614" spans="1:18" x14ac:dyDescent="0.25">
      <c r="A614" t="str">
        <f t="shared" si="38"/>
        <v>1S47.NISCHE.A87K0923A.U30.360#RACK203</v>
      </c>
      <c r="B614" t="str">
        <f t="shared" si="39"/>
        <v>1S47.NISCHE</v>
      </c>
      <c r="C614" s="6" t="str">
        <f>'&lt;CDB-Import'!A614</f>
        <v>1S47.NISCHE.A87</v>
      </c>
      <c r="D614" t="str">
        <f>'&lt;CDB-Import'!B614</f>
        <v>K0923A.U30.360#RACK203</v>
      </c>
      <c r="E614" t="str">
        <f>'&lt;CDB-Import'!C614</f>
        <v>1S47DX1.GV</v>
      </c>
      <c r="F614" t="str">
        <f>'&lt;CDB-Import'!D614</f>
        <v>LIBH-1S46-8</v>
      </c>
      <c r="G614" t="str">
        <f>'&lt;CDB-Import'!E614</f>
        <v>Signalkabel back end</v>
      </c>
      <c r="H614" t="str">
        <f>'&lt;CDB-Import'!F614</f>
        <v>AEP-400FR</v>
      </c>
      <c r="I614">
        <f>'&lt;CDB-Import'!G614</f>
        <v>10.29</v>
      </c>
      <c r="J614">
        <f>'&lt;CDB-Import'!H614</f>
        <v>25.4</v>
      </c>
      <c r="K614" t="str">
        <f>'&lt;CDB-Import'!I614</f>
        <v>BPM: All cables marked with "BEA#5" in "cable Type Remark" must have same length of 100.00 m! Alle Kabel markiert mit "BEA#5" im Feld "Cable Type Remark" müssen genau 100,00 m lang sein!</v>
      </c>
      <c r="L614" t="str">
        <f>'&lt;CDB-Import'!J614</f>
        <v>SIS100</v>
      </c>
      <c r="M614">
        <f>'&lt;CDB-Import'!K614</f>
        <v>32933</v>
      </c>
      <c r="N614" t="str">
        <f>'&lt;CDB-Import'!L614</f>
        <v>BEA</v>
      </c>
      <c r="O614" s="1">
        <f t="shared" si="36"/>
        <v>1.0289999999999999</v>
      </c>
      <c r="P614" s="1">
        <f t="shared" si="37"/>
        <v>1.0588409999999999</v>
      </c>
      <c r="Q614" s="1"/>
      <c r="R614" s="1"/>
    </row>
    <row r="615" spans="1:18" x14ac:dyDescent="0.25">
      <c r="A615" t="str">
        <f t="shared" si="38"/>
        <v>1S47.NISCHE.A87K0923A.U30.360#RACK203</v>
      </c>
      <c r="B615" t="str">
        <f t="shared" si="39"/>
        <v>1S47.NISCHE</v>
      </c>
      <c r="C615" s="6" t="str">
        <f>'&lt;CDB-Import'!A615</f>
        <v>1S47.NISCHE.A87</v>
      </c>
      <c r="D615" t="str">
        <f>'&lt;CDB-Import'!B615</f>
        <v>K0923A.U30.360#RACK203</v>
      </c>
      <c r="E615" t="str">
        <f>'&lt;CDB-Import'!C615</f>
        <v>1S47DX1.GV</v>
      </c>
      <c r="F615" t="str">
        <f>'&lt;CDB-Import'!D615</f>
        <v>LIBH-1S46-8</v>
      </c>
      <c r="G615" t="str">
        <f>'&lt;CDB-Import'!E615</f>
        <v>Signalkabel back end</v>
      </c>
      <c r="H615" t="str">
        <f>'&lt;CDB-Import'!F615</f>
        <v>AEP-400FR</v>
      </c>
      <c r="I615">
        <f>'&lt;CDB-Import'!G615</f>
        <v>10.29</v>
      </c>
      <c r="J615">
        <f>'&lt;CDB-Import'!H615</f>
        <v>25.4</v>
      </c>
      <c r="K615" t="str">
        <f>'&lt;CDB-Import'!I615</f>
        <v>BPM: All cables marked with "BEA#5" in "cable Type Remark" must have same length of 100.00 m! Alle Kabel markiert mit "BEA#5" im Feld "Cable Type Remark" müssen genau 100,00 m lang sein!</v>
      </c>
      <c r="L615" t="str">
        <f>'&lt;CDB-Import'!J615</f>
        <v>SIS100</v>
      </c>
      <c r="M615">
        <f>'&lt;CDB-Import'!K615</f>
        <v>32934</v>
      </c>
      <c r="N615" t="str">
        <f>'&lt;CDB-Import'!L615</f>
        <v>BEA</v>
      </c>
      <c r="O615" s="1">
        <f t="shared" si="36"/>
        <v>1.0289999999999999</v>
      </c>
      <c r="P615" s="1">
        <f t="shared" si="37"/>
        <v>1.0588409999999999</v>
      </c>
      <c r="Q615" s="1"/>
      <c r="R615" s="1"/>
    </row>
    <row r="616" spans="1:18" x14ac:dyDescent="0.25">
      <c r="A616" t="str">
        <f t="shared" si="38"/>
        <v>1S48.NISCHE.A88aK0923A.U30.360#RACK203</v>
      </c>
      <c r="B616" t="str">
        <f t="shared" si="39"/>
        <v>1S48.NISCHE</v>
      </c>
      <c r="C616" s="6" t="str">
        <f>'&lt;CDB-Import'!A616</f>
        <v>1S48.NISCHE.A88a</v>
      </c>
      <c r="D616" t="str">
        <f>'&lt;CDB-Import'!B616</f>
        <v>K0923A.U30.360#RACK203</v>
      </c>
      <c r="E616" t="str">
        <f>'&lt;CDB-Import'!C616</f>
        <v>1S48DX1.GV</v>
      </c>
      <c r="F616" t="str">
        <f>'&lt;CDB-Import'!D616</f>
        <v>LIBH-1S46-8</v>
      </c>
      <c r="G616" t="str">
        <f>'&lt;CDB-Import'!E616</f>
        <v>Signalkabel back end</v>
      </c>
      <c r="H616" t="str">
        <f>'&lt;CDB-Import'!F616</f>
        <v>AEP-400FR</v>
      </c>
      <c r="I616">
        <f>'&lt;CDB-Import'!G616</f>
        <v>10.29</v>
      </c>
      <c r="J616">
        <f>'&lt;CDB-Import'!H616</f>
        <v>25.4</v>
      </c>
      <c r="K616" t="str">
        <f>'&lt;CDB-Import'!I616</f>
        <v>BPM: All cables marked with "BEA#5" in "cable Type Remark" must have same length of 100.00 m! Alle Kabel markiert mit "BEA#5" im Feld "Cable Type Remark" müssen genau 100,00 m lang sein!</v>
      </c>
      <c r="L616" t="str">
        <f>'&lt;CDB-Import'!J616</f>
        <v>SIS100</v>
      </c>
      <c r="M616">
        <f>'&lt;CDB-Import'!K616</f>
        <v>32937</v>
      </c>
      <c r="N616" t="str">
        <f>'&lt;CDB-Import'!L616</f>
        <v>BEA</v>
      </c>
      <c r="O616" s="1">
        <f t="shared" si="36"/>
        <v>1.0289999999999999</v>
      </c>
      <c r="P616" s="1">
        <f t="shared" si="37"/>
        <v>1.0588409999999999</v>
      </c>
      <c r="Q616" s="1"/>
      <c r="R616" s="1"/>
    </row>
    <row r="617" spans="1:18" x14ac:dyDescent="0.25">
      <c r="A617" t="str">
        <f t="shared" si="38"/>
        <v>1S48.NISCHE.A88aK0923A.U30.360#RACK203</v>
      </c>
      <c r="B617" t="str">
        <f t="shared" si="39"/>
        <v>1S48.NISCHE</v>
      </c>
      <c r="C617" s="6" t="str">
        <f>'&lt;CDB-Import'!A617</f>
        <v>1S48.NISCHE.A88a</v>
      </c>
      <c r="D617" t="str">
        <f>'&lt;CDB-Import'!B617</f>
        <v>K0923A.U30.360#RACK203</v>
      </c>
      <c r="E617" t="str">
        <f>'&lt;CDB-Import'!C617</f>
        <v>1S48DX1.GV</v>
      </c>
      <c r="F617" t="str">
        <f>'&lt;CDB-Import'!D617</f>
        <v>LIBH-1S46-8</v>
      </c>
      <c r="G617" t="str">
        <f>'&lt;CDB-Import'!E617</f>
        <v>Signalkabel back end</v>
      </c>
      <c r="H617" t="str">
        <f>'&lt;CDB-Import'!F617</f>
        <v>AEP-400FR</v>
      </c>
      <c r="I617">
        <f>'&lt;CDB-Import'!G617</f>
        <v>10.29</v>
      </c>
      <c r="J617">
        <f>'&lt;CDB-Import'!H617</f>
        <v>25.4</v>
      </c>
      <c r="K617" t="str">
        <f>'&lt;CDB-Import'!I617</f>
        <v>BPM: All cables marked with "BEA#5" in "cable Type Remark" must have same length of 100.00 m! Alle Kabel markiert mit "BEA#5" im Feld "Cable Type Remark" müssen genau 100,00 m lang sein!</v>
      </c>
      <c r="L617" t="str">
        <f>'&lt;CDB-Import'!J617</f>
        <v>SIS100</v>
      </c>
      <c r="M617">
        <f>'&lt;CDB-Import'!K617</f>
        <v>32938</v>
      </c>
      <c r="N617" t="str">
        <f>'&lt;CDB-Import'!L617</f>
        <v>BEA</v>
      </c>
      <c r="O617" s="1">
        <f t="shared" si="36"/>
        <v>1.0289999999999999</v>
      </c>
      <c r="P617" s="1">
        <f t="shared" si="37"/>
        <v>1.0588409999999999</v>
      </c>
      <c r="Q617" s="1"/>
      <c r="R617" s="1"/>
    </row>
    <row r="618" spans="1:18" x14ac:dyDescent="0.25">
      <c r="A618" t="str">
        <f t="shared" si="38"/>
        <v>1S48.NISCHE.A88aK0923A.U30.360#RACK203</v>
      </c>
      <c r="B618" t="str">
        <f t="shared" si="39"/>
        <v>1S48.NISCHE</v>
      </c>
      <c r="C618" s="6" t="str">
        <f>'&lt;CDB-Import'!A618</f>
        <v>1S48.NISCHE.A88a</v>
      </c>
      <c r="D618" t="str">
        <f>'&lt;CDB-Import'!B618</f>
        <v>K0923A.U30.360#RACK203</v>
      </c>
      <c r="E618" t="str">
        <f>'&lt;CDB-Import'!C618</f>
        <v>1S48DX1.GV</v>
      </c>
      <c r="F618" t="str">
        <f>'&lt;CDB-Import'!D618</f>
        <v>LIBH-1S46-8</v>
      </c>
      <c r="G618" t="str">
        <f>'&lt;CDB-Import'!E618</f>
        <v>Signalkabel back end</v>
      </c>
      <c r="H618" t="str">
        <f>'&lt;CDB-Import'!F618</f>
        <v>AEP-400FR</v>
      </c>
      <c r="I618">
        <f>'&lt;CDB-Import'!G618</f>
        <v>10.29</v>
      </c>
      <c r="J618">
        <f>'&lt;CDB-Import'!H618</f>
        <v>25.4</v>
      </c>
      <c r="K618" t="str">
        <f>'&lt;CDB-Import'!I618</f>
        <v>BPM: All cables marked with "BEA#5" in "cable Type Remark" must have same length of 100.00 m! Alle Kabel markiert mit "BEA#5" im Feld "Cable Type Remark" müssen genau 100,00 m lang sein!</v>
      </c>
      <c r="L618" t="str">
        <f>'&lt;CDB-Import'!J618</f>
        <v>SIS100</v>
      </c>
      <c r="M618">
        <f>'&lt;CDB-Import'!K618</f>
        <v>32939</v>
      </c>
      <c r="N618" t="str">
        <f>'&lt;CDB-Import'!L618</f>
        <v>BEA</v>
      </c>
      <c r="O618" s="1">
        <f t="shared" si="36"/>
        <v>1.0289999999999999</v>
      </c>
      <c r="P618" s="1">
        <f t="shared" si="37"/>
        <v>1.0588409999999999</v>
      </c>
      <c r="Q618" s="1"/>
      <c r="R618" s="1"/>
    </row>
    <row r="619" spans="1:18" x14ac:dyDescent="0.25">
      <c r="A619" t="str">
        <f t="shared" si="38"/>
        <v>1S48.NISCHE.A88aK0923A.U30.360#RACK203</v>
      </c>
      <c r="B619" t="str">
        <f t="shared" si="39"/>
        <v>1S48.NISCHE</v>
      </c>
      <c r="C619" s="6" t="str">
        <f>'&lt;CDB-Import'!A619</f>
        <v>1S48.NISCHE.A88a</v>
      </c>
      <c r="D619" t="str">
        <f>'&lt;CDB-Import'!B619</f>
        <v>K0923A.U30.360#RACK203</v>
      </c>
      <c r="E619" t="str">
        <f>'&lt;CDB-Import'!C619</f>
        <v>1S48DX1.GV</v>
      </c>
      <c r="F619" t="str">
        <f>'&lt;CDB-Import'!D619</f>
        <v>LIBH-1S46-8</v>
      </c>
      <c r="G619" t="str">
        <f>'&lt;CDB-Import'!E619</f>
        <v>Signalkabel back end</v>
      </c>
      <c r="H619" t="str">
        <f>'&lt;CDB-Import'!F619</f>
        <v>AEP-400FR</v>
      </c>
      <c r="I619">
        <f>'&lt;CDB-Import'!G619</f>
        <v>10.29</v>
      </c>
      <c r="J619">
        <f>'&lt;CDB-Import'!H619</f>
        <v>25.4</v>
      </c>
      <c r="K619" t="str">
        <f>'&lt;CDB-Import'!I619</f>
        <v>BPM: All cables marked with "BEA#5" in "cable Type Remark" must have same length of 100.00 m! Alle Kabel markiert mit "BEA#5" im Feld "Cable Type Remark" müssen genau 100,00 m lang sein!</v>
      </c>
      <c r="L619" t="str">
        <f>'&lt;CDB-Import'!J619</f>
        <v>SIS100</v>
      </c>
      <c r="M619">
        <f>'&lt;CDB-Import'!K619</f>
        <v>32940</v>
      </c>
      <c r="N619" t="str">
        <f>'&lt;CDB-Import'!L619</f>
        <v>BEA</v>
      </c>
      <c r="O619" s="1">
        <f t="shared" si="36"/>
        <v>1.0289999999999999</v>
      </c>
      <c r="P619" s="1">
        <f t="shared" si="37"/>
        <v>1.0588409999999999</v>
      </c>
      <c r="Q619" s="1"/>
      <c r="R619" s="1"/>
    </row>
    <row r="620" spans="1:18" x14ac:dyDescent="0.25">
      <c r="A620" t="str">
        <f t="shared" si="38"/>
        <v>1S49.NISCHE.A90K0923A.U30.376#RACK305</v>
      </c>
      <c r="B620" t="str">
        <f t="shared" si="39"/>
        <v>1S49.NISCHE</v>
      </c>
      <c r="C620" s="6" t="str">
        <f>'&lt;CDB-Import'!A620</f>
        <v>1S49.NISCHE.A90</v>
      </c>
      <c r="D620" t="str">
        <f>'&lt;CDB-Import'!B620</f>
        <v>K0923A.U30.376#RACK305</v>
      </c>
      <c r="E620" t="str">
        <f>'&lt;CDB-Import'!C620</f>
        <v>1S49DX1.GV</v>
      </c>
      <c r="F620" t="str">
        <f>'&lt;CDB-Import'!D620</f>
        <v>LIBH-1S49-B</v>
      </c>
      <c r="G620" t="str">
        <f>'&lt;CDB-Import'!E620</f>
        <v>Signalkabel back end</v>
      </c>
      <c r="H620" t="str">
        <f>'&lt;CDB-Import'!F620</f>
        <v>AEP-400FR</v>
      </c>
      <c r="I620">
        <f>'&lt;CDB-Import'!G620</f>
        <v>10.29</v>
      </c>
      <c r="J620">
        <f>'&lt;CDB-Import'!H620</f>
        <v>25.4</v>
      </c>
      <c r="K620" t="str">
        <f>'&lt;CDB-Import'!I620</f>
        <v>BPM: All cables marked with "BEA#5" in "cable Type Remark" must have same length of 100.00 m! Alle Kabel markiert mit "BEA#5" im Feld "Cable Type Remark" müssen genau 100,00 m lang sein!</v>
      </c>
      <c r="L620" t="str">
        <f>'&lt;CDB-Import'!J620</f>
        <v>SIS100</v>
      </c>
      <c r="M620">
        <f>'&lt;CDB-Import'!K620</f>
        <v>32943</v>
      </c>
      <c r="N620" t="str">
        <f>'&lt;CDB-Import'!L620</f>
        <v>BEA</v>
      </c>
      <c r="O620" s="1">
        <f t="shared" si="36"/>
        <v>1.0289999999999999</v>
      </c>
      <c r="P620" s="1">
        <f t="shared" si="37"/>
        <v>1.0588409999999999</v>
      </c>
      <c r="Q620" s="1"/>
      <c r="R620" s="1"/>
    </row>
    <row r="621" spans="1:18" x14ac:dyDescent="0.25">
      <c r="A621" t="str">
        <f t="shared" si="38"/>
        <v>1S49.NISCHE.A90K0923A.U30.376#RACK305</v>
      </c>
      <c r="B621" t="str">
        <f t="shared" si="39"/>
        <v>1S49.NISCHE</v>
      </c>
      <c r="C621" s="6" t="str">
        <f>'&lt;CDB-Import'!A621</f>
        <v>1S49.NISCHE.A90</v>
      </c>
      <c r="D621" t="str">
        <f>'&lt;CDB-Import'!B621</f>
        <v>K0923A.U30.376#RACK305</v>
      </c>
      <c r="E621" t="str">
        <f>'&lt;CDB-Import'!C621</f>
        <v>1S49DX1.GV</v>
      </c>
      <c r="F621" t="str">
        <f>'&lt;CDB-Import'!D621</f>
        <v>LIBH-1S49-B</v>
      </c>
      <c r="G621" t="str">
        <f>'&lt;CDB-Import'!E621</f>
        <v>Signalkabel back end</v>
      </c>
      <c r="H621" t="str">
        <f>'&lt;CDB-Import'!F621</f>
        <v>AEP-400FR</v>
      </c>
      <c r="I621">
        <f>'&lt;CDB-Import'!G621</f>
        <v>10.29</v>
      </c>
      <c r="J621">
        <f>'&lt;CDB-Import'!H621</f>
        <v>25.4</v>
      </c>
      <c r="K621" t="str">
        <f>'&lt;CDB-Import'!I621</f>
        <v>BPM: All cables marked with "BEA#5" in "cable Type Remark" must have same length of 100.00 m! Alle Kabel markiert mit "BEA#5" im Feld "Cable Type Remark" müssen genau 100,00 m lang sein!</v>
      </c>
      <c r="L621" t="str">
        <f>'&lt;CDB-Import'!J621</f>
        <v>SIS100</v>
      </c>
      <c r="M621">
        <f>'&lt;CDB-Import'!K621</f>
        <v>32944</v>
      </c>
      <c r="N621" t="str">
        <f>'&lt;CDB-Import'!L621</f>
        <v>BEA</v>
      </c>
      <c r="O621" s="1">
        <f t="shared" si="36"/>
        <v>1.0289999999999999</v>
      </c>
      <c r="P621" s="1">
        <f t="shared" si="37"/>
        <v>1.0588409999999999</v>
      </c>
      <c r="Q621" s="1"/>
      <c r="R621" s="1"/>
    </row>
    <row r="622" spans="1:18" x14ac:dyDescent="0.25">
      <c r="A622" t="str">
        <f t="shared" si="38"/>
        <v>1S49.NISCHE.A90K0923A.U30.376#RACK305</v>
      </c>
      <c r="B622" t="str">
        <f t="shared" si="39"/>
        <v>1S49.NISCHE</v>
      </c>
      <c r="C622" s="6" t="str">
        <f>'&lt;CDB-Import'!A622</f>
        <v>1S49.NISCHE.A90</v>
      </c>
      <c r="D622" t="str">
        <f>'&lt;CDB-Import'!B622</f>
        <v>K0923A.U30.376#RACK305</v>
      </c>
      <c r="E622" t="str">
        <f>'&lt;CDB-Import'!C622</f>
        <v>1S49DX1.GV</v>
      </c>
      <c r="F622" t="str">
        <f>'&lt;CDB-Import'!D622</f>
        <v>LIBH-1S49-B</v>
      </c>
      <c r="G622" t="str">
        <f>'&lt;CDB-Import'!E622</f>
        <v>Signalkabel back end</v>
      </c>
      <c r="H622" t="str">
        <f>'&lt;CDB-Import'!F622</f>
        <v>AEP-400FR</v>
      </c>
      <c r="I622">
        <f>'&lt;CDB-Import'!G622</f>
        <v>10.29</v>
      </c>
      <c r="J622">
        <f>'&lt;CDB-Import'!H622</f>
        <v>25.4</v>
      </c>
      <c r="K622" t="str">
        <f>'&lt;CDB-Import'!I622</f>
        <v>BPM: All cables marked with "BEA#5" in "cable Type Remark" must have same length of 100.00 m! Alle Kabel markiert mit "BEA#5" im Feld "Cable Type Remark" müssen genau 100,00 m lang sein!</v>
      </c>
      <c r="L622" t="str">
        <f>'&lt;CDB-Import'!J622</f>
        <v>SIS100</v>
      </c>
      <c r="M622">
        <f>'&lt;CDB-Import'!K622</f>
        <v>32945</v>
      </c>
      <c r="N622" t="str">
        <f>'&lt;CDB-Import'!L622</f>
        <v>BEA</v>
      </c>
      <c r="O622" s="1">
        <f t="shared" si="36"/>
        <v>1.0289999999999999</v>
      </c>
      <c r="P622" s="1">
        <f t="shared" si="37"/>
        <v>1.0588409999999999</v>
      </c>
      <c r="Q622" s="1"/>
      <c r="R622" s="1"/>
    </row>
    <row r="623" spans="1:18" x14ac:dyDescent="0.25">
      <c r="A623" t="str">
        <f t="shared" si="38"/>
        <v>1S1A.NISCHE.A19aK0923A.U30.256#RACK502</v>
      </c>
      <c r="B623" t="str">
        <f t="shared" si="39"/>
        <v>1S1A.NISCHE</v>
      </c>
      <c r="C623" s="6" t="str">
        <f>'&lt;CDB-Import'!A623</f>
        <v>1S1A.NISCHE.A19a</v>
      </c>
      <c r="D623" t="str">
        <f>'&lt;CDB-Import'!B623</f>
        <v>K0923A.U30.256#RACK502</v>
      </c>
      <c r="E623" t="str">
        <f>'&lt;CDB-Import'!C623</f>
        <v>1S1ADX1.GV</v>
      </c>
      <c r="F623" t="str">
        <f>'&lt;CDB-Import'!D623</f>
        <v>LIBH-1S19-B</v>
      </c>
      <c r="G623" t="str">
        <f>'&lt;CDB-Import'!E623</f>
        <v>Signalkabel back end</v>
      </c>
      <c r="H623" t="str">
        <f>'&lt;CDB-Import'!F623</f>
        <v>AEP-400FR</v>
      </c>
      <c r="I623">
        <f>'&lt;CDB-Import'!G623</f>
        <v>10.29</v>
      </c>
      <c r="J623">
        <f>'&lt;CDB-Import'!H623</f>
        <v>25.4</v>
      </c>
      <c r="K623" t="str">
        <f>'&lt;CDB-Import'!I623</f>
        <v>BPM: All cables marked with "BEA#5" in "cable Type Remark" must have same length of 100.00 m! Alle Kabel markiert mit "BEA#5" im Feld "Cable Type Remark" müssen genau 100,00 m lang sein!</v>
      </c>
      <c r="L623" t="str">
        <f>'&lt;CDB-Import'!J623</f>
        <v>SIS100</v>
      </c>
      <c r="M623">
        <f>'&lt;CDB-Import'!K623</f>
        <v>32995</v>
      </c>
      <c r="N623" t="str">
        <f>'&lt;CDB-Import'!L623</f>
        <v>BEA</v>
      </c>
      <c r="O623" s="1">
        <f t="shared" si="36"/>
        <v>1.0289999999999999</v>
      </c>
      <c r="P623" s="1">
        <f t="shared" si="37"/>
        <v>1.0588409999999999</v>
      </c>
      <c r="Q623" s="1"/>
      <c r="R623" s="1"/>
    </row>
    <row r="624" spans="1:18" x14ac:dyDescent="0.25">
      <c r="A624" t="str">
        <f t="shared" si="38"/>
        <v>1S1A.NISCHE.A19aK0923A.U30.256#RACK502</v>
      </c>
      <c r="B624" t="str">
        <f t="shared" si="39"/>
        <v>1S1A.NISCHE</v>
      </c>
      <c r="C624" s="6" t="str">
        <f>'&lt;CDB-Import'!A624</f>
        <v>1S1A.NISCHE.A19a</v>
      </c>
      <c r="D624" t="str">
        <f>'&lt;CDB-Import'!B624</f>
        <v>K0923A.U30.256#RACK502</v>
      </c>
      <c r="E624" t="str">
        <f>'&lt;CDB-Import'!C624</f>
        <v>1S1ADX1.GV</v>
      </c>
      <c r="F624" t="str">
        <f>'&lt;CDB-Import'!D624</f>
        <v>LIBH-1S19-B</v>
      </c>
      <c r="G624" t="str">
        <f>'&lt;CDB-Import'!E624</f>
        <v>Signalkabel back end</v>
      </c>
      <c r="H624" t="str">
        <f>'&lt;CDB-Import'!F624</f>
        <v>AEP-400FR</v>
      </c>
      <c r="I624">
        <f>'&lt;CDB-Import'!G624</f>
        <v>10.29</v>
      </c>
      <c r="J624">
        <f>'&lt;CDB-Import'!H624</f>
        <v>25.4</v>
      </c>
      <c r="K624" t="str">
        <f>'&lt;CDB-Import'!I624</f>
        <v>BPM: All cables marked with "BEA#5" in "cable Type Remark" must have same length of 100.00 m! Alle Kabel markiert mit "BEA#5" im Feld "Cable Type Remark" müssen genau 100,00 m lang sein!</v>
      </c>
      <c r="L624" t="str">
        <f>'&lt;CDB-Import'!J624</f>
        <v>SIS100</v>
      </c>
      <c r="M624">
        <f>'&lt;CDB-Import'!K624</f>
        <v>32996</v>
      </c>
      <c r="N624" t="str">
        <f>'&lt;CDB-Import'!L624</f>
        <v>BEA</v>
      </c>
      <c r="O624" s="1">
        <f t="shared" si="36"/>
        <v>1.0289999999999999</v>
      </c>
      <c r="P624" s="1">
        <f t="shared" si="37"/>
        <v>1.0588409999999999</v>
      </c>
      <c r="Q624" s="1"/>
      <c r="R624" s="1"/>
    </row>
    <row r="625" spans="1:18" x14ac:dyDescent="0.25">
      <c r="A625" t="str">
        <f t="shared" si="38"/>
        <v>1S1A.NISCHE.A19aK0923A.U30.256#RACK502</v>
      </c>
      <c r="B625" t="str">
        <f t="shared" si="39"/>
        <v>1S1A.NISCHE</v>
      </c>
      <c r="C625" s="6" t="str">
        <f>'&lt;CDB-Import'!A625</f>
        <v>1S1A.NISCHE.A19a</v>
      </c>
      <c r="D625" t="str">
        <f>'&lt;CDB-Import'!B625</f>
        <v>K0923A.U30.256#RACK502</v>
      </c>
      <c r="E625" t="str">
        <f>'&lt;CDB-Import'!C625</f>
        <v>1S1ADX1.GV</v>
      </c>
      <c r="F625" t="str">
        <f>'&lt;CDB-Import'!D625</f>
        <v>LIBH-1S19-B</v>
      </c>
      <c r="G625" t="str">
        <f>'&lt;CDB-Import'!E625</f>
        <v>Signalkabel back end</v>
      </c>
      <c r="H625" t="str">
        <f>'&lt;CDB-Import'!F625</f>
        <v>AEP-400FR</v>
      </c>
      <c r="I625">
        <f>'&lt;CDB-Import'!G625</f>
        <v>10.29</v>
      </c>
      <c r="J625">
        <f>'&lt;CDB-Import'!H625</f>
        <v>25.4</v>
      </c>
      <c r="K625" t="str">
        <f>'&lt;CDB-Import'!I625</f>
        <v>BPM: All cables marked with "BEA#5" in "cable Type Remark" must have same length of 100.00 m! Alle Kabel markiert mit "BEA#5" im Feld "Cable Type Remark" müssen genau 100,00 m lang sein!</v>
      </c>
      <c r="L625" t="str">
        <f>'&lt;CDB-Import'!J625</f>
        <v>SIS100</v>
      </c>
      <c r="M625">
        <f>'&lt;CDB-Import'!K625</f>
        <v>32997</v>
      </c>
      <c r="N625" t="str">
        <f>'&lt;CDB-Import'!L625</f>
        <v>BEA</v>
      </c>
      <c r="O625" s="1">
        <f t="shared" si="36"/>
        <v>1.0289999999999999</v>
      </c>
      <c r="P625" s="1">
        <f t="shared" si="37"/>
        <v>1.0588409999999999</v>
      </c>
      <c r="Q625" s="1"/>
      <c r="R625" s="1"/>
    </row>
    <row r="626" spans="1:18" x14ac:dyDescent="0.25">
      <c r="A626" t="str">
        <f t="shared" si="38"/>
        <v>1S1A.NISCHE.A19aK0923A.U30.256#RACK502</v>
      </c>
      <c r="B626" t="str">
        <f t="shared" si="39"/>
        <v>1S1A.NISCHE</v>
      </c>
      <c r="C626" s="6" t="str">
        <f>'&lt;CDB-Import'!A626</f>
        <v>1S1A.NISCHE.A19a</v>
      </c>
      <c r="D626" t="str">
        <f>'&lt;CDB-Import'!B626</f>
        <v>K0923A.U30.256#RACK502</v>
      </c>
      <c r="E626" t="str">
        <f>'&lt;CDB-Import'!C626</f>
        <v>1S1ADX1.GV</v>
      </c>
      <c r="F626" t="str">
        <f>'&lt;CDB-Import'!D626</f>
        <v>LIBH-1S19-B</v>
      </c>
      <c r="G626" t="str">
        <f>'&lt;CDB-Import'!E626</f>
        <v>Signalkabel back end</v>
      </c>
      <c r="H626" t="str">
        <f>'&lt;CDB-Import'!F626</f>
        <v>AEP-400FR</v>
      </c>
      <c r="I626">
        <f>'&lt;CDB-Import'!G626</f>
        <v>10.29</v>
      </c>
      <c r="J626">
        <f>'&lt;CDB-Import'!H626</f>
        <v>25.4</v>
      </c>
      <c r="K626" t="str">
        <f>'&lt;CDB-Import'!I626</f>
        <v>BPM: All cables marked with "BEA#5" in "cable Type Remark" must have same length of 100.00 m! Alle Kabel markiert mit "BEA#5" im Feld "Cable Type Remark" müssen genau 100,00 m lang sein!</v>
      </c>
      <c r="L626" t="str">
        <f>'&lt;CDB-Import'!J626</f>
        <v>SIS100</v>
      </c>
      <c r="M626">
        <f>'&lt;CDB-Import'!K626</f>
        <v>32998</v>
      </c>
      <c r="N626" t="str">
        <f>'&lt;CDB-Import'!L626</f>
        <v>BEA</v>
      </c>
      <c r="O626" s="1">
        <f t="shared" si="36"/>
        <v>1.0289999999999999</v>
      </c>
      <c r="P626" s="1">
        <f t="shared" si="37"/>
        <v>1.0588409999999999</v>
      </c>
      <c r="Q626" s="1"/>
      <c r="R626" s="1"/>
    </row>
    <row r="627" spans="1:18" x14ac:dyDescent="0.25">
      <c r="A627" t="str">
        <f t="shared" si="38"/>
        <v>1S1B.NISCHE.A21K0923A.U30.256#RACK502</v>
      </c>
      <c r="B627" t="str">
        <f t="shared" si="39"/>
        <v>1S1B.NISCHE</v>
      </c>
      <c r="C627" s="6" t="str">
        <f>'&lt;CDB-Import'!A627</f>
        <v>1S1B.NISCHE.A21</v>
      </c>
      <c r="D627" t="str">
        <f>'&lt;CDB-Import'!B627</f>
        <v>K0923A.U30.256#RACK502</v>
      </c>
      <c r="E627" t="str">
        <f>'&lt;CDB-Import'!C627</f>
        <v>1S1BDX1.GV</v>
      </c>
      <c r="F627" t="str">
        <f>'&lt;CDB-Import'!D627</f>
        <v>LIBH-1S19-B</v>
      </c>
      <c r="G627" t="str">
        <f>'&lt;CDB-Import'!E627</f>
        <v>Signalkabel back end</v>
      </c>
      <c r="H627" t="str">
        <f>'&lt;CDB-Import'!F627</f>
        <v>AEP-400FR</v>
      </c>
      <c r="I627">
        <f>'&lt;CDB-Import'!G627</f>
        <v>10.29</v>
      </c>
      <c r="J627">
        <f>'&lt;CDB-Import'!H627</f>
        <v>25.4</v>
      </c>
      <c r="K627" t="str">
        <f>'&lt;CDB-Import'!I627</f>
        <v>BPM: All cables marked with "BEA#5" in "cable Type Remark" must have same length of 100.00 m! Alle Kabel markiert mit "BEA#5" im Feld "Cable Type Remark" müssen genau 100,00 m lang sein!</v>
      </c>
      <c r="L627" t="str">
        <f>'&lt;CDB-Import'!J627</f>
        <v>SIS100</v>
      </c>
      <c r="M627">
        <f>'&lt;CDB-Import'!K627</f>
        <v>33001</v>
      </c>
      <c r="N627" t="str">
        <f>'&lt;CDB-Import'!L627</f>
        <v>BEA</v>
      </c>
      <c r="O627" s="1">
        <f t="shared" si="36"/>
        <v>1.0289999999999999</v>
      </c>
      <c r="P627" s="1">
        <f t="shared" si="37"/>
        <v>1.0588409999999999</v>
      </c>
      <c r="Q627" s="1"/>
      <c r="R627" s="1"/>
    </row>
    <row r="628" spans="1:18" x14ac:dyDescent="0.25">
      <c r="A628" t="str">
        <f t="shared" si="38"/>
        <v>1S1B.NISCHE.A21K0923A.U30.256#RACK502</v>
      </c>
      <c r="B628" t="str">
        <f t="shared" si="39"/>
        <v>1S1B.NISCHE</v>
      </c>
      <c r="C628" s="6" t="str">
        <f>'&lt;CDB-Import'!A628</f>
        <v>1S1B.NISCHE.A21</v>
      </c>
      <c r="D628" t="str">
        <f>'&lt;CDB-Import'!B628</f>
        <v>K0923A.U30.256#RACK502</v>
      </c>
      <c r="E628" t="str">
        <f>'&lt;CDB-Import'!C628</f>
        <v>1S1BDX1.GV</v>
      </c>
      <c r="F628" t="str">
        <f>'&lt;CDB-Import'!D628</f>
        <v>LIBH-1S19-B</v>
      </c>
      <c r="G628" t="str">
        <f>'&lt;CDB-Import'!E628</f>
        <v>Signalkabel back end</v>
      </c>
      <c r="H628" t="str">
        <f>'&lt;CDB-Import'!F628</f>
        <v>AEP-400FR</v>
      </c>
      <c r="I628">
        <f>'&lt;CDB-Import'!G628</f>
        <v>10.29</v>
      </c>
      <c r="J628">
        <f>'&lt;CDB-Import'!H628</f>
        <v>25.4</v>
      </c>
      <c r="K628" t="str">
        <f>'&lt;CDB-Import'!I628</f>
        <v>BPM: All cables marked with "BEA#5" in "cable Type Remark" must have same length of 100.00 m! Alle Kabel markiert mit "BEA#5" im Feld "Cable Type Remark" müssen genau 100,00 m lang sein!</v>
      </c>
      <c r="L628" t="str">
        <f>'&lt;CDB-Import'!J628</f>
        <v>SIS100</v>
      </c>
      <c r="M628">
        <f>'&lt;CDB-Import'!K628</f>
        <v>33002</v>
      </c>
      <c r="N628" t="str">
        <f>'&lt;CDB-Import'!L628</f>
        <v>BEA</v>
      </c>
      <c r="O628" s="1">
        <f t="shared" si="36"/>
        <v>1.0289999999999999</v>
      </c>
      <c r="P628" s="1">
        <f t="shared" si="37"/>
        <v>1.0588409999999999</v>
      </c>
      <c r="Q628" s="1"/>
      <c r="R628" s="1"/>
    </row>
    <row r="629" spans="1:18" x14ac:dyDescent="0.25">
      <c r="A629" t="str">
        <f t="shared" si="38"/>
        <v>1S1B.NISCHE.A21K0923A.U30.256#RACK502</v>
      </c>
      <c r="B629" t="str">
        <f t="shared" si="39"/>
        <v>1S1B.NISCHE</v>
      </c>
      <c r="C629" s="6" t="str">
        <f>'&lt;CDB-Import'!A629</f>
        <v>1S1B.NISCHE.A21</v>
      </c>
      <c r="D629" t="str">
        <f>'&lt;CDB-Import'!B629</f>
        <v>K0923A.U30.256#RACK502</v>
      </c>
      <c r="E629" t="str">
        <f>'&lt;CDB-Import'!C629</f>
        <v>1S1BDX1.GV</v>
      </c>
      <c r="F629" t="str">
        <f>'&lt;CDB-Import'!D629</f>
        <v>LIBH-1S19-B</v>
      </c>
      <c r="G629" t="str">
        <f>'&lt;CDB-Import'!E629</f>
        <v>Signalkabel back end</v>
      </c>
      <c r="H629" t="str">
        <f>'&lt;CDB-Import'!F629</f>
        <v>AEP-400FR</v>
      </c>
      <c r="I629">
        <f>'&lt;CDB-Import'!G629</f>
        <v>10.29</v>
      </c>
      <c r="J629">
        <f>'&lt;CDB-Import'!H629</f>
        <v>25.4</v>
      </c>
      <c r="K629" t="str">
        <f>'&lt;CDB-Import'!I629</f>
        <v>BPM: All cables marked with "BEA#5" in "cable Type Remark" must have same length of 100.00 m! Alle Kabel markiert mit "BEA#5" im Feld "Cable Type Remark" müssen genau 100,00 m lang sein!</v>
      </c>
      <c r="L629" t="str">
        <f>'&lt;CDB-Import'!J629</f>
        <v>SIS100</v>
      </c>
      <c r="M629">
        <f>'&lt;CDB-Import'!K629</f>
        <v>33003</v>
      </c>
      <c r="N629" t="str">
        <f>'&lt;CDB-Import'!L629</f>
        <v>BEA</v>
      </c>
      <c r="O629" s="1">
        <f t="shared" si="36"/>
        <v>1.0289999999999999</v>
      </c>
      <c r="P629" s="1">
        <f t="shared" si="37"/>
        <v>1.0588409999999999</v>
      </c>
      <c r="Q629" s="1"/>
      <c r="R629" s="1"/>
    </row>
    <row r="630" spans="1:18" x14ac:dyDescent="0.25">
      <c r="A630" t="str">
        <f t="shared" si="38"/>
        <v>1S1B.NISCHE.A21K0923A.U30.256#RACK502</v>
      </c>
      <c r="B630" t="str">
        <f t="shared" si="39"/>
        <v>1S1B.NISCHE</v>
      </c>
      <c r="C630" s="6" t="str">
        <f>'&lt;CDB-Import'!A630</f>
        <v>1S1B.NISCHE.A21</v>
      </c>
      <c r="D630" t="str">
        <f>'&lt;CDB-Import'!B630</f>
        <v>K0923A.U30.256#RACK502</v>
      </c>
      <c r="E630" t="str">
        <f>'&lt;CDB-Import'!C630</f>
        <v>1S1BDX1.GV</v>
      </c>
      <c r="F630" t="str">
        <f>'&lt;CDB-Import'!D630</f>
        <v>LIBH-1S19-B</v>
      </c>
      <c r="G630" t="str">
        <f>'&lt;CDB-Import'!E630</f>
        <v>Signalkabel back end</v>
      </c>
      <c r="H630" t="str">
        <f>'&lt;CDB-Import'!F630</f>
        <v>AEP-400FR</v>
      </c>
      <c r="I630">
        <f>'&lt;CDB-Import'!G630</f>
        <v>10.29</v>
      </c>
      <c r="J630">
        <f>'&lt;CDB-Import'!H630</f>
        <v>25.4</v>
      </c>
      <c r="K630" t="str">
        <f>'&lt;CDB-Import'!I630</f>
        <v>BPM: All cables marked with "BEA#5" in "cable Type Remark" must have same length of 100.00 m! Alle Kabel markiert mit "BEA#5" im Feld "Cable Type Remark" müssen genau 100,00 m lang sein!</v>
      </c>
      <c r="L630" t="str">
        <f>'&lt;CDB-Import'!J630</f>
        <v>SIS100</v>
      </c>
      <c r="M630">
        <f>'&lt;CDB-Import'!K630</f>
        <v>33004</v>
      </c>
      <c r="N630" t="str">
        <f>'&lt;CDB-Import'!L630</f>
        <v>BEA</v>
      </c>
      <c r="O630" s="1">
        <f t="shared" si="36"/>
        <v>1.0289999999999999</v>
      </c>
      <c r="P630" s="1">
        <f t="shared" si="37"/>
        <v>1.0588409999999999</v>
      </c>
      <c r="Q630" s="1"/>
      <c r="R630" s="1"/>
    </row>
    <row r="631" spans="1:18" x14ac:dyDescent="0.25">
      <c r="A631" t="str">
        <f t="shared" si="38"/>
        <v>1S1C.NISCHE.A22aK0923A.U30.256#RACK504</v>
      </c>
      <c r="B631" t="str">
        <f t="shared" si="39"/>
        <v>1S1C.NISCHE</v>
      </c>
      <c r="C631" s="6" t="str">
        <f>'&lt;CDB-Import'!A631</f>
        <v>1S1C.NISCHE.A22a</v>
      </c>
      <c r="D631" t="str">
        <f>'&lt;CDB-Import'!B631</f>
        <v>K0923A.U30.256#RACK504</v>
      </c>
      <c r="E631" t="str">
        <f>'&lt;CDB-Import'!C631</f>
        <v>1S1CDX1.GV</v>
      </c>
      <c r="F631" t="str">
        <f>'&lt;CDB-Import'!D631</f>
        <v>LIBH-1S1C-E1</v>
      </c>
      <c r="G631" t="str">
        <f>'&lt;CDB-Import'!E631</f>
        <v>Signalkabel back end</v>
      </c>
      <c r="H631" t="str">
        <f>'&lt;CDB-Import'!F631</f>
        <v>AEP-400FR</v>
      </c>
      <c r="I631">
        <f>'&lt;CDB-Import'!G631</f>
        <v>10.29</v>
      </c>
      <c r="J631">
        <f>'&lt;CDB-Import'!H631</f>
        <v>25.4</v>
      </c>
      <c r="K631" t="str">
        <f>'&lt;CDB-Import'!I631</f>
        <v>BPM: All cables marked with "BEA#5" in "cable Type Remark" must have same length of 100.00 m! Alle Kabel markiert mit "BEA#5" im Feld "Cable Type Remark" müssen genau 100,00 m lang sein!</v>
      </c>
      <c r="L631" t="str">
        <f>'&lt;CDB-Import'!J631</f>
        <v>SIS100</v>
      </c>
      <c r="M631">
        <f>'&lt;CDB-Import'!K631</f>
        <v>33007</v>
      </c>
      <c r="N631" t="str">
        <f>'&lt;CDB-Import'!L631</f>
        <v>BEA</v>
      </c>
      <c r="O631" s="1">
        <f t="shared" si="36"/>
        <v>1.0289999999999999</v>
      </c>
      <c r="P631" s="1">
        <f t="shared" si="37"/>
        <v>1.0588409999999999</v>
      </c>
      <c r="Q631" s="1"/>
      <c r="R631" s="1"/>
    </row>
    <row r="632" spans="1:18" x14ac:dyDescent="0.25">
      <c r="A632" t="str">
        <f t="shared" si="38"/>
        <v>1S49.NISCHE.A90K0923A.U30.376#RACK305</v>
      </c>
      <c r="B632" t="str">
        <f t="shared" si="39"/>
        <v>1S49.NISCHE</v>
      </c>
      <c r="C632" s="6" t="str">
        <f>'&lt;CDB-Import'!A632</f>
        <v>1S49.NISCHE.A90</v>
      </c>
      <c r="D632" t="str">
        <f>'&lt;CDB-Import'!B632</f>
        <v>K0923A.U30.376#RACK305</v>
      </c>
      <c r="E632" t="str">
        <f>'&lt;CDB-Import'!C632</f>
        <v>1S49DX1.GV</v>
      </c>
      <c r="F632" t="str">
        <f>'&lt;CDB-Import'!D632</f>
        <v>LIBH-1S49-B</v>
      </c>
      <c r="G632" t="str">
        <f>'&lt;CDB-Import'!E632</f>
        <v>Signalkabel back end</v>
      </c>
      <c r="H632" t="str">
        <f>'&lt;CDB-Import'!F632</f>
        <v>AEP-400FR</v>
      </c>
      <c r="I632">
        <f>'&lt;CDB-Import'!G632</f>
        <v>10.29</v>
      </c>
      <c r="J632">
        <f>'&lt;CDB-Import'!H632</f>
        <v>25.4</v>
      </c>
      <c r="K632" t="str">
        <f>'&lt;CDB-Import'!I632</f>
        <v>BPM: All cables marked with "BEA#5" in "cable Type Remark" must have same length of 100.00 m! Alle Kabel markiert mit "BEA#5" im Feld "Cable Type Remark" müssen genau 100,00 m lang sein!</v>
      </c>
      <c r="L632" t="str">
        <f>'&lt;CDB-Import'!J632</f>
        <v>SIS100</v>
      </c>
      <c r="M632">
        <f>'&lt;CDB-Import'!K632</f>
        <v>33035</v>
      </c>
      <c r="N632" t="str">
        <f>'&lt;CDB-Import'!L632</f>
        <v>BEA</v>
      </c>
      <c r="O632" s="1">
        <f t="shared" si="36"/>
        <v>1.0289999999999999</v>
      </c>
      <c r="P632" s="1">
        <f t="shared" si="37"/>
        <v>1.0588409999999999</v>
      </c>
      <c r="Q632" s="1"/>
      <c r="R632" s="1"/>
    </row>
    <row r="633" spans="1:18" x14ac:dyDescent="0.25">
      <c r="A633" t="str">
        <f t="shared" si="38"/>
        <v>1S4A.NISCHE.A91aK0923A.U30.376#RACK305</v>
      </c>
      <c r="B633" t="str">
        <f t="shared" si="39"/>
        <v>1S4A.NISCHE</v>
      </c>
      <c r="C633" s="6" t="str">
        <f>'&lt;CDB-Import'!A633</f>
        <v>1S4A.NISCHE.A91a</v>
      </c>
      <c r="D633" t="str">
        <f>'&lt;CDB-Import'!B633</f>
        <v>K0923A.U30.376#RACK305</v>
      </c>
      <c r="E633" t="str">
        <f>'&lt;CDB-Import'!C633</f>
        <v>1S4ADX1.GV</v>
      </c>
      <c r="F633" t="str">
        <f>'&lt;CDB-Import'!D633</f>
        <v>LIBH-1S49-B</v>
      </c>
      <c r="G633" t="str">
        <f>'&lt;CDB-Import'!E633</f>
        <v>Signalkabel back end</v>
      </c>
      <c r="H633" t="str">
        <f>'&lt;CDB-Import'!F633</f>
        <v>AEP-400FR</v>
      </c>
      <c r="I633">
        <f>'&lt;CDB-Import'!G633</f>
        <v>10.29</v>
      </c>
      <c r="J633">
        <f>'&lt;CDB-Import'!H633</f>
        <v>25.4</v>
      </c>
      <c r="K633" t="str">
        <f>'&lt;CDB-Import'!I633</f>
        <v>BPM: All cables marked with "BEA#5" in "cable Type Remark" must have same length of 100.00 m! Alle Kabel markiert mit "BEA#5" im Feld "Cable Type Remark" müssen genau 100,00 m lang sein!</v>
      </c>
      <c r="L633" t="str">
        <f>'&lt;CDB-Import'!J633</f>
        <v>SIS100</v>
      </c>
      <c r="M633">
        <f>'&lt;CDB-Import'!K633</f>
        <v>33038</v>
      </c>
      <c r="N633" t="str">
        <f>'&lt;CDB-Import'!L633</f>
        <v>BEA</v>
      </c>
      <c r="O633" s="1">
        <f t="shared" si="36"/>
        <v>1.0289999999999999</v>
      </c>
      <c r="P633" s="1">
        <f t="shared" si="37"/>
        <v>1.0588409999999999</v>
      </c>
      <c r="Q633" s="1"/>
      <c r="R633" s="1"/>
    </row>
    <row r="634" spans="1:18" x14ac:dyDescent="0.25">
      <c r="A634" t="str">
        <f t="shared" si="38"/>
        <v>1S4A.NISCHE.A91aK0923A.U30.376#RACK305</v>
      </c>
      <c r="B634" t="str">
        <f t="shared" si="39"/>
        <v>1S4A.NISCHE</v>
      </c>
      <c r="C634" s="6" t="str">
        <f>'&lt;CDB-Import'!A634</f>
        <v>1S4A.NISCHE.A91a</v>
      </c>
      <c r="D634" t="str">
        <f>'&lt;CDB-Import'!B634</f>
        <v>K0923A.U30.376#RACK305</v>
      </c>
      <c r="E634" t="str">
        <f>'&lt;CDB-Import'!C634</f>
        <v>1S4ADX1.GV</v>
      </c>
      <c r="F634" t="str">
        <f>'&lt;CDB-Import'!D634</f>
        <v>LIBH-1S49-B</v>
      </c>
      <c r="G634" t="str">
        <f>'&lt;CDB-Import'!E634</f>
        <v>Signalkabel back end</v>
      </c>
      <c r="H634" t="str">
        <f>'&lt;CDB-Import'!F634</f>
        <v>AEP-400FR</v>
      </c>
      <c r="I634">
        <f>'&lt;CDB-Import'!G634</f>
        <v>10.29</v>
      </c>
      <c r="J634">
        <f>'&lt;CDB-Import'!H634</f>
        <v>25.4</v>
      </c>
      <c r="K634" t="str">
        <f>'&lt;CDB-Import'!I634</f>
        <v>BPM: All cables marked with "BEA#5" in "cable Type Remark" must have same length of 100.00 m! Alle Kabel markiert mit "BEA#5" im Feld "Cable Type Remark" müssen genau 100,00 m lang sein!</v>
      </c>
      <c r="L634" t="str">
        <f>'&lt;CDB-Import'!J634</f>
        <v>SIS100</v>
      </c>
      <c r="M634">
        <f>'&lt;CDB-Import'!K634</f>
        <v>33039</v>
      </c>
      <c r="N634" t="str">
        <f>'&lt;CDB-Import'!L634</f>
        <v>BEA</v>
      </c>
      <c r="O634" s="1">
        <f t="shared" si="36"/>
        <v>1.0289999999999999</v>
      </c>
      <c r="P634" s="1">
        <f t="shared" si="37"/>
        <v>1.0588409999999999</v>
      </c>
      <c r="Q634" s="1"/>
      <c r="R634" s="1"/>
    </row>
    <row r="635" spans="1:18" x14ac:dyDescent="0.25">
      <c r="A635" t="str">
        <f t="shared" si="38"/>
        <v>1S4A.NISCHE.A91aK0923A.U30.376#RACK305</v>
      </c>
      <c r="B635" t="str">
        <f t="shared" si="39"/>
        <v>1S4A.NISCHE</v>
      </c>
      <c r="C635" s="6" t="str">
        <f>'&lt;CDB-Import'!A635</f>
        <v>1S4A.NISCHE.A91a</v>
      </c>
      <c r="D635" t="str">
        <f>'&lt;CDB-Import'!B635</f>
        <v>K0923A.U30.376#RACK305</v>
      </c>
      <c r="E635" t="str">
        <f>'&lt;CDB-Import'!C635</f>
        <v>1S4ADX1.GV</v>
      </c>
      <c r="F635" t="str">
        <f>'&lt;CDB-Import'!D635</f>
        <v>LIBH-1S49-B</v>
      </c>
      <c r="G635" t="str">
        <f>'&lt;CDB-Import'!E635</f>
        <v>Signalkabel back end</v>
      </c>
      <c r="H635" t="str">
        <f>'&lt;CDB-Import'!F635</f>
        <v>AEP-400FR</v>
      </c>
      <c r="I635">
        <f>'&lt;CDB-Import'!G635</f>
        <v>10.29</v>
      </c>
      <c r="J635">
        <f>'&lt;CDB-Import'!H635</f>
        <v>25.4</v>
      </c>
      <c r="K635" t="str">
        <f>'&lt;CDB-Import'!I635</f>
        <v>BPM: All cables marked with "BEA#5" in "cable Type Remark" must have same length of 100.00 m! Alle Kabel markiert mit "BEA#5" im Feld "Cable Type Remark" müssen genau 100,00 m lang sein!</v>
      </c>
      <c r="L635" t="str">
        <f>'&lt;CDB-Import'!J635</f>
        <v>SIS100</v>
      </c>
      <c r="M635">
        <f>'&lt;CDB-Import'!K635</f>
        <v>33040</v>
      </c>
      <c r="N635" t="str">
        <f>'&lt;CDB-Import'!L635</f>
        <v>BEA</v>
      </c>
      <c r="O635" s="1">
        <f t="shared" si="36"/>
        <v>1.0289999999999999</v>
      </c>
      <c r="P635" s="1">
        <f t="shared" si="37"/>
        <v>1.0588409999999999</v>
      </c>
      <c r="Q635" s="1"/>
      <c r="R635" s="1"/>
    </row>
    <row r="636" spans="1:18" x14ac:dyDescent="0.25">
      <c r="A636" t="str">
        <f t="shared" si="38"/>
        <v>1S4A.NISCHE.A91aK0923A.U30.376#RACK305</v>
      </c>
      <c r="B636" t="str">
        <f t="shared" si="39"/>
        <v>1S4A.NISCHE</v>
      </c>
      <c r="C636" s="6" t="str">
        <f>'&lt;CDB-Import'!A636</f>
        <v>1S4A.NISCHE.A91a</v>
      </c>
      <c r="D636" t="str">
        <f>'&lt;CDB-Import'!B636</f>
        <v>K0923A.U30.376#RACK305</v>
      </c>
      <c r="E636" t="str">
        <f>'&lt;CDB-Import'!C636</f>
        <v>1S4ADX1.GV</v>
      </c>
      <c r="F636" t="str">
        <f>'&lt;CDB-Import'!D636</f>
        <v>LIBH-1S49-B</v>
      </c>
      <c r="G636" t="str">
        <f>'&lt;CDB-Import'!E636</f>
        <v>Signalkabel back end</v>
      </c>
      <c r="H636" t="str">
        <f>'&lt;CDB-Import'!F636</f>
        <v>AEP-400FR</v>
      </c>
      <c r="I636">
        <f>'&lt;CDB-Import'!G636</f>
        <v>10.29</v>
      </c>
      <c r="J636">
        <f>'&lt;CDB-Import'!H636</f>
        <v>25.4</v>
      </c>
      <c r="K636" t="str">
        <f>'&lt;CDB-Import'!I636</f>
        <v>BPM: All cables marked with "BEA#5" in "cable Type Remark" must have same length of 100.00 m! Alle Kabel markiert mit "BEA#5" im Feld "Cable Type Remark" müssen genau 100,00 m lang sein!</v>
      </c>
      <c r="L636" t="str">
        <f>'&lt;CDB-Import'!J636</f>
        <v>SIS100</v>
      </c>
      <c r="M636">
        <f>'&lt;CDB-Import'!K636</f>
        <v>33041</v>
      </c>
      <c r="N636" t="str">
        <f>'&lt;CDB-Import'!L636</f>
        <v>BEA</v>
      </c>
      <c r="O636" s="1">
        <f t="shared" si="36"/>
        <v>1.0289999999999999</v>
      </c>
      <c r="P636" s="1">
        <f t="shared" si="37"/>
        <v>1.0588409999999999</v>
      </c>
      <c r="Q636" s="1"/>
      <c r="R636" s="1"/>
    </row>
    <row r="637" spans="1:18" x14ac:dyDescent="0.25">
      <c r="A637" t="str">
        <f t="shared" si="38"/>
        <v>1S4B.NISCHE.A93K0923A.U30.376#RACK305</v>
      </c>
      <c r="B637" t="str">
        <f t="shared" si="39"/>
        <v>1S4B.NISCHE</v>
      </c>
      <c r="C637" s="6" t="str">
        <f>'&lt;CDB-Import'!A637</f>
        <v>1S4B.NISCHE.A93</v>
      </c>
      <c r="D637" t="str">
        <f>'&lt;CDB-Import'!B637</f>
        <v>K0923A.U30.376#RACK305</v>
      </c>
      <c r="E637" t="str">
        <f>'&lt;CDB-Import'!C637</f>
        <v>1S4BDX1.GV</v>
      </c>
      <c r="F637" t="str">
        <f>'&lt;CDB-Import'!D637</f>
        <v>LIBH-1S49-B</v>
      </c>
      <c r="G637" t="str">
        <f>'&lt;CDB-Import'!E637</f>
        <v>Signalkabel back end</v>
      </c>
      <c r="H637" t="str">
        <f>'&lt;CDB-Import'!F637</f>
        <v>AEP-400FR</v>
      </c>
      <c r="I637">
        <f>'&lt;CDB-Import'!G637</f>
        <v>10.29</v>
      </c>
      <c r="J637">
        <f>'&lt;CDB-Import'!H637</f>
        <v>25.4</v>
      </c>
      <c r="K637" t="str">
        <f>'&lt;CDB-Import'!I637</f>
        <v>BPM: All cables marked with "BEA#5" in "cable Type Remark" must have same length of 100.00 m! Alle Kabel markiert mit "BEA#5" im Feld "Cable Type Remark" müssen genau 100,00 m lang sein!</v>
      </c>
      <c r="L637" t="str">
        <f>'&lt;CDB-Import'!J637</f>
        <v>SIS100</v>
      </c>
      <c r="M637">
        <f>'&lt;CDB-Import'!K637</f>
        <v>33044</v>
      </c>
      <c r="N637" t="str">
        <f>'&lt;CDB-Import'!L637</f>
        <v>BEA</v>
      </c>
      <c r="O637" s="1">
        <f t="shared" si="36"/>
        <v>1.0289999999999999</v>
      </c>
      <c r="P637" s="1">
        <f t="shared" si="37"/>
        <v>1.0588409999999999</v>
      </c>
      <c r="Q637" s="1"/>
      <c r="R637" s="1"/>
    </row>
    <row r="638" spans="1:18" x14ac:dyDescent="0.25">
      <c r="A638" t="str">
        <f t="shared" si="38"/>
        <v>1S4B.NISCHE.A93K0923A.U30.376#RACK305</v>
      </c>
      <c r="B638" t="str">
        <f t="shared" si="39"/>
        <v>1S4B.NISCHE</v>
      </c>
      <c r="C638" s="6" t="str">
        <f>'&lt;CDB-Import'!A638</f>
        <v>1S4B.NISCHE.A93</v>
      </c>
      <c r="D638" t="str">
        <f>'&lt;CDB-Import'!B638</f>
        <v>K0923A.U30.376#RACK305</v>
      </c>
      <c r="E638" t="str">
        <f>'&lt;CDB-Import'!C638</f>
        <v>1S4BDX1.GV</v>
      </c>
      <c r="F638" t="str">
        <f>'&lt;CDB-Import'!D638</f>
        <v>LIBH-1S49-B</v>
      </c>
      <c r="G638" t="str">
        <f>'&lt;CDB-Import'!E638</f>
        <v>Signalkabel back end</v>
      </c>
      <c r="H638" t="str">
        <f>'&lt;CDB-Import'!F638</f>
        <v>AEP-400FR</v>
      </c>
      <c r="I638">
        <f>'&lt;CDB-Import'!G638</f>
        <v>10.29</v>
      </c>
      <c r="J638">
        <f>'&lt;CDB-Import'!H638</f>
        <v>25.4</v>
      </c>
      <c r="K638" t="str">
        <f>'&lt;CDB-Import'!I638</f>
        <v>BPM: All cables marked with "BEA#5" in "cable Type Remark" must have same length of 100.00 m! Alle Kabel markiert mit "BEA#5" im Feld "Cable Type Remark" müssen genau 100,00 m lang sein!</v>
      </c>
      <c r="L638" t="str">
        <f>'&lt;CDB-Import'!J638</f>
        <v>SIS100</v>
      </c>
      <c r="M638">
        <f>'&lt;CDB-Import'!K638</f>
        <v>33045</v>
      </c>
      <c r="N638" t="str">
        <f>'&lt;CDB-Import'!L638</f>
        <v>BEA</v>
      </c>
      <c r="O638" s="1">
        <f t="shared" si="36"/>
        <v>1.0289999999999999</v>
      </c>
      <c r="P638" s="1">
        <f t="shared" si="37"/>
        <v>1.0588409999999999</v>
      </c>
      <c r="Q638" s="1"/>
      <c r="R638" s="1"/>
    </row>
    <row r="639" spans="1:18" x14ac:dyDescent="0.25">
      <c r="A639" t="str">
        <f t="shared" si="38"/>
        <v>1S4B.NISCHE.A93K0923A.U30.376#RACK305</v>
      </c>
      <c r="B639" t="str">
        <f t="shared" si="39"/>
        <v>1S4B.NISCHE</v>
      </c>
      <c r="C639" s="6" t="str">
        <f>'&lt;CDB-Import'!A639</f>
        <v>1S4B.NISCHE.A93</v>
      </c>
      <c r="D639" t="str">
        <f>'&lt;CDB-Import'!B639</f>
        <v>K0923A.U30.376#RACK305</v>
      </c>
      <c r="E639" t="str">
        <f>'&lt;CDB-Import'!C639</f>
        <v>1S4BDX1.GV</v>
      </c>
      <c r="F639" t="str">
        <f>'&lt;CDB-Import'!D639</f>
        <v>LIBH-1S49-B</v>
      </c>
      <c r="G639" t="str">
        <f>'&lt;CDB-Import'!E639</f>
        <v>Signalkabel back end</v>
      </c>
      <c r="H639" t="str">
        <f>'&lt;CDB-Import'!F639</f>
        <v>AEP-400FR</v>
      </c>
      <c r="I639">
        <f>'&lt;CDB-Import'!G639</f>
        <v>10.29</v>
      </c>
      <c r="J639">
        <f>'&lt;CDB-Import'!H639</f>
        <v>25.4</v>
      </c>
      <c r="K639" t="str">
        <f>'&lt;CDB-Import'!I639</f>
        <v>BPM: All cables marked with "BEA#5" in "cable Type Remark" must have same length of 100.00 m! Alle Kabel markiert mit "BEA#5" im Feld "Cable Type Remark" müssen genau 100,00 m lang sein!</v>
      </c>
      <c r="L639" t="str">
        <f>'&lt;CDB-Import'!J639</f>
        <v>SIS100</v>
      </c>
      <c r="M639">
        <f>'&lt;CDB-Import'!K639</f>
        <v>33046</v>
      </c>
      <c r="N639" t="str">
        <f>'&lt;CDB-Import'!L639</f>
        <v>BEA</v>
      </c>
      <c r="O639" s="1">
        <f t="shared" si="36"/>
        <v>1.0289999999999999</v>
      </c>
      <c r="P639" s="1">
        <f t="shared" si="37"/>
        <v>1.0588409999999999</v>
      </c>
      <c r="Q639" s="1"/>
      <c r="R639" s="1"/>
    </row>
    <row r="640" spans="1:18" x14ac:dyDescent="0.25">
      <c r="A640" t="str">
        <f t="shared" si="38"/>
        <v>1S4B.NISCHE.A93K0923A.U30.376#RACK305</v>
      </c>
      <c r="B640" t="str">
        <f t="shared" si="39"/>
        <v>1S4B.NISCHE</v>
      </c>
      <c r="C640" s="6" t="str">
        <f>'&lt;CDB-Import'!A640</f>
        <v>1S4B.NISCHE.A93</v>
      </c>
      <c r="D640" t="str">
        <f>'&lt;CDB-Import'!B640</f>
        <v>K0923A.U30.376#RACK305</v>
      </c>
      <c r="E640" t="str">
        <f>'&lt;CDB-Import'!C640</f>
        <v>1S4BDX1.GV</v>
      </c>
      <c r="F640" t="str">
        <f>'&lt;CDB-Import'!D640</f>
        <v>LIBH-1S49-B</v>
      </c>
      <c r="G640" t="str">
        <f>'&lt;CDB-Import'!E640</f>
        <v>Signalkabel back end</v>
      </c>
      <c r="H640" t="str">
        <f>'&lt;CDB-Import'!F640</f>
        <v>AEP-400FR</v>
      </c>
      <c r="I640">
        <f>'&lt;CDB-Import'!G640</f>
        <v>10.29</v>
      </c>
      <c r="J640">
        <f>'&lt;CDB-Import'!H640</f>
        <v>25.4</v>
      </c>
      <c r="K640" t="str">
        <f>'&lt;CDB-Import'!I640</f>
        <v>BPM: All cables marked with "BEA#5" in "cable Type Remark" must have same length of 100.00 m! Alle Kabel markiert mit "BEA#5" im Feld "Cable Type Remark" müssen genau 100,00 m lang sein!</v>
      </c>
      <c r="L640" t="str">
        <f>'&lt;CDB-Import'!J640</f>
        <v>SIS100</v>
      </c>
      <c r="M640">
        <f>'&lt;CDB-Import'!K640</f>
        <v>33047</v>
      </c>
      <c r="N640" t="str">
        <f>'&lt;CDB-Import'!L640</f>
        <v>BEA</v>
      </c>
      <c r="O640" s="1">
        <f t="shared" si="36"/>
        <v>1.0289999999999999</v>
      </c>
      <c r="P640" s="1">
        <f t="shared" si="37"/>
        <v>1.0588409999999999</v>
      </c>
      <c r="Q640" s="1"/>
      <c r="R640" s="1"/>
    </row>
    <row r="641" spans="1:18" x14ac:dyDescent="0.25">
      <c r="A641" t="str">
        <f t="shared" si="38"/>
        <v>1S6E.NISCHE.A2K0923A.U30.216#RACK104</v>
      </c>
      <c r="B641" t="str">
        <f t="shared" si="39"/>
        <v>1S6E.NISCHE</v>
      </c>
      <c r="C641" s="6" t="str">
        <f>'&lt;CDB-Import'!A641</f>
        <v>1S6E.NISCHE.A2</v>
      </c>
      <c r="D641" t="str">
        <f>'&lt;CDB-Import'!B641</f>
        <v>K0923A.U30.216#RACK104</v>
      </c>
      <c r="E641" t="str">
        <f>'&lt;CDB-Import'!C641</f>
        <v>1S6EDX1.GV</v>
      </c>
      <c r="F641" t="str">
        <f>'&lt;CDB-Import'!D641</f>
        <v>LIBH-1S6C-E1</v>
      </c>
      <c r="G641" t="str">
        <f>'&lt;CDB-Import'!E641</f>
        <v>Signalkabel back end</v>
      </c>
      <c r="H641" t="str">
        <f>'&lt;CDB-Import'!F641</f>
        <v>AEP-400FR</v>
      </c>
      <c r="I641">
        <f>'&lt;CDB-Import'!G641</f>
        <v>10.29</v>
      </c>
      <c r="J641">
        <f>'&lt;CDB-Import'!H641</f>
        <v>25.4</v>
      </c>
      <c r="K641" t="str">
        <f>'&lt;CDB-Import'!I641</f>
        <v>BPM: All cables marked with "BEA#5" in "cable Type Remark" must have same length of 100.00 m! Alle Kabel markiert mit "BEA#5" im Feld "Cable Type Remark" müssen genau 100,00 m lang sein!</v>
      </c>
      <c r="L641" t="str">
        <f>'&lt;CDB-Import'!J641</f>
        <v>SIS100</v>
      </c>
      <c r="M641">
        <f>'&lt;CDB-Import'!K641</f>
        <v>33050</v>
      </c>
      <c r="N641" t="str">
        <f>'&lt;CDB-Import'!L641</f>
        <v>BEA</v>
      </c>
      <c r="O641" s="1">
        <f t="shared" si="36"/>
        <v>1.0289999999999999</v>
      </c>
      <c r="P641" s="1">
        <f t="shared" si="37"/>
        <v>1.0588409999999999</v>
      </c>
      <c r="Q641" s="1"/>
      <c r="R641" s="1"/>
    </row>
    <row r="642" spans="1:18" x14ac:dyDescent="0.25">
      <c r="A642" t="str">
        <f t="shared" si="38"/>
        <v>1S6E.NISCHE.A2K0923A.U30.216#RACK104</v>
      </c>
      <c r="B642" t="str">
        <f t="shared" si="39"/>
        <v>1S6E.NISCHE</v>
      </c>
      <c r="C642" s="6" t="str">
        <f>'&lt;CDB-Import'!A642</f>
        <v>1S6E.NISCHE.A2</v>
      </c>
      <c r="D642" t="str">
        <f>'&lt;CDB-Import'!B642</f>
        <v>K0923A.U30.216#RACK104</v>
      </c>
      <c r="E642" t="str">
        <f>'&lt;CDB-Import'!C642</f>
        <v>1S6EDX1.GV</v>
      </c>
      <c r="F642" t="str">
        <f>'&lt;CDB-Import'!D642</f>
        <v>LIBH-1S6C-E1</v>
      </c>
      <c r="G642" t="str">
        <f>'&lt;CDB-Import'!E642</f>
        <v>Signalkabel back end</v>
      </c>
      <c r="H642" t="str">
        <f>'&lt;CDB-Import'!F642</f>
        <v>AEP-400FR</v>
      </c>
      <c r="I642">
        <f>'&lt;CDB-Import'!G642</f>
        <v>10.29</v>
      </c>
      <c r="J642">
        <f>'&lt;CDB-Import'!H642</f>
        <v>25.4</v>
      </c>
      <c r="K642" t="str">
        <f>'&lt;CDB-Import'!I642</f>
        <v>BPM: All cables marked with "BEA#5" in "cable Type Remark" must have same length of 100.00 m! Alle Kabel markiert mit "BEA#5" im Feld "Cable Type Remark" müssen genau 100,00 m lang sein!</v>
      </c>
      <c r="L642" t="str">
        <f>'&lt;CDB-Import'!J642</f>
        <v>SIS100</v>
      </c>
      <c r="M642">
        <f>'&lt;CDB-Import'!K642</f>
        <v>33051</v>
      </c>
      <c r="N642" t="str">
        <f>'&lt;CDB-Import'!L642</f>
        <v>BEA</v>
      </c>
      <c r="O642" s="1">
        <f t="shared" si="36"/>
        <v>1.0289999999999999</v>
      </c>
      <c r="P642" s="1">
        <f t="shared" si="37"/>
        <v>1.0588409999999999</v>
      </c>
      <c r="Q642" s="1"/>
      <c r="R642" s="1"/>
    </row>
    <row r="643" spans="1:18" x14ac:dyDescent="0.25">
      <c r="A643" t="str">
        <f t="shared" si="38"/>
        <v>1S6E.NISCHE.A2K0923A.U30.216#RACK104</v>
      </c>
      <c r="B643" t="str">
        <f t="shared" si="39"/>
        <v>1S6E.NISCHE</v>
      </c>
      <c r="C643" s="6" t="str">
        <f>'&lt;CDB-Import'!A643</f>
        <v>1S6E.NISCHE.A2</v>
      </c>
      <c r="D643" t="str">
        <f>'&lt;CDB-Import'!B643</f>
        <v>K0923A.U30.216#RACK104</v>
      </c>
      <c r="E643" t="str">
        <f>'&lt;CDB-Import'!C643</f>
        <v>1S6EDX1.GV</v>
      </c>
      <c r="F643" t="str">
        <f>'&lt;CDB-Import'!D643</f>
        <v>LIBH-1S6C-E1</v>
      </c>
      <c r="G643" t="str">
        <f>'&lt;CDB-Import'!E643</f>
        <v>Signalkabel back end</v>
      </c>
      <c r="H643" t="str">
        <f>'&lt;CDB-Import'!F643</f>
        <v>AEP-400FR</v>
      </c>
      <c r="I643">
        <f>'&lt;CDB-Import'!G643</f>
        <v>10.29</v>
      </c>
      <c r="J643">
        <f>'&lt;CDB-Import'!H643</f>
        <v>25.4</v>
      </c>
      <c r="K643" t="str">
        <f>'&lt;CDB-Import'!I643</f>
        <v>BPM: All cables marked with "BEA#5" in "cable Type Remark" must have same length of 100.00 m! Alle Kabel markiert mit "BEA#5" im Feld "Cable Type Remark" müssen genau 100,00 m lang sein!</v>
      </c>
      <c r="L643" t="str">
        <f>'&lt;CDB-Import'!J643</f>
        <v>SIS100</v>
      </c>
      <c r="M643">
        <f>'&lt;CDB-Import'!K643</f>
        <v>33052</v>
      </c>
      <c r="N643" t="str">
        <f>'&lt;CDB-Import'!L643</f>
        <v>BEA</v>
      </c>
      <c r="O643" s="1">
        <f t="shared" si="36"/>
        <v>1.0289999999999999</v>
      </c>
      <c r="P643" s="1">
        <f t="shared" si="37"/>
        <v>1.0588409999999999</v>
      </c>
      <c r="Q643" s="1"/>
      <c r="R643" s="1"/>
    </row>
    <row r="644" spans="1:18" x14ac:dyDescent="0.25">
      <c r="A644" t="str">
        <f t="shared" si="38"/>
        <v>1S6E.NISCHE.A2K0923A.U30.216#RACK104</v>
      </c>
      <c r="B644" t="str">
        <f t="shared" si="39"/>
        <v>1S6E.NISCHE</v>
      </c>
      <c r="C644" s="6" t="str">
        <f>'&lt;CDB-Import'!A644</f>
        <v>1S6E.NISCHE.A2</v>
      </c>
      <c r="D644" t="str">
        <f>'&lt;CDB-Import'!B644</f>
        <v>K0923A.U30.216#RACK104</v>
      </c>
      <c r="E644" t="str">
        <f>'&lt;CDB-Import'!C644</f>
        <v>1S6EDX1.GV</v>
      </c>
      <c r="F644" t="str">
        <f>'&lt;CDB-Import'!D644</f>
        <v>LIBH-1S6C-E1</v>
      </c>
      <c r="G644" t="str">
        <f>'&lt;CDB-Import'!E644</f>
        <v>Signalkabel back end</v>
      </c>
      <c r="H644" t="str">
        <f>'&lt;CDB-Import'!F644</f>
        <v>AEP-400FR</v>
      </c>
      <c r="I644">
        <f>'&lt;CDB-Import'!G644</f>
        <v>10.29</v>
      </c>
      <c r="J644">
        <f>'&lt;CDB-Import'!H644</f>
        <v>25.4</v>
      </c>
      <c r="K644" t="str">
        <f>'&lt;CDB-Import'!I644</f>
        <v>BPM: All cables marked with "BEA#5" in "cable Type Remark" must have same length of 100.00 m! Alle Kabel markiert mit "BEA#5" im Feld "Cable Type Remark" müssen genau 100,00 m lang sein!</v>
      </c>
      <c r="L644" t="str">
        <f>'&lt;CDB-Import'!J644</f>
        <v>SIS100</v>
      </c>
      <c r="M644">
        <f>'&lt;CDB-Import'!K644</f>
        <v>33053</v>
      </c>
      <c r="N644" t="str">
        <f>'&lt;CDB-Import'!L644</f>
        <v>BEA</v>
      </c>
      <c r="O644" s="1">
        <f t="shared" si="36"/>
        <v>1.0289999999999999</v>
      </c>
      <c r="P644" s="1">
        <f t="shared" si="37"/>
        <v>1.0588409999999999</v>
      </c>
      <c r="Q644" s="1"/>
      <c r="R644" s="1"/>
    </row>
    <row r="645" spans="1:18" x14ac:dyDescent="0.25">
      <c r="A645" t="str">
        <f t="shared" si="38"/>
        <v>1S1C.NISCHE.A22aK0923A.U30.256#RACK504</v>
      </c>
      <c r="B645" t="str">
        <f t="shared" si="39"/>
        <v>1S1C.NISCHE</v>
      </c>
      <c r="C645" s="6" t="str">
        <f>'&lt;CDB-Import'!A645</f>
        <v>1S1C.NISCHE.A22a</v>
      </c>
      <c r="D645" t="str">
        <f>'&lt;CDB-Import'!B645</f>
        <v>K0923A.U30.256#RACK504</v>
      </c>
      <c r="E645" t="str">
        <f>'&lt;CDB-Import'!C645</f>
        <v>1S1CDX1.GV</v>
      </c>
      <c r="F645" t="str">
        <f>'&lt;CDB-Import'!D645</f>
        <v>LIBH-1S1C-E1</v>
      </c>
      <c r="G645" t="str">
        <f>'&lt;CDB-Import'!E645</f>
        <v>Signalkabel back end</v>
      </c>
      <c r="H645" t="str">
        <f>'&lt;CDB-Import'!F645</f>
        <v>AEP-400FR</v>
      </c>
      <c r="I645">
        <f>'&lt;CDB-Import'!G645</f>
        <v>10.29</v>
      </c>
      <c r="J645">
        <f>'&lt;CDB-Import'!H645</f>
        <v>25.4</v>
      </c>
      <c r="K645" t="str">
        <f>'&lt;CDB-Import'!I645</f>
        <v>BPM: All cables marked with "BEA#5" in "cable Type Remark" must have same length of 100.00 m! Alle Kabel markiert mit "BEA#5" im Feld "Cable Type Remark" müssen genau 100,00 m lang sein!</v>
      </c>
      <c r="L645" t="str">
        <f>'&lt;CDB-Import'!J645</f>
        <v>SIS100</v>
      </c>
      <c r="M645">
        <f>'&lt;CDB-Import'!K645</f>
        <v>33101</v>
      </c>
      <c r="N645" t="str">
        <f>'&lt;CDB-Import'!L645</f>
        <v>BEA</v>
      </c>
      <c r="O645" s="1">
        <f t="shared" si="36"/>
        <v>1.0289999999999999</v>
      </c>
      <c r="P645" s="1">
        <f t="shared" si="37"/>
        <v>1.0588409999999999</v>
      </c>
      <c r="Q645" s="1"/>
      <c r="R645" s="1"/>
    </row>
    <row r="646" spans="1:18" x14ac:dyDescent="0.25">
      <c r="A646" t="str">
        <f t="shared" si="38"/>
        <v>1S1C.NISCHE.A22aK0923A.U30.256#RACK504</v>
      </c>
      <c r="B646" t="str">
        <f t="shared" si="39"/>
        <v>1S1C.NISCHE</v>
      </c>
      <c r="C646" s="6" t="str">
        <f>'&lt;CDB-Import'!A646</f>
        <v>1S1C.NISCHE.A22a</v>
      </c>
      <c r="D646" t="str">
        <f>'&lt;CDB-Import'!B646</f>
        <v>K0923A.U30.256#RACK504</v>
      </c>
      <c r="E646" t="str">
        <f>'&lt;CDB-Import'!C646</f>
        <v>1S1CDX1.GV</v>
      </c>
      <c r="F646" t="str">
        <f>'&lt;CDB-Import'!D646</f>
        <v>LIBH-1S1C-E1</v>
      </c>
      <c r="G646" t="str">
        <f>'&lt;CDB-Import'!E646</f>
        <v>Signalkabel back end</v>
      </c>
      <c r="H646" t="str">
        <f>'&lt;CDB-Import'!F646</f>
        <v>AEP-400FR</v>
      </c>
      <c r="I646">
        <f>'&lt;CDB-Import'!G646</f>
        <v>10.29</v>
      </c>
      <c r="J646">
        <f>'&lt;CDB-Import'!H646</f>
        <v>25.4</v>
      </c>
      <c r="K646" t="str">
        <f>'&lt;CDB-Import'!I646</f>
        <v>BPM: All cables marked with "BEA#5" in "cable Type Remark" must have same length of 100.00 m! Alle Kabel markiert mit "BEA#5" im Feld "Cable Type Remark" müssen genau 100,00 m lang sein!</v>
      </c>
      <c r="L646" t="str">
        <f>'&lt;CDB-Import'!J646</f>
        <v>SIS100</v>
      </c>
      <c r="M646">
        <f>'&lt;CDB-Import'!K646</f>
        <v>33102</v>
      </c>
      <c r="N646" t="str">
        <f>'&lt;CDB-Import'!L646</f>
        <v>BEA</v>
      </c>
      <c r="O646" s="1">
        <f t="shared" ref="O646:O709" si="40">I646/10</f>
        <v>1.0289999999999999</v>
      </c>
      <c r="P646" s="1">
        <f t="shared" ref="P646:P709" si="41">(I646/10)^2</f>
        <v>1.0588409999999999</v>
      </c>
      <c r="Q646" s="1"/>
      <c r="R646" s="1"/>
    </row>
    <row r="647" spans="1:18" x14ac:dyDescent="0.25">
      <c r="A647" t="str">
        <f t="shared" ref="A647:A710" si="42">C647&amp;D647</f>
        <v>1S1C.NISCHE.A22aK0923A.U30.256#RACK504</v>
      </c>
      <c r="B647" t="str">
        <f t="shared" ref="B647:B710" si="43">MID(A647,FIND("NISCHE",A647)-5,11)</f>
        <v>1S1C.NISCHE</v>
      </c>
      <c r="C647" s="6" t="str">
        <f>'&lt;CDB-Import'!A647</f>
        <v>1S1C.NISCHE.A22a</v>
      </c>
      <c r="D647" t="str">
        <f>'&lt;CDB-Import'!B647</f>
        <v>K0923A.U30.256#RACK504</v>
      </c>
      <c r="E647" t="str">
        <f>'&lt;CDB-Import'!C647</f>
        <v>1S1CDX1.GV</v>
      </c>
      <c r="F647" t="str">
        <f>'&lt;CDB-Import'!D647</f>
        <v>LIBH-1S1C-E1</v>
      </c>
      <c r="G647" t="str">
        <f>'&lt;CDB-Import'!E647</f>
        <v>Signalkabel back end</v>
      </c>
      <c r="H647" t="str">
        <f>'&lt;CDB-Import'!F647</f>
        <v>AEP-400FR</v>
      </c>
      <c r="I647">
        <f>'&lt;CDB-Import'!G647</f>
        <v>10.29</v>
      </c>
      <c r="J647">
        <f>'&lt;CDB-Import'!H647</f>
        <v>25.4</v>
      </c>
      <c r="K647" t="str">
        <f>'&lt;CDB-Import'!I647</f>
        <v>BPM: All cables marked with "BEA#5" in "cable Type Remark" must have same length of 100.00 m! Alle Kabel markiert mit "BEA#5" im Feld "Cable Type Remark" müssen genau 100,00 m lang sein!</v>
      </c>
      <c r="L647" t="str">
        <f>'&lt;CDB-Import'!J647</f>
        <v>SIS100</v>
      </c>
      <c r="M647">
        <f>'&lt;CDB-Import'!K647</f>
        <v>33103</v>
      </c>
      <c r="N647" t="str">
        <f>'&lt;CDB-Import'!L647</f>
        <v>BEA</v>
      </c>
      <c r="O647" s="1">
        <f t="shared" si="40"/>
        <v>1.0289999999999999</v>
      </c>
      <c r="P647" s="1">
        <f t="shared" si="41"/>
        <v>1.0588409999999999</v>
      </c>
      <c r="Q647" s="1"/>
      <c r="R647" s="1"/>
    </row>
    <row r="648" spans="1:18" x14ac:dyDescent="0.25">
      <c r="A648" t="str">
        <f t="shared" si="42"/>
        <v>1S1D.NISCHE.A24K0923A.U30.256#RACK504</v>
      </c>
      <c r="B648" t="str">
        <f t="shared" si="43"/>
        <v>1S1D.NISCHE</v>
      </c>
      <c r="C648" s="6" t="str">
        <f>'&lt;CDB-Import'!A648</f>
        <v>1S1D.NISCHE.A24</v>
      </c>
      <c r="D648" t="str">
        <f>'&lt;CDB-Import'!B648</f>
        <v>K0923A.U30.256#RACK504</v>
      </c>
      <c r="E648" t="str">
        <f>'&lt;CDB-Import'!C648</f>
        <v>1S1DDX1.GV</v>
      </c>
      <c r="F648" t="str">
        <f>'&lt;CDB-Import'!D648</f>
        <v>LIBH-1S1C-E1</v>
      </c>
      <c r="G648" t="str">
        <f>'&lt;CDB-Import'!E648</f>
        <v>Signalkabel back end</v>
      </c>
      <c r="H648" t="str">
        <f>'&lt;CDB-Import'!F648</f>
        <v>AEP-400FR</v>
      </c>
      <c r="I648">
        <f>'&lt;CDB-Import'!G648</f>
        <v>10.29</v>
      </c>
      <c r="J648">
        <f>'&lt;CDB-Import'!H648</f>
        <v>25.4</v>
      </c>
      <c r="K648" t="str">
        <f>'&lt;CDB-Import'!I648</f>
        <v>BPM: All cables marked with "BEA#5" in "cable Type Remark" must have same length of 100.00 m! Alle Kabel markiert mit "BEA#5" im Feld "Cable Type Remark" müssen genau 100,00 m lang sein!</v>
      </c>
      <c r="L648" t="str">
        <f>'&lt;CDB-Import'!J648</f>
        <v>SIS100</v>
      </c>
      <c r="M648">
        <f>'&lt;CDB-Import'!K648</f>
        <v>33106</v>
      </c>
      <c r="N648" t="str">
        <f>'&lt;CDB-Import'!L648</f>
        <v>BEA</v>
      </c>
      <c r="O648" s="1">
        <f t="shared" si="40"/>
        <v>1.0289999999999999</v>
      </c>
      <c r="P648" s="1">
        <f t="shared" si="41"/>
        <v>1.0588409999999999</v>
      </c>
      <c r="Q648" s="1"/>
      <c r="R648" s="1"/>
    </row>
    <row r="649" spans="1:18" x14ac:dyDescent="0.25">
      <c r="A649" t="str">
        <f t="shared" si="42"/>
        <v>1S1D.NISCHE.A24K0923A.U30.256#RACK504</v>
      </c>
      <c r="B649" t="str">
        <f t="shared" si="43"/>
        <v>1S1D.NISCHE</v>
      </c>
      <c r="C649" s="6" t="str">
        <f>'&lt;CDB-Import'!A649</f>
        <v>1S1D.NISCHE.A24</v>
      </c>
      <c r="D649" t="str">
        <f>'&lt;CDB-Import'!B649</f>
        <v>K0923A.U30.256#RACK504</v>
      </c>
      <c r="E649" t="str">
        <f>'&lt;CDB-Import'!C649</f>
        <v>1S1DDX1.GV</v>
      </c>
      <c r="F649" t="str">
        <f>'&lt;CDB-Import'!D649</f>
        <v>LIBH-1S1C-E1</v>
      </c>
      <c r="G649" t="str">
        <f>'&lt;CDB-Import'!E649</f>
        <v>Signalkabel back end</v>
      </c>
      <c r="H649" t="str">
        <f>'&lt;CDB-Import'!F649</f>
        <v>AEP-400FR</v>
      </c>
      <c r="I649">
        <f>'&lt;CDB-Import'!G649</f>
        <v>10.29</v>
      </c>
      <c r="J649">
        <f>'&lt;CDB-Import'!H649</f>
        <v>25.4</v>
      </c>
      <c r="K649" t="str">
        <f>'&lt;CDB-Import'!I649</f>
        <v>BPM: All cables marked with "BEA#5" in "cable Type Remark" must have same length of 100.00 m! Alle Kabel markiert mit "BEA#5" im Feld "Cable Type Remark" müssen genau 100,00 m lang sein!</v>
      </c>
      <c r="L649" t="str">
        <f>'&lt;CDB-Import'!J649</f>
        <v>SIS100</v>
      </c>
      <c r="M649">
        <f>'&lt;CDB-Import'!K649</f>
        <v>33107</v>
      </c>
      <c r="N649" t="str">
        <f>'&lt;CDB-Import'!L649</f>
        <v>BEA</v>
      </c>
      <c r="O649" s="1">
        <f t="shared" si="40"/>
        <v>1.0289999999999999</v>
      </c>
      <c r="P649" s="1">
        <f t="shared" si="41"/>
        <v>1.0588409999999999</v>
      </c>
      <c r="Q649" s="1"/>
      <c r="R649" s="1"/>
    </row>
    <row r="650" spans="1:18" x14ac:dyDescent="0.25">
      <c r="A650" t="str">
        <f t="shared" si="42"/>
        <v>1S1D.NISCHE.A24K0923A.U30.256#RACK504</v>
      </c>
      <c r="B650" t="str">
        <f t="shared" si="43"/>
        <v>1S1D.NISCHE</v>
      </c>
      <c r="C650" s="6" t="str">
        <f>'&lt;CDB-Import'!A650</f>
        <v>1S1D.NISCHE.A24</v>
      </c>
      <c r="D650" t="str">
        <f>'&lt;CDB-Import'!B650</f>
        <v>K0923A.U30.256#RACK504</v>
      </c>
      <c r="E650" t="str">
        <f>'&lt;CDB-Import'!C650</f>
        <v>1S1DDX1.GV</v>
      </c>
      <c r="F650" t="str">
        <f>'&lt;CDB-Import'!D650</f>
        <v>LIBH-1S1C-E1</v>
      </c>
      <c r="G650" t="str">
        <f>'&lt;CDB-Import'!E650</f>
        <v>Signalkabel back end</v>
      </c>
      <c r="H650" t="str">
        <f>'&lt;CDB-Import'!F650</f>
        <v>AEP-400FR</v>
      </c>
      <c r="I650">
        <f>'&lt;CDB-Import'!G650</f>
        <v>10.29</v>
      </c>
      <c r="J650">
        <f>'&lt;CDB-Import'!H650</f>
        <v>25.4</v>
      </c>
      <c r="K650" t="str">
        <f>'&lt;CDB-Import'!I650</f>
        <v>BPM: All cables marked with "BEA#5" in "cable Type Remark" must have same length of 100.00 m! Alle Kabel markiert mit "BEA#5" im Feld "Cable Type Remark" müssen genau 100,00 m lang sein!</v>
      </c>
      <c r="L650" t="str">
        <f>'&lt;CDB-Import'!J650</f>
        <v>SIS100</v>
      </c>
      <c r="M650">
        <f>'&lt;CDB-Import'!K650</f>
        <v>33108</v>
      </c>
      <c r="N650" t="str">
        <f>'&lt;CDB-Import'!L650</f>
        <v>BEA</v>
      </c>
      <c r="O650" s="1">
        <f t="shared" si="40"/>
        <v>1.0289999999999999</v>
      </c>
      <c r="P650" s="1">
        <f t="shared" si="41"/>
        <v>1.0588409999999999</v>
      </c>
      <c r="Q650" s="1"/>
      <c r="R650" s="1"/>
    </row>
    <row r="651" spans="1:18" x14ac:dyDescent="0.25">
      <c r="A651" t="str">
        <f t="shared" si="42"/>
        <v>1S1D.NISCHE.A24K0923A.U30.256#RACK504</v>
      </c>
      <c r="B651" t="str">
        <f t="shared" si="43"/>
        <v>1S1D.NISCHE</v>
      </c>
      <c r="C651" s="6" t="str">
        <f>'&lt;CDB-Import'!A651</f>
        <v>1S1D.NISCHE.A24</v>
      </c>
      <c r="D651" t="str">
        <f>'&lt;CDB-Import'!B651</f>
        <v>K0923A.U30.256#RACK504</v>
      </c>
      <c r="E651" t="str">
        <f>'&lt;CDB-Import'!C651</f>
        <v>1S1DDX1.GV</v>
      </c>
      <c r="F651" t="str">
        <f>'&lt;CDB-Import'!D651</f>
        <v>LIBH-1S1C-E1</v>
      </c>
      <c r="G651" t="str">
        <f>'&lt;CDB-Import'!E651</f>
        <v>Signalkabel back end</v>
      </c>
      <c r="H651" t="str">
        <f>'&lt;CDB-Import'!F651</f>
        <v>AEP-400FR</v>
      </c>
      <c r="I651">
        <f>'&lt;CDB-Import'!G651</f>
        <v>10.29</v>
      </c>
      <c r="J651">
        <f>'&lt;CDB-Import'!H651</f>
        <v>25.4</v>
      </c>
      <c r="K651" t="str">
        <f>'&lt;CDB-Import'!I651</f>
        <v>BPM: All cables marked with "BEA#5" in "cable Type Remark" must have same length of 100.00 m! Alle Kabel markiert mit "BEA#5" im Feld "Cable Type Remark" müssen genau 100,00 m lang sein!</v>
      </c>
      <c r="L651" t="str">
        <f>'&lt;CDB-Import'!J651</f>
        <v>SIS100</v>
      </c>
      <c r="M651">
        <f>'&lt;CDB-Import'!K651</f>
        <v>33109</v>
      </c>
      <c r="N651" t="str">
        <f>'&lt;CDB-Import'!L651</f>
        <v>BEA</v>
      </c>
      <c r="O651" s="1">
        <f t="shared" si="40"/>
        <v>1.0289999999999999</v>
      </c>
      <c r="P651" s="1">
        <f t="shared" si="41"/>
        <v>1.0588409999999999</v>
      </c>
      <c r="Q651" s="1"/>
      <c r="R651" s="1"/>
    </row>
    <row r="652" spans="1:18" x14ac:dyDescent="0.25">
      <c r="A652" t="str">
        <f t="shared" si="42"/>
        <v>1S1E.NISCHE.A26K0923A.U30.256#RACK504</v>
      </c>
      <c r="B652" t="str">
        <f t="shared" si="43"/>
        <v>1S1E.NISCHE</v>
      </c>
      <c r="C652" s="6" t="str">
        <f>'&lt;CDB-Import'!A652</f>
        <v>1S1E.NISCHE.A26</v>
      </c>
      <c r="D652" t="str">
        <f>'&lt;CDB-Import'!B652</f>
        <v>K0923A.U30.256#RACK504</v>
      </c>
      <c r="E652" t="str">
        <f>'&lt;CDB-Import'!C652</f>
        <v>1S1EDX1.GV</v>
      </c>
      <c r="F652" t="str">
        <f>'&lt;CDB-Import'!D652</f>
        <v>LIBH-1S1C-E1</v>
      </c>
      <c r="G652" t="str">
        <f>'&lt;CDB-Import'!E652</f>
        <v>Signalkabel back end</v>
      </c>
      <c r="H652" t="str">
        <f>'&lt;CDB-Import'!F652</f>
        <v>AEP-400FR</v>
      </c>
      <c r="I652">
        <f>'&lt;CDB-Import'!G652</f>
        <v>10.29</v>
      </c>
      <c r="J652">
        <f>'&lt;CDB-Import'!H652</f>
        <v>25.4</v>
      </c>
      <c r="K652" t="str">
        <f>'&lt;CDB-Import'!I652</f>
        <v>BPM: All cables marked with "BEA#5" in "cable Type Remark" must have same length of 100.00 m! Alle Kabel markiert mit "BEA#5" im Feld "Cable Type Remark" müssen genau 100,00 m lang sein!</v>
      </c>
      <c r="L652" t="str">
        <f>'&lt;CDB-Import'!J652</f>
        <v>SIS100</v>
      </c>
      <c r="M652">
        <f>'&lt;CDB-Import'!K652</f>
        <v>33112</v>
      </c>
      <c r="N652" t="str">
        <f>'&lt;CDB-Import'!L652</f>
        <v>BEA</v>
      </c>
      <c r="O652" s="1">
        <f t="shared" si="40"/>
        <v>1.0289999999999999</v>
      </c>
      <c r="P652" s="1">
        <f t="shared" si="41"/>
        <v>1.0588409999999999</v>
      </c>
      <c r="Q652" s="1"/>
      <c r="R652" s="1"/>
    </row>
    <row r="653" spans="1:18" x14ac:dyDescent="0.25">
      <c r="A653" t="str">
        <f t="shared" si="42"/>
        <v>1S1E.NISCHE.A26K0923A.U30.256#RACK504</v>
      </c>
      <c r="B653" t="str">
        <f t="shared" si="43"/>
        <v>1S1E.NISCHE</v>
      </c>
      <c r="C653" s="6" t="str">
        <f>'&lt;CDB-Import'!A653</f>
        <v>1S1E.NISCHE.A26</v>
      </c>
      <c r="D653" t="str">
        <f>'&lt;CDB-Import'!B653</f>
        <v>K0923A.U30.256#RACK504</v>
      </c>
      <c r="E653" t="str">
        <f>'&lt;CDB-Import'!C653</f>
        <v>1S1EDX1.GV</v>
      </c>
      <c r="F653" t="str">
        <f>'&lt;CDB-Import'!D653</f>
        <v>LIBH-1S1C-E1</v>
      </c>
      <c r="G653" t="str">
        <f>'&lt;CDB-Import'!E653</f>
        <v>Signalkabel back end</v>
      </c>
      <c r="H653" t="str">
        <f>'&lt;CDB-Import'!F653</f>
        <v>AEP-400FR</v>
      </c>
      <c r="I653">
        <f>'&lt;CDB-Import'!G653</f>
        <v>10.29</v>
      </c>
      <c r="J653">
        <f>'&lt;CDB-Import'!H653</f>
        <v>25.4</v>
      </c>
      <c r="K653" t="str">
        <f>'&lt;CDB-Import'!I653</f>
        <v>BPM: All cables marked with "BEA#5" in "cable Type Remark" must have same length of 100.00 m! Alle Kabel markiert mit "BEA#5" im Feld "Cable Type Remark" müssen genau 100,00 m lang sein!</v>
      </c>
      <c r="L653" t="str">
        <f>'&lt;CDB-Import'!J653</f>
        <v>SIS100</v>
      </c>
      <c r="M653">
        <f>'&lt;CDB-Import'!K653</f>
        <v>33113</v>
      </c>
      <c r="N653" t="str">
        <f>'&lt;CDB-Import'!L653</f>
        <v>BEA</v>
      </c>
      <c r="O653" s="1">
        <f t="shared" si="40"/>
        <v>1.0289999999999999</v>
      </c>
      <c r="P653" s="1">
        <f t="shared" si="41"/>
        <v>1.0588409999999999</v>
      </c>
      <c r="Q653" s="1"/>
      <c r="R653" s="1"/>
    </row>
    <row r="654" spans="1:18" x14ac:dyDescent="0.25">
      <c r="A654" t="str">
        <f t="shared" si="42"/>
        <v>1S1E.NISCHE.A26K0923A.U30.256#RACK504</v>
      </c>
      <c r="B654" t="str">
        <f t="shared" si="43"/>
        <v>1S1E.NISCHE</v>
      </c>
      <c r="C654" s="6" t="str">
        <f>'&lt;CDB-Import'!A654</f>
        <v>1S1E.NISCHE.A26</v>
      </c>
      <c r="D654" t="str">
        <f>'&lt;CDB-Import'!B654</f>
        <v>K0923A.U30.256#RACK504</v>
      </c>
      <c r="E654" t="str">
        <f>'&lt;CDB-Import'!C654</f>
        <v>1S1EDX1.GV</v>
      </c>
      <c r="F654" t="str">
        <f>'&lt;CDB-Import'!D654</f>
        <v>LIBH-1S1C-E1</v>
      </c>
      <c r="G654" t="str">
        <f>'&lt;CDB-Import'!E654</f>
        <v>Signalkabel back end</v>
      </c>
      <c r="H654" t="str">
        <f>'&lt;CDB-Import'!F654</f>
        <v>AEP-400FR</v>
      </c>
      <c r="I654">
        <f>'&lt;CDB-Import'!G654</f>
        <v>10.29</v>
      </c>
      <c r="J654">
        <f>'&lt;CDB-Import'!H654</f>
        <v>25.4</v>
      </c>
      <c r="K654" t="str">
        <f>'&lt;CDB-Import'!I654</f>
        <v>BPM: All cables marked with "BEA#5" in "cable Type Remark" must have same length of 100.00 m! Alle Kabel markiert mit "BEA#5" im Feld "Cable Type Remark" müssen genau 100,00 m lang sein!</v>
      </c>
      <c r="L654" t="str">
        <f>'&lt;CDB-Import'!J654</f>
        <v>SIS100</v>
      </c>
      <c r="M654">
        <f>'&lt;CDB-Import'!K654</f>
        <v>33114</v>
      </c>
      <c r="N654" t="str">
        <f>'&lt;CDB-Import'!L654</f>
        <v>BEA</v>
      </c>
      <c r="O654" s="1">
        <f t="shared" si="40"/>
        <v>1.0289999999999999</v>
      </c>
      <c r="P654" s="1">
        <f t="shared" si="41"/>
        <v>1.0588409999999999</v>
      </c>
      <c r="Q654" s="1"/>
      <c r="R654" s="1"/>
    </row>
    <row r="655" spans="1:18" x14ac:dyDescent="0.25">
      <c r="A655" t="str">
        <f t="shared" si="42"/>
        <v>1S1E.NISCHE.A26K0923A.U30.256#RACK504</v>
      </c>
      <c r="B655" t="str">
        <f t="shared" si="43"/>
        <v>1S1E.NISCHE</v>
      </c>
      <c r="C655" s="6" t="str">
        <f>'&lt;CDB-Import'!A655</f>
        <v>1S1E.NISCHE.A26</v>
      </c>
      <c r="D655" t="str">
        <f>'&lt;CDB-Import'!B655</f>
        <v>K0923A.U30.256#RACK504</v>
      </c>
      <c r="E655" t="str">
        <f>'&lt;CDB-Import'!C655</f>
        <v>1S1EDX1.GV</v>
      </c>
      <c r="F655" t="str">
        <f>'&lt;CDB-Import'!D655</f>
        <v>LIBH-1S1C-E1</v>
      </c>
      <c r="G655" t="str">
        <f>'&lt;CDB-Import'!E655</f>
        <v>Signalkabel back end</v>
      </c>
      <c r="H655" t="str">
        <f>'&lt;CDB-Import'!F655</f>
        <v>AEP-400FR</v>
      </c>
      <c r="I655">
        <f>'&lt;CDB-Import'!G655</f>
        <v>10.29</v>
      </c>
      <c r="J655">
        <f>'&lt;CDB-Import'!H655</f>
        <v>25.4</v>
      </c>
      <c r="K655" t="str">
        <f>'&lt;CDB-Import'!I655</f>
        <v>BPM: All cables marked with "BEA#5" in "cable Type Remark" must have same length of 100.00 m! Alle Kabel markiert mit "BEA#5" im Feld "Cable Type Remark" müssen genau 100,00 m lang sein!</v>
      </c>
      <c r="L655" t="str">
        <f>'&lt;CDB-Import'!J655</f>
        <v>SIS100</v>
      </c>
      <c r="M655">
        <f>'&lt;CDB-Import'!K655</f>
        <v>33115</v>
      </c>
      <c r="N655" t="str">
        <f>'&lt;CDB-Import'!L655</f>
        <v>BEA</v>
      </c>
      <c r="O655" s="1">
        <f t="shared" si="40"/>
        <v>1.0289999999999999</v>
      </c>
      <c r="P655" s="1">
        <f t="shared" si="41"/>
        <v>1.0588409999999999</v>
      </c>
      <c r="Q655" s="1"/>
      <c r="R655" s="1"/>
    </row>
    <row r="656" spans="1:18" x14ac:dyDescent="0.25">
      <c r="A656" t="str">
        <f t="shared" si="42"/>
        <v>1S3C.NISCHE.A70aK0923A.U30.352#RACK104</v>
      </c>
      <c r="B656" t="str">
        <f t="shared" si="43"/>
        <v>1S3C.NISCHE</v>
      </c>
      <c r="C656" s="6" t="str">
        <f>'&lt;CDB-Import'!A656</f>
        <v>1S3C.NISCHE.A70a</v>
      </c>
      <c r="D656" t="str">
        <f>'&lt;CDB-Import'!B656</f>
        <v>K0923A.U30.352#RACK104</v>
      </c>
      <c r="E656" t="str">
        <f>'&lt;CDB-Import'!C656</f>
        <v>1S3CDX1.GV</v>
      </c>
      <c r="F656" t="str">
        <f>'&lt;CDB-Import'!D656</f>
        <v>LIBH-1S3C-E1</v>
      </c>
      <c r="G656" t="str">
        <f>'&lt;CDB-Import'!E656</f>
        <v>Signalkabel back end</v>
      </c>
      <c r="H656" t="str">
        <f>'&lt;CDB-Import'!F656</f>
        <v>AEP-400FR</v>
      </c>
      <c r="I656">
        <f>'&lt;CDB-Import'!G656</f>
        <v>10.29</v>
      </c>
      <c r="J656">
        <f>'&lt;CDB-Import'!H656</f>
        <v>25.4</v>
      </c>
      <c r="K656" t="str">
        <f>'&lt;CDB-Import'!I656</f>
        <v>BPM: All cables marked with "BEA#5" in "cable Type Remark" must have same length of 100.00 m! Alle Kabel markiert mit "BEA#5" im Feld "Cable Type Remark" müssen genau 100,00 m lang sein!</v>
      </c>
      <c r="L656" t="str">
        <f>'&lt;CDB-Import'!J656</f>
        <v>SIS100</v>
      </c>
      <c r="M656">
        <f>'&lt;CDB-Import'!K656</f>
        <v>33118</v>
      </c>
      <c r="N656" t="str">
        <f>'&lt;CDB-Import'!L656</f>
        <v>BEA</v>
      </c>
      <c r="O656" s="1">
        <f t="shared" si="40"/>
        <v>1.0289999999999999</v>
      </c>
      <c r="P656" s="1">
        <f t="shared" si="41"/>
        <v>1.0588409999999999</v>
      </c>
      <c r="Q656" s="1"/>
      <c r="R656" s="1"/>
    </row>
    <row r="657" spans="1:18" x14ac:dyDescent="0.25">
      <c r="A657" t="str">
        <f t="shared" si="42"/>
        <v>1S3C.NISCHE.A70aK0923A.U30.352#RACK104</v>
      </c>
      <c r="B657" t="str">
        <f t="shared" si="43"/>
        <v>1S3C.NISCHE</v>
      </c>
      <c r="C657" s="6" t="str">
        <f>'&lt;CDB-Import'!A657</f>
        <v>1S3C.NISCHE.A70a</v>
      </c>
      <c r="D657" t="str">
        <f>'&lt;CDB-Import'!B657</f>
        <v>K0923A.U30.352#RACK104</v>
      </c>
      <c r="E657" t="str">
        <f>'&lt;CDB-Import'!C657</f>
        <v>1S3CDX1.GV</v>
      </c>
      <c r="F657" t="str">
        <f>'&lt;CDB-Import'!D657</f>
        <v>LIBH-1S3C-E1</v>
      </c>
      <c r="G657" t="str">
        <f>'&lt;CDB-Import'!E657</f>
        <v>Signalkabel back end</v>
      </c>
      <c r="H657" t="str">
        <f>'&lt;CDB-Import'!F657</f>
        <v>AEP-400FR</v>
      </c>
      <c r="I657">
        <f>'&lt;CDB-Import'!G657</f>
        <v>10.29</v>
      </c>
      <c r="J657">
        <f>'&lt;CDB-Import'!H657</f>
        <v>25.4</v>
      </c>
      <c r="K657" t="str">
        <f>'&lt;CDB-Import'!I657</f>
        <v>BPM: All cables marked with "BEA#5" in "cable Type Remark" must have same length of 100.00 m! Alle Kabel markiert mit "BEA#5" im Feld "Cable Type Remark" müssen genau 100,00 m lang sein!</v>
      </c>
      <c r="L657" t="str">
        <f>'&lt;CDB-Import'!J657</f>
        <v>SIS100</v>
      </c>
      <c r="M657">
        <f>'&lt;CDB-Import'!K657</f>
        <v>33119</v>
      </c>
      <c r="N657" t="str">
        <f>'&lt;CDB-Import'!L657</f>
        <v>BEA</v>
      </c>
      <c r="O657" s="1">
        <f t="shared" si="40"/>
        <v>1.0289999999999999</v>
      </c>
      <c r="P657" s="1">
        <f t="shared" si="41"/>
        <v>1.0588409999999999</v>
      </c>
      <c r="Q657" s="1"/>
      <c r="R657" s="1"/>
    </row>
    <row r="658" spans="1:18" x14ac:dyDescent="0.25">
      <c r="A658" t="str">
        <f t="shared" si="42"/>
        <v>1S3C.NISCHE.A70aK0923A.U30.352#RACK104</v>
      </c>
      <c r="B658" t="str">
        <f t="shared" si="43"/>
        <v>1S3C.NISCHE</v>
      </c>
      <c r="C658" s="6" t="str">
        <f>'&lt;CDB-Import'!A658</f>
        <v>1S3C.NISCHE.A70a</v>
      </c>
      <c r="D658" t="str">
        <f>'&lt;CDB-Import'!B658</f>
        <v>K0923A.U30.352#RACK104</v>
      </c>
      <c r="E658" t="str">
        <f>'&lt;CDB-Import'!C658</f>
        <v>1S3CDX1.GV</v>
      </c>
      <c r="F658" t="str">
        <f>'&lt;CDB-Import'!D658</f>
        <v>LIBH-1S3C-E1</v>
      </c>
      <c r="G658" t="str">
        <f>'&lt;CDB-Import'!E658</f>
        <v>Signalkabel back end</v>
      </c>
      <c r="H658" t="str">
        <f>'&lt;CDB-Import'!F658</f>
        <v>AEP-400FR</v>
      </c>
      <c r="I658">
        <f>'&lt;CDB-Import'!G658</f>
        <v>10.29</v>
      </c>
      <c r="J658">
        <f>'&lt;CDB-Import'!H658</f>
        <v>25.4</v>
      </c>
      <c r="K658" t="str">
        <f>'&lt;CDB-Import'!I658</f>
        <v>BPM: All cables marked with "BEA#5" in "cable Type Remark" must have same length of 100.00 m! Alle Kabel markiert mit "BEA#5" im Feld "Cable Type Remark" müssen genau 100,00 m lang sein!</v>
      </c>
      <c r="L658" t="str">
        <f>'&lt;CDB-Import'!J658</f>
        <v>SIS100</v>
      </c>
      <c r="M658">
        <f>'&lt;CDB-Import'!K658</f>
        <v>33120</v>
      </c>
      <c r="N658" t="str">
        <f>'&lt;CDB-Import'!L658</f>
        <v>BEA</v>
      </c>
      <c r="O658" s="1">
        <f t="shared" si="40"/>
        <v>1.0289999999999999</v>
      </c>
      <c r="P658" s="1">
        <f t="shared" si="41"/>
        <v>1.0588409999999999</v>
      </c>
      <c r="Q658" s="1"/>
      <c r="R658" s="1"/>
    </row>
    <row r="659" spans="1:18" x14ac:dyDescent="0.25">
      <c r="A659" t="str">
        <f t="shared" si="42"/>
        <v>1S3C.NISCHE.A70aK0923A.U30.352#RACK104</v>
      </c>
      <c r="B659" t="str">
        <f t="shared" si="43"/>
        <v>1S3C.NISCHE</v>
      </c>
      <c r="C659" s="6" t="str">
        <f>'&lt;CDB-Import'!A659</f>
        <v>1S3C.NISCHE.A70a</v>
      </c>
      <c r="D659" t="str">
        <f>'&lt;CDB-Import'!B659</f>
        <v>K0923A.U30.352#RACK104</v>
      </c>
      <c r="E659" t="str">
        <f>'&lt;CDB-Import'!C659</f>
        <v>1S3CDX1.GV</v>
      </c>
      <c r="F659" t="str">
        <f>'&lt;CDB-Import'!D659</f>
        <v>LIBH-1S3C-E1</v>
      </c>
      <c r="G659" t="str">
        <f>'&lt;CDB-Import'!E659</f>
        <v>Signalkabel back end</v>
      </c>
      <c r="H659" t="str">
        <f>'&lt;CDB-Import'!F659</f>
        <v>AEP-400FR</v>
      </c>
      <c r="I659">
        <f>'&lt;CDB-Import'!G659</f>
        <v>10.29</v>
      </c>
      <c r="J659">
        <f>'&lt;CDB-Import'!H659</f>
        <v>25.4</v>
      </c>
      <c r="K659" t="str">
        <f>'&lt;CDB-Import'!I659</f>
        <v>BPM: All cables marked with "BEA#5" in "cable Type Remark" must have same length of 100.00 m! Alle Kabel markiert mit "BEA#5" im Feld "Cable Type Remark" müssen genau 100,00 m lang sein!</v>
      </c>
      <c r="L659" t="str">
        <f>'&lt;CDB-Import'!J659</f>
        <v>SIS100</v>
      </c>
      <c r="M659">
        <f>'&lt;CDB-Import'!K659</f>
        <v>33121</v>
      </c>
      <c r="N659" t="str">
        <f>'&lt;CDB-Import'!L659</f>
        <v>BEA</v>
      </c>
      <c r="O659" s="1">
        <f t="shared" si="40"/>
        <v>1.0289999999999999</v>
      </c>
      <c r="P659" s="1">
        <f t="shared" si="41"/>
        <v>1.0588409999999999</v>
      </c>
      <c r="Q659" s="1"/>
      <c r="R659" s="1"/>
    </row>
    <row r="660" spans="1:18" x14ac:dyDescent="0.25">
      <c r="A660" t="str">
        <f t="shared" si="42"/>
        <v>1S3D.NISCHE.A72K0923A.U30.352#RACK104</v>
      </c>
      <c r="B660" t="str">
        <f t="shared" si="43"/>
        <v>1S3D.NISCHE</v>
      </c>
      <c r="C660" s="6" t="str">
        <f>'&lt;CDB-Import'!A660</f>
        <v>1S3D.NISCHE.A72</v>
      </c>
      <c r="D660" t="str">
        <f>'&lt;CDB-Import'!B660</f>
        <v>K0923A.U30.352#RACK104</v>
      </c>
      <c r="E660" t="str">
        <f>'&lt;CDB-Import'!C660</f>
        <v>1S3DDX1.GV</v>
      </c>
      <c r="F660" t="str">
        <f>'&lt;CDB-Import'!D660</f>
        <v>LIBH-1S3C-E1</v>
      </c>
      <c r="G660" t="str">
        <f>'&lt;CDB-Import'!E660</f>
        <v>Signalkabel back end</v>
      </c>
      <c r="H660" t="str">
        <f>'&lt;CDB-Import'!F660</f>
        <v>AEP-400FR</v>
      </c>
      <c r="I660">
        <f>'&lt;CDB-Import'!G660</f>
        <v>10.29</v>
      </c>
      <c r="J660">
        <f>'&lt;CDB-Import'!H660</f>
        <v>25.4</v>
      </c>
      <c r="K660" t="str">
        <f>'&lt;CDB-Import'!I660</f>
        <v>BPM: All cables marked with "BEA#5" in "cable Type Remark" must have same length of 100.00 m! Alle Kabel markiert mit "BEA#5" im Feld "Cable Type Remark" müssen genau 100,00 m lang sein!</v>
      </c>
      <c r="L660" t="str">
        <f>'&lt;CDB-Import'!J660</f>
        <v>SIS100</v>
      </c>
      <c r="M660">
        <f>'&lt;CDB-Import'!K660</f>
        <v>33124</v>
      </c>
      <c r="N660" t="str">
        <f>'&lt;CDB-Import'!L660</f>
        <v>BEA</v>
      </c>
      <c r="O660" s="1">
        <f t="shared" si="40"/>
        <v>1.0289999999999999</v>
      </c>
      <c r="P660" s="1">
        <f t="shared" si="41"/>
        <v>1.0588409999999999</v>
      </c>
      <c r="Q660" s="1"/>
      <c r="R660" s="1"/>
    </row>
    <row r="661" spans="1:18" x14ac:dyDescent="0.25">
      <c r="A661" t="str">
        <f t="shared" si="42"/>
        <v>1S3D.NISCHE.A72K0923A.U30.352#RACK104</v>
      </c>
      <c r="B661" t="str">
        <f t="shared" si="43"/>
        <v>1S3D.NISCHE</v>
      </c>
      <c r="C661" s="6" t="str">
        <f>'&lt;CDB-Import'!A661</f>
        <v>1S3D.NISCHE.A72</v>
      </c>
      <c r="D661" t="str">
        <f>'&lt;CDB-Import'!B661</f>
        <v>K0923A.U30.352#RACK104</v>
      </c>
      <c r="E661" t="str">
        <f>'&lt;CDB-Import'!C661</f>
        <v>1S3DDX1.GV</v>
      </c>
      <c r="F661" t="str">
        <f>'&lt;CDB-Import'!D661</f>
        <v>LIBH-1S3C-E1</v>
      </c>
      <c r="G661" t="str">
        <f>'&lt;CDB-Import'!E661</f>
        <v>Signalkabel back end</v>
      </c>
      <c r="H661" t="str">
        <f>'&lt;CDB-Import'!F661</f>
        <v>AEP-400FR</v>
      </c>
      <c r="I661">
        <f>'&lt;CDB-Import'!G661</f>
        <v>10.29</v>
      </c>
      <c r="J661">
        <f>'&lt;CDB-Import'!H661</f>
        <v>25.4</v>
      </c>
      <c r="K661" t="str">
        <f>'&lt;CDB-Import'!I661</f>
        <v>BPM: All cables marked with "BEA#5" in "cable Type Remark" must have same length of 100.00 m! Alle Kabel markiert mit "BEA#5" im Feld "Cable Type Remark" müssen genau 100,00 m lang sein!</v>
      </c>
      <c r="L661" t="str">
        <f>'&lt;CDB-Import'!J661</f>
        <v>SIS100</v>
      </c>
      <c r="M661">
        <f>'&lt;CDB-Import'!K661</f>
        <v>33125</v>
      </c>
      <c r="N661" t="str">
        <f>'&lt;CDB-Import'!L661</f>
        <v>BEA</v>
      </c>
      <c r="O661" s="1">
        <f t="shared" si="40"/>
        <v>1.0289999999999999</v>
      </c>
      <c r="P661" s="1">
        <f t="shared" si="41"/>
        <v>1.0588409999999999</v>
      </c>
      <c r="Q661" s="1"/>
      <c r="R661" s="1"/>
    </row>
    <row r="662" spans="1:18" x14ac:dyDescent="0.25">
      <c r="A662" t="str">
        <f t="shared" si="42"/>
        <v>1S3D.NISCHE.A72K0923A.U30.352#RACK104</v>
      </c>
      <c r="B662" t="str">
        <f t="shared" si="43"/>
        <v>1S3D.NISCHE</v>
      </c>
      <c r="C662" s="6" t="str">
        <f>'&lt;CDB-Import'!A662</f>
        <v>1S3D.NISCHE.A72</v>
      </c>
      <c r="D662" t="str">
        <f>'&lt;CDB-Import'!B662</f>
        <v>K0923A.U30.352#RACK104</v>
      </c>
      <c r="E662" t="str">
        <f>'&lt;CDB-Import'!C662</f>
        <v>1S3DDX1.GV</v>
      </c>
      <c r="F662" t="str">
        <f>'&lt;CDB-Import'!D662</f>
        <v>LIBH-1S3C-E1</v>
      </c>
      <c r="G662" t="str">
        <f>'&lt;CDB-Import'!E662</f>
        <v>Signalkabel back end</v>
      </c>
      <c r="H662" t="str">
        <f>'&lt;CDB-Import'!F662</f>
        <v>AEP-400FR</v>
      </c>
      <c r="I662">
        <f>'&lt;CDB-Import'!G662</f>
        <v>10.29</v>
      </c>
      <c r="J662">
        <f>'&lt;CDB-Import'!H662</f>
        <v>25.4</v>
      </c>
      <c r="K662" t="str">
        <f>'&lt;CDB-Import'!I662</f>
        <v>BPM: All cables marked with "BEA#5" in "cable Type Remark" must have same length of 100.00 m! Alle Kabel markiert mit "BEA#5" im Feld "Cable Type Remark" müssen genau 100,00 m lang sein!</v>
      </c>
      <c r="L662" t="str">
        <f>'&lt;CDB-Import'!J662</f>
        <v>SIS100</v>
      </c>
      <c r="M662">
        <f>'&lt;CDB-Import'!K662</f>
        <v>33126</v>
      </c>
      <c r="N662" t="str">
        <f>'&lt;CDB-Import'!L662</f>
        <v>BEA</v>
      </c>
      <c r="O662" s="1">
        <f t="shared" si="40"/>
        <v>1.0289999999999999</v>
      </c>
      <c r="P662" s="1">
        <f t="shared" si="41"/>
        <v>1.0588409999999999</v>
      </c>
      <c r="Q662" s="1"/>
      <c r="R662" s="1"/>
    </row>
    <row r="663" spans="1:18" x14ac:dyDescent="0.25">
      <c r="A663" t="str">
        <f t="shared" si="42"/>
        <v>1S3D.NISCHE.A72K0923A.U30.352#RACK104</v>
      </c>
      <c r="B663" t="str">
        <f t="shared" si="43"/>
        <v>1S3D.NISCHE</v>
      </c>
      <c r="C663" s="6" t="str">
        <f>'&lt;CDB-Import'!A663</f>
        <v>1S3D.NISCHE.A72</v>
      </c>
      <c r="D663" t="str">
        <f>'&lt;CDB-Import'!B663</f>
        <v>K0923A.U30.352#RACK104</v>
      </c>
      <c r="E663" t="str">
        <f>'&lt;CDB-Import'!C663</f>
        <v>1S3DDX1.GV</v>
      </c>
      <c r="F663" t="str">
        <f>'&lt;CDB-Import'!D663</f>
        <v>LIBH-1S3C-E1</v>
      </c>
      <c r="G663" t="str">
        <f>'&lt;CDB-Import'!E663</f>
        <v>Signalkabel back end</v>
      </c>
      <c r="H663" t="str">
        <f>'&lt;CDB-Import'!F663</f>
        <v>AEP-400FR</v>
      </c>
      <c r="I663">
        <f>'&lt;CDB-Import'!G663</f>
        <v>10.29</v>
      </c>
      <c r="J663">
        <f>'&lt;CDB-Import'!H663</f>
        <v>25.4</v>
      </c>
      <c r="K663" t="str">
        <f>'&lt;CDB-Import'!I663</f>
        <v>BPM: All cables marked with "BEA#5" in "cable Type Remark" must have same length of 100.00 m! Alle Kabel markiert mit "BEA#5" im Feld "Cable Type Remark" müssen genau 100,00 m lang sein!</v>
      </c>
      <c r="L663" t="str">
        <f>'&lt;CDB-Import'!J663</f>
        <v>SIS100</v>
      </c>
      <c r="M663">
        <f>'&lt;CDB-Import'!K663</f>
        <v>33127</v>
      </c>
      <c r="N663" t="str">
        <f>'&lt;CDB-Import'!L663</f>
        <v>BEA</v>
      </c>
      <c r="O663" s="1">
        <f t="shared" si="40"/>
        <v>1.0289999999999999</v>
      </c>
      <c r="P663" s="1">
        <f t="shared" si="41"/>
        <v>1.0588409999999999</v>
      </c>
      <c r="Q663" s="1"/>
      <c r="R663" s="1"/>
    </row>
    <row r="664" spans="1:18" x14ac:dyDescent="0.25">
      <c r="A664" t="str">
        <f t="shared" si="42"/>
        <v>1S3E.NISCHE.A74K0923A.U30.352#RACK104</v>
      </c>
      <c r="B664" t="str">
        <f t="shared" si="43"/>
        <v>1S3E.NISCHE</v>
      </c>
      <c r="C664" s="6" t="str">
        <f>'&lt;CDB-Import'!A664</f>
        <v>1S3E.NISCHE.A74</v>
      </c>
      <c r="D664" t="str">
        <f>'&lt;CDB-Import'!B664</f>
        <v>K0923A.U30.352#RACK104</v>
      </c>
      <c r="E664" t="str">
        <f>'&lt;CDB-Import'!C664</f>
        <v>1S3EDX1.GV</v>
      </c>
      <c r="F664" t="str">
        <f>'&lt;CDB-Import'!D664</f>
        <v>LIBH-1S3C-E1</v>
      </c>
      <c r="G664" t="str">
        <f>'&lt;CDB-Import'!E664</f>
        <v>Signalkabel back end</v>
      </c>
      <c r="H664" t="str">
        <f>'&lt;CDB-Import'!F664</f>
        <v>AEP-400FR</v>
      </c>
      <c r="I664">
        <f>'&lt;CDB-Import'!G664</f>
        <v>10.29</v>
      </c>
      <c r="J664">
        <f>'&lt;CDB-Import'!H664</f>
        <v>25.4</v>
      </c>
      <c r="K664" t="str">
        <f>'&lt;CDB-Import'!I664</f>
        <v>BPM: All cables marked with "BEA#5" in "cable Type Remark" must have same length of 100.00 m! Alle Kabel markiert mit "BEA#5" im Feld "Cable Type Remark" müssen genau 100,00 m lang sein!</v>
      </c>
      <c r="L664" t="str">
        <f>'&lt;CDB-Import'!J664</f>
        <v>SIS100</v>
      </c>
      <c r="M664">
        <f>'&lt;CDB-Import'!K664</f>
        <v>33130</v>
      </c>
      <c r="N664" t="str">
        <f>'&lt;CDB-Import'!L664</f>
        <v>BEA</v>
      </c>
      <c r="O664" s="1">
        <f t="shared" si="40"/>
        <v>1.0289999999999999</v>
      </c>
      <c r="P664" s="1">
        <f t="shared" si="41"/>
        <v>1.0588409999999999</v>
      </c>
      <c r="Q664" s="1"/>
      <c r="R664" s="1"/>
    </row>
    <row r="665" spans="1:18" x14ac:dyDescent="0.25">
      <c r="A665" t="str">
        <f t="shared" si="42"/>
        <v>1S3E.NISCHE.A74K0923A.U30.352#RACK104</v>
      </c>
      <c r="B665" t="str">
        <f t="shared" si="43"/>
        <v>1S3E.NISCHE</v>
      </c>
      <c r="C665" s="6" t="str">
        <f>'&lt;CDB-Import'!A665</f>
        <v>1S3E.NISCHE.A74</v>
      </c>
      <c r="D665" t="str">
        <f>'&lt;CDB-Import'!B665</f>
        <v>K0923A.U30.352#RACK104</v>
      </c>
      <c r="E665" t="str">
        <f>'&lt;CDB-Import'!C665</f>
        <v>1S3EDX1.GV</v>
      </c>
      <c r="F665" t="str">
        <f>'&lt;CDB-Import'!D665</f>
        <v>LIBH-1S3C-E1</v>
      </c>
      <c r="G665" t="str">
        <f>'&lt;CDB-Import'!E665</f>
        <v>Signalkabel back end</v>
      </c>
      <c r="H665" t="str">
        <f>'&lt;CDB-Import'!F665</f>
        <v>AEP-400FR</v>
      </c>
      <c r="I665">
        <f>'&lt;CDB-Import'!G665</f>
        <v>10.29</v>
      </c>
      <c r="J665">
        <f>'&lt;CDB-Import'!H665</f>
        <v>25.4</v>
      </c>
      <c r="K665" t="str">
        <f>'&lt;CDB-Import'!I665</f>
        <v>BPM: All cables marked with "BEA#5" in "cable Type Remark" must have same length of 100.00 m! Alle Kabel markiert mit "BEA#5" im Feld "Cable Type Remark" müssen genau 100,00 m lang sein!</v>
      </c>
      <c r="L665" t="str">
        <f>'&lt;CDB-Import'!J665</f>
        <v>SIS100</v>
      </c>
      <c r="M665">
        <f>'&lt;CDB-Import'!K665</f>
        <v>33131</v>
      </c>
      <c r="N665" t="str">
        <f>'&lt;CDB-Import'!L665</f>
        <v>BEA</v>
      </c>
      <c r="O665" s="1">
        <f t="shared" si="40"/>
        <v>1.0289999999999999</v>
      </c>
      <c r="P665" s="1">
        <f t="shared" si="41"/>
        <v>1.0588409999999999</v>
      </c>
      <c r="Q665" s="1"/>
      <c r="R665" s="1"/>
    </row>
    <row r="666" spans="1:18" x14ac:dyDescent="0.25">
      <c r="A666" t="str">
        <f t="shared" si="42"/>
        <v>1S3E.NISCHE.A74K0923A.U30.352#RACK104</v>
      </c>
      <c r="B666" t="str">
        <f t="shared" si="43"/>
        <v>1S3E.NISCHE</v>
      </c>
      <c r="C666" s="6" t="str">
        <f>'&lt;CDB-Import'!A666</f>
        <v>1S3E.NISCHE.A74</v>
      </c>
      <c r="D666" t="str">
        <f>'&lt;CDB-Import'!B666</f>
        <v>K0923A.U30.352#RACK104</v>
      </c>
      <c r="E666" t="str">
        <f>'&lt;CDB-Import'!C666</f>
        <v>1S3EDX1.GV</v>
      </c>
      <c r="F666" t="str">
        <f>'&lt;CDB-Import'!D666</f>
        <v>LIBH-1S3C-E1</v>
      </c>
      <c r="G666" t="str">
        <f>'&lt;CDB-Import'!E666</f>
        <v>Signalkabel back end</v>
      </c>
      <c r="H666" t="str">
        <f>'&lt;CDB-Import'!F666</f>
        <v>AEP-400FR</v>
      </c>
      <c r="I666">
        <f>'&lt;CDB-Import'!G666</f>
        <v>10.29</v>
      </c>
      <c r="J666">
        <f>'&lt;CDB-Import'!H666</f>
        <v>25.4</v>
      </c>
      <c r="K666" t="str">
        <f>'&lt;CDB-Import'!I666</f>
        <v>BPM: All cables marked with "BEA#5" in "cable Type Remark" must have same length of 100.00 m! Alle Kabel markiert mit "BEA#5" im Feld "Cable Type Remark" müssen genau 100,00 m lang sein!</v>
      </c>
      <c r="L666" t="str">
        <f>'&lt;CDB-Import'!J666</f>
        <v>SIS100</v>
      </c>
      <c r="M666">
        <f>'&lt;CDB-Import'!K666</f>
        <v>33132</v>
      </c>
      <c r="N666" t="str">
        <f>'&lt;CDB-Import'!L666</f>
        <v>BEA</v>
      </c>
      <c r="O666" s="1">
        <f t="shared" si="40"/>
        <v>1.0289999999999999</v>
      </c>
      <c r="P666" s="1">
        <f t="shared" si="41"/>
        <v>1.0588409999999999</v>
      </c>
      <c r="Q666" s="1"/>
      <c r="R666" s="1"/>
    </row>
    <row r="667" spans="1:18" x14ac:dyDescent="0.25">
      <c r="A667" t="str">
        <f t="shared" si="42"/>
        <v>1S3E.NISCHE.A74K0923A.U30.352#RACK104</v>
      </c>
      <c r="B667" t="str">
        <f t="shared" si="43"/>
        <v>1S3E.NISCHE</v>
      </c>
      <c r="C667" s="6" t="str">
        <f>'&lt;CDB-Import'!A667</f>
        <v>1S3E.NISCHE.A74</v>
      </c>
      <c r="D667" t="str">
        <f>'&lt;CDB-Import'!B667</f>
        <v>K0923A.U30.352#RACK104</v>
      </c>
      <c r="E667" t="str">
        <f>'&lt;CDB-Import'!C667</f>
        <v>1S3EDX1.GV</v>
      </c>
      <c r="F667" t="str">
        <f>'&lt;CDB-Import'!D667</f>
        <v>LIBH-1S3C-E1</v>
      </c>
      <c r="G667" t="str">
        <f>'&lt;CDB-Import'!E667</f>
        <v>Signalkabel back end</v>
      </c>
      <c r="H667" t="str">
        <f>'&lt;CDB-Import'!F667</f>
        <v>AEP-400FR</v>
      </c>
      <c r="I667">
        <f>'&lt;CDB-Import'!G667</f>
        <v>10.29</v>
      </c>
      <c r="J667">
        <f>'&lt;CDB-Import'!H667</f>
        <v>25.4</v>
      </c>
      <c r="K667" t="str">
        <f>'&lt;CDB-Import'!I667</f>
        <v>BPM: All cables marked with "BEA#5" in "cable Type Remark" must have same length of 100.00 m! Alle Kabel markiert mit "BEA#5" im Feld "Cable Type Remark" müssen genau 100,00 m lang sein!</v>
      </c>
      <c r="L667" t="str">
        <f>'&lt;CDB-Import'!J667</f>
        <v>SIS100</v>
      </c>
      <c r="M667">
        <f>'&lt;CDB-Import'!K667</f>
        <v>33133</v>
      </c>
      <c r="N667" t="str">
        <f>'&lt;CDB-Import'!L667</f>
        <v>BEA</v>
      </c>
      <c r="O667" s="1">
        <f t="shared" si="40"/>
        <v>1.0289999999999999</v>
      </c>
      <c r="P667" s="1">
        <f t="shared" si="41"/>
        <v>1.0588409999999999</v>
      </c>
      <c r="Q667" s="1"/>
      <c r="R667" s="1"/>
    </row>
    <row r="668" spans="1:18" x14ac:dyDescent="0.25">
      <c r="A668" t="str">
        <f t="shared" si="42"/>
        <v>1S51.NISCHE.A100K0923A.U30.376#RACK307</v>
      </c>
      <c r="B668" t="str">
        <f t="shared" si="43"/>
        <v>1S51.NISCHE</v>
      </c>
      <c r="C668" s="6" t="str">
        <f>'&lt;CDB-Import'!A668</f>
        <v>1S51.NISCHE.A100</v>
      </c>
      <c r="D668" t="str">
        <f>'&lt;CDB-Import'!B668</f>
        <v>K0923A.U30.376#RACK307</v>
      </c>
      <c r="E668" t="str">
        <f>'&lt;CDB-Import'!C668</f>
        <v>1S51DX1.GV</v>
      </c>
      <c r="F668" t="str">
        <f>'&lt;CDB-Import'!D668</f>
        <v>LIBH-1S4C-E1</v>
      </c>
      <c r="G668" t="str">
        <f>'&lt;CDB-Import'!E668</f>
        <v>Signalkabel back end</v>
      </c>
      <c r="H668" t="str">
        <f>'&lt;CDB-Import'!F668</f>
        <v>AEP-400FR</v>
      </c>
      <c r="I668">
        <f>'&lt;CDB-Import'!G668</f>
        <v>10.29</v>
      </c>
      <c r="J668">
        <f>'&lt;CDB-Import'!H668</f>
        <v>25.4</v>
      </c>
      <c r="K668" t="str">
        <f>'&lt;CDB-Import'!I668</f>
        <v>BPM: All cables marked with "BEA#5" in "cable Type Remark" must have same length of 100.00 m! Alle Kabel markiert mit "BEA#5" im Feld "Cable Type Remark" müssen genau 100,00 m lang sein!</v>
      </c>
      <c r="L668" t="str">
        <f>'&lt;CDB-Import'!J668</f>
        <v>SIS100</v>
      </c>
      <c r="M668">
        <f>'&lt;CDB-Import'!K668</f>
        <v>33331</v>
      </c>
      <c r="N668" t="str">
        <f>'&lt;CDB-Import'!L668</f>
        <v>BEA</v>
      </c>
      <c r="O668" s="1">
        <f t="shared" si="40"/>
        <v>1.0289999999999999</v>
      </c>
      <c r="P668" s="1">
        <f t="shared" si="41"/>
        <v>1.0588409999999999</v>
      </c>
      <c r="Q668" s="1"/>
      <c r="R668" s="1"/>
    </row>
    <row r="669" spans="1:18" x14ac:dyDescent="0.25">
      <c r="A669" t="str">
        <f t="shared" si="42"/>
        <v>1S51.NISCHE.A100K0923A.U30.376#RACK307</v>
      </c>
      <c r="B669" t="str">
        <f t="shared" si="43"/>
        <v>1S51.NISCHE</v>
      </c>
      <c r="C669" s="6" t="str">
        <f>'&lt;CDB-Import'!A669</f>
        <v>1S51.NISCHE.A100</v>
      </c>
      <c r="D669" t="str">
        <f>'&lt;CDB-Import'!B669</f>
        <v>K0923A.U30.376#RACK307</v>
      </c>
      <c r="E669" t="str">
        <f>'&lt;CDB-Import'!C669</f>
        <v>1S51DX1.GV</v>
      </c>
      <c r="F669" t="str">
        <f>'&lt;CDB-Import'!D669</f>
        <v>LIBH-1S4C-E1</v>
      </c>
      <c r="G669" t="str">
        <f>'&lt;CDB-Import'!E669</f>
        <v>Signalkabel back end</v>
      </c>
      <c r="H669" t="str">
        <f>'&lt;CDB-Import'!F669</f>
        <v>AEP-400FR</v>
      </c>
      <c r="I669">
        <f>'&lt;CDB-Import'!G669</f>
        <v>10.29</v>
      </c>
      <c r="J669">
        <f>'&lt;CDB-Import'!H669</f>
        <v>25.4</v>
      </c>
      <c r="K669" t="str">
        <f>'&lt;CDB-Import'!I669</f>
        <v>BPM: All cables marked with "BEA#5" in "cable Type Remark" must have same length of 100.00 m! Alle Kabel markiert mit "BEA#5" im Feld "Cable Type Remark" müssen genau 100,00 m lang sein!</v>
      </c>
      <c r="L669" t="str">
        <f>'&lt;CDB-Import'!J669</f>
        <v>SIS100</v>
      </c>
      <c r="M669">
        <f>'&lt;CDB-Import'!K669</f>
        <v>33332</v>
      </c>
      <c r="N669" t="str">
        <f>'&lt;CDB-Import'!L669</f>
        <v>BEA</v>
      </c>
      <c r="O669" s="1">
        <f t="shared" si="40"/>
        <v>1.0289999999999999</v>
      </c>
      <c r="P669" s="1">
        <f t="shared" si="41"/>
        <v>1.0588409999999999</v>
      </c>
      <c r="Q669" s="1"/>
      <c r="R669" s="1"/>
    </row>
    <row r="670" spans="1:18" x14ac:dyDescent="0.25">
      <c r="A670" t="str">
        <f t="shared" si="42"/>
        <v>1S51.NISCHE.A100K0923A.U30.376#RACK307</v>
      </c>
      <c r="B670" t="str">
        <f t="shared" si="43"/>
        <v>1S51.NISCHE</v>
      </c>
      <c r="C670" s="6" t="str">
        <f>'&lt;CDB-Import'!A670</f>
        <v>1S51.NISCHE.A100</v>
      </c>
      <c r="D670" t="str">
        <f>'&lt;CDB-Import'!B670</f>
        <v>K0923A.U30.376#RACK307</v>
      </c>
      <c r="E670" t="str">
        <f>'&lt;CDB-Import'!C670</f>
        <v>1S51DX1.GV</v>
      </c>
      <c r="F670" t="str">
        <f>'&lt;CDB-Import'!D670</f>
        <v>LIBH-1S4C-E1</v>
      </c>
      <c r="G670" t="str">
        <f>'&lt;CDB-Import'!E670</f>
        <v>Signalkabel back end</v>
      </c>
      <c r="H670" t="str">
        <f>'&lt;CDB-Import'!F670</f>
        <v>AEP-400FR</v>
      </c>
      <c r="I670">
        <f>'&lt;CDB-Import'!G670</f>
        <v>10.29</v>
      </c>
      <c r="J670">
        <f>'&lt;CDB-Import'!H670</f>
        <v>25.4</v>
      </c>
      <c r="K670" t="str">
        <f>'&lt;CDB-Import'!I670</f>
        <v>BPM: All cables marked with "BEA#5" in "cable Type Remark" must have same length of 100.00 m! Alle Kabel markiert mit "BEA#5" im Feld "Cable Type Remark" müssen genau 100,00 m lang sein!</v>
      </c>
      <c r="L670" t="str">
        <f>'&lt;CDB-Import'!J670</f>
        <v>SIS100</v>
      </c>
      <c r="M670">
        <f>'&lt;CDB-Import'!K670</f>
        <v>33333</v>
      </c>
      <c r="N670" t="str">
        <f>'&lt;CDB-Import'!L670</f>
        <v>BEA</v>
      </c>
      <c r="O670" s="1">
        <f t="shared" si="40"/>
        <v>1.0289999999999999</v>
      </c>
      <c r="P670" s="1">
        <f t="shared" si="41"/>
        <v>1.0588409999999999</v>
      </c>
      <c r="Q670" s="1"/>
      <c r="R670" s="1"/>
    </row>
    <row r="671" spans="1:18" x14ac:dyDescent="0.25">
      <c r="A671" t="str">
        <f t="shared" si="42"/>
        <v>1S51.NISCHE.A100K0923A.U30.376#RACK307</v>
      </c>
      <c r="B671" t="str">
        <f t="shared" si="43"/>
        <v>1S51.NISCHE</v>
      </c>
      <c r="C671" s="6" t="str">
        <f>'&lt;CDB-Import'!A671</f>
        <v>1S51.NISCHE.A100</v>
      </c>
      <c r="D671" t="str">
        <f>'&lt;CDB-Import'!B671</f>
        <v>K0923A.U30.376#RACK307</v>
      </c>
      <c r="E671" t="str">
        <f>'&lt;CDB-Import'!C671</f>
        <v>1S51DX1.GV</v>
      </c>
      <c r="F671" t="str">
        <f>'&lt;CDB-Import'!D671</f>
        <v>LIBH-1S4C-E1</v>
      </c>
      <c r="G671" t="str">
        <f>'&lt;CDB-Import'!E671</f>
        <v>Signalkabel back end</v>
      </c>
      <c r="H671" t="str">
        <f>'&lt;CDB-Import'!F671</f>
        <v>AEP-400FR</v>
      </c>
      <c r="I671">
        <f>'&lt;CDB-Import'!G671</f>
        <v>10.29</v>
      </c>
      <c r="J671">
        <f>'&lt;CDB-Import'!H671</f>
        <v>25.4</v>
      </c>
      <c r="K671" t="str">
        <f>'&lt;CDB-Import'!I671</f>
        <v>BPM: All cables marked with "BEA#5" in "cable Type Remark" must have same length of 100.00 m! Alle Kabel markiert mit "BEA#5" im Feld "Cable Type Remark" müssen genau 100,00 m lang sein!</v>
      </c>
      <c r="L671" t="str">
        <f>'&lt;CDB-Import'!J671</f>
        <v>SIS100</v>
      </c>
      <c r="M671">
        <f>'&lt;CDB-Import'!K671</f>
        <v>33334</v>
      </c>
      <c r="N671" t="str">
        <f>'&lt;CDB-Import'!L671</f>
        <v>BEA</v>
      </c>
      <c r="O671" s="1">
        <f t="shared" si="40"/>
        <v>1.0289999999999999</v>
      </c>
      <c r="P671" s="1">
        <f t="shared" si="41"/>
        <v>1.0588409999999999</v>
      </c>
      <c r="Q671" s="1"/>
      <c r="R671" s="1"/>
    </row>
    <row r="672" spans="1:18" x14ac:dyDescent="0.25">
      <c r="A672" t="str">
        <f t="shared" si="42"/>
        <v>1S21.NISCHE.A28K0923A.U30.256#RACK504</v>
      </c>
      <c r="B672" t="str">
        <f t="shared" si="43"/>
        <v>1S21.NISCHE</v>
      </c>
      <c r="C672" s="6" t="str">
        <f>'&lt;CDB-Import'!A672</f>
        <v>1S21.NISCHE.A28</v>
      </c>
      <c r="D672" t="str">
        <f>'&lt;CDB-Import'!B672</f>
        <v>K0923A.U30.256#RACK504</v>
      </c>
      <c r="E672" t="str">
        <f>'&lt;CDB-Import'!C672</f>
        <v>1S21DX1.GV</v>
      </c>
      <c r="F672" t="str">
        <f>'&lt;CDB-Import'!D672</f>
        <v>LIBH-1S1C-E1</v>
      </c>
      <c r="G672" t="str">
        <f>'&lt;CDB-Import'!E672</f>
        <v>Signalkabel back end</v>
      </c>
      <c r="H672" t="str">
        <f>'&lt;CDB-Import'!F672</f>
        <v>AEP-400FR</v>
      </c>
      <c r="I672">
        <f>'&lt;CDB-Import'!G672</f>
        <v>10.29</v>
      </c>
      <c r="J672">
        <f>'&lt;CDB-Import'!H672</f>
        <v>25.4</v>
      </c>
      <c r="K672" t="str">
        <f>'&lt;CDB-Import'!I672</f>
        <v>BPM: All cables marked with "BEA#5" in "cable Type Remark" must have same length of 100.00 m! Alle Kabel markiert mit "BEA#5" im Feld "Cable Type Remark" müssen genau 100,00 m lang sein!</v>
      </c>
      <c r="L672" t="str">
        <f>'&lt;CDB-Import'!J672</f>
        <v>SIS100</v>
      </c>
      <c r="M672">
        <f>'&lt;CDB-Import'!K672</f>
        <v>33394</v>
      </c>
      <c r="N672" t="str">
        <f>'&lt;CDB-Import'!L672</f>
        <v>BEA</v>
      </c>
      <c r="O672" s="1">
        <f t="shared" si="40"/>
        <v>1.0289999999999999</v>
      </c>
      <c r="P672" s="1">
        <f t="shared" si="41"/>
        <v>1.0588409999999999</v>
      </c>
      <c r="Q672" s="1"/>
      <c r="R672" s="1"/>
    </row>
    <row r="673" spans="1:18" x14ac:dyDescent="0.25">
      <c r="A673" t="str">
        <f t="shared" si="42"/>
        <v>1S21.NISCHE.A28K0923A.U30.256#RACK504</v>
      </c>
      <c r="B673" t="str">
        <f t="shared" si="43"/>
        <v>1S21.NISCHE</v>
      </c>
      <c r="C673" s="6" t="str">
        <f>'&lt;CDB-Import'!A673</f>
        <v>1S21.NISCHE.A28</v>
      </c>
      <c r="D673" t="str">
        <f>'&lt;CDB-Import'!B673</f>
        <v>K0923A.U30.256#RACK504</v>
      </c>
      <c r="E673" t="str">
        <f>'&lt;CDB-Import'!C673</f>
        <v>1S21DX1.GV</v>
      </c>
      <c r="F673" t="str">
        <f>'&lt;CDB-Import'!D673</f>
        <v>LIBH-1S1C-E1</v>
      </c>
      <c r="G673" t="str">
        <f>'&lt;CDB-Import'!E673</f>
        <v>Signalkabel back end</v>
      </c>
      <c r="H673" t="str">
        <f>'&lt;CDB-Import'!F673</f>
        <v>AEP-400FR</v>
      </c>
      <c r="I673">
        <f>'&lt;CDB-Import'!G673</f>
        <v>10.29</v>
      </c>
      <c r="J673">
        <f>'&lt;CDB-Import'!H673</f>
        <v>25.4</v>
      </c>
      <c r="K673" t="str">
        <f>'&lt;CDB-Import'!I673</f>
        <v>BPM: All cables marked with "BEA#5" in "cable Type Remark" must have same length of 100.00 m! Alle Kabel markiert mit "BEA#5" im Feld "Cable Type Remark" müssen genau 100,00 m lang sein!</v>
      </c>
      <c r="L673" t="str">
        <f>'&lt;CDB-Import'!J673</f>
        <v>SIS100</v>
      </c>
      <c r="M673">
        <f>'&lt;CDB-Import'!K673</f>
        <v>33395</v>
      </c>
      <c r="N673" t="str">
        <f>'&lt;CDB-Import'!L673</f>
        <v>BEA</v>
      </c>
      <c r="O673" s="1">
        <f t="shared" si="40"/>
        <v>1.0289999999999999</v>
      </c>
      <c r="P673" s="1">
        <f t="shared" si="41"/>
        <v>1.0588409999999999</v>
      </c>
      <c r="Q673" s="1"/>
      <c r="R673" s="1"/>
    </row>
    <row r="674" spans="1:18" x14ac:dyDescent="0.25">
      <c r="A674" t="str">
        <f t="shared" si="42"/>
        <v>1S21.NISCHE.A28K0923A.U30.256#RACK504</v>
      </c>
      <c r="B674" t="str">
        <f t="shared" si="43"/>
        <v>1S21.NISCHE</v>
      </c>
      <c r="C674" s="6" t="str">
        <f>'&lt;CDB-Import'!A674</f>
        <v>1S21.NISCHE.A28</v>
      </c>
      <c r="D674" t="str">
        <f>'&lt;CDB-Import'!B674</f>
        <v>K0923A.U30.256#RACK504</v>
      </c>
      <c r="E674" t="str">
        <f>'&lt;CDB-Import'!C674</f>
        <v>1S21DX1.GV</v>
      </c>
      <c r="F674" t="str">
        <f>'&lt;CDB-Import'!D674</f>
        <v>LIBH-1S1C-E1</v>
      </c>
      <c r="G674" t="str">
        <f>'&lt;CDB-Import'!E674</f>
        <v>Signalkabel back end</v>
      </c>
      <c r="H674" t="str">
        <f>'&lt;CDB-Import'!F674</f>
        <v>AEP-400FR</v>
      </c>
      <c r="I674">
        <f>'&lt;CDB-Import'!G674</f>
        <v>10.29</v>
      </c>
      <c r="J674">
        <f>'&lt;CDB-Import'!H674</f>
        <v>25.4</v>
      </c>
      <c r="K674" t="str">
        <f>'&lt;CDB-Import'!I674</f>
        <v>BPM: All cables marked with "BEA#5" in "cable Type Remark" must have same length of 100.00 m! Alle Kabel markiert mit "BEA#5" im Feld "Cable Type Remark" müssen genau 100,00 m lang sein!</v>
      </c>
      <c r="L674" t="str">
        <f>'&lt;CDB-Import'!J674</f>
        <v>SIS100</v>
      </c>
      <c r="M674">
        <f>'&lt;CDB-Import'!K674</f>
        <v>33396</v>
      </c>
      <c r="N674" t="str">
        <f>'&lt;CDB-Import'!L674</f>
        <v>BEA</v>
      </c>
      <c r="O674" s="1">
        <f t="shared" si="40"/>
        <v>1.0289999999999999</v>
      </c>
      <c r="P674" s="1">
        <f t="shared" si="41"/>
        <v>1.0588409999999999</v>
      </c>
      <c r="Q674" s="1"/>
      <c r="R674" s="1"/>
    </row>
    <row r="675" spans="1:18" x14ac:dyDescent="0.25">
      <c r="A675" t="str">
        <f t="shared" si="42"/>
        <v>1S21.NISCHE.A28K0923A.U30.256#RACK504</v>
      </c>
      <c r="B675" t="str">
        <f t="shared" si="43"/>
        <v>1S21.NISCHE</v>
      </c>
      <c r="C675" s="6" t="str">
        <f>'&lt;CDB-Import'!A675</f>
        <v>1S21.NISCHE.A28</v>
      </c>
      <c r="D675" t="str">
        <f>'&lt;CDB-Import'!B675</f>
        <v>K0923A.U30.256#RACK504</v>
      </c>
      <c r="E675" t="str">
        <f>'&lt;CDB-Import'!C675</f>
        <v>1S21DX1.GV</v>
      </c>
      <c r="F675" t="str">
        <f>'&lt;CDB-Import'!D675</f>
        <v>LIBH-1S1C-E1</v>
      </c>
      <c r="G675" t="str">
        <f>'&lt;CDB-Import'!E675</f>
        <v>Signalkabel back end</v>
      </c>
      <c r="H675" t="str">
        <f>'&lt;CDB-Import'!F675</f>
        <v>AEP-400FR</v>
      </c>
      <c r="I675">
        <f>'&lt;CDB-Import'!G675</f>
        <v>10.29</v>
      </c>
      <c r="J675">
        <f>'&lt;CDB-Import'!H675</f>
        <v>25.4</v>
      </c>
      <c r="K675" t="str">
        <f>'&lt;CDB-Import'!I675</f>
        <v>BPM: All cables marked with "BEA#5" in "cable Type Remark" must have same length of 100.00 m! Alle Kabel markiert mit "BEA#5" im Feld "Cable Type Remark" müssen genau 100,00 m lang sein!</v>
      </c>
      <c r="L675" t="str">
        <f>'&lt;CDB-Import'!J675</f>
        <v>SIS100</v>
      </c>
      <c r="M675">
        <f>'&lt;CDB-Import'!K675</f>
        <v>33397</v>
      </c>
      <c r="N675" t="str">
        <f>'&lt;CDB-Import'!L675</f>
        <v>BEA</v>
      </c>
      <c r="O675" s="1">
        <f t="shared" si="40"/>
        <v>1.0289999999999999</v>
      </c>
      <c r="P675" s="1">
        <f t="shared" si="41"/>
        <v>1.0588409999999999</v>
      </c>
      <c r="Q675" s="1"/>
      <c r="R675" s="1"/>
    </row>
    <row r="676" spans="1:18" x14ac:dyDescent="0.25">
      <c r="A676" t="str">
        <f t="shared" si="42"/>
        <v>1S4C.NISCHE.A94aK0923A.U30.376#RACK307</v>
      </c>
      <c r="B676" t="str">
        <f t="shared" si="43"/>
        <v>1S4C.NISCHE</v>
      </c>
      <c r="C676" s="6" t="str">
        <f>'&lt;CDB-Import'!A676</f>
        <v>1S4C.NISCHE.A94a</v>
      </c>
      <c r="D676" t="str">
        <f>'&lt;CDB-Import'!B676</f>
        <v>K0923A.U30.376#RACK307</v>
      </c>
      <c r="E676" t="str">
        <f>'&lt;CDB-Import'!C676</f>
        <v>1S4CDX1.GV</v>
      </c>
      <c r="F676" t="str">
        <f>'&lt;CDB-Import'!D676</f>
        <v>LIBH-1S4C-E1</v>
      </c>
      <c r="G676" t="str">
        <f>'&lt;CDB-Import'!E676</f>
        <v>Signalkabel back end</v>
      </c>
      <c r="H676" t="str">
        <f>'&lt;CDB-Import'!F676</f>
        <v>AEP-400FR</v>
      </c>
      <c r="I676">
        <f>'&lt;CDB-Import'!G676</f>
        <v>10.29</v>
      </c>
      <c r="J676">
        <f>'&lt;CDB-Import'!H676</f>
        <v>25.4</v>
      </c>
      <c r="K676" t="str">
        <f>'&lt;CDB-Import'!I676</f>
        <v>BPM: All cables marked with "BEA#5" in "cable Type Remark" must have same length of 100.00 m! Alle Kabel markiert mit "BEA#5" im Feld "Cable Type Remark" müssen genau 100,00 m lang sein!</v>
      </c>
      <c r="L676" t="str">
        <f>'&lt;CDB-Import'!J676</f>
        <v>SIS100</v>
      </c>
      <c r="M676">
        <f>'&lt;CDB-Import'!K676</f>
        <v>33418</v>
      </c>
      <c r="N676" t="str">
        <f>'&lt;CDB-Import'!L676</f>
        <v>BEA</v>
      </c>
      <c r="O676" s="1">
        <f t="shared" si="40"/>
        <v>1.0289999999999999</v>
      </c>
      <c r="P676" s="1">
        <f t="shared" si="41"/>
        <v>1.0588409999999999</v>
      </c>
      <c r="Q676" s="1"/>
      <c r="R676" s="1"/>
    </row>
    <row r="677" spans="1:18" x14ac:dyDescent="0.25">
      <c r="A677" t="str">
        <f t="shared" si="42"/>
        <v>1S4C.NISCHE.A94aK0923A.U30.376#RACK307</v>
      </c>
      <c r="B677" t="str">
        <f t="shared" si="43"/>
        <v>1S4C.NISCHE</v>
      </c>
      <c r="C677" s="6" t="str">
        <f>'&lt;CDB-Import'!A677</f>
        <v>1S4C.NISCHE.A94a</v>
      </c>
      <c r="D677" t="str">
        <f>'&lt;CDB-Import'!B677</f>
        <v>K0923A.U30.376#RACK307</v>
      </c>
      <c r="E677" t="str">
        <f>'&lt;CDB-Import'!C677</f>
        <v>1S4CDX1.GV</v>
      </c>
      <c r="F677" t="str">
        <f>'&lt;CDB-Import'!D677</f>
        <v>LIBH-1S4C-E1</v>
      </c>
      <c r="G677" t="str">
        <f>'&lt;CDB-Import'!E677</f>
        <v>Signalkabel back end</v>
      </c>
      <c r="H677" t="str">
        <f>'&lt;CDB-Import'!F677</f>
        <v>AEP-400FR</v>
      </c>
      <c r="I677">
        <f>'&lt;CDB-Import'!G677</f>
        <v>10.29</v>
      </c>
      <c r="J677">
        <f>'&lt;CDB-Import'!H677</f>
        <v>25.4</v>
      </c>
      <c r="K677" t="str">
        <f>'&lt;CDB-Import'!I677</f>
        <v>BPM: All cables marked with "BEA#5" in "cable Type Remark" must have same length of 100.00 m! Alle Kabel markiert mit "BEA#5" im Feld "Cable Type Remark" müssen genau 100,00 m lang sein!</v>
      </c>
      <c r="L677" t="str">
        <f>'&lt;CDB-Import'!J677</f>
        <v>SIS100</v>
      </c>
      <c r="M677">
        <f>'&lt;CDB-Import'!K677</f>
        <v>33419</v>
      </c>
      <c r="N677" t="str">
        <f>'&lt;CDB-Import'!L677</f>
        <v>BEA</v>
      </c>
      <c r="O677" s="1">
        <f t="shared" si="40"/>
        <v>1.0289999999999999</v>
      </c>
      <c r="P677" s="1">
        <f t="shared" si="41"/>
        <v>1.0588409999999999</v>
      </c>
      <c r="Q677" s="1"/>
      <c r="R677" s="1"/>
    </row>
    <row r="678" spans="1:18" x14ac:dyDescent="0.25">
      <c r="A678" t="str">
        <f t="shared" si="42"/>
        <v>1S4C.NISCHE.A94aK0923A.U30.376#RACK307</v>
      </c>
      <c r="B678" t="str">
        <f t="shared" si="43"/>
        <v>1S4C.NISCHE</v>
      </c>
      <c r="C678" s="6" t="str">
        <f>'&lt;CDB-Import'!A678</f>
        <v>1S4C.NISCHE.A94a</v>
      </c>
      <c r="D678" t="str">
        <f>'&lt;CDB-Import'!B678</f>
        <v>K0923A.U30.376#RACK307</v>
      </c>
      <c r="E678" t="str">
        <f>'&lt;CDB-Import'!C678</f>
        <v>1S4CDX1.GV</v>
      </c>
      <c r="F678" t="str">
        <f>'&lt;CDB-Import'!D678</f>
        <v>LIBH-1S4C-E1</v>
      </c>
      <c r="G678" t="str">
        <f>'&lt;CDB-Import'!E678</f>
        <v>Signalkabel back end</v>
      </c>
      <c r="H678" t="str">
        <f>'&lt;CDB-Import'!F678</f>
        <v>AEP-400FR</v>
      </c>
      <c r="I678">
        <f>'&lt;CDB-Import'!G678</f>
        <v>10.29</v>
      </c>
      <c r="J678">
        <f>'&lt;CDB-Import'!H678</f>
        <v>25.4</v>
      </c>
      <c r="K678" t="str">
        <f>'&lt;CDB-Import'!I678</f>
        <v>BPM: All cables marked with "BEA#5" in "cable Type Remark" must have same length of 100.00 m! Alle Kabel markiert mit "BEA#5" im Feld "Cable Type Remark" müssen genau 100,00 m lang sein!</v>
      </c>
      <c r="L678" t="str">
        <f>'&lt;CDB-Import'!J678</f>
        <v>SIS100</v>
      </c>
      <c r="M678">
        <f>'&lt;CDB-Import'!K678</f>
        <v>33420</v>
      </c>
      <c r="N678" t="str">
        <f>'&lt;CDB-Import'!L678</f>
        <v>BEA</v>
      </c>
      <c r="O678" s="1">
        <f t="shared" si="40"/>
        <v>1.0289999999999999</v>
      </c>
      <c r="P678" s="1">
        <f t="shared" si="41"/>
        <v>1.0588409999999999</v>
      </c>
      <c r="Q678" s="1"/>
      <c r="R678" s="1"/>
    </row>
    <row r="679" spans="1:18" x14ac:dyDescent="0.25">
      <c r="A679" t="str">
        <f t="shared" si="42"/>
        <v>1S4C.NISCHE.A94aK0923A.U30.376#RACK307</v>
      </c>
      <c r="B679" t="str">
        <f t="shared" si="43"/>
        <v>1S4C.NISCHE</v>
      </c>
      <c r="C679" s="6" t="str">
        <f>'&lt;CDB-Import'!A679</f>
        <v>1S4C.NISCHE.A94a</v>
      </c>
      <c r="D679" t="str">
        <f>'&lt;CDB-Import'!B679</f>
        <v>K0923A.U30.376#RACK307</v>
      </c>
      <c r="E679" t="str">
        <f>'&lt;CDB-Import'!C679</f>
        <v>1S4CDX1.GV</v>
      </c>
      <c r="F679" t="str">
        <f>'&lt;CDB-Import'!D679</f>
        <v>LIBH-1S4C-E1</v>
      </c>
      <c r="G679" t="str">
        <f>'&lt;CDB-Import'!E679</f>
        <v>Signalkabel back end</v>
      </c>
      <c r="H679" t="str">
        <f>'&lt;CDB-Import'!F679</f>
        <v>AEP-400FR</v>
      </c>
      <c r="I679">
        <f>'&lt;CDB-Import'!G679</f>
        <v>10.29</v>
      </c>
      <c r="J679">
        <f>'&lt;CDB-Import'!H679</f>
        <v>25.4</v>
      </c>
      <c r="K679" t="str">
        <f>'&lt;CDB-Import'!I679</f>
        <v>BPM: All cables marked with "BEA#5" in "cable Type Remark" must have same length of 100.00 m! Alle Kabel markiert mit "BEA#5" im Feld "Cable Type Remark" müssen genau 100,00 m lang sein!</v>
      </c>
      <c r="L679" t="str">
        <f>'&lt;CDB-Import'!J679</f>
        <v>SIS100</v>
      </c>
      <c r="M679">
        <f>'&lt;CDB-Import'!K679</f>
        <v>33421</v>
      </c>
      <c r="N679" t="str">
        <f>'&lt;CDB-Import'!L679</f>
        <v>BEA</v>
      </c>
      <c r="O679" s="1">
        <f t="shared" si="40"/>
        <v>1.0289999999999999</v>
      </c>
      <c r="P679" s="1">
        <f t="shared" si="41"/>
        <v>1.0588409999999999</v>
      </c>
      <c r="Q679" s="1"/>
      <c r="R679" s="1"/>
    </row>
    <row r="680" spans="1:18" x14ac:dyDescent="0.25">
      <c r="A680" t="str">
        <f t="shared" si="42"/>
        <v>1S4D.NISCHE.A96K0923A.U30.376#RACK307</v>
      </c>
      <c r="B680" t="str">
        <f t="shared" si="43"/>
        <v>1S4D.NISCHE</v>
      </c>
      <c r="C680" s="6" t="str">
        <f>'&lt;CDB-Import'!A680</f>
        <v>1S4D.NISCHE.A96</v>
      </c>
      <c r="D680" t="str">
        <f>'&lt;CDB-Import'!B680</f>
        <v>K0923A.U30.376#RACK307</v>
      </c>
      <c r="E680" t="str">
        <f>'&lt;CDB-Import'!C680</f>
        <v>1S4DDX1.GV</v>
      </c>
      <c r="F680" t="str">
        <f>'&lt;CDB-Import'!D680</f>
        <v>LIBH-1S4C-E1</v>
      </c>
      <c r="G680" t="str">
        <f>'&lt;CDB-Import'!E680</f>
        <v>Signalkabel back end</v>
      </c>
      <c r="H680" t="str">
        <f>'&lt;CDB-Import'!F680</f>
        <v>AEP-400FR</v>
      </c>
      <c r="I680">
        <f>'&lt;CDB-Import'!G680</f>
        <v>10.29</v>
      </c>
      <c r="J680">
        <f>'&lt;CDB-Import'!H680</f>
        <v>25.4</v>
      </c>
      <c r="K680" t="str">
        <f>'&lt;CDB-Import'!I680</f>
        <v>BPM: All cables marked with "BEA#5" in "cable Type Remark" must have same length of 100.00 m! Alle Kabel markiert mit "BEA#5" im Feld "Cable Type Remark" müssen genau 100,00 m lang sein!</v>
      </c>
      <c r="L680" t="str">
        <f>'&lt;CDB-Import'!J680</f>
        <v>SIS100</v>
      </c>
      <c r="M680">
        <f>'&lt;CDB-Import'!K680</f>
        <v>33424</v>
      </c>
      <c r="N680" t="str">
        <f>'&lt;CDB-Import'!L680</f>
        <v>BEA</v>
      </c>
      <c r="O680" s="1">
        <f t="shared" si="40"/>
        <v>1.0289999999999999</v>
      </c>
      <c r="P680" s="1">
        <f t="shared" si="41"/>
        <v>1.0588409999999999</v>
      </c>
      <c r="Q680" s="1"/>
      <c r="R680" s="1"/>
    </row>
    <row r="681" spans="1:18" x14ac:dyDescent="0.25">
      <c r="A681" t="str">
        <f t="shared" si="42"/>
        <v>1S4D.NISCHE.A96K0923A.U30.376#RACK307</v>
      </c>
      <c r="B681" t="str">
        <f t="shared" si="43"/>
        <v>1S4D.NISCHE</v>
      </c>
      <c r="C681" s="6" t="str">
        <f>'&lt;CDB-Import'!A681</f>
        <v>1S4D.NISCHE.A96</v>
      </c>
      <c r="D681" t="str">
        <f>'&lt;CDB-Import'!B681</f>
        <v>K0923A.U30.376#RACK307</v>
      </c>
      <c r="E681" t="str">
        <f>'&lt;CDB-Import'!C681</f>
        <v>1S4DDX1.GV</v>
      </c>
      <c r="F681" t="str">
        <f>'&lt;CDB-Import'!D681</f>
        <v>LIBH-1S4C-E1</v>
      </c>
      <c r="G681" t="str">
        <f>'&lt;CDB-Import'!E681</f>
        <v>Signalkabel back end</v>
      </c>
      <c r="H681" t="str">
        <f>'&lt;CDB-Import'!F681</f>
        <v>AEP-400FR</v>
      </c>
      <c r="I681">
        <f>'&lt;CDB-Import'!G681</f>
        <v>10.29</v>
      </c>
      <c r="J681">
        <f>'&lt;CDB-Import'!H681</f>
        <v>25.4</v>
      </c>
      <c r="K681" t="str">
        <f>'&lt;CDB-Import'!I681</f>
        <v>BPM: All cables marked with "BEA#5" in "cable Type Remark" must have same length of 100.00 m! Alle Kabel markiert mit "BEA#5" im Feld "Cable Type Remark" müssen genau 100,00 m lang sein!</v>
      </c>
      <c r="L681" t="str">
        <f>'&lt;CDB-Import'!J681</f>
        <v>SIS100</v>
      </c>
      <c r="M681">
        <f>'&lt;CDB-Import'!K681</f>
        <v>33425</v>
      </c>
      <c r="N681" t="str">
        <f>'&lt;CDB-Import'!L681</f>
        <v>BEA</v>
      </c>
      <c r="O681" s="1">
        <f t="shared" si="40"/>
        <v>1.0289999999999999</v>
      </c>
      <c r="P681" s="1">
        <f t="shared" si="41"/>
        <v>1.0588409999999999</v>
      </c>
      <c r="Q681" s="1"/>
      <c r="R681" s="1"/>
    </row>
    <row r="682" spans="1:18" x14ac:dyDescent="0.25">
      <c r="A682" t="str">
        <f t="shared" si="42"/>
        <v>1S4D.NISCHE.A96K0923A.U30.376#RACK307</v>
      </c>
      <c r="B682" t="str">
        <f t="shared" si="43"/>
        <v>1S4D.NISCHE</v>
      </c>
      <c r="C682" s="6" t="str">
        <f>'&lt;CDB-Import'!A682</f>
        <v>1S4D.NISCHE.A96</v>
      </c>
      <c r="D682" t="str">
        <f>'&lt;CDB-Import'!B682</f>
        <v>K0923A.U30.376#RACK307</v>
      </c>
      <c r="E682" t="str">
        <f>'&lt;CDB-Import'!C682</f>
        <v>1S4DDX1.GV</v>
      </c>
      <c r="F682" t="str">
        <f>'&lt;CDB-Import'!D682</f>
        <v>LIBH-1S4C-E1</v>
      </c>
      <c r="G682" t="str">
        <f>'&lt;CDB-Import'!E682</f>
        <v>Signalkabel back end</v>
      </c>
      <c r="H682" t="str">
        <f>'&lt;CDB-Import'!F682</f>
        <v>AEP-400FR</v>
      </c>
      <c r="I682">
        <f>'&lt;CDB-Import'!G682</f>
        <v>10.29</v>
      </c>
      <c r="J682">
        <f>'&lt;CDB-Import'!H682</f>
        <v>25.4</v>
      </c>
      <c r="K682" t="str">
        <f>'&lt;CDB-Import'!I682</f>
        <v>BPM: All cables marked with "BEA#5" in "cable Type Remark" must have same length of 100.00 m! Alle Kabel markiert mit "BEA#5" im Feld "Cable Type Remark" müssen genau 100,00 m lang sein!</v>
      </c>
      <c r="L682" t="str">
        <f>'&lt;CDB-Import'!J682</f>
        <v>SIS100</v>
      </c>
      <c r="M682">
        <f>'&lt;CDB-Import'!K682</f>
        <v>33426</v>
      </c>
      <c r="N682" t="str">
        <f>'&lt;CDB-Import'!L682</f>
        <v>BEA</v>
      </c>
      <c r="O682" s="1">
        <f t="shared" si="40"/>
        <v>1.0289999999999999</v>
      </c>
      <c r="P682" s="1">
        <f t="shared" si="41"/>
        <v>1.0588409999999999</v>
      </c>
      <c r="Q682" s="1"/>
      <c r="R682" s="1"/>
    </row>
    <row r="683" spans="1:18" x14ac:dyDescent="0.25">
      <c r="A683" t="str">
        <f t="shared" si="42"/>
        <v>1S4D.NISCHE.A96K0923A.U30.376#RACK307</v>
      </c>
      <c r="B683" t="str">
        <f t="shared" si="43"/>
        <v>1S4D.NISCHE</v>
      </c>
      <c r="C683" s="6" t="str">
        <f>'&lt;CDB-Import'!A683</f>
        <v>1S4D.NISCHE.A96</v>
      </c>
      <c r="D683" t="str">
        <f>'&lt;CDB-Import'!B683</f>
        <v>K0923A.U30.376#RACK307</v>
      </c>
      <c r="E683" t="str">
        <f>'&lt;CDB-Import'!C683</f>
        <v>1S4DDX1.GV</v>
      </c>
      <c r="F683" t="str">
        <f>'&lt;CDB-Import'!D683</f>
        <v>LIBH-1S4C-E1</v>
      </c>
      <c r="G683" t="str">
        <f>'&lt;CDB-Import'!E683</f>
        <v>Signalkabel back end</v>
      </c>
      <c r="H683" t="str">
        <f>'&lt;CDB-Import'!F683</f>
        <v>AEP-400FR</v>
      </c>
      <c r="I683">
        <f>'&lt;CDB-Import'!G683</f>
        <v>10.29</v>
      </c>
      <c r="J683">
        <f>'&lt;CDB-Import'!H683</f>
        <v>25.4</v>
      </c>
      <c r="K683" t="str">
        <f>'&lt;CDB-Import'!I683</f>
        <v>BPM: All cables marked with "BEA#5" in "cable Type Remark" must have same length of 100.00 m! Alle Kabel markiert mit "BEA#5" im Feld "Cable Type Remark" müssen genau 100,00 m lang sein!</v>
      </c>
      <c r="L683" t="str">
        <f>'&lt;CDB-Import'!J683</f>
        <v>SIS100</v>
      </c>
      <c r="M683">
        <f>'&lt;CDB-Import'!K683</f>
        <v>33427</v>
      </c>
      <c r="N683" t="str">
        <f>'&lt;CDB-Import'!L683</f>
        <v>BEA</v>
      </c>
      <c r="O683" s="1">
        <f t="shared" si="40"/>
        <v>1.0289999999999999</v>
      </c>
      <c r="P683" s="1">
        <f t="shared" si="41"/>
        <v>1.0588409999999999</v>
      </c>
      <c r="Q683" s="1"/>
      <c r="R683" s="1"/>
    </row>
    <row r="684" spans="1:18" x14ac:dyDescent="0.25">
      <c r="A684" t="str">
        <f t="shared" si="42"/>
        <v>1S4E.NISCHE.A98K0923A.U30.376#RACK307</v>
      </c>
      <c r="B684" t="str">
        <f t="shared" si="43"/>
        <v>1S4E.NISCHE</v>
      </c>
      <c r="C684" s="6" t="str">
        <f>'&lt;CDB-Import'!A684</f>
        <v>1S4E.NISCHE.A98</v>
      </c>
      <c r="D684" t="str">
        <f>'&lt;CDB-Import'!B684</f>
        <v>K0923A.U30.376#RACK307</v>
      </c>
      <c r="E684" t="str">
        <f>'&lt;CDB-Import'!C684</f>
        <v>1S4EDX1.GV</v>
      </c>
      <c r="F684" t="str">
        <f>'&lt;CDB-Import'!D684</f>
        <v>LIBH-1S4C-E1</v>
      </c>
      <c r="G684" t="str">
        <f>'&lt;CDB-Import'!E684</f>
        <v>Signalkabel back end</v>
      </c>
      <c r="H684" t="str">
        <f>'&lt;CDB-Import'!F684</f>
        <v>AEP-400FR</v>
      </c>
      <c r="I684">
        <f>'&lt;CDB-Import'!G684</f>
        <v>10.29</v>
      </c>
      <c r="J684">
        <f>'&lt;CDB-Import'!H684</f>
        <v>25.4</v>
      </c>
      <c r="K684" t="str">
        <f>'&lt;CDB-Import'!I684</f>
        <v>BPM: All cables marked with "BEA#5" in "cable Type Remark" must have same length of 100.00 m! Alle Kabel markiert mit "BEA#5" im Feld "Cable Type Remark" müssen genau 100,00 m lang sein!</v>
      </c>
      <c r="L684" t="str">
        <f>'&lt;CDB-Import'!J684</f>
        <v>SIS100</v>
      </c>
      <c r="M684">
        <f>'&lt;CDB-Import'!K684</f>
        <v>33430</v>
      </c>
      <c r="N684" t="str">
        <f>'&lt;CDB-Import'!L684</f>
        <v>BEA</v>
      </c>
      <c r="O684" s="1">
        <f t="shared" si="40"/>
        <v>1.0289999999999999</v>
      </c>
      <c r="P684" s="1">
        <f t="shared" si="41"/>
        <v>1.0588409999999999</v>
      </c>
      <c r="Q684" s="1"/>
      <c r="R684" s="1"/>
    </row>
    <row r="685" spans="1:18" x14ac:dyDescent="0.25">
      <c r="A685" t="str">
        <f t="shared" si="42"/>
        <v>1S4E.NISCHE.A98K0923A.U30.376#RACK307</v>
      </c>
      <c r="B685" t="str">
        <f t="shared" si="43"/>
        <v>1S4E.NISCHE</v>
      </c>
      <c r="C685" s="6" t="str">
        <f>'&lt;CDB-Import'!A685</f>
        <v>1S4E.NISCHE.A98</v>
      </c>
      <c r="D685" t="str">
        <f>'&lt;CDB-Import'!B685</f>
        <v>K0923A.U30.376#RACK307</v>
      </c>
      <c r="E685" t="str">
        <f>'&lt;CDB-Import'!C685</f>
        <v>1S4EDX1.GV</v>
      </c>
      <c r="F685" t="str">
        <f>'&lt;CDB-Import'!D685</f>
        <v>LIBH-1S4C-E1</v>
      </c>
      <c r="G685" t="str">
        <f>'&lt;CDB-Import'!E685</f>
        <v>Signalkabel back end</v>
      </c>
      <c r="H685" t="str">
        <f>'&lt;CDB-Import'!F685</f>
        <v>AEP-400FR</v>
      </c>
      <c r="I685">
        <f>'&lt;CDB-Import'!G685</f>
        <v>10.29</v>
      </c>
      <c r="J685">
        <f>'&lt;CDB-Import'!H685</f>
        <v>25.4</v>
      </c>
      <c r="K685" t="str">
        <f>'&lt;CDB-Import'!I685</f>
        <v>BPM: All cables marked with "BEA#5" in "cable Type Remark" must have same length of 100.00 m! Alle Kabel markiert mit "BEA#5" im Feld "Cable Type Remark" müssen genau 100,00 m lang sein!</v>
      </c>
      <c r="L685" t="str">
        <f>'&lt;CDB-Import'!J685</f>
        <v>SIS100</v>
      </c>
      <c r="M685">
        <f>'&lt;CDB-Import'!K685</f>
        <v>33431</v>
      </c>
      <c r="N685" t="str">
        <f>'&lt;CDB-Import'!L685</f>
        <v>BEA</v>
      </c>
      <c r="O685" s="1">
        <f t="shared" si="40"/>
        <v>1.0289999999999999</v>
      </c>
      <c r="P685" s="1">
        <f t="shared" si="41"/>
        <v>1.0588409999999999</v>
      </c>
      <c r="Q685" s="1"/>
      <c r="R685" s="1"/>
    </row>
    <row r="686" spans="1:18" x14ac:dyDescent="0.25">
      <c r="A686" t="str">
        <f t="shared" si="42"/>
        <v>1S4E.NISCHE.A98K0923A.U30.376#RACK307</v>
      </c>
      <c r="B686" t="str">
        <f t="shared" si="43"/>
        <v>1S4E.NISCHE</v>
      </c>
      <c r="C686" s="6" t="str">
        <f>'&lt;CDB-Import'!A686</f>
        <v>1S4E.NISCHE.A98</v>
      </c>
      <c r="D686" t="str">
        <f>'&lt;CDB-Import'!B686</f>
        <v>K0923A.U30.376#RACK307</v>
      </c>
      <c r="E686" t="str">
        <f>'&lt;CDB-Import'!C686</f>
        <v>1S4EDX1.GV</v>
      </c>
      <c r="F686" t="str">
        <f>'&lt;CDB-Import'!D686</f>
        <v>LIBH-1S4C-E1</v>
      </c>
      <c r="G686" t="str">
        <f>'&lt;CDB-Import'!E686</f>
        <v>Signalkabel back end</v>
      </c>
      <c r="H686" t="str">
        <f>'&lt;CDB-Import'!F686</f>
        <v>AEP-400FR</v>
      </c>
      <c r="I686">
        <f>'&lt;CDB-Import'!G686</f>
        <v>10.29</v>
      </c>
      <c r="J686">
        <f>'&lt;CDB-Import'!H686</f>
        <v>25.4</v>
      </c>
      <c r="K686" t="str">
        <f>'&lt;CDB-Import'!I686</f>
        <v>BPM: All cables marked with "BEA#5" in "cable Type Remark" must have same length of 100.00 m! Alle Kabel markiert mit "BEA#5" im Feld "Cable Type Remark" müssen genau 100,00 m lang sein!</v>
      </c>
      <c r="L686" t="str">
        <f>'&lt;CDB-Import'!J686</f>
        <v>SIS100</v>
      </c>
      <c r="M686">
        <f>'&lt;CDB-Import'!K686</f>
        <v>33432</v>
      </c>
      <c r="N686" t="str">
        <f>'&lt;CDB-Import'!L686</f>
        <v>BEA</v>
      </c>
      <c r="O686" s="1">
        <f t="shared" si="40"/>
        <v>1.0289999999999999</v>
      </c>
      <c r="P686" s="1">
        <f t="shared" si="41"/>
        <v>1.0588409999999999</v>
      </c>
      <c r="Q686" s="1"/>
      <c r="R686" s="1"/>
    </row>
    <row r="687" spans="1:18" x14ac:dyDescent="0.25">
      <c r="A687" t="str">
        <f t="shared" si="42"/>
        <v>1S4E.NISCHE.A98K0923A.U30.376#RACK307</v>
      </c>
      <c r="B687" t="str">
        <f t="shared" si="43"/>
        <v>1S4E.NISCHE</v>
      </c>
      <c r="C687" s="6" t="str">
        <f>'&lt;CDB-Import'!A687</f>
        <v>1S4E.NISCHE.A98</v>
      </c>
      <c r="D687" t="str">
        <f>'&lt;CDB-Import'!B687</f>
        <v>K0923A.U30.376#RACK307</v>
      </c>
      <c r="E687" t="str">
        <f>'&lt;CDB-Import'!C687</f>
        <v>1S4EDX1.GV</v>
      </c>
      <c r="F687" t="str">
        <f>'&lt;CDB-Import'!D687</f>
        <v>LIBH-1S4C-E1</v>
      </c>
      <c r="G687" t="str">
        <f>'&lt;CDB-Import'!E687</f>
        <v>Signalkabel back end</v>
      </c>
      <c r="H687" t="str">
        <f>'&lt;CDB-Import'!F687</f>
        <v>AEP-400FR</v>
      </c>
      <c r="I687">
        <f>'&lt;CDB-Import'!G687</f>
        <v>10.29</v>
      </c>
      <c r="J687">
        <f>'&lt;CDB-Import'!H687</f>
        <v>25.4</v>
      </c>
      <c r="K687" t="str">
        <f>'&lt;CDB-Import'!I687</f>
        <v>BPM: All cables marked with "BEA#5" in "cable Type Remark" must have same length of 100.00 m! Alle Kabel markiert mit "BEA#5" im Feld "Cable Type Remark" müssen genau 100,00 m lang sein!</v>
      </c>
      <c r="L687" t="str">
        <f>'&lt;CDB-Import'!J687</f>
        <v>SIS100</v>
      </c>
      <c r="M687">
        <f>'&lt;CDB-Import'!K687</f>
        <v>33433</v>
      </c>
      <c r="N687" t="str">
        <f>'&lt;CDB-Import'!L687</f>
        <v>BEA</v>
      </c>
      <c r="O687" s="1">
        <f t="shared" si="40"/>
        <v>1.0289999999999999</v>
      </c>
      <c r="P687" s="1">
        <f t="shared" si="41"/>
        <v>1.0588409999999999</v>
      </c>
      <c r="Q687" s="1"/>
      <c r="R687" s="1"/>
    </row>
    <row r="688" spans="1:18" x14ac:dyDescent="0.25">
      <c r="A688" t="str">
        <f t="shared" si="42"/>
        <v>1S52.NISCHE.A102K0923A.U30.134#RACK104</v>
      </c>
      <c r="B688" t="str">
        <f t="shared" si="43"/>
        <v>1S52.NISCHE</v>
      </c>
      <c r="C688" s="6" t="str">
        <f>'&lt;CDB-Import'!A688</f>
        <v>1S52.NISCHE.A102</v>
      </c>
      <c r="D688" t="str">
        <f>'&lt;CDB-Import'!B688</f>
        <v>K0923A.U30.134#RACK104</v>
      </c>
      <c r="E688" t="str">
        <f>'&lt;CDB-Import'!C688</f>
        <v>1S52DX1.GV</v>
      </c>
      <c r="F688" t="str">
        <f>'&lt;CDB-Import'!D688</f>
        <v>K0923A.U30.134#RACK104[CPS]</v>
      </c>
      <c r="G688" t="str">
        <f>'&lt;CDB-Import'!E688</f>
        <v>Signalkabel back end</v>
      </c>
      <c r="H688" t="str">
        <f>'&lt;CDB-Import'!F688</f>
        <v>AEP-400FR</v>
      </c>
      <c r="I688">
        <f>'&lt;CDB-Import'!G688</f>
        <v>10.29</v>
      </c>
      <c r="J688">
        <f>'&lt;CDB-Import'!H688</f>
        <v>25.4</v>
      </c>
      <c r="K688" t="str">
        <f>'&lt;CDB-Import'!I688</f>
        <v>BPM: All cables marked with "BEA#5" in "cable Type Remark" must have same length of 100.00 m! Alle Kabel markiert mit "BEA#5" im Feld "Cable Type Remark" müssen genau 100,00 m lang sein!</v>
      </c>
      <c r="L688" t="str">
        <f>'&lt;CDB-Import'!J688</f>
        <v>SIS100</v>
      </c>
      <c r="M688">
        <f>'&lt;CDB-Import'!K688</f>
        <v>33711</v>
      </c>
      <c r="N688" t="str">
        <f>'&lt;CDB-Import'!L688</f>
        <v>BEA</v>
      </c>
      <c r="O688" s="1">
        <f t="shared" si="40"/>
        <v>1.0289999999999999</v>
      </c>
      <c r="P688" s="1">
        <f t="shared" si="41"/>
        <v>1.0588409999999999</v>
      </c>
      <c r="Q688" s="1"/>
      <c r="R688" s="1"/>
    </row>
    <row r="689" spans="1:18" x14ac:dyDescent="0.25">
      <c r="A689" t="str">
        <f t="shared" si="42"/>
        <v>1S52.NISCHE.A102K0923A.U30.134#RACK104</v>
      </c>
      <c r="B689" t="str">
        <f t="shared" si="43"/>
        <v>1S52.NISCHE</v>
      </c>
      <c r="C689" s="6" t="str">
        <f>'&lt;CDB-Import'!A689</f>
        <v>1S52.NISCHE.A102</v>
      </c>
      <c r="D689" t="str">
        <f>'&lt;CDB-Import'!B689</f>
        <v>K0923A.U30.134#RACK104</v>
      </c>
      <c r="E689" t="str">
        <f>'&lt;CDB-Import'!C689</f>
        <v>1S52DX1.GV</v>
      </c>
      <c r="F689" t="str">
        <f>'&lt;CDB-Import'!D689</f>
        <v>K0923A.U30.134#RACK104[CPS]</v>
      </c>
      <c r="G689" t="str">
        <f>'&lt;CDB-Import'!E689</f>
        <v>Signalkabel back end</v>
      </c>
      <c r="H689" t="str">
        <f>'&lt;CDB-Import'!F689</f>
        <v>AEP-400FR</v>
      </c>
      <c r="I689">
        <f>'&lt;CDB-Import'!G689</f>
        <v>10.29</v>
      </c>
      <c r="J689">
        <f>'&lt;CDB-Import'!H689</f>
        <v>25.4</v>
      </c>
      <c r="K689" t="str">
        <f>'&lt;CDB-Import'!I689</f>
        <v>BPM: All cables marked with "BEA#5" in "cable Type Remark" must have same length of 100.00 m! Alle Kabel markiert mit "BEA#5" im Feld "Cable Type Remark" müssen genau 100,00 m lang sein!</v>
      </c>
      <c r="L689" t="str">
        <f>'&lt;CDB-Import'!J689</f>
        <v>SIS100</v>
      </c>
      <c r="M689">
        <f>'&lt;CDB-Import'!K689</f>
        <v>33712</v>
      </c>
      <c r="N689" t="str">
        <f>'&lt;CDB-Import'!L689</f>
        <v>BEA</v>
      </c>
      <c r="O689" s="1">
        <f t="shared" si="40"/>
        <v>1.0289999999999999</v>
      </c>
      <c r="P689" s="1">
        <f t="shared" si="41"/>
        <v>1.0588409999999999</v>
      </c>
      <c r="Q689" s="1"/>
      <c r="R689" s="1"/>
    </row>
    <row r="690" spans="1:18" x14ac:dyDescent="0.25">
      <c r="A690" t="str">
        <f t="shared" si="42"/>
        <v>1S52.NISCHE.A102K0923A.U30.134#RACK104</v>
      </c>
      <c r="B690" t="str">
        <f t="shared" si="43"/>
        <v>1S52.NISCHE</v>
      </c>
      <c r="C690" s="6" t="str">
        <f>'&lt;CDB-Import'!A690</f>
        <v>1S52.NISCHE.A102</v>
      </c>
      <c r="D690" t="str">
        <f>'&lt;CDB-Import'!B690</f>
        <v>K0923A.U30.134#RACK104</v>
      </c>
      <c r="E690" t="str">
        <f>'&lt;CDB-Import'!C690</f>
        <v>1S52DX1.GV</v>
      </c>
      <c r="F690" t="str">
        <f>'&lt;CDB-Import'!D690</f>
        <v>K0923A.U30.134#RACK104[CPS]</v>
      </c>
      <c r="G690" t="str">
        <f>'&lt;CDB-Import'!E690</f>
        <v>Signalkabel back end</v>
      </c>
      <c r="H690" t="str">
        <f>'&lt;CDB-Import'!F690</f>
        <v>AEP-400FR</v>
      </c>
      <c r="I690">
        <f>'&lt;CDB-Import'!G690</f>
        <v>10.29</v>
      </c>
      <c r="J690">
        <f>'&lt;CDB-Import'!H690</f>
        <v>25.4</v>
      </c>
      <c r="K690" t="str">
        <f>'&lt;CDB-Import'!I690</f>
        <v>BPM: All cables marked with "BEA#5" in "cable Type Remark" must have same length of 100.00 m! Alle Kabel markiert mit "BEA#5" im Feld "Cable Type Remark" müssen genau 100,00 m lang sein!</v>
      </c>
      <c r="L690" t="str">
        <f>'&lt;CDB-Import'!J690</f>
        <v>SIS100</v>
      </c>
      <c r="M690">
        <f>'&lt;CDB-Import'!K690</f>
        <v>33713</v>
      </c>
      <c r="N690" t="str">
        <f>'&lt;CDB-Import'!L690</f>
        <v>BEA</v>
      </c>
      <c r="O690" s="1">
        <f t="shared" si="40"/>
        <v>1.0289999999999999</v>
      </c>
      <c r="P690" s="1">
        <f t="shared" si="41"/>
        <v>1.0588409999999999</v>
      </c>
      <c r="Q690" s="1"/>
      <c r="R690" s="1"/>
    </row>
    <row r="691" spans="1:18" x14ac:dyDescent="0.25">
      <c r="A691" t="str">
        <f t="shared" si="42"/>
        <v>1S52.NISCHE.A102K0923A.U30.134#RACK104</v>
      </c>
      <c r="B691" t="str">
        <f t="shared" si="43"/>
        <v>1S52.NISCHE</v>
      </c>
      <c r="C691" s="6" t="str">
        <f>'&lt;CDB-Import'!A691</f>
        <v>1S52.NISCHE.A102</v>
      </c>
      <c r="D691" t="str">
        <f>'&lt;CDB-Import'!B691</f>
        <v>K0923A.U30.134#RACK104</v>
      </c>
      <c r="E691" t="str">
        <f>'&lt;CDB-Import'!C691</f>
        <v>1S52DX1.GV</v>
      </c>
      <c r="F691" t="str">
        <f>'&lt;CDB-Import'!D691</f>
        <v>K0923A.U30.134#RACK104[CPS]</v>
      </c>
      <c r="G691" t="str">
        <f>'&lt;CDB-Import'!E691</f>
        <v>Signalkabel back end</v>
      </c>
      <c r="H691" t="str">
        <f>'&lt;CDB-Import'!F691</f>
        <v>AEP-400FR</v>
      </c>
      <c r="I691">
        <f>'&lt;CDB-Import'!G691</f>
        <v>10.29</v>
      </c>
      <c r="J691">
        <f>'&lt;CDB-Import'!H691</f>
        <v>25.4</v>
      </c>
      <c r="K691" t="str">
        <f>'&lt;CDB-Import'!I691</f>
        <v>BPM: All cables marked with "BEA#5" in "cable Type Remark" must have same length of 100.00 m! Alle Kabel markiert mit "BEA#5" im Feld "Cable Type Remark" müssen genau 100,00 m lang sein!</v>
      </c>
      <c r="L691" t="str">
        <f>'&lt;CDB-Import'!J691</f>
        <v>SIS100</v>
      </c>
      <c r="M691">
        <f>'&lt;CDB-Import'!K691</f>
        <v>33714</v>
      </c>
      <c r="N691" t="str">
        <f>'&lt;CDB-Import'!L691</f>
        <v>BEA</v>
      </c>
      <c r="O691" s="1">
        <f t="shared" si="40"/>
        <v>1.0289999999999999</v>
      </c>
      <c r="P691" s="1">
        <f t="shared" si="41"/>
        <v>1.0588409999999999</v>
      </c>
      <c r="Q691" s="1"/>
      <c r="R691" s="1"/>
    </row>
    <row r="692" spans="1:18" x14ac:dyDescent="0.25">
      <c r="A692" t="str">
        <f t="shared" si="42"/>
        <v>1S53.NISCHE.A104K0923A.U30.134#RACK104</v>
      </c>
      <c r="B692" t="str">
        <f t="shared" si="43"/>
        <v>1S53.NISCHE</v>
      </c>
      <c r="C692" s="6" t="str">
        <f>'&lt;CDB-Import'!A692</f>
        <v>1S53.NISCHE.A104</v>
      </c>
      <c r="D692" t="str">
        <f>'&lt;CDB-Import'!B692</f>
        <v>K0923A.U30.134#RACK104</v>
      </c>
      <c r="E692" t="str">
        <f>'&lt;CDB-Import'!C692</f>
        <v>1S53DX1.GV</v>
      </c>
      <c r="F692" t="str">
        <f>'&lt;CDB-Import'!D692</f>
        <v>LIBH-1S52-5</v>
      </c>
      <c r="G692" t="str">
        <f>'&lt;CDB-Import'!E692</f>
        <v>Signalkabel back end</v>
      </c>
      <c r="H692" t="str">
        <f>'&lt;CDB-Import'!F692</f>
        <v>AEP-400FR</v>
      </c>
      <c r="I692">
        <f>'&lt;CDB-Import'!G692</f>
        <v>10.29</v>
      </c>
      <c r="J692">
        <f>'&lt;CDB-Import'!H692</f>
        <v>25.4</v>
      </c>
      <c r="K692" t="str">
        <f>'&lt;CDB-Import'!I692</f>
        <v>BPM: All cables marked with "BEA#5" in "cable Type Remark" must have same length of 100.00 m! Alle Kabel markiert mit "BEA#5" im Feld "Cable Type Remark" müssen genau 100,00 m lang sein!</v>
      </c>
      <c r="L692" t="str">
        <f>'&lt;CDB-Import'!J692</f>
        <v>SIS100</v>
      </c>
      <c r="M692">
        <f>'&lt;CDB-Import'!K692</f>
        <v>33717</v>
      </c>
      <c r="N692" t="str">
        <f>'&lt;CDB-Import'!L692</f>
        <v>BEA</v>
      </c>
      <c r="O692" s="1">
        <f t="shared" si="40"/>
        <v>1.0289999999999999</v>
      </c>
      <c r="P692" s="1">
        <f t="shared" si="41"/>
        <v>1.0588409999999999</v>
      </c>
      <c r="Q692" s="1"/>
      <c r="R692" s="1"/>
    </row>
    <row r="693" spans="1:18" x14ac:dyDescent="0.25">
      <c r="A693" t="str">
        <f t="shared" si="42"/>
        <v>1S53.NISCHE.A104K0923A.U30.134#RACK104</v>
      </c>
      <c r="B693" t="str">
        <f t="shared" si="43"/>
        <v>1S53.NISCHE</v>
      </c>
      <c r="C693" s="6" t="str">
        <f>'&lt;CDB-Import'!A693</f>
        <v>1S53.NISCHE.A104</v>
      </c>
      <c r="D693" t="str">
        <f>'&lt;CDB-Import'!B693</f>
        <v>K0923A.U30.134#RACK104</v>
      </c>
      <c r="E693" t="str">
        <f>'&lt;CDB-Import'!C693</f>
        <v>1S53DX1.GV</v>
      </c>
      <c r="F693" t="str">
        <f>'&lt;CDB-Import'!D693</f>
        <v>LIBH-1S52-5</v>
      </c>
      <c r="G693" t="str">
        <f>'&lt;CDB-Import'!E693</f>
        <v>Signalkabel back end</v>
      </c>
      <c r="H693" t="str">
        <f>'&lt;CDB-Import'!F693</f>
        <v>AEP-400FR</v>
      </c>
      <c r="I693">
        <f>'&lt;CDB-Import'!G693</f>
        <v>10.29</v>
      </c>
      <c r="J693">
        <f>'&lt;CDB-Import'!H693</f>
        <v>25.4</v>
      </c>
      <c r="K693" t="str">
        <f>'&lt;CDB-Import'!I693</f>
        <v>BPM: All cables marked with "BEA#5" in "cable Type Remark" must have same length of 100.00 m! Alle Kabel markiert mit "BEA#5" im Feld "Cable Type Remark" müssen genau 100,00 m lang sein!</v>
      </c>
      <c r="L693" t="str">
        <f>'&lt;CDB-Import'!J693</f>
        <v>SIS100</v>
      </c>
      <c r="M693">
        <f>'&lt;CDB-Import'!K693</f>
        <v>33718</v>
      </c>
      <c r="N693" t="str">
        <f>'&lt;CDB-Import'!L693</f>
        <v>BEA</v>
      </c>
      <c r="O693" s="1">
        <f t="shared" si="40"/>
        <v>1.0289999999999999</v>
      </c>
      <c r="P693" s="1">
        <f t="shared" si="41"/>
        <v>1.0588409999999999</v>
      </c>
      <c r="Q693" s="1"/>
      <c r="R693" s="1"/>
    </row>
    <row r="694" spans="1:18" x14ac:dyDescent="0.25">
      <c r="A694" t="str">
        <f t="shared" si="42"/>
        <v>1S53.NISCHE.A104K0923A.U30.134#RACK104</v>
      </c>
      <c r="B694" t="str">
        <f t="shared" si="43"/>
        <v>1S53.NISCHE</v>
      </c>
      <c r="C694" s="6" t="str">
        <f>'&lt;CDB-Import'!A694</f>
        <v>1S53.NISCHE.A104</v>
      </c>
      <c r="D694" t="str">
        <f>'&lt;CDB-Import'!B694</f>
        <v>K0923A.U30.134#RACK104</v>
      </c>
      <c r="E694" t="str">
        <f>'&lt;CDB-Import'!C694</f>
        <v>1S53DX1.GV</v>
      </c>
      <c r="F694" t="str">
        <f>'&lt;CDB-Import'!D694</f>
        <v>LIBH-1S52-5</v>
      </c>
      <c r="G694" t="str">
        <f>'&lt;CDB-Import'!E694</f>
        <v>Signalkabel back end</v>
      </c>
      <c r="H694" t="str">
        <f>'&lt;CDB-Import'!F694</f>
        <v>AEP-400FR</v>
      </c>
      <c r="I694">
        <f>'&lt;CDB-Import'!G694</f>
        <v>10.29</v>
      </c>
      <c r="J694">
        <f>'&lt;CDB-Import'!H694</f>
        <v>25.4</v>
      </c>
      <c r="K694" t="str">
        <f>'&lt;CDB-Import'!I694</f>
        <v>BPM: All cables marked with "BEA#5" in "cable Type Remark" must have same length of 100.00 m! Alle Kabel markiert mit "BEA#5" im Feld "Cable Type Remark" müssen genau 100,00 m lang sein!</v>
      </c>
      <c r="L694" t="str">
        <f>'&lt;CDB-Import'!J694</f>
        <v>SIS100</v>
      </c>
      <c r="M694">
        <f>'&lt;CDB-Import'!K694</f>
        <v>33719</v>
      </c>
      <c r="N694" t="str">
        <f>'&lt;CDB-Import'!L694</f>
        <v>BEA</v>
      </c>
      <c r="O694" s="1">
        <f t="shared" si="40"/>
        <v>1.0289999999999999</v>
      </c>
      <c r="P694" s="1">
        <f t="shared" si="41"/>
        <v>1.0588409999999999</v>
      </c>
      <c r="Q694" s="1"/>
      <c r="R694" s="1"/>
    </row>
    <row r="695" spans="1:18" x14ac:dyDescent="0.25">
      <c r="A695" t="str">
        <f t="shared" si="42"/>
        <v>1S53.NISCHE.A104K0923A.U30.134#RACK104</v>
      </c>
      <c r="B695" t="str">
        <f t="shared" si="43"/>
        <v>1S53.NISCHE</v>
      </c>
      <c r="C695" s="6" t="str">
        <f>'&lt;CDB-Import'!A695</f>
        <v>1S53.NISCHE.A104</v>
      </c>
      <c r="D695" t="str">
        <f>'&lt;CDB-Import'!B695</f>
        <v>K0923A.U30.134#RACK104</v>
      </c>
      <c r="E695" t="str">
        <f>'&lt;CDB-Import'!C695</f>
        <v>1S53DX1.GV</v>
      </c>
      <c r="F695" t="str">
        <f>'&lt;CDB-Import'!D695</f>
        <v>LIBH-1S52-5</v>
      </c>
      <c r="G695" t="str">
        <f>'&lt;CDB-Import'!E695</f>
        <v>Signalkabel back end</v>
      </c>
      <c r="H695" t="str">
        <f>'&lt;CDB-Import'!F695</f>
        <v>AEP-400FR</v>
      </c>
      <c r="I695">
        <f>'&lt;CDB-Import'!G695</f>
        <v>10.29</v>
      </c>
      <c r="J695">
        <f>'&lt;CDB-Import'!H695</f>
        <v>25.4</v>
      </c>
      <c r="K695" t="str">
        <f>'&lt;CDB-Import'!I695</f>
        <v>BPM: All cables marked with "BEA#5" in "cable Type Remark" must have same length of 100.00 m! Alle Kabel markiert mit "BEA#5" im Feld "Cable Type Remark" müssen genau 100,00 m lang sein!</v>
      </c>
      <c r="L695" t="str">
        <f>'&lt;CDB-Import'!J695</f>
        <v>SIS100</v>
      </c>
      <c r="M695">
        <f>'&lt;CDB-Import'!K695</f>
        <v>33720</v>
      </c>
      <c r="N695" t="str">
        <f>'&lt;CDB-Import'!L695</f>
        <v>BEA</v>
      </c>
      <c r="O695" s="1">
        <f t="shared" si="40"/>
        <v>1.0289999999999999</v>
      </c>
      <c r="P695" s="1">
        <f t="shared" si="41"/>
        <v>1.0588409999999999</v>
      </c>
      <c r="Q695" s="1"/>
      <c r="R695" s="1"/>
    </row>
    <row r="696" spans="1:18" x14ac:dyDescent="0.25">
      <c r="A696" t="str">
        <f t="shared" si="42"/>
        <v>1S54.NISCHE.A106K0923A.U30.134#RACK104</v>
      </c>
      <c r="B696" t="str">
        <f t="shared" si="43"/>
        <v>1S54.NISCHE</v>
      </c>
      <c r="C696" s="6" t="str">
        <f>'&lt;CDB-Import'!A696</f>
        <v>1S54.NISCHE.A106</v>
      </c>
      <c r="D696" t="str">
        <f>'&lt;CDB-Import'!B696</f>
        <v>K0923A.U30.134#RACK104</v>
      </c>
      <c r="E696" t="str">
        <f>'&lt;CDB-Import'!C696</f>
        <v>1S54DX1.GV</v>
      </c>
      <c r="F696" t="str">
        <f>'&lt;CDB-Import'!D696</f>
        <v>LIBH-1S52-5</v>
      </c>
      <c r="G696" t="str">
        <f>'&lt;CDB-Import'!E696</f>
        <v>Signalkabel back end</v>
      </c>
      <c r="H696" t="str">
        <f>'&lt;CDB-Import'!F696</f>
        <v>AEP-400FR</v>
      </c>
      <c r="I696">
        <f>'&lt;CDB-Import'!G696</f>
        <v>10.29</v>
      </c>
      <c r="J696">
        <f>'&lt;CDB-Import'!H696</f>
        <v>25.4</v>
      </c>
      <c r="K696" t="str">
        <f>'&lt;CDB-Import'!I696</f>
        <v>BPM: All cables marked with "BEA#5" in "cable Type Remark" must have same length of 100.00 m! Alle Kabel markiert mit "BEA#5" im Feld "Cable Type Remark" müssen genau 100,00 m lang sein!</v>
      </c>
      <c r="L696" t="str">
        <f>'&lt;CDB-Import'!J696</f>
        <v>SIS100</v>
      </c>
      <c r="M696">
        <f>'&lt;CDB-Import'!K696</f>
        <v>33723</v>
      </c>
      <c r="N696" t="str">
        <f>'&lt;CDB-Import'!L696</f>
        <v>BEA</v>
      </c>
      <c r="O696" s="1">
        <f t="shared" si="40"/>
        <v>1.0289999999999999</v>
      </c>
      <c r="P696" s="1">
        <f t="shared" si="41"/>
        <v>1.0588409999999999</v>
      </c>
      <c r="Q696" s="1"/>
      <c r="R696" s="1"/>
    </row>
    <row r="697" spans="1:18" x14ac:dyDescent="0.25">
      <c r="A697" t="str">
        <f t="shared" si="42"/>
        <v>1S54.NISCHE.A106K0923A.U30.134#RACK104</v>
      </c>
      <c r="B697" t="str">
        <f t="shared" si="43"/>
        <v>1S54.NISCHE</v>
      </c>
      <c r="C697" s="6" t="str">
        <f>'&lt;CDB-Import'!A697</f>
        <v>1S54.NISCHE.A106</v>
      </c>
      <c r="D697" t="str">
        <f>'&lt;CDB-Import'!B697</f>
        <v>K0923A.U30.134#RACK104</v>
      </c>
      <c r="E697" t="str">
        <f>'&lt;CDB-Import'!C697</f>
        <v>1S54DX1.GV</v>
      </c>
      <c r="F697" t="str">
        <f>'&lt;CDB-Import'!D697</f>
        <v>LIBH-1S52-5</v>
      </c>
      <c r="G697" t="str">
        <f>'&lt;CDB-Import'!E697</f>
        <v>Signalkabel back end</v>
      </c>
      <c r="H697" t="str">
        <f>'&lt;CDB-Import'!F697</f>
        <v>AEP-400FR</v>
      </c>
      <c r="I697">
        <f>'&lt;CDB-Import'!G697</f>
        <v>10.29</v>
      </c>
      <c r="J697">
        <f>'&lt;CDB-Import'!H697</f>
        <v>25.4</v>
      </c>
      <c r="K697" t="str">
        <f>'&lt;CDB-Import'!I697</f>
        <v>BPM: All cables marked with "BEA#5" in "cable Type Remark" must have same length of 100.00 m! Alle Kabel markiert mit "BEA#5" im Feld "Cable Type Remark" müssen genau 100,00 m lang sein!</v>
      </c>
      <c r="L697" t="str">
        <f>'&lt;CDB-Import'!J697</f>
        <v>SIS100</v>
      </c>
      <c r="M697">
        <f>'&lt;CDB-Import'!K697</f>
        <v>33724</v>
      </c>
      <c r="N697" t="str">
        <f>'&lt;CDB-Import'!L697</f>
        <v>BEA</v>
      </c>
      <c r="O697" s="1">
        <f t="shared" si="40"/>
        <v>1.0289999999999999</v>
      </c>
      <c r="P697" s="1">
        <f t="shared" si="41"/>
        <v>1.0588409999999999</v>
      </c>
      <c r="Q697" s="1"/>
      <c r="R697" s="1"/>
    </row>
    <row r="698" spans="1:18" x14ac:dyDescent="0.25">
      <c r="A698" t="str">
        <f t="shared" si="42"/>
        <v>1S54.NISCHE.A106K0923A.U30.134#RACK104</v>
      </c>
      <c r="B698" t="str">
        <f t="shared" si="43"/>
        <v>1S54.NISCHE</v>
      </c>
      <c r="C698" s="6" t="str">
        <f>'&lt;CDB-Import'!A698</f>
        <v>1S54.NISCHE.A106</v>
      </c>
      <c r="D698" t="str">
        <f>'&lt;CDB-Import'!B698</f>
        <v>K0923A.U30.134#RACK104</v>
      </c>
      <c r="E698" t="str">
        <f>'&lt;CDB-Import'!C698</f>
        <v>1S54DX1.GV</v>
      </c>
      <c r="F698" t="str">
        <f>'&lt;CDB-Import'!D698</f>
        <v>LIBH-1S52-5</v>
      </c>
      <c r="G698" t="str">
        <f>'&lt;CDB-Import'!E698</f>
        <v>Signalkabel back end</v>
      </c>
      <c r="H698" t="str">
        <f>'&lt;CDB-Import'!F698</f>
        <v>AEP-400FR</v>
      </c>
      <c r="I698">
        <f>'&lt;CDB-Import'!G698</f>
        <v>10.29</v>
      </c>
      <c r="J698">
        <f>'&lt;CDB-Import'!H698</f>
        <v>25.4</v>
      </c>
      <c r="K698" t="str">
        <f>'&lt;CDB-Import'!I698</f>
        <v>BPM: All cables marked with "BEA#5" in "cable Type Remark" must have same length of 100.00 m! Alle Kabel markiert mit "BEA#5" im Feld "Cable Type Remark" müssen genau 100,00 m lang sein!</v>
      </c>
      <c r="L698" t="str">
        <f>'&lt;CDB-Import'!J698</f>
        <v>SIS100</v>
      </c>
      <c r="M698">
        <f>'&lt;CDB-Import'!K698</f>
        <v>33725</v>
      </c>
      <c r="N698" t="str">
        <f>'&lt;CDB-Import'!L698</f>
        <v>BEA</v>
      </c>
      <c r="O698" s="1">
        <f t="shared" si="40"/>
        <v>1.0289999999999999</v>
      </c>
      <c r="P698" s="1">
        <f t="shared" si="41"/>
        <v>1.0588409999999999</v>
      </c>
      <c r="Q698" s="1"/>
      <c r="R698" s="1"/>
    </row>
    <row r="699" spans="1:18" x14ac:dyDescent="0.25">
      <c r="A699" t="str">
        <f t="shared" si="42"/>
        <v>1S54.NISCHE.A106K0923A.U30.134#RACK104</v>
      </c>
      <c r="B699" t="str">
        <f t="shared" si="43"/>
        <v>1S54.NISCHE</v>
      </c>
      <c r="C699" s="6" t="str">
        <f>'&lt;CDB-Import'!A699</f>
        <v>1S54.NISCHE.A106</v>
      </c>
      <c r="D699" t="str">
        <f>'&lt;CDB-Import'!B699</f>
        <v>K0923A.U30.134#RACK104</v>
      </c>
      <c r="E699" t="str">
        <f>'&lt;CDB-Import'!C699</f>
        <v>1S54DX1.GV</v>
      </c>
      <c r="F699" t="str">
        <f>'&lt;CDB-Import'!D699</f>
        <v>LIBH-1S52-5</v>
      </c>
      <c r="G699" t="str">
        <f>'&lt;CDB-Import'!E699</f>
        <v>Signalkabel back end</v>
      </c>
      <c r="H699" t="str">
        <f>'&lt;CDB-Import'!F699</f>
        <v>AEP-400FR</v>
      </c>
      <c r="I699">
        <f>'&lt;CDB-Import'!G699</f>
        <v>10.29</v>
      </c>
      <c r="J699">
        <f>'&lt;CDB-Import'!H699</f>
        <v>25.4</v>
      </c>
      <c r="K699" t="str">
        <f>'&lt;CDB-Import'!I699</f>
        <v>BPM: All cables marked with "BEA#5" in "cable Type Remark" must have same length of 100.00 m! Alle Kabel markiert mit "BEA#5" im Feld "Cable Type Remark" müssen genau 100,00 m lang sein!</v>
      </c>
      <c r="L699" t="str">
        <f>'&lt;CDB-Import'!J699</f>
        <v>SIS100</v>
      </c>
      <c r="M699">
        <f>'&lt;CDB-Import'!K699</f>
        <v>33726</v>
      </c>
      <c r="N699" t="str">
        <f>'&lt;CDB-Import'!L699</f>
        <v>BEA</v>
      </c>
      <c r="O699" s="1">
        <f t="shared" si="40"/>
        <v>1.0289999999999999</v>
      </c>
      <c r="P699" s="1">
        <f t="shared" si="41"/>
        <v>1.0588409999999999</v>
      </c>
      <c r="Q699" s="1"/>
      <c r="R699" s="1"/>
    </row>
    <row r="700" spans="1:18" x14ac:dyDescent="0.25">
      <c r="A700" t="str">
        <f t="shared" si="42"/>
        <v>1S55.NISCHE.A108K0923A.U30.134#RACK104</v>
      </c>
      <c r="B700" t="str">
        <f t="shared" si="43"/>
        <v>1S55.NISCHE</v>
      </c>
      <c r="C700" s="6" t="str">
        <f>'&lt;CDB-Import'!A700</f>
        <v>1S55.NISCHE.A108</v>
      </c>
      <c r="D700" t="str">
        <f>'&lt;CDB-Import'!B700</f>
        <v>K0923A.U30.134#RACK104</v>
      </c>
      <c r="E700" t="str">
        <f>'&lt;CDB-Import'!C700</f>
        <v>1S55DX1.GV</v>
      </c>
      <c r="F700" t="str">
        <f>'&lt;CDB-Import'!D700</f>
        <v>LIBH-1S52-5</v>
      </c>
      <c r="G700" t="str">
        <f>'&lt;CDB-Import'!E700</f>
        <v>Signalkabel back end</v>
      </c>
      <c r="H700" t="str">
        <f>'&lt;CDB-Import'!F700</f>
        <v>AEP-400FR</v>
      </c>
      <c r="I700">
        <f>'&lt;CDB-Import'!G700</f>
        <v>10.29</v>
      </c>
      <c r="J700">
        <f>'&lt;CDB-Import'!H700</f>
        <v>25.4</v>
      </c>
      <c r="K700" t="str">
        <f>'&lt;CDB-Import'!I700</f>
        <v>BPM: All cables marked with "BEA#5" in "cable Type Remark" must have same length of 100.00 m! Alle Kabel markiert mit "BEA#5" im Feld "Cable Type Remark" müssen genau 100,00 m lang sein!</v>
      </c>
      <c r="L700" t="str">
        <f>'&lt;CDB-Import'!J700</f>
        <v>SIS100</v>
      </c>
      <c r="M700">
        <f>'&lt;CDB-Import'!K700</f>
        <v>33729</v>
      </c>
      <c r="N700" t="str">
        <f>'&lt;CDB-Import'!L700</f>
        <v>BEA</v>
      </c>
      <c r="O700" s="1">
        <f t="shared" si="40"/>
        <v>1.0289999999999999</v>
      </c>
      <c r="P700" s="1">
        <f t="shared" si="41"/>
        <v>1.0588409999999999</v>
      </c>
      <c r="Q700" s="1"/>
      <c r="R700" s="1"/>
    </row>
    <row r="701" spans="1:18" x14ac:dyDescent="0.25">
      <c r="A701" t="str">
        <f t="shared" si="42"/>
        <v>1S55.NISCHE.A108K0923A.U30.134#RACK104</v>
      </c>
      <c r="B701" t="str">
        <f t="shared" si="43"/>
        <v>1S55.NISCHE</v>
      </c>
      <c r="C701" s="6" t="str">
        <f>'&lt;CDB-Import'!A701</f>
        <v>1S55.NISCHE.A108</v>
      </c>
      <c r="D701" t="str">
        <f>'&lt;CDB-Import'!B701</f>
        <v>K0923A.U30.134#RACK104</v>
      </c>
      <c r="E701" t="str">
        <f>'&lt;CDB-Import'!C701</f>
        <v>1S55DX1.GV</v>
      </c>
      <c r="F701" t="str">
        <f>'&lt;CDB-Import'!D701</f>
        <v>LIBH-1S52-5</v>
      </c>
      <c r="G701" t="str">
        <f>'&lt;CDB-Import'!E701</f>
        <v>Signalkabel back end</v>
      </c>
      <c r="H701" t="str">
        <f>'&lt;CDB-Import'!F701</f>
        <v>AEP-400FR</v>
      </c>
      <c r="I701">
        <f>'&lt;CDB-Import'!G701</f>
        <v>10.29</v>
      </c>
      <c r="J701">
        <f>'&lt;CDB-Import'!H701</f>
        <v>25.4</v>
      </c>
      <c r="K701" t="str">
        <f>'&lt;CDB-Import'!I701</f>
        <v>BPM: All cables marked with "BEA#5" in "cable Type Remark" must have same length of 100.00 m! Alle Kabel markiert mit "BEA#5" im Feld "Cable Type Remark" müssen genau 100,00 m lang sein!</v>
      </c>
      <c r="L701" t="str">
        <f>'&lt;CDB-Import'!J701</f>
        <v>SIS100</v>
      </c>
      <c r="M701">
        <f>'&lt;CDB-Import'!K701</f>
        <v>33730</v>
      </c>
      <c r="N701" t="str">
        <f>'&lt;CDB-Import'!L701</f>
        <v>BEA</v>
      </c>
      <c r="O701" s="1">
        <f t="shared" si="40"/>
        <v>1.0289999999999999</v>
      </c>
      <c r="P701" s="1">
        <f t="shared" si="41"/>
        <v>1.0588409999999999</v>
      </c>
      <c r="Q701" s="1"/>
      <c r="R701" s="1"/>
    </row>
    <row r="702" spans="1:18" x14ac:dyDescent="0.25">
      <c r="A702" t="str">
        <f t="shared" si="42"/>
        <v>1S55.NISCHE.A108K0923A.U30.134#RACK104</v>
      </c>
      <c r="B702" t="str">
        <f t="shared" si="43"/>
        <v>1S55.NISCHE</v>
      </c>
      <c r="C702" s="6" t="str">
        <f>'&lt;CDB-Import'!A702</f>
        <v>1S55.NISCHE.A108</v>
      </c>
      <c r="D702" t="str">
        <f>'&lt;CDB-Import'!B702</f>
        <v>K0923A.U30.134#RACK104</v>
      </c>
      <c r="E702" t="str">
        <f>'&lt;CDB-Import'!C702</f>
        <v>1S55DX1.GV</v>
      </c>
      <c r="F702" t="str">
        <f>'&lt;CDB-Import'!D702</f>
        <v>LIBH-1S52-5</v>
      </c>
      <c r="G702" t="str">
        <f>'&lt;CDB-Import'!E702</f>
        <v>Signalkabel back end</v>
      </c>
      <c r="H702" t="str">
        <f>'&lt;CDB-Import'!F702</f>
        <v>AEP-400FR</v>
      </c>
      <c r="I702">
        <f>'&lt;CDB-Import'!G702</f>
        <v>10.29</v>
      </c>
      <c r="J702">
        <f>'&lt;CDB-Import'!H702</f>
        <v>25.4</v>
      </c>
      <c r="K702" t="str">
        <f>'&lt;CDB-Import'!I702</f>
        <v>BPM: All cables marked with "BEA#5" in "cable Type Remark" must have same length of 100.00 m! Alle Kabel markiert mit "BEA#5" im Feld "Cable Type Remark" müssen genau 100,00 m lang sein!</v>
      </c>
      <c r="L702" t="str">
        <f>'&lt;CDB-Import'!J702</f>
        <v>SIS100</v>
      </c>
      <c r="M702">
        <f>'&lt;CDB-Import'!K702</f>
        <v>33731</v>
      </c>
      <c r="N702" t="str">
        <f>'&lt;CDB-Import'!L702</f>
        <v>BEA</v>
      </c>
      <c r="O702" s="1">
        <f t="shared" si="40"/>
        <v>1.0289999999999999</v>
      </c>
      <c r="P702" s="1">
        <f t="shared" si="41"/>
        <v>1.0588409999999999</v>
      </c>
      <c r="Q702" s="1"/>
      <c r="R702" s="1"/>
    </row>
    <row r="703" spans="1:18" x14ac:dyDescent="0.25">
      <c r="A703" t="str">
        <f t="shared" si="42"/>
        <v>1S55.NISCHE.A108K0923A.U30.134#RACK104</v>
      </c>
      <c r="B703" t="str">
        <f t="shared" si="43"/>
        <v>1S55.NISCHE</v>
      </c>
      <c r="C703" s="6" t="str">
        <f>'&lt;CDB-Import'!A703</f>
        <v>1S55.NISCHE.A108</v>
      </c>
      <c r="D703" t="str">
        <f>'&lt;CDB-Import'!B703</f>
        <v>K0923A.U30.134#RACK104</v>
      </c>
      <c r="E703" t="str">
        <f>'&lt;CDB-Import'!C703</f>
        <v>1S55DX1.GV</v>
      </c>
      <c r="F703" t="str">
        <f>'&lt;CDB-Import'!D703</f>
        <v>LIBH-1S52-5</v>
      </c>
      <c r="G703" t="str">
        <f>'&lt;CDB-Import'!E703</f>
        <v>Signalkabel back end</v>
      </c>
      <c r="H703" t="str">
        <f>'&lt;CDB-Import'!F703</f>
        <v>AEP-400FR</v>
      </c>
      <c r="I703">
        <f>'&lt;CDB-Import'!G703</f>
        <v>10.29</v>
      </c>
      <c r="J703">
        <f>'&lt;CDB-Import'!H703</f>
        <v>25.4</v>
      </c>
      <c r="K703" t="str">
        <f>'&lt;CDB-Import'!I703</f>
        <v>BPM: All cables marked with "BEA#5" in "cable Type Remark" must have same length of 100.00 m! Alle Kabel markiert mit "BEA#5" im Feld "Cable Type Remark" müssen genau 100,00 m lang sein!</v>
      </c>
      <c r="L703" t="str">
        <f>'&lt;CDB-Import'!J703</f>
        <v>SIS100</v>
      </c>
      <c r="M703">
        <f>'&lt;CDB-Import'!K703</f>
        <v>33732</v>
      </c>
      <c r="N703" t="str">
        <f>'&lt;CDB-Import'!L703</f>
        <v>BEA</v>
      </c>
      <c r="O703" s="1">
        <f t="shared" si="40"/>
        <v>1.0289999999999999</v>
      </c>
      <c r="P703" s="1">
        <f t="shared" si="41"/>
        <v>1.0588409999999999</v>
      </c>
      <c r="Q703" s="1"/>
      <c r="R703" s="1"/>
    </row>
    <row r="704" spans="1:18" x14ac:dyDescent="0.25">
      <c r="A704" t="str">
        <f t="shared" si="42"/>
        <v>1S56.NISCHE.A109aK0923A.U30.134#RACK102</v>
      </c>
      <c r="B704" t="str">
        <f t="shared" si="43"/>
        <v>1S56.NISCHE</v>
      </c>
      <c r="C704" s="6" t="str">
        <f>'&lt;CDB-Import'!A704</f>
        <v>1S56.NISCHE.A109a</v>
      </c>
      <c r="D704" t="str">
        <f>'&lt;CDB-Import'!B704</f>
        <v>K0923A.U30.134#RACK102</v>
      </c>
      <c r="E704" t="str">
        <f>'&lt;CDB-Import'!C704</f>
        <v>1S56DX1.GV</v>
      </c>
      <c r="F704" t="str">
        <f>'&lt;CDB-Import'!D704</f>
        <v>LIBH-1S56-8</v>
      </c>
      <c r="G704" t="str">
        <f>'&lt;CDB-Import'!E704</f>
        <v>Signalkabel back end</v>
      </c>
      <c r="H704" t="str">
        <f>'&lt;CDB-Import'!F704</f>
        <v>AEP-400FR</v>
      </c>
      <c r="I704">
        <f>'&lt;CDB-Import'!G704</f>
        <v>10.29</v>
      </c>
      <c r="J704">
        <f>'&lt;CDB-Import'!H704</f>
        <v>25.4</v>
      </c>
      <c r="K704" t="str">
        <f>'&lt;CDB-Import'!I704</f>
        <v>BPM: All cables marked with "BEA#5" in "cable Type Remark" must have same length of 100.00 m! Alle Kabel markiert mit "BEA#5" im Feld "Cable Type Remark" müssen genau 100,00 m lang sein!</v>
      </c>
      <c r="L704" t="str">
        <f>'&lt;CDB-Import'!J704</f>
        <v>SIS100</v>
      </c>
      <c r="M704">
        <f>'&lt;CDB-Import'!K704</f>
        <v>33735</v>
      </c>
      <c r="N704" t="str">
        <f>'&lt;CDB-Import'!L704</f>
        <v>BEA</v>
      </c>
      <c r="O704" s="1">
        <f t="shared" si="40"/>
        <v>1.0289999999999999</v>
      </c>
      <c r="P704" s="1">
        <f t="shared" si="41"/>
        <v>1.0588409999999999</v>
      </c>
      <c r="Q704" s="1"/>
      <c r="R704" s="1"/>
    </row>
    <row r="705" spans="1:18" x14ac:dyDescent="0.25">
      <c r="A705" t="str">
        <f t="shared" si="42"/>
        <v>1S56.NISCHE.A109aK0923A.U30.134#RACK102</v>
      </c>
      <c r="B705" t="str">
        <f t="shared" si="43"/>
        <v>1S56.NISCHE</v>
      </c>
      <c r="C705" s="6" t="str">
        <f>'&lt;CDB-Import'!A705</f>
        <v>1S56.NISCHE.A109a</v>
      </c>
      <c r="D705" t="str">
        <f>'&lt;CDB-Import'!B705</f>
        <v>K0923A.U30.134#RACK102</v>
      </c>
      <c r="E705" t="str">
        <f>'&lt;CDB-Import'!C705</f>
        <v>1S56DX1.GV</v>
      </c>
      <c r="F705" t="str">
        <f>'&lt;CDB-Import'!D705</f>
        <v>LIBH-1S56-8</v>
      </c>
      <c r="G705" t="str">
        <f>'&lt;CDB-Import'!E705</f>
        <v>Signalkabel back end</v>
      </c>
      <c r="H705" t="str">
        <f>'&lt;CDB-Import'!F705</f>
        <v>AEP-400FR</v>
      </c>
      <c r="I705">
        <f>'&lt;CDB-Import'!G705</f>
        <v>10.29</v>
      </c>
      <c r="J705">
        <f>'&lt;CDB-Import'!H705</f>
        <v>25.4</v>
      </c>
      <c r="K705" t="str">
        <f>'&lt;CDB-Import'!I705</f>
        <v>BPM: All cables marked with "BEA#5" in "cable Type Remark" must have same length of 100.00 m! Alle Kabel markiert mit "BEA#5" im Feld "Cable Type Remark" müssen genau 100,00 m lang sein!</v>
      </c>
      <c r="L705" t="str">
        <f>'&lt;CDB-Import'!J705</f>
        <v>SIS100</v>
      </c>
      <c r="M705">
        <f>'&lt;CDB-Import'!K705</f>
        <v>33736</v>
      </c>
      <c r="N705" t="str">
        <f>'&lt;CDB-Import'!L705</f>
        <v>BEA</v>
      </c>
      <c r="O705" s="1">
        <f t="shared" si="40"/>
        <v>1.0289999999999999</v>
      </c>
      <c r="P705" s="1">
        <f t="shared" si="41"/>
        <v>1.0588409999999999</v>
      </c>
      <c r="Q705" s="1"/>
      <c r="R705" s="1"/>
    </row>
    <row r="706" spans="1:18" x14ac:dyDescent="0.25">
      <c r="A706" t="str">
        <f t="shared" si="42"/>
        <v>1S56.NISCHE.A109aK0923A.U30.134#RACK102</v>
      </c>
      <c r="B706" t="str">
        <f t="shared" si="43"/>
        <v>1S56.NISCHE</v>
      </c>
      <c r="C706" s="6" t="str">
        <f>'&lt;CDB-Import'!A706</f>
        <v>1S56.NISCHE.A109a</v>
      </c>
      <c r="D706" t="str">
        <f>'&lt;CDB-Import'!B706</f>
        <v>K0923A.U30.134#RACK102</v>
      </c>
      <c r="E706" t="str">
        <f>'&lt;CDB-Import'!C706</f>
        <v>1S56DX1.GV</v>
      </c>
      <c r="F706" t="str">
        <f>'&lt;CDB-Import'!D706</f>
        <v>LIBH-1S56-8</v>
      </c>
      <c r="G706" t="str">
        <f>'&lt;CDB-Import'!E706</f>
        <v>Signalkabel back end</v>
      </c>
      <c r="H706" t="str">
        <f>'&lt;CDB-Import'!F706</f>
        <v>AEP-400FR</v>
      </c>
      <c r="I706">
        <f>'&lt;CDB-Import'!G706</f>
        <v>10.29</v>
      </c>
      <c r="J706">
        <f>'&lt;CDB-Import'!H706</f>
        <v>25.4</v>
      </c>
      <c r="K706" t="str">
        <f>'&lt;CDB-Import'!I706</f>
        <v>BPM: All cables marked with "BEA#5" in "cable Type Remark" must have same length of 100.00 m! Alle Kabel markiert mit "BEA#5" im Feld "Cable Type Remark" müssen genau 100,00 m lang sein!</v>
      </c>
      <c r="L706" t="str">
        <f>'&lt;CDB-Import'!J706</f>
        <v>SIS100</v>
      </c>
      <c r="M706">
        <f>'&lt;CDB-Import'!K706</f>
        <v>33737</v>
      </c>
      <c r="N706" t="str">
        <f>'&lt;CDB-Import'!L706</f>
        <v>BEA</v>
      </c>
      <c r="O706" s="1">
        <f t="shared" si="40"/>
        <v>1.0289999999999999</v>
      </c>
      <c r="P706" s="1">
        <f t="shared" si="41"/>
        <v>1.0588409999999999</v>
      </c>
      <c r="Q706" s="1"/>
      <c r="R706" s="1"/>
    </row>
    <row r="707" spans="1:18" x14ac:dyDescent="0.25">
      <c r="A707" t="str">
        <f t="shared" si="42"/>
        <v>1S56.NISCHE.A109aK0923A.U30.134#RACK102</v>
      </c>
      <c r="B707" t="str">
        <f t="shared" si="43"/>
        <v>1S56.NISCHE</v>
      </c>
      <c r="C707" s="6" t="str">
        <f>'&lt;CDB-Import'!A707</f>
        <v>1S56.NISCHE.A109a</v>
      </c>
      <c r="D707" t="str">
        <f>'&lt;CDB-Import'!B707</f>
        <v>K0923A.U30.134#RACK102</v>
      </c>
      <c r="E707" t="str">
        <f>'&lt;CDB-Import'!C707</f>
        <v>1S56DX1.GV</v>
      </c>
      <c r="F707" t="str">
        <f>'&lt;CDB-Import'!D707</f>
        <v>LIBH-1S56-8</v>
      </c>
      <c r="G707" t="str">
        <f>'&lt;CDB-Import'!E707</f>
        <v>Signalkabel back end</v>
      </c>
      <c r="H707" t="str">
        <f>'&lt;CDB-Import'!F707</f>
        <v>AEP-400FR</v>
      </c>
      <c r="I707">
        <f>'&lt;CDB-Import'!G707</f>
        <v>10.29</v>
      </c>
      <c r="J707">
        <f>'&lt;CDB-Import'!H707</f>
        <v>25.4</v>
      </c>
      <c r="K707" t="str">
        <f>'&lt;CDB-Import'!I707</f>
        <v>BPM: All cables marked with "BEA#5" in "cable Type Remark" must have same length of 100.00 m! Alle Kabel markiert mit "BEA#5" im Feld "Cable Type Remark" müssen genau 100,00 m lang sein!</v>
      </c>
      <c r="L707" t="str">
        <f>'&lt;CDB-Import'!J707</f>
        <v>SIS100</v>
      </c>
      <c r="M707">
        <f>'&lt;CDB-Import'!K707</f>
        <v>33738</v>
      </c>
      <c r="N707" t="str">
        <f>'&lt;CDB-Import'!L707</f>
        <v>BEA</v>
      </c>
      <c r="O707" s="1">
        <f t="shared" si="40"/>
        <v>1.0289999999999999</v>
      </c>
      <c r="P707" s="1">
        <f t="shared" si="41"/>
        <v>1.0588409999999999</v>
      </c>
      <c r="Q707" s="1"/>
      <c r="R707" s="1"/>
    </row>
    <row r="708" spans="1:18" x14ac:dyDescent="0.25">
      <c r="A708" t="str">
        <f t="shared" si="42"/>
        <v>1S32.NISCHE.A54K0923A.U30.340#RACK307</v>
      </c>
      <c r="B708" t="str">
        <f t="shared" si="43"/>
        <v>1S32.NISCHE</v>
      </c>
      <c r="C708" s="6" t="str">
        <f>'&lt;CDB-Import'!A708</f>
        <v>1S32.NISCHE.A54</v>
      </c>
      <c r="D708" t="str">
        <f>'&lt;CDB-Import'!B708</f>
        <v>K0923A.U30.340#RACK307</v>
      </c>
      <c r="E708" t="str">
        <f>'&lt;CDB-Import'!C708</f>
        <v>1S32DX1.GV</v>
      </c>
      <c r="F708" t="str">
        <f>'&lt;CDB-Import'!D708</f>
        <v>LIBH-1S32-5</v>
      </c>
      <c r="G708" t="str">
        <f>'&lt;CDB-Import'!E708</f>
        <v>Signalkabel back end</v>
      </c>
      <c r="H708" t="str">
        <f>'&lt;CDB-Import'!F708</f>
        <v>AEP-400FR</v>
      </c>
      <c r="I708">
        <f>'&lt;CDB-Import'!G708</f>
        <v>10.29</v>
      </c>
      <c r="J708">
        <f>'&lt;CDB-Import'!H708</f>
        <v>25.4</v>
      </c>
      <c r="K708" t="str">
        <f>'&lt;CDB-Import'!I708</f>
        <v>BPM: All cables marked with "BEA#5" in "cable Type Remark" must have same length of 100.00 m! Alle Kabel markiert mit "BEA#5" im Feld "Cable Type Remark" müssen genau 100,00 m lang sein!</v>
      </c>
      <c r="L708" t="str">
        <f>'&lt;CDB-Import'!J708</f>
        <v>SIS100</v>
      </c>
      <c r="M708">
        <f>'&lt;CDB-Import'!K708</f>
        <v>34099</v>
      </c>
      <c r="N708" t="str">
        <f>'&lt;CDB-Import'!L708</f>
        <v>BEA</v>
      </c>
      <c r="O708" s="1">
        <f t="shared" si="40"/>
        <v>1.0289999999999999</v>
      </c>
      <c r="P708" s="1">
        <f t="shared" si="41"/>
        <v>1.0588409999999999</v>
      </c>
      <c r="Q708" s="1"/>
      <c r="R708" s="1"/>
    </row>
    <row r="709" spans="1:18" x14ac:dyDescent="0.25">
      <c r="A709" t="str">
        <f t="shared" si="42"/>
        <v>1S32.NISCHE.A54K0923A.U30.340#RACK307</v>
      </c>
      <c r="B709" t="str">
        <f t="shared" si="43"/>
        <v>1S32.NISCHE</v>
      </c>
      <c r="C709" s="6" t="str">
        <f>'&lt;CDB-Import'!A709</f>
        <v>1S32.NISCHE.A54</v>
      </c>
      <c r="D709" t="str">
        <f>'&lt;CDB-Import'!B709</f>
        <v>K0923A.U30.340#RACK307</v>
      </c>
      <c r="E709" t="str">
        <f>'&lt;CDB-Import'!C709</f>
        <v>1S32DX1.GV</v>
      </c>
      <c r="F709" t="str">
        <f>'&lt;CDB-Import'!D709</f>
        <v>LIBH-1S32-5</v>
      </c>
      <c r="G709" t="str">
        <f>'&lt;CDB-Import'!E709</f>
        <v>Signalkabel back end</v>
      </c>
      <c r="H709" t="str">
        <f>'&lt;CDB-Import'!F709</f>
        <v>AEP-400FR</v>
      </c>
      <c r="I709">
        <f>'&lt;CDB-Import'!G709</f>
        <v>10.29</v>
      </c>
      <c r="J709">
        <f>'&lt;CDB-Import'!H709</f>
        <v>25.4</v>
      </c>
      <c r="K709" t="str">
        <f>'&lt;CDB-Import'!I709</f>
        <v>BPM: All cables marked with "BEA#5" in "cable Type Remark" must have same length of 100.00 m! Alle Kabel markiert mit "BEA#5" im Feld "Cable Type Remark" müssen genau 100,00 m lang sein!</v>
      </c>
      <c r="L709" t="str">
        <f>'&lt;CDB-Import'!J709</f>
        <v>SIS100</v>
      </c>
      <c r="M709">
        <f>'&lt;CDB-Import'!K709</f>
        <v>34100</v>
      </c>
      <c r="N709" t="str">
        <f>'&lt;CDB-Import'!L709</f>
        <v>BEA</v>
      </c>
      <c r="O709" s="1">
        <f t="shared" si="40"/>
        <v>1.0289999999999999</v>
      </c>
      <c r="P709" s="1">
        <f t="shared" si="41"/>
        <v>1.0588409999999999</v>
      </c>
      <c r="Q709" s="1"/>
      <c r="R709" s="1"/>
    </row>
    <row r="710" spans="1:18" x14ac:dyDescent="0.25">
      <c r="A710" t="str">
        <f t="shared" si="42"/>
        <v>1S41.NISCHE.A76K0923A.U30.352#RACK104</v>
      </c>
      <c r="B710" t="str">
        <f t="shared" si="43"/>
        <v>1S41.NISCHE</v>
      </c>
      <c r="C710" s="6" t="str">
        <f>'&lt;CDB-Import'!A710</f>
        <v>1S41.NISCHE.A76</v>
      </c>
      <c r="D710" t="str">
        <f>'&lt;CDB-Import'!B710</f>
        <v>K0923A.U30.352#RACK104</v>
      </c>
      <c r="E710" t="str">
        <f>'&lt;CDB-Import'!C710</f>
        <v>1S41DX1.GV</v>
      </c>
      <c r="F710" t="str">
        <f>'&lt;CDB-Import'!D710</f>
        <v>LIBH-1S3C-E1</v>
      </c>
      <c r="G710" t="str">
        <f>'&lt;CDB-Import'!E710</f>
        <v>Signalkabel back end</v>
      </c>
      <c r="H710" t="str">
        <f>'&lt;CDB-Import'!F710</f>
        <v>AEP-400FR</v>
      </c>
      <c r="I710">
        <f>'&lt;CDB-Import'!G710</f>
        <v>10.29</v>
      </c>
      <c r="J710">
        <f>'&lt;CDB-Import'!H710</f>
        <v>25.4</v>
      </c>
      <c r="K710" t="str">
        <f>'&lt;CDB-Import'!I710</f>
        <v>BPM: All cables marked with "BEA#5" in "cable Type Remark" must have same length of 100.00 m! Alle Kabel markiert mit "BEA#5" im Feld "Cable Type Remark" müssen genau 100,00 m lang sein!</v>
      </c>
      <c r="L710" t="str">
        <f>'&lt;CDB-Import'!J710</f>
        <v>SIS100</v>
      </c>
      <c r="M710">
        <f>'&lt;CDB-Import'!K710</f>
        <v>34136</v>
      </c>
      <c r="N710" t="str">
        <f>'&lt;CDB-Import'!L710</f>
        <v>BEA</v>
      </c>
      <c r="O710" s="1">
        <f t="shared" ref="O710:O773" si="44">I710/10</f>
        <v>1.0289999999999999</v>
      </c>
      <c r="P710" s="1">
        <f t="shared" ref="P710:P773" si="45">(I710/10)^2</f>
        <v>1.0588409999999999</v>
      </c>
      <c r="Q710" s="1"/>
      <c r="R710" s="1"/>
    </row>
    <row r="711" spans="1:18" x14ac:dyDescent="0.25">
      <c r="A711" t="str">
        <f t="shared" ref="A711:A774" si="46">C711&amp;D711</f>
        <v>1S41.NISCHE.A76K0923A.U30.352#RACK104</v>
      </c>
      <c r="B711" t="str">
        <f t="shared" ref="B711:B774" si="47">MID(A711,FIND("NISCHE",A711)-5,11)</f>
        <v>1S41.NISCHE</v>
      </c>
      <c r="C711" s="6" t="str">
        <f>'&lt;CDB-Import'!A711</f>
        <v>1S41.NISCHE.A76</v>
      </c>
      <c r="D711" t="str">
        <f>'&lt;CDB-Import'!B711</f>
        <v>K0923A.U30.352#RACK104</v>
      </c>
      <c r="E711" t="str">
        <f>'&lt;CDB-Import'!C711</f>
        <v>1S41DX1.GV</v>
      </c>
      <c r="F711" t="str">
        <f>'&lt;CDB-Import'!D711</f>
        <v>LIBH-1S3C-E1</v>
      </c>
      <c r="G711" t="str">
        <f>'&lt;CDB-Import'!E711</f>
        <v>Signalkabel back end</v>
      </c>
      <c r="H711" t="str">
        <f>'&lt;CDB-Import'!F711</f>
        <v>AEP-400FR</v>
      </c>
      <c r="I711">
        <f>'&lt;CDB-Import'!G711</f>
        <v>10.29</v>
      </c>
      <c r="J711">
        <f>'&lt;CDB-Import'!H711</f>
        <v>25.4</v>
      </c>
      <c r="K711" t="str">
        <f>'&lt;CDB-Import'!I711</f>
        <v>BPM: All cables marked with "BEA#5" in "cable Type Remark" must have same length of 100.00 m! Alle Kabel markiert mit "BEA#5" im Feld "Cable Type Remark" müssen genau 100,00 m lang sein!</v>
      </c>
      <c r="L711" t="str">
        <f>'&lt;CDB-Import'!J711</f>
        <v>SIS100</v>
      </c>
      <c r="M711">
        <f>'&lt;CDB-Import'!K711</f>
        <v>34137</v>
      </c>
      <c r="N711" t="str">
        <f>'&lt;CDB-Import'!L711</f>
        <v>BEA</v>
      </c>
      <c r="O711" s="1">
        <f t="shared" si="44"/>
        <v>1.0289999999999999</v>
      </c>
      <c r="P711" s="1">
        <f t="shared" si="45"/>
        <v>1.0588409999999999</v>
      </c>
      <c r="Q711" s="1"/>
      <c r="R711" s="1"/>
    </row>
    <row r="712" spans="1:18" x14ac:dyDescent="0.25">
      <c r="A712" t="str">
        <f t="shared" si="46"/>
        <v>1S41.NISCHE.A76K0923A.U30.352#RACK104</v>
      </c>
      <c r="B712" t="str">
        <f t="shared" si="47"/>
        <v>1S41.NISCHE</v>
      </c>
      <c r="C712" s="6" t="str">
        <f>'&lt;CDB-Import'!A712</f>
        <v>1S41.NISCHE.A76</v>
      </c>
      <c r="D712" t="str">
        <f>'&lt;CDB-Import'!B712</f>
        <v>K0923A.U30.352#RACK104</v>
      </c>
      <c r="E712" t="str">
        <f>'&lt;CDB-Import'!C712</f>
        <v>1S41DX1.GV</v>
      </c>
      <c r="F712" t="str">
        <f>'&lt;CDB-Import'!D712</f>
        <v>LIBH-1S3C-E1</v>
      </c>
      <c r="G712" t="str">
        <f>'&lt;CDB-Import'!E712</f>
        <v>Signalkabel back end</v>
      </c>
      <c r="H712" t="str">
        <f>'&lt;CDB-Import'!F712</f>
        <v>AEP-400FR</v>
      </c>
      <c r="I712">
        <f>'&lt;CDB-Import'!G712</f>
        <v>10.29</v>
      </c>
      <c r="J712">
        <f>'&lt;CDB-Import'!H712</f>
        <v>25.4</v>
      </c>
      <c r="K712" t="str">
        <f>'&lt;CDB-Import'!I712</f>
        <v>BPM: All cables marked with "BEA#5" in "cable Type Remark" must have same length of 100.00 m! Alle Kabel markiert mit "BEA#5" im Feld "Cable Type Remark" müssen genau 100,00 m lang sein!</v>
      </c>
      <c r="L712" t="str">
        <f>'&lt;CDB-Import'!J712</f>
        <v>SIS100</v>
      </c>
      <c r="M712">
        <f>'&lt;CDB-Import'!K712</f>
        <v>34138</v>
      </c>
      <c r="N712" t="str">
        <f>'&lt;CDB-Import'!L712</f>
        <v>BEA</v>
      </c>
      <c r="O712" s="1">
        <f t="shared" si="44"/>
        <v>1.0289999999999999</v>
      </c>
      <c r="P712" s="1">
        <f t="shared" si="45"/>
        <v>1.0588409999999999</v>
      </c>
      <c r="Q712" s="1"/>
      <c r="R712" s="1"/>
    </row>
    <row r="713" spans="1:18" x14ac:dyDescent="0.25">
      <c r="A713" t="str">
        <f t="shared" si="46"/>
        <v>1S41.NISCHE.A76K0923A.U30.352#RACK104</v>
      </c>
      <c r="B713" t="str">
        <f t="shared" si="47"/>
        <v>1S41.NISCHE</v>
      </c>
      <c r="C713" s="6" t="str">
        <f>'&lt;CDB-Import'!A713</f>
        <v>1S41.NISCHE.A76</v>
      </c>
      <c r="D713" t="str">
        <f>'&lt;CDB-Import'!B713</f>
        <v>K0923A.U30.352#RACK104</v>
      </c>
      <c r="E713" t="str">
        <f>'&lt;CDB-Import'!C713</f>
        <v>1S41DX1.GV</v>
      </c>
      <c r="F713" t="str">
        <f>'&lt;CDB-Import'!D713</f>
        <v>LIBH-1S3C-E1</v>
      </c>
      <c r="G713" t="str">
        <f>'&lt;CDB-Import'!E713</f>
        <v>Signalkabel back end</v>
      </c>
      <c r="H713" t="str">
        <f>'&lt;CDB-Import'!F713</f>
        <v>AEP-400FR</v>
      </c>
      <c r="I713">
        <f>'&lt;CDB-Import'!G713</f>
        <v>10.29</v>
      </c>
      <c r="J713">
        <f>'&lt;CDB-Import'!H713</f>
        <v>25.4</v>
      </c>
      <c r="K713" t="str">
        <f>'&lt;CDB-Import'!I713</f>
        <v>BPM: All cables marked with "BEA#5" in "cable Type Remark" must have same length of 100.00 m! Alle Kabel markiert mit "BEA#5" im Feld "Cable Type Remark" müssen genau 100,00 m lang sein!</v>
      </c>
      <c r="L713" t="str">
        <f>'&lt;CDB-Import'!J713</f>
        <v>SIS100</v>
      </c>
      <c r="M713">
        <f>'&lt;CDB-Import'!K713</f>
        <v>34139</v>
      </c>
      <c r="N713" t="str">
        <f>'&lt;CDB-Import'!L713</f>
        <v>BEA</v>
      </c>
      <c r="O713" s="1">
        <f t="shared" si="44"/>
        <v>1.0289999999999999</v>
      </c>
      <c r="P713" s="1">
        <f t="shared" si="45"/>
        <v>1.0588409999999999</v>
      </c>
      <c r="Q713" s="1"/>
      <c r="R713" s="1"/>
    </row>
    <row r="714" spans="1:18" x14ac:dyDescent="0.25">
      <c r="A714" t="str">
        <f t="shared" si="46"/>
        <v>1S64.NISCHE.A130K0923A.U30.160#RACK304</v>
      </c>
      <c r="B714" t="str">
        <f t="shared" si="47"/>
        <v>1S64.NISCHE</v>
      </c>
      <c r="C714" s="6" t="str">
        <f>'&lt;CDB-Import'!A714</f>
        <v>1S64.NISCHE.A130</v>
      </c>
      <c r="D714" t="str">
        <f>'&lt;CDB-Import'!B714</f>
        <v>K0923A.U30.160#RACK304</v>
      </c>
      <c r="E714" t="str">
        <f>'&lt;CDB-Import'!C714</f>
        <v>1S64DX1.GV</v>
      </c>
      <c r="F714" t="str">
        <f>'&lt;CDB-Import'!D714</f>
        <v>LIBH-1S62-5</v>
      </c>
      <c r="G714" t="str">
        <f>'&lt;CDB-Import'!E714</f>
        <v>Signalkabel back end</v>
      </c>
      <c r="H714" t="str">
        <f>'&lt;CDB-Import'!F714</f>
        <v>AEP-400FR</v>
      </c>
      <c r="I714">
        <f>'&lt;CDB-Import'!G714</f>
        <v>10.29</v>
      </c>
      <c r="J714">
        <f>'&lt;CDB-Import'!H714</f>
        <v>25.4</v>
      </c>
      <c r="K714" t="str">
        <f>'&lt;CDB-Import'!I714</f>
        <v>BPM: All cables marked with "BEA#5" in "cable Type Remark" must have same length of 100.00 m! Alle Kabel markiert mit "BEA#5" im Feld "Cable Type Remark" müssen genau 100,00 m lang sein!</v>
      </c>
      <c r="L714" t="str">
        <f>'&lt;CDB-Import'!J714</f>
        <v>SIS100</v>
      </c>
      <c r="M714">
        <f>'&lt;CDB-Import'!K714</f>
        <v>34142</v>
      </c>
      <c r="N714" t="str">
        <f>'&lt;CDB-Import'!L714</f>
        <v>BEA</v>
      </c>
      <c r="O714" s="1">
        <f t="shared" si="44"/>
        <v>1.0289999999999999</v>
      </c>
      <c r="P714" s="1">
        <f t="shared" si="45"/>
        <v>1.0588409999999999</v>
      </c>
      <c r="Q714" s="1"/>
      <c r="R714" s="1"/>
    </row>
    <row r="715" spans="1:18" x14ac:dyDescent="0.25">
      <c r="A715" t="str">
        <f t="shared" si="46"/>
        <v>1S64.NISCHE.A130K0923A.U30.160#RACK304</v>
      </c>
      <c r="B715" t="str">
        <f t="shared" si="47"/>
        <v>1S64.NISCHE</v>
      </c>
      <c r="C715" s="6" t="str">
        <f>'&lt;CDB-Import'!A715</f>
        <v>1S64.NISCHE.A130</v>
      </c>
      <c r="D715" t="str">
        <f>'&lt;CDB-Import'!B715</f>
        <v>K0923A.U30.160#RACK304</v>
      </c>
      <c r="E715" t="str">
        <f>'&lt;CDB-Import'!C715</f>
        <v>1S64DX1.GV</v>
      </c>
      <c r="F715" t="str">
        <f>'&lt;CDB-Import'!D715</f>
        <v>LIBH-1S62-5</v>
      </c>
      <c r="G715" t="str">
        <f>'&lt;CDB-Import'!E715</f>
        <v>Signalkabel back end</v>
      </c>
      <c r="H715" t="str">
        <f>'&lt;CDB-Import'!F715</f>
        <v>AEP-400FR</v>
      </c>
      <c r="I715">
        <f>'&lt;CDB-Import'!G715</f>
        <v>10.29</v>
      </c>
      <c r="J715">
        <f>'&lt;CDB-Import'!H715</f>
        <v>25.4</v>
      </c>
      <c r="K715" t="str">
        <f>'&lt;CDB-Import'!I715</f>
        <v>BPM: All cables marked with "BEA#5" in "cable Type Remark" must have same length of 100.00 m! Alle Kabel markiert mit "BEA#5" im Feld "Cable Type Remark" müssen genau 100,00 m lang sein!</v>
      </c>
      <c r="L715" t="str">
        <f>'&lt;CDB-Import'!J715</f>
        <v>SIS100</v>
      </c>
      <c r="M715">
        <f>'&lt;CDB-Import'!K715</f>
        <v>34143</v>
      </c>
      <c r="N715" t="str">
        <f>'&lt;CDB-Import'!L715</f>
        <v>BEA</v>
      </c>
      <c r="O715" s="1">
        <f t="shared" si="44"/>
        <v>1.0289999999999999</v>
      </c>
      <c r="P715" s="1">
        <f t="shared" si="45"/>
        <v>1.0588409999999999</v>
      </c>
      <c r="Q715" s="1"/>
      <c r="R715" s="1"/>
    </row>
    <row r="716" spans="1:18" x14ac:dyDescent="0.25">
      <c r="A716" t="str">
        <f t="shared" si="46"/>
        <v>1S64.NISCHE.A130K0923A.U30.160#RACK304</v>
      </c>
      <c r="B716" t="str">
        <f t="shared" si="47"/>
        <v>1S64.NISCHE</v>
      </c>
      <c r="C716" s="6" t="str">
        <f>'&lt;CDB-Import'!A716</f>
        <v>1S64.NISCHE.A130</v>
      </c>
      <c r="D716" t="str">
        <f>'&lt;CDB-Import'!B716</f>
        <v>K0923A.U30.160#RACK304</v>
      </c>
      <c r="E716" t="str">
        <f>'&lt;CDB-Import'!C716</f>
        <v>1S64DX1.GV</v>
      </c>
      <c r="F716" t="str">
        <f>'&lt;CDB-Import'!D716</f>
        <v>LIBH-1S62-5</v>
      </c>
      <c r="G716" t="str">
        <f>'&lt;CDB-Import'!E716</f>
        <v>Signalkabel back end</v>
      </c>
      <c r="H716" t="str">
        <f>'&lt;CDB-Import'!F716</f>
        <v>AEP-400FR</v>
      </c>
      <c r="I716">
        <f>'&lt;CDB-Import'!G716</f>
        <v>10.29</v>
      </c>
      <c r="J716">
        <f>'&lt;CDB-Import'!H716</f>
        <v>25.4</v>
      </c>
      <c r="K716" t="str">
        <f>'&lt;CDB-Import'!I716</f>
        <v>BPM: All cables marked with "BEA#5" in "cable Type Remark" must have same length of 100.00 m! Alle Kabel markiert mit "BEA#5" im Feld "Cable Type Remark" müssen genau 100,00 m lang sein!</v>
      </c>
      <c r="L716" t="str">
        <f>'&lt;CDB-Import'!J716</f>
        <v>SIS100</v>
      </c>
      <c r="M716">
        <f>'&lt;CDB-Import'!K716</f>
        <v>34144</v>
      </c>
      <c r="N716" t="str">
        <f>'&lt;CDB-Import'!L716</f>
        <v>BEA</v>
      </c>
      <c r="O716" s="1">
        <f t="shared" si="44"/>
        <v>1.0289999999999999</v>
      </c>
      <c r="P716" s="1">
        <f t="shared" si="45"/>
        <v>1.0588409999999999</v>
      </c>
      <c r="Q716" s="1"/>
      <c r="R716" s="1"/>
    </row>
    <row r="717" spans="1:18" x14ac:dyDescent="0.25">
      <c r="A717" t="str">
        <f t="shared" si="46"/>
        <v>1S64.NISCHE.A130K0923A.U30.160#RACK304</v>
      </c>
      <c r="B717" t="str">
        <f t="shared" si="47"/>
        <v>1S64.NISCHE</v>
      </c>
      <c r="C717" s="6" t="str">
        <f>'&lt;CDB-Import'!A717</f>
        <v>1S64.NISCHE.A130</v>
      </c>
      <c r="D717" t="str">
        <f>'&lt;CDB-Import'!B717</f>
        <v>K0923A.U30.160#RACK304</v>
      </c>
      <c r="E717" t="str">
        <f>'&lt;CDB-Import'!C717</f>
        <v>1S64DX1.GV</v>
      </c>
      <c r="F717" t="str">
        <f>'&lt;CDB-Import'!D717</f>
        <v>LIBH-1S62-5</v>
      </c>
      <c r="G717" t="str">
        <f>'&lt;CDB-Import'!E717</f>
        <v>Signalkabel back end</v>
      </c>
      <c r="H717" t="str">
        <f>'&lt;CDB-Import'!F717</f>
        <v>AEP-400FR</v>
      </c>
      <c r="I717">
        <f>'&lt;CDB-Import'!G717</f>
        <v>10.29</v>
      </c>
      <c r="J717">
        <f>'&lt;CDB-Import'!H717</f>
        <v>25.4</v>
      </c>
      <c r="K717" t="str">
        <f>'&lt;CDB-Import'!I717</f>
        <v>BPM: All cables marked with "BEA#5" in "cable Type Remark" must have same length of 100.00 m! Alle Kabel markiert mit "BEA#5" im Feld "Cable Type Remark" müssen genau 100,00 m lang sein!</v>
      </c>
      <c r="L717" t="str">
        <f>'&lt;CDB-Import'!J717</f>
        <v>SIS100</v>
      </c>
      <c r="M717">
        <f>'&lt;CDB-Import'!K717</f>
        <v>34145</v>
      </c>
      <c r="N717" t="str">
        <f>'&lt;CDB-Import'!L717</f>
        <v>BEA</v>
      </c>
      <c r="O717" s="1">
        <f t="shared" si="44"/>
        <v>1.0289999999999999</v>
      </c>
      <c r="P717" s="1">
        <f t="shared" si="45"/>
        <v>1.0588409999999999</v>
      </c>
      <c r="Q717" s="1"/>
      <c r="R717" s="1"/>
    </row>
    <row r="718" spans="1:18" x14ac:dyDescent="0.25">
      <c r="A718" t="str">
        <f t="shared" si="46"/>
        <v>1S65.NISCHE.A132K0923A.U30.160#RACK304</v>
      </c>
      <c r="B718" t="str">
        <f t="shared" si="47"/>
        <v>1S65.NISCHE</v>
      </c>
      <c r="C718" s="6" t="str">
        <f>'&lt;CDB-Import'!A718</f>
        <v>1S65.NISCHE.A132</v>
      </c>
      <c r="D718" t="str">
        <f>'&lt;CDB-Import'!B718</f>
        <v>K0923A.U30.160#RACK304</v>
      </c>
      <c r="E718" t="str">
        <f>'&lt;CDB-Import'!C718</f>
        <v>1S65DX1.GV</v>
      </c>
      <c r="F718" t="str">
        <f>'&lt;CDB-Import'!D718</f>
        <v>LIBH-1S62-5</v>
      </c>
      <c r="G718" t="str">
        <f>'&lt;CDB-Import'!E718</f>
        <v>Signalkabel back end</v>
      </c>
      <c r="H718" t="str">
        <f>'&lt;CDB-Import'!F718</f>
        <v>AEP-400FR</v>
      </c>
      <c r="I718">
        <f>'&lt;CDB-Import'!G718</f>
        <v>10.29</v>
      </c>
      <c r="J718">
        <f>'&lt;CDB-Import'!H718</f>
        <v>25.4</v>
      </c>
      <c r="K718" t="str">
        <f>'&lt;CDB-Import'!I718</f>
        <v>BPM: All cables marked with "BEA#5" in "cable Type Remark" must have same length of 100.00 m! Alle Kabel markiert mit "BEA#5" im Feld "Cable Type Remark" müssen genau 100,00 m lang sein!</v>
      </c>
      <c r="L718" t="str">
        <f>'&lt;CDB-Import'!J718</f>
        <v>SIS100</v>
      </c>
      <c r="M718">
        <f>'&lt;CDB-Import'!K718</f>
        <v>34148</v>
      </c>
      <c r="N718" t="str">
        <f>'&lt;CDB-Import'!L718</f>
        <v>BEA</v>
      </c>
      <c r="O718" s="1">
        <f t="shared" si="44"/>
        <v>1.0289999999999999</v>
      </c>
      <c r="P718" s="1">
        <f t="shared" si="45"/>
        <v>1.0588409999999999</v>
      </c>
      <c r="Q718" s="1"/>
      <c r="R718" s="1"/>
    </row>
    <row r="719" spans="1:18" x14ac:dyDescent="0.25">
      <c r="A719" t="str">
        <f t="shared" si="46"/>
        <v>1S65.NISCHE.A132K0923A.U30.160#RACK304</v>
      </c>
      <c r="B719" t="str">
        <f t="shared" si="47"/>
        <v>1S65.NISCHE</v>
      </c>
      <c r="C719" s="6" t="str">
        <f>'&lt;CDB-Import'!A719</f>
        <v>1S65.NISCHE.A132</v>
      </c>
      <c r="D719" t="str">
        <f>'&lt;CDB-Import'!B719</f>
        <v>K0923A.U30.160#RACK304</v>
      </c>
      <c r="E719" t="str">
        <f>'&lt;CDB-Import'!C719</f>
        <v>1S65DX1.GV</v>
      </c>
      <c r="F719" t="str">
        <f>'&lt;CDB-Import'!D719</f>
        <v>LIBH-1S62-5</v>
      </c>
      <c r="G719" t="str">
        <f>'&lt;CDB-Import'!E719</f>
        <v>Signalkabel back end</v>
      </c>
      <c r="H719" t="str">
        <f>'&lt;CDB-Import'!F719</f>
        <v>AEP-400FR</v>
      </c>
      <c r="I719">
        <f>'&lt;CDB-Import'!G719</f>
        <v>10.29</v>
      </c>
      <c r="J719">
        <f>'&lt;CDB-Import'!H719</f>
        <v>25.4</v>
      </c>
      <c r="K719" t="str">
        <f>'&lt;CDB-Import'!I719</f>
        <v>BPM: All cables marked with "BEA#5" in "cable Type Remark" must have same length of 100.00 m! Alle Kabel markiert mit "BEA#5" im Feld "Cable Type Remark" müssen genau 100,00 m lang sein!</v>
      </c>
      <c r="L719" t="str">
        <f>'&lt;CDB-Import'!J719</f>
        <v>SIS100</v>
      </c>
      <c r="M719">
        <f>'&lt;CDB-Import'!K719</f>
        <v>34149</v>
      </c>
      <c r="N719" t="str">
        <f>'&lt;CDB-Import'!L719</f>
        <v>BEA</v>
      </c>
      <c r="O719" s="1">
        <f t="shared" si="44"/>
        <v>1.0289999999999999</v>
      </c>
      <c r="P719" s="1">
        <f t="shared" si="45"/>
        <v>1.0588409999999999</v>
      </c>
      <c r="Q719" s="1"/>
      <c r="R719" s="1"/>
    </row>
    <row r="720" spans="1:18" x14ac:dyDescent="0.25">
      <c r="A720" t="str">
        <f t="shared" si="46"/>
        <v>1S65.NISCHE.A132K0923A.U30.160#RACK304</v>
      </c>
      <c r="B720" t="str">
        <f t="shared" si="47"/>
        <v>1S65.NISCHE</v>
      </c>
      <c r="C720" s="6" t="str">
        <f>'&lt;CDB-Import'!A720</f>
        <v>1S65.NISCHE.A132</v>
      </c>
      <c r="D720" t="str">
        <f>'&lt;CDB-Import'!B720</f>
        <v>K0923A.U30.160#RACK304</v>
      </c>
      <c r="E720" t="str">
        <f>'&lt;CDB-Import'!C720</f>
        <v>1S65DX1.GV</v>
      </c>
      <c r="F720" t="str">
        <f>'&lt;CDB-Import'!D720</f>
        <v>LIBH-1S62-5</v>
      </c>
      <c r="G720" t="str">
        <f>'&lt;CDB-Import'!E720</f>
        <v>Signalkabel back end</v>
      </c>
      <c r="H720" t="str">
        <f>'&lt;CDB-Import'!F720</f>
        <v>AEP-400FR</v>
      </c>
      <c r="I720">
        <f>'&lt;CDB-Import'!G720</f>
        <v>10.29</v>
      </c>
      <c r="J720">
        <f>'&lt;CDB-Import'!H720</f>
        <v>25.4</v>
      </c>
      <c r="K720" t="str">
        <f>'&lt;CDB-Import'!I720</f>
        <v>BPM: All cables marked with "BEA#5" in "cable Type Remark" must have same length of 100.00 m! Alle Kabel markiert mit "BEA#5" im Feld "Cable Type Remark" müssen genau 100,00 m lang sein!</v>
      </c>
      <c r="L720" t="str">
        <f>'&lt;CDB-Import'!J720</f>
        <v>SIS100</v>
      </c>
      <c r="M720">
        <f>'&lt;CDB-Import'!K720</f>
        <v>34150</v>
      </c>
      <c r="N720" t="str">
        <f>'&lt;CDB-Import'!L720</f>
        <v>BEA</v>
      </c>
      <c r="O720" s="1">
        <f t="shared" si="44"/>
        <v>1.0289999999999999</v>
      </c>
      <c r="P720" s="1">
        <f t="shared" si="45"/>
        <v>1.0588409999999999</v>
      </c>
      <c r="Q720" s="1"/>
      <c r="R720" s="1"/>
    </row>
    <row r="721" spans="1:18" x14ac:dyDescent="0.25">
      <c r="A721" t="str">
        <f t="shared" si="46"/>
        <v>1S65.NISCHE.A132K0923A.U30.160#RACK304</v>
      </c>
      <c r="B721" t="str">
        <f t="shared" si="47"/>
        <v>1S65.NISCHE</v>
      </c>
      <c r="C721" s="6" t="str">
        <f>'&lt;CDB-Import'!A721</f>
        <v>1S65.NISCHE.A132</v>
      </c>
      <c r="D721" t="str">
        <f>'&lt;CDB-Import'!B721</f>
        <v>K0923A.U30.160#RACK304</v>
      </c>
      <c r="E721" t="str">
        <f>'&lt;CDB-Import'!C721</f>
        <v>1S65DX1.GV</v>
      </c>
      <c r="F721" t="str">
        <f>'&lt;CDB-Import'!D721</f>
        <v>LIBH-1S62-5</v>
      </c>
      <c r="G721" t="str">
        <f>'&lt;CDB-Import'!E721</f>
        <v>Signalkabel back end</v>
      </c>
      <c r="H721" t="str">
        <f>'&lt;CDB-Import'!F721</f>
        <v>AEP-400FR</v>
      </c>
      <c r="I721">
        <f>'&lt;CDB-Import'!G721</f>
        <v>10.29</v>
      </c>
      <c r="J721">
        <f>'&lt;CDB-Import'!H721</f>
        <v>25.4</v>
      </c>
      <c r="K721" t="str">
        <f>'&lt;CDB-Import'!I721</f>
        <v>BPM: All cables marked with "BEA#5" in "cable Type Remark" must have same length of 100.00 m! Alle Kabel markiert mit "BEA#5" im Feld "Cable Type Remark" müssen genau 100,00 m lang sein!</v>
      </c>
      <c r="L721" t="str">
        <f>'&lt;CDB-Import'!J721</f>
        <v>SIS100</v>
      </c>
      <c r="M721">
        <f>'&lt;CDB-Import'!K721</f>
        <v>34151</v>
      </c>
      <c r="N721" t="str">
        <f>'&lt;CDB-Import'!L721</f>
        <v>BEA</v>
      </c>
      <c r="O721" s="1">
        <f t="shared" si="44"/>
        <v>1.0289999999999999</v>
      </c>
      <c r="P721" s="1">
        <f t="shared" si="45"/>
        <v>1.0588409999999999</v>
      </c>
      <c r="Q721" s="1"/>
      <c r="R721" s="1"/>
    </row>
    <row r="722" spans="1:18" x14ac:dyDescent="0.25">
      <c r="A722" t="str">
        <f t="shared" si="46"/>
        <v>1S66.NISCHE.A133aK0923A.U30.160#RACK302</v>
      </c>
      <c r="B722" t="str">
        <f t="shared" si="47"/>
        <v>1S66.NISCHE</v>
      </c>
      <c r="C722" s="6" t="str">
        <f>'&lt;CDB-Import'!A722</f>
        <v>1S66.NISCHE.A133a</v>
      </c>
      <c r="D722" t="str">
        <f>'&lt;CDB-Import'!B722</f>
        <v>K0923A.U30.160#RACK302</v>
      </c>
      <c r="E722" t="str">
        <f>'&lt;CDB-Import'!C722</f>
        <v>1S66DX1.GV</v>
      </c>
      <c r="F722" t="str">
        <f>'&lt;CDB-Import'!D722</f>
        <v>LIBH-1S66-8</v>
      </c>
      <c r="G722" t="str">
        <f>'&lt;CDB-Import'!E722</f>
        <v>Signalkabel back end</v>
      </c>
      <c r="H722" t="str">
        <f>'&lt;CDB-Import'!F722</f>
        <v>AEP-400FR</v>
      </c>
      <c r="I722">
        <f>'&lt;CDB-Import'!G722</f>
        <v>10.29</v>
      </c>
      <c r="J722">
        <f>'&lt;CDB-Import'!H722</f>
        <v>25.4</v>
      </c>
      <c r="K722" t="str">
        <f>'&lt;CDB-Import'!I722</f>
        <v>BPM: All cables marked with "BEA#5" in "cable Type Remark" must have same length of 100.00 m! Alle Kabel markiert mit "BEA#5" im Feld "Cable Type Remark" müssen genau 100,00 m lang sein!</v>
      </c>
      <c r="L722" t="str">
        <f>'&lt;CDB-Import'!J722</f>
        <v>SIS100</v>
      </c>
      <c r="M722">
        <f>'&lt;CDB-Import'!K722</f>
        <v>34154</v>
      </c>
      <c r="N722" t="str">
        <f>'&lt;CDB-Import'!L722</f>
        <v>BEA</v>
      </c>
      <c r="O722" s="1">
        <f t="shared" si="44"/>
        <v>1.0289999999999999</v>
      </c>
      <c r="P722" s="1">
        <f t="shared" si="45"/>
        <v>1.0588409999999999</v>
      </c>
      <c r="Q722" s="1"/>
      <c r="R722" s="1"/>
    </row>
    <row r="723" spans="1:18" x14ac:dyDescent="0.25">
      <c r="A723" t="str">
        <f t="shared" si="46"/>
        <v>1S66.NISCHE.A133aK0923A.U30.160#RACK302</v>
      </c>
      <c r="B723" t="str">
        <f t="shared" si="47"/>
        <v>1S66.NISCHE</v>
      </c>
      <c r="C723" s="6" t="str">
        <f>'&lt;CDB-Import'!A723</f>
        <v>1S66.NISCHE.A133a</v>
      </c>
      <c r="D723" t="str">
        <f>'&lt;CDB-Import'!B723</f>
        <v>K0923A.U30.160#RACK302</v>
      </c>
      <c r="E723" t="str">
        <f>'&lt;CDB-Import'!C723</f>
        <v>1S66DX1.GV</v>
      </c>
      <c r="F723" t="str">
        <f>'&lt;CDB-Import'!D723</f>
        <v>LIBH-1S66-8</v>
      </c>
      <c r="G723" t="str">
        <f>'&lt;CDB-Import'!E723</f>
        <v>Signalkabel back end</v>
      </c>
      <c r="H723" t="str">
        <f>'&lt;CDB-Import'!F723</f>
        <v>AEP-400FR</v>
      </c>
      <c r="I723">
        <f>'&lt;CDB-Import'!G723</f>
        <v>10.29</v>
      </c>
      <c r="J723">
        <f>'&lt;CDB-Import'!H723</f>
        <v>25.4</v>
      </c>
      <c r="K723" t="str">
        <f>'&lt;CDB-Import'!I723</f>
        <v>BPM: All cables marked with "BEA#5" in "cable Type Remark" must have same length of 100.00 m! Alle Kabel markiert mit "BEA#5" im Feld "Cable Type Remark" müssen genau 100,00 m lang sein!</v>
      </c>
      <c r="L723" t="str">
        <f>'&lt;CDB-Import'!J723</f>
        <v>SIS100</v>
      </c>
      <c r="M723">
        <f>'&lt;CDB-Import'!K723</f>
        <v>34155</v>
      </c>
      <c r="N723" t="str">
        <f>'&lt;CDB-Import'!L723</f>
        <v>BEA</v>
      </c>
      <c r="O723" s="1">
        <f t="shared" si="44"/>
        <v>1.0289999999999999</v>
      </c>
      <c r="P723" s="1">
        <f t="shared" si="45"/>
        <v>1.0588409999999999</v>
      </c>
      <c r="Q723" s="1"/>
      <c r="R723" s="1"/>
    </row>
    <row r="724" spans="1:18" x14ac:dyDescent="0.25">
      <c r="A724" t="str">
        <f t="shared" si="46"/>
        <v>1S66.NISCHE.A133aK0923A.U30.160#RACK302</v>
      </c>
      <c r="B724" t="str">
        <f t="shared" si="47"/>
        <v>1S66.NISCHE</v>
      </c>
      <c r="C724" s="6" t="str">
        <f>'&lt;CDB-Import'!A724</f>
        <v>1S66.NISCHE.A133a</v>
      </c>
      <c r="D724" t="str">
        <f>'&lt;CDB-Import'!B724</f>
        <v>K0923A.U30.160#RACK302</v>
      </c>
      <c r="E724" t="str">
        <f>'&lt;CDB-Import'!C724</f>
        <v>1S66DX1.GV</v>
      </c>
      <c r="F724" t="str">
        <f>'&lt;CDB-Import'!D724</f>
        <v>LIBH-1S66-8</v>
      </c>
      <c r="G724" t="str">
        <f>'&lt;CDB-Import'!E724</f>
        <v>Signalkabel back end</v>
      </c>
      <c r="H724" t="str">
        <f>'&lt;CDB-Import'!F724</f>
        <v>AEP-400FR</v>
      </c>
      <c r="I724">
        <f>'&lt;CDB-Import'!G724</f>
        <v>10.29</v>
      </c>
      <c r="J724">
        <f>'&lt;CDB-Import'!H724</f>
        <v>25.4</v>
      </c>
      <c r="K724" t="str">
        <f>'&lt;CDB-Import'!I724</f>
        <v>BPM: All cables marked with "BEA#5" in "cable Type Remark" must have same length of 100.00 m! Alle Kabel markiert mit "BEA#5" im Feld "Cable Type Remark" müssen genau 100,00 m lang sein!</v>
      </c>
      <c r="L724" t="str">
        <f>'&lt;CDB-Import'!J724</f>
        <v>SIS100</v>
      </c>
      <c r="M724">
        <f>'&lt;CDB-Import'!K724</f>
        <v>34156</v>
      </c>
      <c r="N724" t="str">
        <f>'&lt;CDB-Import'!L724</f>
        <v>BEA</v>
      </c>
      <c r="O724" s="1">
        <f t="shared" si="44"/>
        <v>1.0289999999999999</v>
      </c>
      <c r="P724" s="1">
        <f t="shared" si="45"/>
        <v>1.0588409999999999</v>
      </c>
      <c r="Q724" s="1"/>
      <c r="R724" s="1"/>
    </row>
    <row r="725" spans="1:18" x14ac:dyDescent="0.25">
      <c r="A725" t="str">
        <f t="shared" si="46"/>
        <v>1S66.NISCHE.A133aK0923A.U30.160#RACK302</v>
      </c>
      <c r="B725" t="str">
        <f t="shared" si="47"/>
        <v>1S66.NISCHE</v>
      </c>
      <c r="C725" s="6" t="str">
        <f>'&lt;CDB-Import'!A725</f>
        <v>1S66.NISCHE.A133a</v>
      </c>
      <c r="D725" t="str">
        <f>'&lt;CDB-Import'!B725</f>
        <v>K0923A.U30.160#RACK302</v>
      </c>
      <c r="E725" t="str">
        <f>'&lt;CDB-Import'!C725</f>
        <v>1S66DX1.GV</v>
      </c>
      <c r="F725" t="str">
        <f>'&lt;CDB-Import'!D725</f>
        <v>LIBH-1S66-8</v>
      </c>
      <c r="G725" t="str">
        <f>'&lt;CDB-Import'!E725</f>
        <v>Signalkabel back end</v>
      </c>
      <c r="H725" t="str">
        <f>'&lt;CDB-Import'!F725</f>
        <v>AEP-400FR</v>
      </c>
      <c r="I725">
        <f>'&lt;CDB-Import'!G725</f>
        <v>10.29</v>
      </c>
      <c r="J725">
        <f>'&lt;CDB-Import'!H725</f>
        <v>25.4</v>
      </c>
      <c r="K725" t="str">
        <f>'&lt;CDB-Import'!I725</f>
        <v>BPM: All cables marked with "BEA#5" in "cable Type Remark" must have same length of 100.00 m! Alle Kabel markiert mit "BEA#5" im Feld "Cable Type Remark" müssen genau 100,00 m lang sein!</v>
      </c>
      <c r="L725" t="str">
        <f>'&lt;CDB-Import'!J725</f>
        <v>SIS100</v>
      </c>
      <c r="M725">
        <f>'&lt;CDB-Import'!K725</f>
        <v>34157</v>
      </c>
      <c r="N725" t="str">
        <f>'&lt;CDB-Import'!L725</f>
        <v>BEA</v>
      </c>
      <c r="O725" s="1">
        <f t="shared" si="44"/>
        <v>1.0289999999999999</v>
      </c>
      <c r="P725" s="1">
        <f t="shared" si="45"/>
        <v>1.0588409999999999</v>
      </c>
      <c r="Q725" s="1"/>
      <c r="R725" s="1"/>
    </row>
    <row r="726" spans="1:18" x14ac:dyDescent="0.25">
      <c r="A726" t="str">
        <f t="shared" si="46"/>
        <v>1S67.NISCHE.A135K0923A.U30.160#RACK302</v>
      </c>
      <c r="B726" t="str">
        <f t="shared" si="47"/>
        <v>1S67.NISCHE</v>
      </c>
      <c r="C726" s="6" t="str">
        <f>'&lt;CDB-Import'!A726</f>
        <v>1S67.NISCHE.A135</v>
      </c>
      <c r="D726" t="str">
        <f>'&lt;CDB-Import'!B726</f>
        <v>K0923A.U30.160#RACK302</v>
      </c>
      <c r="E726" t="str">
        <f>'&lt;CDB-Import'!C726</f>
        <v>1S67DX1.GV</v>
      </c>
      <c r="F726" t="str">
        <f>'&lt;CDB-Import'!D726</f>
        <v>LIBH-1S66-8</v>
      </c>
      <c r="G726" t="str">
        <f>'&lt;CDB-Import'!E726</f>
        <v>Signalkabel back end</v>
      </c>
      <c r="H726" t="str">
        <f>'&lt;CDB-Import'!F726</f>
        <v>AEP-400FR</v>
      </c>
      <c r="I726">
        <f>'&lt;CDB-Import'!G726</f>
        <v>10.29</v>
      </c>
      <c r="J726">
        <f>'&lt;CDB-Import'!H726</f>
        <v>25.4</v>
      </c>
      <c r="K726" t="str">
        <f>'&lt;CDB-Import'!I726</f>
        <v>BPM: All cables marked with "BEA#5" in "cable Type Remark" must have same length of 100.00 m! Alle Kabel markiert mit "BEA#5" im Feld "Cable Type Remark" müssen genau 100,00 m lang sein!</v>
      </c>
      <c r="L726" t="str">
        <f>'&lt;CDB-Import'!J726</f>
        <v>SIS100</v>
      </c>
      <c r="M726">
        <f>'&lt;CDB-Import'!K726</f>
        <v>34160</v>
      </c>
      <c r="N726" t="str">
        <f>'&lt;CDB-Import'!L726</f>
        <v>BEA</v>
      </c>
      <c r="O726" s="1">
        <f t="shared" si="44"/>
        <v>1.0289999999999999</v>
      </c>
      <c r="P726" s="1">
        <f t="shared" si="45"/>
        <v>1.0588409999999999</v>
      </c>
      <c r="Q726" s="1"/>
      <c r="R726" s="1"/>
    </row>
    <row r="727" spans="1:18" x14ac:dyDescent="0.25">
      <c r="A727" t="str">
        <f t="shared" si="46"/>
        <v>1S67.NISCHE.A135K0923A.U30.160#RACK302</v>
      </c>
      <c r="B727" t="str">
        <f t="shared" si="47"/>
        <v>1S67.NISCHE</v>
      </c>
      <c r="C727" s="6" t="str">
        <f>'&lt;CDB-Import'!A727</f>
        <v>1S67.NISCHE.A135</v>
      </c>
      <c r="D727" t="str">
        <f>'&lt;CDB-Import'!B727</f>
        <v>K0923A.U30.160#RACK302</v>
      </c>
      <c r="E727" t="str">
        <f>'&lt;CDB-Import'!C727</f>
        <v>1S67DX1.GV</v>
      </c>
      <c r="F727" t="str">
        <f>'&lt;CDB-Import'!D727</f>
        <v>LIBH-1S66-8</v>
      </c>
      <c r="G727" t="str">
        <f>'&lt;CDB-Import'!E727</f>
        <v>Signalkabel back end</v>
      </c>
      <c r="H727" t="str">
        <f>'&lt;CDB-Import'!F727</f>
        <v>AEP-400FR</v>
      </c>
      <c r="I727">
        <f>'&lt;CDB-Import'!G727</f>
        <v>10.29</v>
      </c>
      <c r="J727">
        <f>'&lt;CDB-Import'!H727</f>
        <v>25.4</v>
      </c>
      <c r="K727" t="str">
        <f>'&lt;CDB-Import'!I727</f>
        <v>BPM: All cables marked with "BEA#5" in "cable Type Remark" must have same length of 100.00 m! Alle Kabel markiert mit "BEA#5" im Feld "Cable Type Remark" müssen genau 100,00 m lang sein!</v>
      </c>
      <c r="L727" t="str">
        <f>'&lt;CDB-Import'!J727</f>
        <v>SIS100</v>
      </c>
      <c r="M727">
        <f>'&lt;CDB-Import'!K727</f>
        <v>34161</v>
      </c>
      <c r="N727" t="str">
        <f>'&lt;CDB-Import'!L727</f>
        <v>BEA</v>
      </c>
      <c r="O727" s="1">
        <f t="shared" si="44"/>
        <v>1.0289999999999999</v>
      </c>
      <c r="P727" s="1">
        <f t="shared" si="45"/>
        <v>1.0588409999999999</v>
      </c>
      <c r="Q727" s="1"/>
      <c r="R727" s="1"/>
    </row>
    <row r="728" spans="1:18" x14ac:dyDescent="0.25">
      <c r="A728" t="str">
        <f t="shared" si="46"/>
        <v>1S67.NISCHE.A135K0923A.U30.160#RACK302</v>
      </c>
      <c r="B728" t="str">
        <f t="shared" si="47"/>
        <v>1S67.NISCHE</v>
      </c>
      <c r="C728" s="6" t="str">
        <f>'&lt;CDB-Import'!A728</f>
        <v>1S67.NISCHE.A135</v>
      </c>
      <c r="D728" t="str">
        <f>'&lt;CDB-Import'!B728</f>
        <v>K0923A.U30.160#RACK302</v>
      </c>
      <c r="E728" t="str">
        <f>'&lt;CDB-Import'!C728</f>
        <v>1S67DX1.GV</v>
      </c>
      <c r="F728" t="str">
        <f>'&lt;CDB-Import'!D728</f>
        <v>LIBH-1S66-8</v>
      </c>
      <c r="G728" t="str">
        <f>'&lt;CDB-Import'!E728</f>
        <v>Signalkabel back end</v>
      </c>
      <c r="H728" t="str">
        <f>'&lt;CDB-Import'!F728</f>
        <v>AEP-400FR</v>
      </c>
      <c r="I728">
        <f>'&lt;CDB-Import'!G728</f>
        <v>10.29</v>
      </c>
      <c r="J728">
        <f>'&lt;CDB-Import'!H728</f>
        <v>25.4</v>
      </c>
      <c r="K728" t="str">
        <f>'&lt;CDB-Import'!I728</f>
        <v>BPM: All cables marked with "BEA#5" in "cable Type Remark" must have same length of 100.00 m! Alle Kabel markiert mit "BEA#5" im Feld "Cable Type Remark" müssen genau 100,00 m lang sein!</v>
      </c>
      <c r="L728" t="str">
        <f>'&lt;CDB-Import'!J728</f>
        <v>SIS100</v>
      </c>
      <c r="M728">
        <f>'&lt;CDB-Import'!K728</f>
        <v>34162</v>
      </c>
      <c r="N728" t="str">
        <f>'&lt;CDB-Import'!L728</f>
        <v>BEA</v>
      </c>
      <c r="O728" s="1">
        <f t="shared" si="44"/>
        <v>1.0289999999999999</v>
      </c>
      <c r="P728" s="1">
        <f t="shared" si="45"/>
        <v>1.0588409999999999</v>
      </c>
      <c r="Q728" s="1"/>
      <c r="R728" s="1"/>
    </row>
    <row r="729" spans="1:18" x14ac:dyDescent="0.25">
      <c r="A729" t="str">
        <f t="shared" si="46"/>
        <v>1S67.NISCHE.A135K0923A.U30.160#RACK302</v>
      </c>
      <c r="B729" t="str">
        <f t="shared" si="47"/>
        <v>1S67.NISCHE</v>
      </c>
      <c r="C729" s="6" t="str">
        <f>'&lt;CDB-Import'!A729</f>
        <v>1S67.NISCHE.A135</v>
      </c>
      <c r="D729" t="str">
        <f>'&lt;CDB-Import'!B729</f>
        <v>K0923A.U30.160#RACK302</v>
      </c>
      <c r="E729" t="str">
        <f>'&lt;CDB-Import'!C729</f>
        <v>1S67DX1.GV</v>
      </c>
      <c r="F729" t="str">
        <f>'&lt;CDB-Import'!D729</f>
        <v>LIBH-1S66-8</v>
      </c>
      <c r="G729" t="str">
        <f>'&lt;CDB-Import'!E729</f>
        <v>Signalkabel back end</v>
      </c>
      <c r="H729" t="str">
        <f>'&lt;CDB-Import'!F729</f>
        <v>AEP-400FR</v>
      </c>
      <c r="I729">
        <f>'&lt;CDB-Import'!G729</f>
        <v>10.29</v>
      </c>
      <c r="J729">
        <f>'&lt;CDB-Import'!H729</f>
        <v>25.4</v>
      </c>
      <c r="K729" t="str">
        <f>'&lt;CDB-Import'!I729</f>
        <v>BPM: All cables marked with "BEA#5" in "cable Type Remark" must have same length of 100.00 m! Alle Kabel markiert mit "BEA#5" im Feld "Cable Type Remark" müssen genau 100,00 m lang sein!</v>
      </c>
      <c r="L729" t="str">
        <f>'&lt;CDB-Import'!J729</f>
        <v>SIS100</v>
      </c>
      <c r="M729">
        <f>'&lt;CDB-Import'!K729</f>
        <v>34163</v>
      </c>
      <c r="N729" t="str">
        <f>'&lt;CDB-Import'!L729</f>
        <v>BEA</v>
      </c>
      <c r="O729" s="1">
        <f t="shared" si="44"/>
        <v>1.0289999999999999</v>
      </c>
      <c r="P729" s="1">
        <f t="shared" si="45"/>
        <v>1.0588409999999999</v>
      </c>
      <c r="Q729" s="1"/>
      <c r="R729" s="1"/>
    </row>
    <row r="730" spans="1:18" x14ac:dyDescent="0.25">
      <c r="A730" t="str">
        <f t="shared" si="46"/>
        <v>1S68.NISCHE.A136aK0923A.U30.160#RACK302</v>
      </c>
      <c r="B730" t="str">
        <f t="shared" si="47"/>
        <v>1S68.NISCHE</v>
      </c>
      <c r="C730" s="6" t="str">
        <f>'&lt;CDB-Import'!A730</f>
        <v>1S68.NISCHE.A136a</v>
      </c>
      <c r="D730" t="str">
        <f>'&lt;CDB-Import'!B730</f>
        <v>K0923A.U30.160#RACK302</v>
      </c>
      <c r="E730" t="str">
        <f>'&lt;CDB-Import'!C730</f>
        <v>1S68DX1.GV</v>
      </c>
      <c r="F730" t="str">
        <f>'&lt;CDB-Import'!D730</f>
        <v>LIBH-1S66-8</v>
      </c>
      <c r="G730" t="str">
        <f>'&lt;CDB-Import'!E730</f>
        <v>Signalkabel back end</v>
      </c>
      <c r="H730" t="str">
        <f>'&lt;CDB-Import'!F730</f>
        <v>AEP-400FR</v>
      </c>
      <c r="I730">
        <f>'&lt;CDB-Import'!G730</f>
        <v>10.29</v>
      </c>
      <c r="J730">
        <f>'&lt;CDB-Import'!H730</f>
        <v>25.4</v>
      </c>
      <c r="K730" t="str">
        <f>'&lt;CDB-Import'!I730</f>
        <v>BPM: All cables marked with "BEA#5" in "cable Type Remark" must have same length of 100.00 m! Alle Kabel markiert mit "BEA#5" im Feld "Cable Type Remark" müssen genau 100,00 m lang sein!</v>
      </c>
      <c r="L730" t="str">
        <f>'&lt;CDB-Import'!J730</f>
        <v>SIS100</v>
      </c>
      <c r="M730">
        <f>'&lt;CDB-Import'!K730</f>
        <v>34166</v>
      </c>
      <c r="N730" t="str">
        <f>'&lt;CDB-Import'!L730</f>
        <v>BEA</v>
      </c>
      <c r="O730" s="1">
        <f t="shared" si="44"/>
        <v>1.0289999999999999</v>
      </c>
      <c r="P730" s="1">
        <f t="shared" si="45"/>
        <v>1.0588409999999999</v>
      </c>
      <c r="Q730" s="1"/>
      <c r="R730" s="1"/>
    </row>
    <row r="731" spans="1:18" x14ac:dyDescent="0.25">
      <c r="A731" t="str">
        <f t="shared" si="46"/>
        <v>1S68.NISCHE.A136aK0923A.U30.160#RACK302</v>
      </c>
      <c r="B731" t="str">
        <f t="shared" si="47"/>
        <v>1S68.NISCHE</v>
      </c>
      <c r="C731" s="6" t="str">
        <f>'&lt;CDB-Import'!A731</f>
        <v>1S68.NISCHE.A136a</v>
      </c>
      <c r="D731" t="str">
        <f>'&lt;CDB-Import'!B731</f>
        <v>K0923A.U30.160#RACK302</v>
      </c>
      <c r="E731" t="str">
        <f>'&lt;CDB-Import'!C731</f>
        <v>1S68DX1.GV</v>
      </c>
      <c r="F731" t="str">
        <f>'&lt;CDB-Import'!D731</f>
        <v>LIBH-1S66-8</v>
      </c>
      <c r="G731" t="str">
        <f>'&lt;CDB-Import'!E731</f>
        <v>Signalkabel back end</v>
      </c>
      <c r="H731" t="str">
        <f>'&lt;CDB-Import'!F731</f>
        <v>AEP-400FR</v>
      </c>
      <c r="I731">
        <f>'&lt;CDB-Import'!G731</f>
        <v>10.29</v>
      </c>
      <c r="J731">
        <f>'&lt;CDB-Import'!H731</f>
        <v>25.4</v>
      </c>
      <c r="K731" t="str">
        <f>'&lt;CDB-Import'!I731</f>
        <v>BPM: All cables marked with "BEA#5" in "cable Type Remark" must have same length of 100.00 m! Alle Kabel markiert mit "BEA#5" im Feld "Cable Type Remark" müssen genau 100,00 m lang sein!</v>
      </c>
      <c r="L731" t="str">
        <f>'&lt;CDB-Import'!J731</f>
        <v>SIS100</v>
      </c>
      <c r="M731">
        <f>'&lt;CDB-Import'!K731</f>
        <v>34167</v>
      </c>
      <c r="N731" t="str">
        <f>'&lt;CDB-Import'!L731</f>
        <v>BEA</v>
      </c>
      <c r="O731" s="1">
        <f t="shared" si="44"/>
        <v>1.0289999999999999</v>
      </c>
      <c r="P731" s="1">
        <f t="shared" si="45"/>
        <v>1.0588409999999999</v>
      </c>
      <c r="Q731" s="1"/>
      <c r="R731" s="1"/>
    </row>
    <row r="732" spans="1:18" x14ac:dyDescent="0.25">
      <c r="A732" t="str">
        <f t="shared" si="46"/>
        <v>1S68.NISCHE.A136aK0923A.U30.160#RACK302</v>
      </c>
      <c r="B732" t="str">
        <f t="shared" si="47"/>
        <v>1S68.NISCHE</v>
      </c>
      <c r="C732" s="6" t="str">
        <f>'&lt;CDB-Import'!A732</f>
        <v>1S68.NISCHE.A136a</v>
      </c>
      <c r="D732" t="str">
        <f>'&lt;CDB-Import'!B732</f>
        <v>K0923A.U30.160#RACK302</v>
      </c>
      <c r="E732" t="str">
        <f>'&lt;CDB-Import'!C732</f>
        <v>1S68DX1.GV</v>
      </c>
      <c r="F732" t="str">
        <f>'&lt;CDB-Import'!D732</f>
        <v>LIBH-1S66-8</v>
      </c>
      <c r="G732" t="str">
        <f>'&lt;CDB-Import'!E732</f>
        <v>Signalkabel back end</v>
      </c>
      <c r="H732" t="str">
        <f>'&lt;CDB-Import'!F732</f>
        <v>AEP-400FR</v>
      </c>
      <c r="I732">
        <f>'&lt;CDB-Import'!G732</f>
        <v>10.29</v>
      </c>
      <c r="J732">
        <f>'&lt;CDB-Import'!H732</f>
        <v>25.4</v>
      </c>
      <c r="K732" t="str">
        <f>'&lt;CDB-Import'!I732</f>
        <v>BPM: All cables marked with "BEA#5" in "cable Type Remark" must have same length of 100.00 m! Alle Kabel markiert mit "BEA#5" im Feld "Cable Type Remark" müssen genau 100,00 m lang sein!</v>
      </c>
      <c r="L732" t="str">
        <f>'&lt;CDB-Import'!J732</f>
        <v>SIS100</v>
      </c>
      <c r="M732">
        <f>'&lt;CDB-Import'!K732</f>
        <v>34168</v>
      </c>
      <c r="N732" t="str">
        <f>'&lt;CDB-Import'!L732</f>
        <v>BEA</v>
      </c>
      <c r="O732" s="1">
        <f t="shared" si="44"/>
        <v>1.0289999999999999</v>
      </c>
      <c r="P732" s="1">
        <f t="shared" si="45"/>
        <v>1.0588409999999999</v>
      </c>
      <c r="Q732" s="1"/>
      <c r="R732" s="1"/>
    </row>
    <row r="733" spans="1:18" x14ac:dyDescent="0.25">
      <c r="A733" t="str">
        <f t="shared" si="46"/>
        <v>1S32.NISCHE.A54K0923A.U30.340#RACK307</v>
      </c>
      <c r="B733" t="str">
        <f t="shared" si="47"/>
        <v>1S32.NISCHE</v>
      </c>
      <c r="C733" s="6" t="str">
        <f>'&lt;CDB-Import'!A733</f>
        <v>1S32.NISCHE.A54</v>
      </c>
      <c r="D733" t="str">
        <f>'&lt;CDB-Import'!B733</f>
        <v>K0923A.U30.340#RACK307</v>
      </c>
      <c r="E733" t="str">
        <f>'&lt;CDB-Import'!C733</f>
        <v>1S32DX1.GV</v>
      </c>
      <c r="F733" t="str">
        <f>'&lt;CDB-Import'!D733</f>
        <v>LIBH-1S32-5</v>
      </c>
      <c r="G733" t="str">
        <f>'&lt;CDB-Import'!E733</f>
        <v>Signalkabel back end</v>
      </c>
      <c r="H733" t="str">
        <f>'&lt;CDB-Import'!F733</f>
        <v>AEP-400FR</v>
      </c>
      <c r="I733">
        <f>'&lt;CDB-Import'!G733</f>
        <v>10.29</v>
      </c>
      <c r="J733">
        <f>'&lt;CDB-Import'!H733</f>
        <v>25.4</v>
      </c>
      <c r="K733" t="str">
        <f>'&lt;CDB-Import'!I733</f>
        <v>BPM: All cables marked with "BEA#5" in "cable Type Remark" must have same length of 100.00 m! Alle Kabel markiert mit "BEA#5" im Feld "Cable Type Remark" müssen genau 100,00 m lang sein!</v>
      </c>
      <c r="L733" t="str">
        <f>'&lt;CDB-Import'!J733</f>
        <v>SIS100</v>
      </c>
      <c r="M733">
        <f>'&lt;CDB-Import'!K733</f>
        <v>34204</v>
      </c>
      <c r="N733" t="str">
        <f>'&lt;CDB-Import'!L733</f>
        <v>BEA</v>
      </c>
      <c r="O733" s="1">
        <f t="shared" si="44"/>
        <v>1.0289999999999999</v>
      </c>
      <c r="P733" s="1">
        <f t="shared" si="45"/>
        <v>1.0588409999999999</v>
      </c>
      <c r="Q733" s="1"/>
      <c r="R733" s="1"/>
    </row>
    <row r="734" spans="1:18" x14ac:dyDescent="0.25">
      <c r="A734" t="str">
        <f t="shared" si="46"/>
        <v>1S32.NISCHE.A54K0923A.U30.340#RACK307</v>
      </c>
      <c r="B734" t="str">
        <f t="shared" si="47"/>
        <v>1S32.NISCHE</v>
      </c>
      <c r="C734" s="6" t="str">
        <f>'&lt;CDB-Import'!A734</f>
        <v>1S32.NISCHE.A54</v>
      </c>
      <c r="D734" t="str">
        <f>'&lt;CDB-Import'!B734</f>
        <v>K0923A.U30.340#RACK307</v>
      </c>
      <c r="E734" t="str">
        <f>'&lt;CDB-Import'!C734</f>
        <v>1S32DX1.GV</v>
      </c>
      <c r="F734" t="str">
        <f>'&lt;CDB-Import'!D734</f>
        <v>LIBH-1S32-5</v>
      </c>
      <c r="G734" t="str">
        <f>'&lt;CDB-Import'!E734</f>
        <v>Signalkabel back end</v>
      </c>
      <c r="H734" t="str">
        <f>'&lt;CDB-Import'!F734</f>
        <v>AEP-400FR</v>
      </c>
      <c r="I734">
        <f>'&lt;CDB-Import'!G734</f>
        <v>10.29</v>
      </c>
      <c r="J734">
        <f>'&lt;CDB-Import'!H734</f>
        <v>25.4</v>
      </c>
      <c r="K734" t="str">
        <f>'&lt;CDB-Import'!I734</f>
        <v>BPM: All cables marked with "BEA#5" in "cable Type Remark" must have same length of 100.00 m! Alle Kabel markiert mit "BEA#5" im Feld "Cable Type Remark" müssen genau 100,00 m lang sein!</v>
      </c>
      <c r="L734" t="str">
        <f>'&lt;CDB-Import'!J734</f>
        <v>SIS100</v>
      </c>
      <c r="M734">
        <f>'&lt;CDB-Import'!K734</f>
        <v>34205</v>
      </c>
      <c r="N734" t="str">
        <f>'&lt;CDB-Import'!L734</f>
        <v>BEA</v>
      </c>
      <c r="O734" s="1">
        <f t="shared" si="44"/>
        <v>1.0289999999999999</v>
      </c>
      <c r="P734" s="1">
        <f t="shared" si="45"/>
        <v>1.0588409999999999</v>
      </c>
      <c r="Q734" s="1"/>
      <c r="R734" s="1"/>
    </row>
    <row r="735" spans="1:18" x14ac:dyDescent="0.25">
      <c r="A735" t="str">
        <f t="shared" si="46"/>
        <v>1S33.NISCHE.A56K0923A.U30.340#RACK307</v>
      </c>
      <c r="B735" t="str">
        <f t="shared" si="47"/>
        <v>1S33.NISCHE</v>
      </c>
      <c r="C735" s="6" t="str">
        <f>'&lt;CDB-Import'!A735</f>
        <v>1S33.NISCHE.A56</v>
      </c>
      <c r="D735" t="str">
        <f>'&lt;CDB-Import'!B735</f>
        <v>K0923A.U30.340#RACK307</v>
      </c>
      <c r="E735" t="str">
        <f>'&lt;CDB-Import'!C735</f>
        <v>1S33DX1.GV</v>
      </c>
      <c r="F735" t="str">
        <f>'&lt;CDB-Import'!D735</f>
        <v>LIBH-1S32-5</v>
      </c>
      <c r="G735" t="str">
        <f>'&lt;CDB-Import'!E735</f>
        <v>Signalkabel back end</v>
      </c>
      <c r="H735" t="str">
        <f>'&lt;CDB-Import'!F735</f>
        <v>AEP-400FR</v>
      </c>
      <c r="I735">
        <f>'&lt;CDB-Import'!G735</f>
        <v>10.29</v>
      </c>
      <c r="J735">
        <f>'&lt;CDB-Import'!H735</f>
        <v>25.4</v>
      </c>
      <c r="K735" t="str">
        <f>'&lt;CDB-Import'!I735</f>
        <v>BPM: All cables marked with "BEA#5" in "cable Type Remark" must have same length of 100.00 m! Alle Kabel markiert mit "BEA#5" im Feld "Cable Type Remark" müssen genau 100,00 m lang sein!</v>
      </c>
      <c r="L735" t="str">
        <f>'&lt;CDB-Import'!J735</f>
        <v>SIS100</v>
      </c>
      <c r="M735">
        <f>'&lt;CDB-Import'!K735</f>
        <v>34208</v>
      </c>
      <c r="N735" t="str">
        <f>'&lt;CDB-Import'!L735</f>
        <v>BEA</v>
      </c>
      <c r="O735" s="1">
        <f t="shared" si="44"/>
        <v>1.0289999999999999</v>
      </c>
      <c r="P735" s="1">
        <f t="shared" si="45"/>
        <v>1.0588409999999999</v>
      </c>
      <c r="Q735" s="1"/>
      <c r="R735" s="1"/>
    </row>
    <row r="736" spans="1:18" x14ac:dyDescent="0.25">
      <c r="A736" t="str">
        <f t="shared" si="46"/>
        <v>1S33.NISCHE.A56K0923A.U30.340#RACK307</v>
      </c>
      <c r="B736" t="str">
        <f t="shared" si="47"/>
        <v>1S33.NISCHE</v>
      </c>
      <c r="C736" s="6" t="str">
        <f>'&lt;CDB-Import'!A736</f>
        <v>1S33.NISCHE.A56</v>
      </c>
      <c r="D736" t="str">
        <f>'&lt;CDB-Import'!B736</f>
        <v>K0923A.U30.340#RACK307</v>
      </c>
      <c r="E736" t="str">
        <f>'&lt;CDB-Import'!C736</f>
        <v>1S33DX1.GV</v>
      </c>
      <c r="F736" t="str">
        <f>'&lt;CDB-Import'!D736</f>
        <v>LIBH-1S32-5</v>
      </c>
      <c r="G736" t="str">
        <f>'&lt;CDB-Import'!E736</f>
        <v>Signalkabel back end</v>
      </c>
      <c r="H736" t="str">
        <f>'&lt;CDB-Import'!F736</f>
        <v>AEP-400FR</v>
      </c>
      <c r="I736">
        <f>'&lt;CDB-Import'!G736</f>
        <v>10.29</v>
      </c>
      <c r="J736">
        <f>'&lt;CDB-Import'!H736</f>
        <v>25.4</v>
      </c>
      <c r="K736" t="str">
        <f>'&lt;CDB-Import'!I736</f>
        <v>BPM: All cables marked with "BEA#5" in "cable Type Remark" must have same length of 100.00 m! Alle Kabel markiert mit "BEA#5" im Feld "Cable Type Remark" müssen genau 100,00 m lang sein!</v>
      </c>
      <c r="L736" t="str">
        <f>'&lt;CDB-Import'!J736</f>
        <v>SIS100</v>
      </c>
      <c r="M736">
        <f>'&lt;CDB-Import'!K736</f>
        <v>34209</v>
      </c>
      <c r="N736" t="str">
        <f>'&lt;CDB-Import'!L736</f>
        <v>BEA</v>
      </c>
      <c r="O736" s="1">
        <f t="shared" si="44"/>
        <v>1.0289999999999999</v>
      </c>
      <c r="P736" s="1">
        <f t="shared" si="45"/>
        <v>1.0588409999999999</v>
      </c>
      <c r="Q736" s="1"/>
      <c r="R736" s="1"/>
    </row>
    <row r="737" spans="1:18" x14ac:dyDescent="0.25">
      <c r="A737" t="str">
        <f t="shared" si="46"/>
        <v>1S33.NISCHE.A56K0923A.U30.340#RACK307</v>
      </c>
      <c r="B737" t="str">
        <f t="shared" si="47"/>
        <v>1S33.NISCHE</v>
      </c>
      <c r="C737" s="6" t="str">
        <f>'&lt;CDB-Import'!A737</f>
        <v>1S33.NISCHE.A56</v>
      </c>
      <c r="D737" t="str">
        <f>'&lt;CDB-Import'!B737</f>
        <v>K0923A.U30.340#RACK307</v>
      </c>
      <c r="E737" t="str">
        <f>'&lt;CDB-Import'!C737</f>
        <v>1S33DX1.GV</v>
      </c>
      <c r="F737" t="str">
        <f>'&lt;CDB-Import'!D737</f>
        <v>LIBH-1S32-5</v>
      </c>
      <c r="G737" t="str">
        <f>'&lt;CDB-Import'!E737</f>
        <v>Signalkabel back end</v>
      </c>
      <c r="H737" t="str">
        <f>'&lt;CDB-Import'!F737</f>
        <v>AEP-400FR</v>
      </c>
      <c r="I737">
        <f>'&lt;CDB-Import'!G737</f>
        <v>10.29</v>
      </c>
      <c r="J737">
        <f>'&lt;CDB-Import'!H737</f>
        <v>25.4</v>
      </c>
      <c r="K737" t="str">
        <f>'&lt;CDB-Import'!I737</f>
        <v>BPM: All cables marked with "BEA#5" in "cable Type Remark" must have same length of 100.00 m! Alle Kabel markiert mit "BEA#5" im Feld "Cable Type Remark" müssen genau 100,00 m lang sein!</v>
      </c>
      <c r="L737" t="str">
        <f>'&lt;CDB-Import'!J737</f>
        <v>SIS100</v>
      </c>
      <c r="M737">
        <f>'&lt;CDB-Import'!K737</f>
        <v>34210</v>
      </c>
      <c r="N737" t="str">
        <f>'&lt;CDB-Import'!L737</f>
        <v>BEA</v>
      </c>
      <c r="O737" s="1">
        <f t="shared" si="44"/>
        <v>1.0289999999999999</v>
      </c>
      <c r="P737" s="1">
        <f t="shared" si="45"/>
        <v>1.0588409999999999</v>
      </c>
      <c r="Q737" s="1"/>
      <c r="R737" s="1"/>
    </row>
    <row r="738" spans="1:18" x14ac:dyDescent="0.25">
      <c r="A738" t="str">
        <f t="shared" si="46"/>
        <v>1S33.NISCHE.A56K0923A.U30.340#RACK307</v>
      </c>
      <c r="B738" t="str">
        <f t="shared" si="47"/>
        <v>1S33.NISCHE</v>
      </c>
      <c r="C738" s="6" t="str">
        <f>'&lt;CDB-Import'!A738</f>
        <v>1S33.NISCHE.A56</v>
      </c>
      <c r="D738" t="str">
        <f>'&lt;CDB-Import'!B738</f>
        <v>K0923A.U30.340#RACK307</v>
      </c>
      <c r="E738" t="str">
        <f>'&lt;CDB-Import'!C738</f>
        <v>1S33DX1.GV</v>
      </c>
      <c r="F738" t="str">
        <f>'&lt;CDB-Import'!D738</f>
        <v>LIBH-1S32-5</v>
      </c>
      <c r="G738" t="str">
        <f>'&lt;CDB-Import'!E738</f>
        <v>Signalkabel back end</v>
      </c>
      <c r="H738" t="str">
        <f>'&lt;CDB-Import'!F738</f>
        <v>AEP-400FR</v>
      </c>
      <c r="I738">
        <f>'&lt;CDB-Import'!G738</f>
        <v>10.29</v>
      </c>
      <c r="J738">
        <f>'&lt;CDB-Import'!H738</f>
        <v>25.4</v>
      </c>
      <c r="K738" t="str">
        <f>'&lt;CDB-Import'!I738</f>
        <v>BPM: All cables marked with "BEA#5" in "cable Type Remark" must have same length of 100.00 m! Alle Kabel markiert mit "BEA#5" im Feld "Cable Type Remark" müssen genau 100,00 m lang sein!</v>
      </c>
      <c r="L738" t="str">
        <f>'&lt;CDB-Import'!J738</f>
        <v>SIS100</v>
      </c>
      <c r="M738">
        <f>'&lt;CDB-Import'!K738</f>
        <v>34211</v>
      </c>
      <c r="N738" t="str">
        <f>'&lt;CDB-Import'!L738</f>
        <v>BEA</v>
      </c>
      <c r="O738" s="1">
        <f t="shared" si="44"/>
        <v>1.0289999999999999</v>
      </c>
      <c r="P738" s="1">
        <f t="shared" si="45"/>
        <v>1.0588409999999999</v>
      </c>
      <c r="Q738" s="1"/>
      <c r="R738" s="1"/>
    </row>
    <row r="739" spans="1:18" x14ac:dyDescent="0.25">
      <c r="A739" t="str">
        <f t="shared" si="46"/>
        <v>1S34.NISCHE.A58K0923A.U30.340#RACK307</v>
      </c>
      <c r="B739" t="str">
        <f t="shared" si="47"/>
        <v>1S34.NISCHE</v>
      </c>
      <c r="C739" s="6" t="str">
        <f>'&lt;CDB-Import'!A739</f>
        <v>1S34.NISCHE.A58</v>
      </c>
      <c r="D739" t="str">
        <f>'&lt;CDB-Import'!B739</f>
        <v>K0923A.U30.340#RACK307</v>
      </c>
      <c r="E739" t="str">
        <f>'&lt;CDB-Import'!C739</f>
        <v>1S34DX1.GV</v>
      </c>
      <c r="F739" t="str">
        <f>'&lt;CDB-Import'!D739</f>
        <v>LIBH-1S32-5</v>
      </c>
      <c r="G739" t="str">
        <f>'&lt;CDB-Import'!E739</f>
        <v>Signalkabel back end</v>
      </c>
      <c r="H739" t="str">
        <f>'&lt;CDB-Import'!F739</f>
        <v>AEP-400FR</v>
      </c>
      <c r="I739">
        <f>'&lt;CDB-Import'!G739</f>
        <v>10.29</v>
      </c>
      <c r="J739">
        <f>'&lt;CDB-Import'!H739</f>
        <v>25.4</v>
      </c>
      <c r="K739" t="str">
        <f>'&lt;CDB-Import'!I739</f>
        <v>BPM: All cables marked with "BEA#5" in "cable Type Remark" must have same length of 100.00 m! Alle Kabel markiert mit "BEA#5" im Feld "Cable Type Remark" müssen genau 100,00 m lang sein!</v>
      </c>
      <c r="L739" t="str">
        <f>'&lt;CDB-Import'!J739</f>
        <v>SIS100</v>
      </c>
      <c r="M739">
        <f>'&lt;CDB-Import'!K739</f>
        <v>34214</v>
      </c>
      <c r="N739" t="str">
        <f>'&lt;CDB-Import'!L739</f>
        <v>BEA</v>
      </c>
      <c r="O739" s="1">
        <f t="shared" si="44"/>
        <v>1.0289999999999999</v>
      </c>
      <c r="P739" s="1">
        <f t="shared" si="45"/>
        <v>1.0588409999999999</v>
      </c>
      <c r="Q739" s="1"/>
      <c r="R739" s="1"/>
    </row>
    <row r="740" spans="1:18" x14ac:dyDescent="0.25">
      <c r="A740" t="str">
        <f t="shared" si="46"/>
        <v>1S34.NISCHE.A58K0923A.U30.340#RACK307</v>
      </c>
      <c r="B740" t="str">
        <f t="shared" si="47"/>
        <v>1S34.NISCHE</v>
      </c>
      <c r="C740" s="6" t="str">
        <f>'&lt;CDB-Import'!A740</f>
        <v>1S34.NISCHE.A58</v>
      </c>
      <c r="D740" t="str">
        <f>'&lt;CDB-Import'!B740</f>
        <v>K0923A.U30.340#RACK307</v>
      </c>
      <c r="E740" t="str">
        <f>'&lt;CDB-Import'!C740</f>
        <v>1S34DX1.GV</v>
      </c>
      <c r="F740" t="str">
        <f>'&lt;CDB-Import'!D740</f>
        <v>LIBH-1S32-5</v>
      </c>
      <c r="G740" t="str">
        <f>'&lt;CDB-Import'!E740</f>
        <v>Signalkabel back end</v>
      </c>
      <c r="H740" t="str">
        <f>'&lt;CDB-Import'!F740</f>
        <v>AEP-400FR</v>
      </c>
      <c r="I740">
        <f>'&lt;CDB-Import'!G740</f>
        <v>10.29</v>
      </c>
      <c r="J740">
        <f>'&lt;CDB-Import'!H740</f>
        <v>25.4</v>
      </c>
      <c r="K740" t="str">
        <f>'&lt;CDB-Import'!I740</f>
        <v>BPM: All cables marked with "BEA#5" in "cable Type Remark" must have same length of 100.00 m! Alle Kabel markiert mit "BEA#5" im Feld "Cable Type Remark" müssen genau 100,00 m lang sein!</v>
      </c>
      <c r="L740" t="str">
        <f>'&lt;CDB-Import'!J740</f>
        <v>SIS100</v>
      </c>
      <c r="M740">
        <f>'&lt;CDB-Import'!K740</f>
        <v>34215</v>
      </c>
      <c r="N740" t="str">
        <f>'&lt;CDB-Import'!L740</f>
        <v>BEA</v>
      </c>
      <c r="O740" s="1">
        <f t="shared" si="44"/>
        <v>1.0289999999999999</v>
      </c>
      <c r="P740" s="1">
        <f t="shared" si="45"/>
        <v>1.0588409999999999</v>
      </c>
      <c r="Q740" s="1"/>
      <c r="R740" s="1"/>
    </row>
    <row r="741" spans="1:18" x14ac:dyDescent="0.25">
      <c r="A741" t="str">
        <f t="shared" si="46"/>
        <v>1S34.NISCHE.A58K0923A.U30.340#RACK307</v>
      </c>
      <c r="B741" t="str">
        <f t="shared" si="47"/>
        <v>1S34.NISCHE</v>
      </c>
      <c r="C741" s="6" t="str">
        <f>'&lt;CDB-Import'!A741</f>
        <v>1S34.NISCHE.A58</v>
      </c>
      <c r="D741" t="str">
        <f>'&lt;CDB-Import'!B741</f>
        <v>K0923A.U30.340#RACK307</v>
      </c>
      <c r="E741" t="str">
        <f>'&lt;CDB-Import'!C741</f>
        <v>1S34DX1.GV</v>
      </c>
      <c r="F741" t="str">
        <f>'&lt;CDB-Import'!D741</f>
        <v>LIBH-1S32-5</v>
      </c>
      <c r="G741" t="str">
        <f>'&lt;CDB-Import'!E741</f>
        <v>Signalkabel back end</v>
      </c>
      <c r="H741" t="str">
        <f>'&lt;CDB-Import'!F741</f>
        <v>AEP-400FR</v>
      </c>
      <c r="I741">
        <f>'&lt;CDB-Import'!G741</f>
        <v>10.29</v>
      </c>
      <c r="J741">
        <f>'&lt;CDB-Import'!H741</f>
        <v>25.4</v>
      </c>
      <c r="K741" t="str">
        <f>'&lt;CDB-Import'!I741</f>
        <v>BPM: All cables marked with "BEA#5" in "cable Type Remark" must have same length of 100.00 m! Alle Kabel markiert mit "BEA#5" im Feld "Cable Type Remark" müssen genau 100,00 m lang sein!</v>
      </c>
      <c r="L741" t="str">
        <f>'&lt;CDB-Import'!J741</f>
        <v>SIS100</v>
      </c>
      <c r="M741">
        <f>'&lt;CDB-Import'!K741</f>
        <v>34216</v>
      </c>
      <c r="N741" t="str">
        <f>'&lt;CDB-Import'!L741</f>
        <v>BEA</v>
      </c>
      <c r="O741" s="1">
        <f t="shared" si="44"/>
        <v>1.0289999999999999</v>
      </c>
      <c r="P741" s="1">
        <f t="shared" si="45"/>
        <v>1.0588409999999999</v>
      </c>
      <c r="Q741" s="1"/>
      <c r="R741" s="1"/>
    </row>
    <row r="742" spans="1:18" x14ac:dyDescent="0.25">
      <c r="A742" t="str">
        <f t="shared" si="46"/>
        <v>1S34.NISCHE.A58K0923A.U30.340#RACK307</v>
      </c>
      <c r="B742" t="str">
        <f t="shared" si="47"/>
        <v>1S34.NISCHE</v>
      </c>
      <c r="C742" s="6" t="str">
        <f>'&lt;CDB-Import'!A742</f>
        <v>1S34.NISCHE.A58</v>
      </c>
      <c r="D742" t="str">
        <f>'&lt;CDB-Import'!B742</f>
        <v>K0923A.U30.340#RACK307</v>
      </c>
      <c r="E742" t="str">
        <f>'&lt;CDB-Import'!C742</f>
        <v>1S34DX1.GV</v>
      </c>
      <c r="F742" t="str">
        <f>'&lt;CDB-Import'!D742</f>
        <v>LIBH-1S32-5</v>
      </c>
      <c r="G742" t="str">
        <f>'&lt;CDB-Import'!E742</f>
        <v>Signalkabel back end</v>
      </c>
      <c r="H742" t="str">
        <f>'&lt;CDB-Import'!F742</f>
        <v>AEP-400FR</v>
      </c>
      <c r="I742">
        <f>'&lt;CDB-Import'!G742</f>
        <v>10.29</v>
      </c>
      <c r="J742">
        <f>'&lt;CDB-Import'!H742</f>
        <v>25.4</v>
      </c>
      <c r="K742" t="str">
        <f>'&lt;CDB-Import'!I742</f>
        <v>BPM: All cables marked with "BEA#5" in "cable Type Remark" must have same length of 100.00 m! Alle Kabel markiert mit "BEA#5" im Feld "Cable Type Remark" müssen genau 100,00 m lang sein!</v>
      </c>
      <c r="L742" t="str">
        <f>'&lt;CDB-Import'!J742</f>
        <v>SIS100</v>
      </c>
      <c r="M742">
        <f>'&lt;CDB-Import'!K742</f>
        <v>34217</v>
      </c>
      <c r="N742" t="str">
        <f>'&lt;CDB-Import'!L742</f>
        <v>BEA</v>
      </c>
      <c r="O742" s="1">
        <f t="shared" si="44"/>
        <v>1.0289999999999999</v>
      </c>
      <c r="P742" s="1">
        <f t="shared" si="45"/>
        <v>1.0588409999999999</v>
      </c>
      <c r="Q742" s="1"/>
      <c r="R742" s="1"/>
    </row>
    <row r="743" spans="1:18" x14ac:dyDescent="0.25">
      <c r="A743" t="str">
        <f t="shared" si="46"/>
        <v>1S35.NISCHE.A60K0923A.U30.340#RACK307</v>
      </c>
      <c r="B743" t="str">
        <f t="shared" si="47"/>
        <v>1S35.NISCHE</v>
      </c>
      <c r="C743" s="6" t="str">
        <f>'&lt;CDB-Import'!A743</f>
        <v>1S35.NISCHE.A60</v>
      </c>
      <c r="D743" t="str">
        <f>'&lt;CDB-Import'!B743</f>
        <v>K0923A.U30.340#RACK307</v>
      </c>
      <c r="E743" t="str">
        <f>'&lt;CDB-Import'!C743</f>
        <v>1S35DX1.GV</v>
      </c>
      <c r="F743" t="str">
        <f>'&lt;CDB-Import'!D743</f>
        <v>LIBH-1S32-5</v>
      </c>
      <c r="G743" t="str">
        <f>'&lt;CDB-Import'!E743</f>
        <v>Signalkabel back end</v>
      </c>
      <c r="H743" t="str">
        <f>'&lt;CDB-Import'!F743</f>
        <v>AEP-400FR</v>
      </c>
      <c r="I743">
        <f>'&lt;CDB-Import'!G743</f>
        <v>10.29</v>
      </c>
      <c r="J743">
        <f>'&lt;CDB-Import'!H743</f>
        <v>25.4</v>
      </c>
      <c r="K743" t="str">
        <f>'&lt;CDB-Import'!I743</f>
        <v>BPM: All cables marked with "BEA#5" in "cable Type Remark" must have same length of 100.00 m! Alle Kabel markiert mit "BEA#5" im Feld "Cable Type Remark" müssen genau 100,00 m lang sein!</v>
      </c>
      <c r="L743" t="str">
        <f>'&lt;CDB-Import'!J743</f>
        <v>SIS100</v>
      </c>
      <c r="M743">
        <f>'&lt;CDB-Import'!K743</f>
        <v>34220</v>
      </c>
      <c r="N743" t="str">
        <f>'&lt;CDB-Import'!L743</f>
        <v>BEA</v>
      </c>
      <c r="O743" s="1">
        <f t="shared" si="44"/>
        <v>1.0289999999999999</v>
      </c>
      <c r="P743" s="1">
        <f t="shared" si="45"/>
        <v>1.0588409999999999</v>
      </c>
      <c r="Q743" s="1"/>
      <c r="R743" s="1"/>
    </row>
    <row r="744" spans="1:18" x14ac:dyDescent="0.25">
      <c r="A744" t="str">
        <f t="shared" si="46"/>
        <v>1S35.NISCHE.A60K0923A.U30.340#RACK307</v>
      </c>
      <c r="B744" t="str">
        <f t="shared" si="47"/>
        <v>1S35.NISCHE</v>
      </c>
      <c r="C744" s="6" t="str">
        <f>'&lt;CDB-Import'!A744</f>
        <v>1S35.NISCHE.A60</v>
      </c>
      <c r="D744" t="str">
        <f>'&lt;CDB-Import'!B744</f>
        <v>K0923A.U30.340#RACK307</v>
      </c>
      <c r="E744" t="str">
        <f>'&lt;CDB-Import'!C744</f>
        <v>1S35DX1.GV</v>
      </c>
      <c r="F744" t="str">
        <f>'&lt;CDB-Import'!D744</f>
        <v>LIBH-1S32-5</v>
      </c>
      <c r="G744" t="str">
        <f>'&lt;CDB-Import'!E744</f>
        <v>Signalkabel back end</v>
      </c>
      <c r="H744" t="str">
        <f>'&lt;CDB-Import'!F744</f>
        <v>AEP-400FR</v>
      </c>
      <c r="I744">
        <f>'&lt;CDB-Import'!G744</f>
        <v>10.29</v>
      </c>
      <c r="J744">
        <f>'&lt;CDB-Import'!H744</f>
        <v>25.4</v>
      </c>
      <c r="K744" t="str">
        <f>'&lt;CDB-Import'!I744</f>
        <v>BPM: All cables marked with "BEA#5" in "cable Type Remark" must have same length of 100.00 m! Alle Kabel markiert mit "BEA#5" im Feld "Cable Type Remark" müssen genau 100,00 m lang sein!</v>
      </c>
      <c r="L744" t="str">
        <f>'&lt;CDB-Import'!J744</f>
        <v>SIS100</v>
      </c>
      <c r="M744">
        <f>'&lt;CDB-Import'!K744</f>
        <v>34221</v>
      </c>
      <c r="N744" t="str">
        <f>'&lt;CDB-Import'!L744</f>
        <v>BEA</v>
      </c>
      <c r="O744" s="1">
        <f t="shared" si="44"/>
        <v>1.0289999999999999</v>
      </c>
      <c r="P744" s="1">
        <f t="shared" si="45"/>
        <v>1.0588409999999999</v>
      </c>
      <c r="Q744" s="1"/>
      <c r="R744" s="1"/>
    </row>
    <row r="745" spans="1:18" x14ac:dyDescent="0.25">
      <c r="A745" t="str">
        <f t="shared" si="46"/>
        <v>1S35.NISCHE.A60K0923A.U30.340#RACK307</v>
      </c>
      <c r="B745" t="str">
        <f t="shared" si="47"/>
        <v>1S35.NISCHE</v>
      </c>
      <c r="C745" s="6" t="str">
        <f>'&lt;CDB-Import'!A745</f>
        <v>1S35.NISCHE.A60</v>
      </c>
      <c r="D745" t="str">
        <f>'&lt;CDB-Import'!B745</f>
        <v>K0923A.U30.340#RACK307</v>
      </c>
      <c r="E745" t="str">
        <f>'&lt;CDB-Import'!C745</f>
        <v>1S35DX1.GV</v>
      </c>
      <c r="F745" t="str">
        <f>'&lt;CDB-Import'!D745</f>
        <v>LIBH-1S32-5</v>
      </c>
      <c r="G745" t="str">
        <f>'&lt;CDB-Import'!E745</f>
        <v>Signalkabel back end</v>
      </c>
      <c r="H745" t="str">
        <f>'&lt;CDB-Import'!F745</f>
        <v>AEP-400FR</v>
      </c>
      <c r="I745">
        <f>'&lt;CDB-Import'!G745</f>
        <v>10.29</v>
      </c>
      <c r="J745">
        <f>'&lt;CDB-Import'!H745</f>
        <v>25.4</v>
      </c>
      <c r="K745" t="str">
        <f>'&lt;CDB-Import'!I745</f>
        <v>BPM: All cables marked with "BEA#5" in "cable Type Remark" must have same length of 100.00 m! Alle Kabel markiert mit "BEA#5" im Feld "Cable Type Remark" müssen genau 100,00 m lang sein!</v>
      </c>
      <c r="L745" t="str">
        <f>'&lt;CDB-Import'!J745</f>
        <v>SIS100</v>
      </c>
      <c r="M745">
        <f>'&lt;CDB-Import'!K745</f>
        <v>34222</v>
      </c>
      <c r="N745" t="str">
        <f>'&lt;CDB-Import'!L745</f>
        <v>BEA</v>
      </c>
      <c r="O745" s="1">
        <f t="shared" si="44"/>
        <v>1.0289999999999999</v>
      </c>
      <c r="P745" s="1">
        <f t="shared" si="45"/>
        <v>1.0588409999999999</v>
      </c>
      <c r="Q745" s="1"/>
      <c r="R745" s="1"/>
    </row>
    <row r="746" spans="1:18" x14ac:dyDescent="0.25">
      <c r="A746" t="str">
        <f t="shared" si="46"/>
        <v>1S35.NISCHE.A60K0923A.U30.340#RACK307</v>
      </c>
      <c r="B746" t="str">
        <f t="shared" si="47"/>
        <v>1S35.NISCHE</v>
      </c>
      <c r="C746" s="6" t="str">
        <f>'&lt;CDB-Import'!A746</f>
        <v>1S35.NISCHE.A60</v>
      </c>
      <c r="D746" t="str">
        <f>'&lt;CDB-Import'!B746</f>
        <v>K0923A.U30.340#RACK307</v>
      </c>
      <c r="E746" t="str">
        <f>'&lt;CDB-Import'!C746</f>
        <v>1S35DX1.GV</v>
      </c>
      <c r="F746" t="str">
        <f>'&lt;CDB-Import'!D746</f>
        <v>LIBH-1S32-5</v>
      </c>
      <c r="G746" t="str">
        <f>'&lt;CDB-Import'!E746</f>
        <v>Signalkabel back end</v>
      </c>
      <c r="H746" t="str">
        <f>'&lt;CDB-Import'!F746</f>
        <v>AEP-400FR</v>
      </c>
      <c r="I746">
        <f>'&lt;CDB-Import'!G746</f>
        <v>10.29</v>
      </c>
      <c r="J746">
        <f>'&lt;CDB-Import'!H746</f>
        <v>25.4</v>
      </c>
      <c r="K746" t="str">
        <f>'&lt;CDB-Import'!I746</f>
        <v>BPM: All cables marked with "BEA#5" in "cable Type Remark" must have same length of 100.00 m! Alle Kabel markiert mit "BEA#5" im Feld "Cable Type Remark" müssen genau 100,00 m lang sein!</v>
      </c>
      <c r="L746" t="str">
        <f>'&lt;CDB-Import'!J746</f>
        <v>SIS100</v>
      </c>
      <c r="M746">
        <f>'&lt;CDB-Import'!K746</f>
        <v>34223</v>
      </c>
      <c r="N746" t="str">
        <f>'&lt;CDB-Import'!L746</f>
        <v>BEA</v>
      </c>
      <c r="O746" s="1">
        <f t="shared" si="44"/>
        <v>1.0289999999999999</v>
      </c>
      <c r="P746" s="1">
        <f t="shared" si="45"/>
        <v>1.0588409999999999</v>
      </c>
      <c r="Q746" s="1"/>
      <c r="R746" s="1"/>
    </row>
    <row r="747" spans="1:18" x14ac:dyDescent="0.25">
      <c r="A747" t="str">
        <f t="shared" si="46"/>
        <v>1S36.NISCHE.A61aK0923A.U30.340#RACK305</v>
      </c>
      <c r="B747" t="str">
        <f t="shared" si="47"/>
        <v>1S36.NISCHE</v>
      </c>
      <c r="C747" s="6" t="str">
        <f>'&lt;CDB-Import'!A747</f>
        <v>1S36.NISCHE.A61a</v>
      </c>
      <c r="D747" t="str">
        <f>'&lt;CDB-Import'!B747</f>
        <v>K0923A.U30.340#RACK305</v>
      </c>
      <c r="E747" t="str">
        <f>'&lt;CDB-Import'!C747</f>
        <v>1S36DX1.GV</v>
      </c>
      <c r="F747" t="str">
        <f>'&lt;CDB-Import'!D747</f>
        <v>LIBH-1S36-8</v>
      </c>
      <c r="G747" t="str">
        <f>'&lt;CDB-Import'!E747</f>
        <v>Signalkabel back end</v>
      </c>
      <c r="H747" t="str">
        <f>'&lt;CDB-Import'!F747</f>
        <v>AEP-400FR</v>
      </c>
      <c r="I747">
        <f>'&lt;CDB-Import'!G747</f>
        <v>10.29</v>
      </c>
      <c r="J747">
        <f>'&lt;CDB-Import'!H747</f>
        <v>25.4</v>
      </c>
      <c r="K747" t="str">
        <f>'&lt;CDB-Import'!I747</f>
        <v>BPM: All cables marked with "BEA#5" in "cable Type Remark" must have same length of 100.00 m! Alle Kabel markiert mit "BEA#5" im Feld "Cable Type Remark" müssen genau 100,00 m lang sein!</v>
      </c>
      <c r="L747" t="str">
        <f>'&lt;CDB-Import'!J747</f>
        <v>SIS100</v>
      </c>
      <c r="M747">
        <f>'&lt;CDB-Import'!K747</f>
        <v>34226</v>
      </c>
      <c r="N747" t="str">
        <f>'&lt;CDB-Import'!L747</f>
        <v>BEA</v>
      </c>
      <c r="O747" s="1">
        <f t="shared" si="44"/>
        <v>1.0289999999999999</v>
      </c>
      <c r="P747" s="1">
        <f t="shared" si="45"/>
        <v>1.0588409999999999</v>
      </c>
      <c r="Q747" s="1"/>
      <c r="R747" s="1"/>
    </row>
    <row r="748" spans="1:18" x14ac:dyDescent="0.25">
      <c r="A748" t="str">
        <f t="shared" si="46"/>
        <v>1S36.NISCHE.A61aK0923A.U30.340#RACK305</v>
      </c>
      <c r="B748" t="str">
        <f t="shared" si="47"/>
        <v>1S36.NISCHE</v>
      </c>
      <c r="C748" s="6" t="str">
        <f>'&lt;CDB-Import'!A748</f>
        <v>1S36.NISCHE.A61a</v>
      </c>
      <c r="D748" t="str">
        <f>'&lt;CDB-Import'!B748</f>
        <v>K0923A.U30.340#RACK305</v>
      </c>
      <c r="E748" t="str">
        <f>'&lt;CDB-Import'!C748</f>
        <v>1S36DX1.GV</v>
      </c>
      <c r="F748" t="str">
        <f>'&lt;CDB-Import'!D748</f>
        <v>LIBH-1S36-8</v>
      </c>
      <c r="G748" t="str">
        <f>'&lt;CDB-Import'!E748</f>
        <v>Signalkabel back end</v>
      </c>
      <c r="H748" t="str">
        <f>'&lt;CDB-Import'!F748</f>
        <v>AEP-400FR</v>
      </c>
      <c r="I748">
        <f>'&lt;CDB-Import'!G748</f>
        <v>10.29</v>
      </c>
      <c r="J748">
        <f>'&lt;CDB-Import'!H748</f>
        <v>25.4</v>
      </c>
      <c r="K748" t="str">
        <f>'&lt;CDB-Import'!I748</f>
        <v>BPM: All cables marked with "BEA#5" in "cable Type Remark" must have same length of 100.00 m! Alle Kabel markiert mit "BEA#5" im Feld "Cable Type Remark" müssen genau 100,00 m lang sein!</v>
      </c>
      <c r="L748" t="str">
        <f>'&lt;CDB-Import'!J748</f>
        <v>SIS100</v>
      </c>
      <c r="M748">
        <f>'&lt;CDB-Import'!K748</f>
        <v>34227</v>
      </c>
      <c r="N748" t="str">
        <f>'&lt;CDB-Import'!L748</f>
        <v>BEA</v>
      </c>
      <c r="O748" s="1">
        <f t="shared" si="44"/>
        <v>1.0289999999999999</v>
      </c>
      <c r="P748" s="1">
        <f t="shared" si="45"/>
        <v>1.0588409999999999</v>
      </c>
      <c r="Q748" s="1"/>
      <c r="R748" s="1"/>
    </row>
    <row r="749" spans="1:18" x14ac:dyDescent="0.25">
      <c r="A749" t="str">
        <f t="shared" si="46"/>
        <v>1S36.NISCHE.A61aK0923A.U30.340#RACK305</v>
      </c>
      <c r="B749" t="str">
        <f t="shared" si="47"/>
        <v>1S36.NISCHE</v>
      </c>
      <c r="C749" s="6" t="str">
        <f>'&lt;CDB-Import'!A749</f>
        <v>1S36.NISCHE.A61a</v>
      </c>
      <c r="D749" t="str">
        <f>'&lt;CDB-Import'!B749</f>
        <v>K0923A.U30.340#RACK305</v>
      </c>
      <c r="E749" t="str">
        <f>'&lt;CDB-Import'!C749</f>
        <v>1S36DX1.GV</v>
      </c>
      <c r="F749" t="str">
        <f>'&lt;CDB-Import'!D749</f>
        <v>LIBH-1S36-8</v>
      </c>
      <c r="G749" t="str">
        <f>'&lt;CDB-Import'!E749</f>
        <v>Signalkabel back end</v>
      </c>
      <c r="H749" t="str">
        <f>'&lt;CDB-Import'!F749</f>
        <v>AEP-400FR</v>
      </c>
      <c r="I749">
        <f>'&lt;CDB-Import'!G749</f>
        <v>10.29</v>
      </c>
      <c r="J749">
        <f>'&lt;CDB-Import'!H749</f>
        <v>25.4</v>
      </c>
      <c r="K749" t="str">
        <f>'&lt;CDB-Import'!I749</f>
        <v>BPM: All cables marked with "BEA#5" in "cable Type Remark" must have same length of 100.00 m! Alle Kabel markiert mit "BEA#5" im Feld "Cable Type Remark" müssen genau 100,00 m lang sein!</v>
      </c>
      <c r="L749" t="str">
        <f>'&lt;CDB-Import'!J749</f>
        <v>SIS100</v>
      </c>
      <c r="M749">
        <f>'&lt;CDB-Import'!K749</f>
        <v>34228</v>
      </c>
      <c r="N749" t="str">
        <f>'&lt;CDB-Import'!L749</f>
        <v>BEA</v>
      </c>
      <c r="O749" s="1">
        <f t="shared" si="44"/>
        <v>1.0289999999999999</v>
      </c>
      <c r="P749" s="1">
        <f t="shared" si="45"/>
        <v>1.0588409999999999</v>
      </c>
      <c r="Q749" s="1"/>
      <c r="R749" s="1"/>
    </row>
    <row r="750" spans="1:18" x14ac:dyDescent="0.25">
      <c r="A750" t="str">
        <f t="shared" si="46"/>
        <v>1S36.NISCHE.A61aK0923A.U30.340#RACK305</v>
      </c>
      <c r="B750" t="str">
        <f t="shared" si="47"/>
        <v>1S36.NISCHE</v>
      </c>
      <c r="C750" s="6" t="str">
        <f>'&lt;CDB-Import'!A750</f>
        <v>1S36.NISCHE.A61a</v>
      </c>
      <c r="D750" t="str">
        <f>'&lt;CDB-Import'!B750</f>
        <v>K0923A.U30.340#RACK305</v>
      </c>
      <c r="E750" t="str">
        <f>'&lt;CDB-Import'!C750</f>
        <v>1S36DX1.GV</v>
      </c>
      <c r="F750" t="str">
        <f>'&lt;CDB-Import'!D750</f>
        <v>LIBH-1S36-8</v>
      </c>
      <c r="G750" t="str">
        <f>'&lt;CDB-Import'!E750</f>
        <v>Signalkabel back end</v>
      </c>
      <c r="H750" t="str">
        <f>'&lt;CDB-Import'!F750</f>
        <v>AEP-400FR</v>
      </c>
      <c r="I750">
        <f>'&lt;CDB-Import'!G750</f>
        <v>10.29</v>
      </c>
      <c r="J750">
        <f>'&lt;CDB-Import'!H750</f>
        <v>25.4</v>
      </c>
      <c r="K750" t="str">
        <f>'&lt;CDB-Import'!I750</f>
        <v>BPM: All cables marked with "BEA#5" in "cable Type Remark" must have same length of 100.00 m! Alle Kabel markiert mit "BEA#5" im Feld "Cable Type Remark" müssen genau 100,00 m lang sein!</v>
      </c>
      <c r="L750" t="str">
        <f>'&lt;CDB-Import'!J750</f>
        <v>SIS100</v>
      </c>
      <c r="M750">
        <f>'&lt;CDB-Import'!K750</f>
        <v>34229</v>
      </c>
      <c r="N750" t="str">
        <f>'&lt;CDB-Import'!L750</f>
        <v>BEA</v>
      </c>
      <c r="O750" s="1">
        <f t="shared" si="44"/>
        <v>1.0289999999999999</v>
      </c>
      <c r="P750" s="1">
        <f t="shared" si="45"/>
        <v>1.0588409999999999</v>
      </c>
      <c r="Q750" s="1"/>
      <c r="R750" s="1"/>
    </row>
    <row r="751" spans="1:18" x14ac:dyDescent="0.25">
      <c r="A751" t="str">
        <f t="shared" si="46"/>
        <v>1S68.NISCHE.A136aK0923A.U30.160#RACK302</v>
      </c>
      <c r="B751" t="str">
        <f t="shared" si="47"/>
        <v>1S68.NISCHE</v>
      </c>
      <c r="C751" s="6" t="str">
        <f>'&lt;CDB-Import'!A751</f>
        <v>1S68.NISCHE.A136a</v>
      </c>
      <c r="D751" t="str">
        <f>'&lt;CDB-Import'!B751</f>
        <v>K0923A.U30.160#RACK302</v>
      </c>
      <c r="E751" t="str">
        <f>'&lt;CDB-Import'!C751</f>
        <v>1S68DX1.GV</v>
      </c>
      <c r="F751" t="str">
        <f>'&lt;CDB-Import'!D751</f>
        <v>LIBH-1S66-8</v>
      </c>
      <c r="G751" t="str">
        <f>'&lt;CDB-Import'!E751</f>
        <v>Signalkabel back end</v>
      </c>
      <c r="H751" t="str">
        <f>'&lt;CDB-Import'!F751</f>
        <v>AEP-400FR</v>
      </c>
      <c r="I751">
        <f>'&lt;CDB-Import'!G751</f>
        <v>10.29</v>
      </c>
      <c r="J751">
        <f>'&lt;CDB-Import'!H751</f>
        <v>25.4</v>
      </c>
      <c r="K751" t="str">
        <f>'&lt;CDB-Import'!I751</f>
        <v>BPM: All cables marked with "BEA#5" in "cable Type Remark" must have same length of 100.00 m! Alle Kabel markiert mit "BEA#5" im Feld "Cable Type Remark" müssen genau 100,00 m lang sein!</v>
      </c>
      <c r="L751" t="str">
        <f>'&lt;CDB-Import'!J751</f>
        <v>SIS100</v>
      </c>
      <c r="M751">
        <f>'&lt;CDB-Import'!K751</f>
        <v>34261</v>
      </c>
      <c r="N751" t="str">
        <f>'&lt;CDB-Import'!L751</f>
        <v>BEA</v>
      </c>
      <c r="O751" s="1">
        <f t="shared" si="44"/>
        <v>1.0289999999999999</v>
      </c>
      <c r="P751" s="1">
        <f t="shared" si="45"/>
        <v>1.0588409999999999</v>
      </c>
      <c r="Q751" s="1"/>
      <c r="R751" s="1"/>
    </row>
    <row r="752" spans="1:18" x14ac:dyDescent="0.25">
      <c r="A752" t="str">
        <f t="shared" si="46"/>
        <v>1S11.NISCHE.A4K0923A.U30.216#RACK104</v>
      </c>
      <c r="B752" t="str">
        <f t="shared" si="47"/>
        <v>1S11.NISCHE</v>
      </c>
      <c r="C752" s="6" t="str">
        <f>'&lt;CDB-Import'!A752</f>
        <v>1S11.NISCHE.A4</v>
      </c>
      <c r="D752" t="str">
        <f>'&lt;CDB-Import'!B752</f>
        <v>K0923A.U30.216#RACK104</v>
      </c>
      <c r="E752" t="str">
        <f>'&lt;CDB-Import'!C752</f>
        <v>1S11DX1.GV</v>
      </c>
      <c r="F752" t="str">
        <f>'&lt;CDB-Import'!D752</f>
        <v>LIBH-1S6C-E1</v>
      </c>
      <c r="G752" t="str">
        <f>'&lt;CDB-Import'!E752</f>
        <v>Signalkabel back end</v>
      </c>
      <c r="H752" t="str">
        <f>'&lt;CDB-Import'!F752</f>
        <v>AEP-400FR</v>
      </c>
      <c r="I752">
        <f>'&lt;CDB-Import'!G752</f>
        <v>10.29</v>
      </c>
      <c r="J752">
        <f>'&lt;CDB-Import'!H752</f>
        <v>25.4</v>
      </c>
      <c r="K752" t="str">
        <f>'&lt;CDB-Import'!I752</f>
        <v>BPM: All cables marked with "BEA#5" in "cable Type Remark" must have same length of 100.00 m! Alle Kabel markiert mit "BEA#5" im Feld "Cable Type Remark" müssen genau 100,00 m lang sein!</v>
      </c>
      <c r="L752" t="str">
        <f>'&lt;CDB-Import'!J752</f>
        <v>SIS100</v>
      </c>
      <c r="M752">
        <f>'&lt;CDB-Import'!K752</f>
        <v>34362</v>
      </c>
      <c r="N752" t="str">
        <f>'&lt;CDB-Import'!L752</f>
        <v>BEA</v>
      </c>
      <c r="O752" s="1">
        <f t="shared" si="44"/>
        <v>1.0289999999999999</v>
      </c>
      <c r="P752" s="1">
        <f t="shared" si="45"/>
        <v>1.0588409999999999</v>
      </c>
      <c r="Q752" s="1"/>
      <c r="R752" s="1"/>
    </row>
    <row r="753" spans="1:18" x14ac:dyDescent="0.25">
      <c r="A753" t="str">
        <f t="shared" si="46"/>
        <v>1S11.NISCHE.A4K0923A.U30.216#RACK104</v>
      </c>
      <c r="B753" t="str">
        <f t="shared" si="47"/>
        <v>1S11.NISCHE</v>
      </c>
      <c r="C753" s="6" t="str">
        <f>'&lt;CDB-Import'!A753</f>
        <v>1S11.NISCHE.A4</v>
      </c>
      <c r="D753" t="str">
        <f>'&lt;CDB-Import'!B753</f>
        <v>K0923A.U30.216#RACK104</v>
      </c>
      <c r="E753" t="str">
        <f>'&lt;CDB-Import'!C753</f>
        <v>1S11DX1.GV</v>
      </c>
      <c r="F753" t="str">
        <f>'&lt;CDB-Import'!D753</f>
        <v>LIBH-1S6C-E1</v>
      </c>
      <c r="G753" t="str">
        <f>'&lt;CDB-Import'!E753</f>
        <v>Signalkabel back end</v>
      </c>
      <c r="H753" t="str">
        <f>'&lt;CDB-Import'!F753</f>
        <v>AEP-400FR</v>
      </c>
      <c r="I753">
        <f>'&lt;CDB-Import'!G753</f>
        <v>10.29</v>
      </c>
      <c r="J753">
        <f>'&lt;CDB-Import'!H753</f>
        <v>25.4</v>
      </c>
      <c r="K753" t="str">
        <f>'&lt;CDB-Import'!I753</f>
        <v>BPM: All cables marked with "BEA#5" in "cable Type Remark" must have same length of 100.00 m! Alle Kabel markiert mit "BEA#5" im Feld "Cable Type Remark" müssen genau 100,00 m lang sein!</v>
      </c>
      <c r="L753" t="str">
        <f>'&lt;CDB-Import'!J753</f>
        <v>SIS100</v>
      </c>
      <c r="M753">
        <f>'&lt;CDB-Import'!K753</f>
        <v>34363</v>
      </c>
      <c r="N753" t="str">
        <f>'&lt;CDB-Import'!L753</f>
        <v>BEA</v>
      </c>
      <c r="O753" s="1">
        <f t="shared" si="44"/>
        <v>1.0289999999999999</v>
      </c>
      <c r="P753" s="1">
        <f t="shared" si="45"/>
        <v>1.0588409999999999</v>
      </c>
      <c r="Q753" s="1"/>
      <c r="R753" s="1"/>
    </row>
    <row r="754" spans="1:18" x14ac:dyDescent="0.25">
      <c r="A754" t="str">
        <f t="shared" si="46"/>
        <v>1S11.NISCHE.A4K0923A.U30.216#RACK104</v>
      </c>
      <c r="B754" t="str">
        <f t="shared" si="47"/>
        <v>1S11.NISCHE</v>
      </c>
      <c r="C754" s="6" t="str">
        <f>'&lt;CDB-Import'!A754</f>
        <v>1S11.NISCHE.A4</v>
      </c>
      <c r="D754" t="str">
        <f>'&lt;CDB-Import'!B754</f>
        <v>K0923A.U30.216#RACK104</v>
      </c>
      <c r="E754" t="str">
        <f>'&lt;CDB-Import'!C754</f>
        <v>1S11DX1.GV</v>
      </c>
      <c r="F754" t="str">
        <f>'&lt;CDB-Import'!D754</f>
        <v>LIBH-1S6C-E1</v>
      </c>
      <c r="G754" t="str">
        <f>'&lt;CDB-Import'!E754</f>
        <v>Signalkabel back end</v>
      </c>
      <c r="H754" t="str">
        <f>'&lt;CDB-Import'!F754</f>
        <v>AEP-400FR</v>
      </c>
      <c r="I754">
        <f>'&lt;CDB-Import'!G754</f>
        <v>10.29</v>
      </c>
      <c r="J754">
        <f>'&lt;CDB-Import'!H754</f>
        <v>25.4</v>
      </c>
      <c r="K754" t="str">
        <f>'&lt;CDB-Import'!I754</f>
        <v>BPM: All cables marked with "BEA#5" in "cable Type Remark" must have same length of 100.00 m! Alle Kabel markiert mit "BEA#5" im Feld "Cable Type Remark" müssen genau 100,00 m lang sein!</v>
      </c>
      <c r="L754" t="str">
        <f>'&lt;CDB-Import'!J754</f>
        <v>SIS100</v>
      </c>
      <c r="M754">
        <f>'&lt;CDB-Import'!K754</f>
        <v>34364</v>
      </c>
      <c r="N754" t="str">
        <f>'&lt;CDB-Import'!L754</f>
        <v>BEA</v>
      </c>
      <c r="O754" s="1">
        <f t="shared" si="44"/>
        <v>1.0289999999999999</v>
      </c>
      <c r="P754" s="1">
        <f t="shared" si="45"/>
        <v>1.0588409999999999</v>
      </c>
      <c r="Q754" s="1"/>
      <c r="R754" s="1"/>
    </row>
    <row r="755" spans="1:18" x14ac:dyDescent="0.25">
      <c r="A755" t="str">
        <f t="shared" si="46"/>
        <v>1S11.NISCHE.A4K0923A.U30.216#RACK104</v>
      </c>
      <c r="B755" t="str">
        <f t="shared" si="47"/>
        <v>1S11.NISCHE</v>
      </c>
      <c r="C755" s="6" t="str">
        <f>'&lt;CDB-Import'!A755</f>
        <v>1S11.NISCHE.A4</v>
      </c>
      <c r="D755" t="str">
        <f>'&lt;CDB-Import'!B755</f>
        <v>K0923A.U30.216#RACK104</v>
      </c>
      <c r="E755" t="str">
        <f>'&lt;CDB-Import'!C755</f>
        <v>1S11DX1.GV</v>
      </c>
      <c r="F755" t="str">
        <f>'&lt;CDB-Import'!D755</f>
        <v>LIBH-1S6C-E1</v>
      </c>
      <c r="G755" t="str">
        <f>'&lt;CDB-Import'!E755</f>
        <v>Signalkabel back end</v>
      </c>
      <c r="H755" t="str">
        <f>'&lt;CDB-Import'!F755</f>
        <v>AEP-400FR</v>
      </c>
      <c r="I755">
        <f>'&lt;CDB-Import'!G755</f>
        <v>10.29</v>
      </c>
      <c r="J755">
        <f>'&lt;CDB-Import'!H755</f>
        <v>25.4</v>
      </c>
      <c r="K755" t="str">
        <f>'&lt;CDB-Import'!I755</f>
        <v>BPM: All cables marked with "BEA#5" in "cable Type Remark" must have same length of 100.00 m! Alle Kabel markiert mit "BEA#5" im Feld "Cable Type Remark" müssen genau 100,00 m lang sein!</v>
      </c>
      <c r="L755" t="str">
        <f>'&lt;CDB-Import'!J755</f>
        <v>SIS100</v>
      </c>
      <c r="M755">
        <f>'&lt;CDB-Import'!K755</f>
        <v>34365</v>
      </c>
      <c r="N755" t="str">
        <f>'&lt;CDB-Import'!L755</f>
        <v>BEA</v>
      </c>
      <c r="O755" s="1">
        <f t="shared" si="44"/>
        <v>1.0289999999999999</v>
      </c>
      <c r="P755" s="1">
        <f t="shared" si="45"/>
        <v>1.0588409999999999</v>
      </c>
      <c r="Q755" s="1"/>
      <c r="R755" s="1"/>
    </row>
    <row r="756" spans="1:18" x14ac:dyDescent="0.25">
      <c r="A756" t="str">
        <f t="shared" si="46"/>
        <v>1S12.NISCHE.A6K0923A.U30.240#RACK404</v>
      </c>
      <c r="B756" t="str">
        <f t="shared" si="47"/>
        <v>1S12.NISCHE</v>
      </c>
      <c r="C756" s="6" t="str">
        <f>'&lt;CDB-Import'!A756</f>
        <v>1S12.NISCHE.A6</v>
      </c>
      <c r="D756" t="str">
        <f>'&lt;CDB-Import'!B756</f>
        <v>K0923A.U30.240#RACK404</v>
      </c>
      <c r="E756" t="str">
        <f>'&lt;CDB-Import'!C756</f>
        <v>1S12DX1.GV</v>
      </c>
      <c r="F756" t="str">
        <f>'&lt;CDB-Import'!D756</f>
        <v>LIBH-1S12-5</v>
      </c>
      <c r="G756" t="str">
        <f>'&lt;CDB-Import'!E756</f>
        <v>Signalkabel back end</v>
      </c>
      <c r="H756" t="str">
        <f>'&lt;CDB-Import'!F756</f>
        <v>AEP-400FR</v>
      </c>
      <c r="I756">
        <f>'&lt;CDB-Import'!G756</f>
        <v>10.29</v>
      </c>
      <c r="J756">
        <f>'&lt;CDB-Import'!H756</f>
        <v>25.4</v>
      </c>
      <c r="K756" t="str">
        <f>'&lt;CDB-Import'!I756</f>
        <v>BPM: All cables marked with "BEA#5" in "cable Type Remark" must have same length of 100.00 m! Alle Kabel markiert mit "BEA#5" im Feld "Cable Type Remark" müssen genau 100,00 m lang sein!</v>
      </c>
      <c r="L756" t="str">
        <f>'&lt;CDB-Import'!J756</f>
        <v>SIS100</v>
      </c>
      <c r="M756">
        <f>'&lt;CDB-Import'!K756</f>
        <v>34368</v>
      </c>
      <c r="N756" t="str">
        <f>'&lt;CDB-Import'!L756</f>
        <v>BEA</v>
      </c>
      <c r="O756" s="1">
        <f t="shared" si="44"/>
        <v>1.0289999999999999</v>
      </c>
      <c r="P756" s="1">
        <f t="shared" si="45"/>
        <v>1.0588409999999999</v>
      </c>
      <c r="Q756" s="1"/>
      <c r="R756" s="1"/>
    </row>
    <row r="757" spans="1:18" x14ac:dyDescent="0.25">
      <c r="A757" t="str">
        <f t="shared" si="46"/>
        <v>1S12.NISCHE.A6K0923A.U30.240#RACK404</v>
      </c>
      <c r="B757" t="str">
        <f t="shared" si="47"/>
        <v>1S12.NISCHE</v>
      </c>
      <c r="C757" s="6" t="str">
        <f>'&lt;CDB-Import'!A757</f>
        <v>1S12.NISCHE.A6</v>
      </c>
      <c r="D757" t="str">
        <f>'&lt;CDB-Import'!B757</f>
        <v>K0923A.U30.240#RACK404</v>
      </c>
      <c r="E757" t="str">
        <f>'&lt;CDB-Import'!C757</f>
        <v>1S12DX1.GV</v>
      </c>
      <c r="F757" t="str">
        <f>'&lt;CDB-Import'!D757</f>
        <v>LIBH-1S12-5</v>
      </c>
      <c r="G757" t="str">
        <f>'&lt;CDB-Import'!E757</f>
        <v>Signalkabel back end</v>
      </c>
      <c r="H757" t="str">
        <f>'&lt;CDB-Import'!F757</f>
        <v>AEP-400FR</v>
      </c>
      <c r="I757">
        <f>'&lt;CDB-Import'!G757</f>
        <v>10.29</v>
      </c>
      <c r="J757">
        <f>'&lt;CDB-Import'!H757</f>
        <v>25.4</v>
      </c>
      <c r="K757" t="str">
        <f>'&lt;CDB-Import'!I757</f>
        <v>BPM: All cables marked with "BEA#5" in "cable Type Remark" must have same length of 100.00 m! Alle Kabel markiert mit "BEA#5" im Feld "Cable Type Remark" müssen genau 100,00 m lang sein!</v>
      </c>
      <c r="L757" t="str">
        <f>'&lt;CDB-Import'!J757</f>
        <v>SIS100</v>
      </c>
      <c r="M757">
        <f>'&lt;CDB-Import'!K757</f>
        <v>34369</v>
      </c>
      <c r="N757" t="str">
        <f>'&lt;CDB-Import'!L757</f>
        <v>BEA</v>
      </c>
      <c r="O757" s="1">
        <f t="shared" si="44"/>
        <v>1.0289999999999999</v>
      </c>
      <c r="P757" s="1">
        <f t="shared" si="45"/>
        <v>1.0588409999999999</v>
      </c>
      <c r="Q757" s="1"/>
      <c r="R757" s="1"/>
    </row>
    <row r="758" spans="1:18" x14ac:dyDescent="0.25">
      <c r="A758" t="str">
        <f t="shared" si="46"/>
        <v>1S12.NISCHE.A6K0923A.U30.240#RACK404</v>
      </c>
      <c r="B758" t="str">
        <f t="shared" si="47"/>
        <v>1S12.NISCHE</v>
      </c>
      <c r="C758" s="6" t="str">
        <f>'&lt;CDB-Import'!A758</f>
        <v>1S12.NISCHE.A6</v>
      </c>
      <c r="D758" t="str">
        <f>'&lt;CDB-Import'!B758</f>
        <v>K0923A.U30.240#RACK404</v>
      </c>
      <c r="E758" t="str">
        <f>'&lt;CDB-Import'!C758</f>
        <v>1S12DX1.GV</v>
      </c>
      <c r="F758" t="str">
        <f>'&lt;CDB-Import'!D758</f>
        <v>LIBH-1S12-5</v>
      </c>
      <c r="G758" t="str">
        <f>'&lt;CDB-Import'!E758</f>
        <v>Signalkabel back end</v>
      </c>
      <c r="H758" t="str">
        <f>'&lt;CDB-Import'!F758</f>
        <v>AEP-400FR</v>
      </c>
      <c r="I758">
        <f>'&lt;CDB-Import'!G758</f>
        <v>10.29</v>
      </c>
      <c r="J758">
        <f>'&lt;CDB-Import'!H758</f>
        <v>25.4</v>
      </c>
      <c r="K758" t="str">
        <f>'&lt;CDB-Import'!I758</f>
        <v>BPM: All cables marked with "BEA#5" in "cable Type Remark" must have same length of 100.00 m! Alle Kabel markiert mit "BEA#5" im Feld "Cable Type Remark" müssen genau 100,00 m lang sein!</v>
      </c>
      <c r="L758" t="str">
        <f>'&lt;CDB-Import'!J758</f>
        <v>SIS100</v>
      </c>
      <c r="M758">
        <f>'&lt;CDB-Import'!K758</f>
        <v>34370</v>
      </c>
      <c r="N758" t="str">
        <f>'&lt;CDB-Import'!L758</f>
        <v>BEA</v>
      </c>
      <c r="O758" s="1">
        <f t="shared" si="44"/>
        <v>1.0289999999999999</v>
      </c>
      <c r="P758" s="1">
        <f t="shared" si="45"/>
        <v>1.0588409999999999</v>
      </c>
      <c r="Q758" s="1"/>
      <c r="R758" s="1"/>
    </row>
    <row r="759" spans="1:18" x14ac:dyDescent="0.25">
      <c r="A759" t="str">
        <f t="shared" si="46"/>
        <v>1S12.NISCHE.A6K0923A.U30.240#RACK404</v>
      </c>
      <c r="B759" t="str">
        <f t="shared" si="47"/>
        <v>1S12.NISCHE</v>
      </c>
      <c r="C759" s="6" t="str">
        <f>'&lt;CDB-Import'!A759</f>
        <v>1S12.NISCHE.A6</v>
      </c>
      <c r="D759" t="str">
        <f>'&lt;CDB-Import'!B759</f>
        <v>K0923A.U30.240#RACK404</v>
      </c>
      <c r="E759" t="str">
        <f>'&lt;CDB-Import'!C759</f>
        <v>1S12DX1.GV</v>
      </c>
      <c r="F759" t="str">
        <f>'&lt;CDB-Import'!D759</f>
        <v>LIBH-1S12-5</v>
      </c>
      <c r="G759" t="str">
        <f>'&lt;CDB-Import'!E759</f>
        <v>Signalkabel back end</v>
      </c>
      <c r="H759" t="str">
        <f>'&lt;CDB-Import'!F759</f>
        <v>AEP-400FR</v>
      </c>
      <c r="I759">
        <f>'&lt;CDB-Import'!G759</f>
        <v>10.29</v>
      </c>
      <c r="J759">
        <f>'&lt;CDB-Import'!H759</f>
        <v>25.4</v>
      </c>
      <c r="K759" t="str">
        <f>'&lt;CDB-Import'!I759</f>
        <v>BPM: All cables marked with "BEA#5" in "cable Type Remark" must have same length of 100.00 m! Alle Kabel markiert mit "BEA#5" im Feld "Cable Type Remark" müssen genau 100,00 m lang sein!</v>
      </c>
      <c r="L759" t="str">
        <f>'&lt;CDB-Import'!J759</f>
        <v>SIS100</v>
      </c>
      <c r="M759">
        <f>'&lt;CDB-Import'!K759</f>
        <v>34371</v>
      </c>
      <c r="N759" t="str">
        <f>'&lt;CDB-Import'!L759</f>
        <v>BEA</v>
      </c>
      <c r="O759" s="1">
        <f t="shared" si="44"/>
        <v>1.0289999999999999</v>
      </c>
      <c r="P759" s="1">
        <f t="shared" si="45"/>
        <v>1.0588409999999999</v>
      </c>
      <c r="Q759" s="1"/>
      <c r="R759" s="1"/>
    </row>
    <row r="760" spans="1:18" x14ac:dyDescent="0.25">
      <c r="A760" t="str">
        <f t="shared" si="46"/>
        <v>1S13.NISCHE.A8K0923A.U30.240#RACK404</v>
      </c>
      <c r="B760" t="str">
        <f t="shared" si="47"/>
        <v>1S13.NISCHE</v>
      </c>
      <c r="C760" s="6" t="str">
        <f>'&lt;CDB-Import'!A760</f>
        <v>1S13.NISCHE.A8</v>
      </c>
      <c r="D760" t="str">
        <f>'&lt;CDB-Import'!B760</f>
        <v>K0923A.U30.240#RACK404</v>
      </c>
      <c r="E760" t="str">
        <f>'&lt;CDB-Import'!C760</f>
        <v>1S13DX1.GV</v>
      </c>
      <c r="F760" t="str">
        <f>'&lt;CDB-Import'!D760</f>
        <v>LIBH-1S12-5</v>
      </c>
      <c r="G760" t="str">
        <f>'&lt;CDB-Import'!E760</f>
        <v>Signalkabel back end</v>
      </c>
      <c r="H760" t="str">
        <f>'&lt;CDB-Import'!F760</f>
        <v>AEP-400FR</v>
      </c>
      <c r="I760">
        <f>'&lt;CDB-Import'!G760</f>
        <v>10.29</v>
      </c>
      <c r="J760">
        <f>'&lt;CDB-Import'!H760</f>
        <v>25.4</v>
      </c>
      <c r="K760" t="str">
        <f>'&lt;CDB-Import'!I760</f>
        <v>BPM: All cables marked with "BEA#5" in "cable Type Remark" must have same length of 100.00 m! Alle Kabel markiert mit "BEA#5" im Feld "Cable Type Remark" müssen genau 100,00 m lang sein!</v>
      </c>
      <c r="L760" t="str">
        <f>'&lt;CDB-Import'!J760</f>
        <v>SIS100</v>
      </c>
      <c r="M760">
        <f>'&lt;CDB-Import'!K760</f>
        <v>34374</v>
      </c>
      <c r="N760" t="str">
        <f>'&lt;CDB-Import'!L760</f>
        <v>BEA</v>
      </c>
      <c r="O760" s="1">
        <f t="shared" si="44"/>
        <v>1.0289999999999999</v>
      </c>
      <c r="P760" s="1">
        <f t="shared" si="45"/>
        <v>1.0588409999999999</v>
      </c>
      <c r="Q760" s="1"/>
      <c r="R760" s="1"/>
    </row>
    <row r="761" spans="1:18" x14ac:dyDescent="0.25">
      <c r="A761" t="str">
        <f t="shared" si="46"/>
        <v>1S13.NISCHE.A8K0923A.U30.240#RACK404</v>
      </c>
      <c r="B761" t="str">
        <f t="shared" si="47"/>
        <v>1S13.NISCHE</v>
      </c>
      <c r="C761" s="6" t="str">
        <f>'&lt;CDB-Import'!A761</f>
        <v>1S13.NISCHE.A8</v>
      </c>
      <c r="D761" t="str">
        <f>'&lt;CDB-Import'!B761</f>
        <v>K0923A.U30.240#RACK404</v>
      </c>
      <c r="E761" t="str">
        <f>'&lt;CDB-Import'!C761</f>
        <v>1S13DX1.GV</v>
      </c>
      <c r="F761" t="str">
        <f>'&lt;CDB-Import'!D761</f>
        <v>LIBH-1S12-5</v>
      </c>
      <c r="G761" t="str">
        <f>'&lt;CDB-Import'!E761</f>
        <v>Signalkabel back end</v>
      </c>
      <c r="H761" t="str">
        <f>'&lt;CDB-Import'!F761</f>
        <v>AEP-400FR</v>
      </c>
      <c r="I761">
        <f>'&lt;CDB-Import'!G761</f>
        <v>10.29</v>
      </c>
      <c r="J761">
        <f>'&lt;CDB-Import'!H761</f>
        <v>25.4</v>
      </c>
      <c r="K761" t="str">
        <f>'&lt;CDB-Import'!I761</f>
        <v>BPM: All cables marked with "BEA#5" in "cable Type Remark" must have same length of 100.00 m! Alle Kabel markiert mit "BEA#5" im Feld "Cable Type Remark" müssen genau 100,00 m lang sein!</v>
      </c>
      <c r="L761" t="str">
        <f>'&lt;CDB-Import'!J761</f>
        <v>SIS100</v>
      </c>
      <c r="M761">
        <f>'&lt;CDB-Import'!K761</f>
        <v>34375</v>
      </c>
      <c r="N761" t="str">
        <f>'&lt;CDB-Import'!L761</f>
        <v>BEA</v>
      </c>
      <c r="O761" s="1">
        <f t="shared" si="44"/>
        <v>1.0289999999999999</v>
      </c>
      <c r="P761" s="1">
        <f t="shared" si="45"/>
        <v>1.0588409999999999</v>
      </c>
      <c r="Q761" s="1"/>
      <c r="R761" s="1"/>
    </row>
    <row r="762" spans="1:18" x14ac:dyDescent="0.25">
      <c r="A762" t="str">
        <f t="shared" si="46"/>
        <v>1S13.NISCHE.A8K0923A.U30.240#RACK404</v>
      </c>
      <c r="B762" t="str">
        <f t="shared" si="47"/>
        <v>1S13.NISCHE</v>
      </c>
      <c r="C762" s="6" t="str">
        <f>'&lt;CDB-Import'!A762</f>
        <v>1S13.NISCHE.A8</v>
      </c>
      <c r="D762" t="str">
        <f>'&lt;CDB-Import'!B762</f>
        <v>K0923A.U30.240#RACK404</v>
      </c>
      <c r="E762" t="str">
        <f>'&lt;CDB-Import'!C762</f>
        <v>1S13DX1.GV</v>
      </c>
      <c r="F762" t="str">
        <f>'&lt;CDB-Import'!D762</f>
        <v>LIBH-1S12-5</v>
      </c>
      <c r="G762" t="str">
        <f>'&lt;CDB-Import'!E762</f>
        <v>Signalkabel back end</v>
      </c>
      <c r="H762" t="str">
        <f>'&lt;CDB-Import'!F762</f>
        <v>AEP-400FR</v>
      </c>
      <c r="I762">
        <f>'&lt;CDB-Import'!G762</f>
        <v>10.29</v>
      </c>
      <c r="J762">
        <f>'&lt;CDB-Import'!H762</f>
        <v>25.4</v>
      </c>
      <c r="K762" t="str">
        <f>'&lt;CDB-Import'!I762</f>
        <v>BPM: All cables marked with "BEA#5" in "cable Type Remark" must have same length of 100.00 m! Alle Kabel markiert mit "BEA#5" im Feld "Cable Type Remark" müssen genau 100,00 m lang sein!</v>
      </c>
      <c r="L762" t="str">
        <f>'&lt;CDB-Import'!J762</f>
        <v>SIS100</v>
      </c>
      <c r="M762">
        <f>'&lt;CDB-Import'!K762</f>
        <v>34376</v>
      </c>
      <c r="N762" t="str">
        <f>'&lt;CDB-Import'!L762</f>
        <v>BEA</v>
      </c>
      <c r="O762" s="1">
        <f t="shared" si="44"/>
        <v>1.0289999999999999</v>
      </c>
      <c r="P762" s="1">
        <f t="shared" si="45"/>
        <v>1.0588409999999999</v>
      </c>
      <c r="Q762" s="1"/>
      <c r="R762" s="1"/>
    </row>
    <row r="763" spans="1:18" x14ac:dyDescent="0.25">
      <c r="A763" t="str">
        <f t="shared" si="46"/>
        <v>1S13.NISCHE.A8K0923A.U30.240#RACK404</v>
      </c>
      <c r="B763" t="str">
        <f t="shared" si="47"/>
        <v>1S13.NISCHE</v>
      </c>
      <c r="C763" s="6" t="str">
        <f>'&lt;CDB-Import'!A763</f>
        <v>1S13.NISCHE.A8</v>
      </c>
      <c r="D763" t="str">
        <f>'&lt;CDB-Import'!B763</f>
        <v>K0923A.U30.240#RACK404</v>
      </c>
      <c r="E763" t="str">
        <f>'&lt;CDB-Import'!C763</f>
        <v>1S13DX1.GV</v>
      </c>
      <c r="F763" t="str">
        <f>'&lt;CDB-Import'!D763</f>
        <v>LIBH-1S12-5</v>
      </c>
      <c r="G763" t="str">
        <f>'&lt;CDB-Import'!E763</f>
        <v>Signalkabel back end</v>
      </c>
      <c r="H763" t="str">
        <f>'&lt;CDB-Import'!F763</f>
        <v>AEP-400FR</v>
      </c>
      <c r="I763">
        <f>'&lt;CDB-Import'!G763</f>
        <v>10.29</v>
      </c>
      <c r="J763">
        <f>'&lt;CDB-Import'!H763</f>
        <v>25.4</v>
      </c>
      <c r="K763" t="str">
        <f>'&lt;CDB-Import'!I763</f>
        <v>BPM: All cables marked with "BEA#5" in "cable Type Remark" must have same length of 100.00 m! Alle Kabel markiert mit "BEA#5" im Feld "Cable Type Remark" müssen genau 100,00 m lang sein!</v>
      </c>
      <c r="L763" t="str">
        <f>'&lt;CDB-Import'!J763</f>
        <v>SIS100</v>
      </c>
      <c r="M763">
        <f>'&lt;CDB-Import'!K763</f>
        <v>34377</v>
      </c>
      <c r="N763" t="str">
        <f>'&lt;CDB-Import'!L763</f>
        <v>BEA</v>
      </c>
      <c r="O763" s="1">
        <f t="shared" si="44"/>
        <v>1.0289999999999999</v>
      </c>
      <c r="P763" s="1">
        <f t="shared" si="45"/>
        <v>1.0588409999999999</v>
      </c>
      <c r="Q763" s="1"/>
      <c r="R763" s="1"/>
    </row>
    <row r="764" spans="1:18" x14ac:dyDescent="0.25">
      <c r="A764" t="str">
        <f t="shared" si="46"/>
        <v>1S14.NISCHE.A10K0923A.U30.240#RACK404</v>
      </c>
      <c r="B764" t="str">
        <f t="shared" si="47"/>
        <v>1S14.NISCHE</v>
      </c>
      <c r="C764" s="6" t="str">
        <f>'&lt;CDB-Import'!A764</f>
        <v>1S14.NISCHE.A10</v>
      </c>
      <c r="D764" t="str">
        <f>'&lt;CDB-Import'!B764</f>
        <v>K0923A.U30.240#RACK404</v>
      </c>
      <c r="E764" t="str">
        <f>'&lt;CDB-Import'!C764</f>
        <v>1S14DX1.GV</v>
      </c>
      <c r="F764" t="str">
        <f>'&lt;CDB-Import'!D764</f>
        <v>LIBH-1S12-5</v>
      </c>
      <c r="G764" t="str">
        <f>'&lt;CDB-Import'!E764</f>
        <v>Signalkabel back end</v>
      </c>
      <c r="H764" t="str">
        <f>'&lt;CDB-Import'!F764</f>
        <v>AEP-400FR</v>
      </c>
      <c r="I764">
        <f>'&lt;CDB-Import'!G764</f>
        <v>10.29</v>
      </c>
      <c r="J764">
        <f>'&lt;CDB-Import'!H764</f>
        <v>25.4</v>
      </c>
      <c r="K764" t="str">
        <f>'&lt;CDB-Import'!I764</f>
        <v>BPM: All cables marked with "BEA#5" in "cable Type Remark" must have same length of 100.00 m! Alle Kabel markiert mit "BEA#5" im Feld "Cable Type Remark" müssen genau 100,00 m lang sein!</v>
      </c>
      <c r="L764" t="str">
        <f>'&lt;CDB-Import'!J764</f>
        <v>SIS100</v>
      </c>
      <c r="M764">
        <f>'&lt;CDB-Import'!K764</f>
        <v>34380</v>
      </c>
      <c r="N764" t="str">
        <f>'&lt;CDB-Import'!L764</f>
        <v>BEA</v>
      </c>
      <c r="O764" s="1">
        <f t="shared" si="44"/>
        <v>1.0289999999999999</v>
      </c>
      <c r="P764" s="1">
        <f t="shared" si="45"/>
        <v>1.0588409999999999</v>
      </c>
      <c r="Q764" s="1"/>
      <c r="R764" s="1"/>
    </row>
    <row r="765" spans="1:18" x14ac:dyDescent="0.25">
      <c r="A765" t="str">
        <f t="shared" si="46"/>
        <v>1S14.NISCHE.A10K0923A.U30.240#RACK404</v>
      </c>
      <c r="B765" t="str">
        <f t="shared" si="47"/>
        <v>1S14.NISCHE</v>
      </c>
      <c r="C765" s="6" t="str">
        <f>'&lt;CDB-Import'!A765</f>
        <v>1S14.NISCHE.A10</v>
      </c>
      <c r="D765" t="str">
        <f>'&lt;CDB-Import'!B765</f>
        <v>K0923A.U30.240#RACK404</v>
      </c>
      <c r="E765" t="str">
        <f>'&lt;CDB-Import'!C765</f>
        <v>1S14DX1.GV</v>
      </c>
      <c r="F765" t="str">
        <f>'&lt;CDB-Import'!D765</f>
        <v>LIBH-1S12-5</v>
      </c>
      <c r="G765" t="str">
        <f>'&lt;CDB-Import'!E765</f>
        <v>Signalkabel back end</v>
      </c>
      <c r="H765" t="str">
        <f>'&lt;CDB-Import'!F765</f>
        <v>AEP-400FR</v>
      </c>
      <c r="I765">
        <f>'&lt;CDB-Import'!G765</f>
        <v>10.29</v>
      </c>
      <c r="J765">
        <f>'&lt;CDB-Import'!H765</f>
        <v>25.4</v>
      </c>
      <c r="K765" t="str">
        <f>'&lt;CDB-Import'!I765</f>
        <v>BPM: All cables marked with "BEA#5" in "cable Type Remark" must have same length of 100.00 m! Alle Kabel markiert mit "BEA#5" im Feld "Cable Type Remark" müssen genau 100,00 m lang sein!</v>
      </c>
      <c r="L765" t="str">
        <f>'&lt;CDB-Import'!J765</f>
        <v>SIS100</v>
      </c>
      <c r="M765">
        <f>'&lt;CDB-Import'!K765</f>
        <v>34381</v>
      </c>
      <c r="N765" t="str">
        <f>'&lt;CDB-Import'!L765</f>
        <v>BEA</v>
      </c>
      <c r="O765" s="1">
        <f t="shared" si="44"/>
        <v>1.0289999999999999</v>
      </c>
      <c r="P765" s="1">
        <f t="shared" si="45"/>
        <v>1.0588409999999999</v>
      </c>
      <c r="Q765" s="1"/>
      <c r="R765" s="1"/>
    </row>
    <row r="766" spans="1:18" x14ac:dyDescent="0.25">
      <c r="A766" t="str">
        <f t="shared" si="46"/>
        <v>1S14.NISCHE.A10K0923A.U30.240#RACK404</v>
      </c>
      <c r="B766" t="str">
        <f t="shared" si="47"/>
        <v>1S14.NISCHE</v>
      </c>
      <c r="C766" s="6" t="str">
        <f>'&lt;CDB-Import'!A766</f>
        <v>1S14.NISCHE.A10</v>
      </c>
      <c r="D766" t="str">
        <f>'&lt;CDB-Import'!B766</f>
        <v>K0923A.U30.240#RACK404</v>
      </c>
      <c r="E766" t="str">
        <f>'&lt;CDB-Import'!C766</f>
        <v>1S14DX1.GV</v>
      </c>
      <c r="F766" t="str">
        <f>'&lt;CDB-Import'!D766</f>
        <v>LIBH-1S12-5</v>
      </c>
      <c r="G766" t="str">
        <f>'&lt;CDB-Import'!E766</f>
        <v>Signalkabel back end</v>
      </c>
      <c r="H766" t="str">
        <f>'&lt;CDB-Import'!F766</f>
        <v>AEP-400FR</v>
      </c>
      <c r="I766">
        <f>'&lt;CDB-Import'!G766</f>
        <v>10.29</v>
      </c>
      <c r="J766">
        <f>'&lt;CDB-Import'!H766</f>
        <v>25.4</v>
      </c>
      <c r="K766" t="str">
        <f>'&lt;CDB-Import'!I766</f>
        <v>BPM: All cables marked with "BEA#5" in "cable Type Remark" must have same length of 100.00 m! Alle Kabel markiert mit "BEA#5" im Feld "Cable Type Remark" müssen genau 100,00 m lang sein!</v>
      </c>
      <c r="L766" t="str">
        <f>'&lt;CDB-Import'!J766</f>
        <v>SIS100</v>
      </c>
      <c r="M766">
        <f>'&lt;CDB-Import'!K766</f>
        <v>34382</v>
      </c>
      <c r="N766" t="str">
        <f>'&lt;CDB-Import'!L766</f>
        <v>BEA</v>
      </c>
      <c r="O766" s="1">
        <f t="shared" si="44"/>
        <v>1.0289999999999999</v>
      </c>
      <c r="P766" s="1">
        <f t="shared" si="45"/>
        <v>1.0588409999999999</v>
      </c>
      <c r="Q766" s="1"/>
      <c r="R766" s="1"/>
    </row>
    <row r="767" spans="1:18" x14ac:dyDescent="0.25">
      <c r="A767" t="str">
        <f t="shared" si="46"/>
        <v>1S14.NISCHE.A10K0923A.U30.240#RACK404</v>
      </c>
      <c r="B767" t="str">
        <f t="shared" si="47"/>
        <v>1S14.NISCHE</v>
      </c>
      <c r="C767" s="6" t="str">
        <f>'&lt;CDB-Import'!A767</f>
        <v>1S14.NISCHE.A10</v>
      </c>
      <c r="D767" t="str">
        <f>'&lt;CDB-Import'!B767</f>
        <v>K0923A.U30.240#RACK404</v>
      </c>
      <c r="E767" t="str">
        <f>'&lt;CDB-Import'!C767</f>
        <v>1S14DX1.GV</v>
      </c>
      <c r="F767" t="str">
        <f>'&lt;CDB-Import'!D767</f>
        <v>LIBH-1S12-5</v>
      </c>
      <c r="G767" t="str">
        <f>'&lt;CDB-Import'!E767</f>
        <v>Signalkabel back end</v>
      </c>
      <c r="H767" t="str">
        <f>'&lt;CDB-Import'!F767</f>
        <v>AEP-400FR</v>
      </c>
      <c r="I767">
        <f>'&lt;CDB-Import'!G767</f>
        <v>10.29</v>
      </c>
      <c r="J767">
        <f>'&lt;CDB-Import'!H767</f>
        <v>25.4</v>
      </c>
      <c r="K767" t="str">
        <f>'&lt;CDB-Import'!I767</f>
        <v>BPM: All cables marked with "BEA#5" in "cable Type Remark" must have same length of 100.00 m! Alle Kabel markiert mit "BEA#5" im Feld "Cable Type Remark" müssen genau 100,00 m lang sein!</v>
      </c>
      <c r="L767" t="str">
        <f>'&lt;CDB-Import'!J767</f>
        <v>SIS100</v>
      </c>
      <c r="M767">
        <f>'&lt;CDB-Import'!K767</f>
        <v>34383</v>
      </c>
      <c r="N767" t="str">
        <f>'&lt;CDB-Import'!L767</f>
        <v>BEA</v>
      </c>
      <c r="O767" s="1">
        <f t="shared" si="44"/>
        <v>1.0289999999999999</v>
      </c>
      <c r="P767" s="1">
        <f t="shared" si="45"/>
        <v>1.0588409999999999</v>
      </c>
      <c r="Q767" s="1"/>
      <c r="R767" s="1"/>
    </row>
    <row r="768" spans="1:18" x14ac:dyDescent="0.25">
      <c r="A768" t="str">
        <f t="shared" si="46"/>
        <v>1S42.NISCHE.A78K0923A.U30.360#RACK205</v>
      </c>
      <c r="B768" t="str">
        <f t="shared" si="47"/>
        <v>1S42.NISCHE</v>
      </c>
      <c r="C768" s="6" t="str">
        <f>'&lt;CDB-Import'!A768</f>
        <v>1S42.NISCHE.A78</v>
      </c>
      <c r="D768" t="str">
        <f>'&lt;CDB-Import'!B768</f>
        <v>K0923A.U30.360#RACK205</v>
      </c>
      <c r="E768" t="str">
        <f>'&lt;CDB-Import'!C768</f>
        <v>1S42DX1.GV</v>
      </c>
      <c r="F768" t="str">
        <f>'&lt;CDB-Import'!D768</f>
        <v>LIBH-1S42-5</v>
      </c>
      <c r="G768" t="str">
        <f>'&lt;CDB-Import'!E768</f>
        <v>Signalkabel back end</v>
      </c>
      <c r="H768" t="str">
        <f>'&lt;CDB-Import'!F768</f>
        <v>AEP-400FR</v>
      </c>
      <c r="I768">
        <f>'&lt;CDB-Import'!G768</f>
        <v>10.29</v>
      </c>
      <c r="J768">
        <f>'&lt;CDB-Import'!H768</f>
        <v>25.4</v>
      </c>
      <c r="K768" t="str">
        <f>'&lt;CDB-Import'!I768</f>
        <v>BPM: All cables marked with "BEA#5" in "cable Type Remark" must have same length of 100.00 m! Alle Kabel markiert mit "BEA#5" im Feld "Cable Type Remark" müssen genau 100,00 m lang sein!</v>
      </c>
      <c r="L768" t="str">
        <f>'&lt;CDB-Import'!J768</f>
        <v>SIS100</v>
      </c>
      <c r="M768">
        <f>'&lt;CDB-Import'!K768</f>
        <v>34417</v>
      </c>
      <c r="N768" t="str">
        <f>'&lt;CDB-Import'!L768</f>
        <v>BEA</v>
      </c>
      <c r="O768" s="1">
        <f t="shared" si="44"/>
        <v>1.0289999999999999</v>
      </c>
      <c r="P768" s="1">
        <f t="shared" si="45"/>
        <v>1.0588409999999999</v>
      </c>
      <c r="Q768" s="1"/>
      <c r="R768" s="1"/>
    </row>
    <row r="769" spans="1:18" x14ac:dyDescent="0.25">
      <c r="A769" t="str">
        <f t="shared" si="46"/>
        <v>1S42.NISCHE.A78K0923A.U30.360#RACK205</v>
      </c>
      <c r="B769" t="str">
        <f t="shared" si="47"/>
        <v>1S42.NISCHE</v>
      </c>
      <c r="C769" s="6" t="str">
        <f>'&lt;CDB-Import'!A769</f>
        <v>1S42.NISCHE.A78</v>
      </c>
      <c r="D769" t="str">
        <f>'&lt;CDB-Import'!B769</f>
        <v>K0923A.U30.360#RACK205</v>
      </c>
      <c r="E769" t="str">
        <f>'&lt;CDB-Import'!C769</f>
        <v>1S42DX1.GV</v>
      </c>
      <c r="F769" t="str">
        <f>'&lt;CDB-Import'!D769</f>
        <v>LIBH-1S42-5</v>
      </c>
      <c r="G769" t="str">
        <f>'&lt;CDB-Import'!E769</f>
        <v>Signalkabel back end</v>
      </c>
      <c r="H769" t="str">
        <f>'&lt;CDB-Import'!F769</f>
        <v>AEP-400FR</v>
      </c>
      <c r="I769">
        <f>'&lt;CDB-Import'!G769</f>
        <v>10.29</v>
      </c>
      <c r="J769">
        <f>'&lt;CDB-Import'!H769</f>
        <v>25.4</v>
      </c>
      <c r="K769" t="str">
        <f>'&lt;CDB-Import'!I769</f>
        <v>BPM: All cables marked with "BEA#5" in "cable Type Remark" must have same length of 100.00 m! Alle Kabel markiert mit "BEA#5" im Feld "Cable Type Remark" müssen genau 100,00 m lang sein!</v>
      </c>
      <c r="L769" t="str">
        <f>'&lt;CDB-Import'!J769</f>
        <v>SIS100</v>
      </c>
      <c r="M769">
        <f>'&lt;CDB-Import'!K769</f>
        <v>34418</v>
      </c>
      <c r="N769" t="str">
        <f>'&lt;CDB-Import'!L769</f>
        <v>BEA</v>
      </c>
      <c r="O769" s="1">
        <f t="shared" si="44"/>
        <v>1.0289999999999999</v>
      </c>
      <c r="P769" s="1">
        <f t="shared" si="45"/>
        <v>1.0588409999999999</v>
      </c>
      <c r="Q769" s="1"/>
      <c r="R769" s="1"/>
    </row>
    <row r="770" spans="1:18" x14ac:dyDescent="0.25">
      <c r="A770" t="str">
        <f t="shared" si="46"/>
        <v>1S42.NISCHE.A78K0923A.U30.360#RACK205</v>
      </c>
      <c r="B770" t="str">
        <f t="shared" si="47"/>
        <v>1S42.NISCHE</v>
      </c>
      <c r="C770" s="6" t="str">
        <f>'&lt;CDB-Import'!A770</f>
        <v>1S42.NISCHE.A78</v>
      </c>
      <c r="D770" t="str">
        <f>'&lt;CDB-Import'!B770</f>
        <v>K0923A.U30.360#RACK205</v>
      </c>
      <c r="E770" t="str">
        <f>'&lt;CDB-Import'!C770</f>
        <v>1S42DX1.GV</v>
      </c>
      <c r="F770" t="str">
        <f>'&lt;CDB-Import'!D770</f>
        <v>LIBH-1S42-5</v>
      </c>
      <c r="G770" t="str">
        <f>'&lt;CDB-Import'!E770</f>
        <v>Signalkabel back end</v>
      </c>
      <c r="H770" t="str">
        <f>'&lt;CDB-Import'!F770</f>
        <v>AEP-400FR</v>
      </c>
      <c r="I770">
        <f>'&lt;CDB-Import'!G770</f>
        <v>10.29</v>
      </c>
      <c r="J770">
        <f>'&lt;CDB-Import'!H770</f>
        <v>25.4</v>
      </c>
      <c r="K770" t="str">
        <f>'&lt;CDB-Import'!I770</f>
        <v>BPM: All cables marked with "BEA#5" in "cable Type Remark" must have same length of 100.00 m! Alle Kabel markiert mit "BEA#5" im Feld "Cable Type Remark" müssen genau 100,00 m lang sein!</v>
      </c>
      <c r="L770" t="str">
        <f>'&lt;CDB-Import'!J770</f>
        <v>SIS100</v>
      </c>
      <c r="M770">
        <f>'&lt;CDB-Import'!K770</f>
        <v>34419</v>
      </c>
      <c r="N770" t="str">
        <f>'&lt;CDB-Import'!L770</f>
        <v>BEA</v>
      </c>
      <c r="O770" s="1">
        <f t="shared" si="44"/>
        <v>1.0289999999999999</v>
      </c>
      <c r="P770" s="1">
        <f t="shared" si="45"/>
        <v>1.0588409999999999</v>
      </c>
      <c r="Q770" s="1"/>
      <c r="R770" s="1"/>
    </row>
    <row r="771" spans="1:18" x14ac:dyDescent="0.25">
      <c r="A771" t="str">
        <f t="shared" si="46"/>
        <v>1S15.NISCHE.A12K0923A.U30.240#RACK404</v>
      </c>
      <c r="B771" t="str">
        <f t="shared" si="47"/>
        <v>1S15.NISCHE</v>
      </c>
      <c r="C771" s="6" t="str">
        <f>'&lt;CDB-Import'!A771</f>
        <v>1S15.NISCHE.A12</v>
      </c>
      <c r="D771" t="str">
        <f>'&lt;CDB-Import'!B771</f>
        <v>K0923A.U30.240#RACK404</v>
      </c>
      <c r="E771" t="str">
        <f>'&lt;CDB-Import'!C771</f>
        <v>1S15DX1.GV</v>
      </c>
      <c r="F771" t="str">
        <f>'&lt;CDB-Import'!D771</f>
        <v>LIBH-1S12-5</v>
      </c>
      <c r="G771" t="str">
        <f>'&lt;CDB-Import'!E771</f>
        <v>Signalkabel back end</v>
      </c>
      <c r="H771" t="str">
        <f>'&lt;CDB-Import'!F771</f>
        <v>AEP-400FR</v>
      </c>
      <c r="I771">
        <f>'&lt;CDB-Import'!G771</f>
        <v>10.29</v>
      </c>
      <c r="J771">
        <f>'&lt;CDB-Import'!H771</f>
        <v>25.4</v>
      </c>
      <c r="K771" t="str">
        <f>'&lt;CDB-Import'!I771</f>
        <v>BPM: All cables marked with "BEA#5" in "cable Type Remark" must have same length of 100.00 m! Alle Kabel markiert mit "BEA#5" im Feld "Cable Type Remark" müssen genau 100,00 m lang sein!</v>
      </c>
      <c r="L771" t="str">
        <f>'&lt;CDB-Import'!J771</f>
        <v>SIS100</v>
      </c>
      <c r="M771">
        <f>'&lt;CDB-Import'!K771</f>
        <v>34477</v>
      </c>
      <c r="N771" t="str">
        <f>'&lt;CDB-Import'!L771</f>
        <v>BEA</v>
      </c>
      <c r="O771" s="1">
        <f t="shared" si="44"/>
        <v>1.0289999999999999</v>
      </c>
      <c r="P771" s="1">
        <f t="shared" si="45"/>
        <v>1.0588409999999999</v>
      </c>
      <c r="Q771" s="1"/>
      <c r="R771" s="1"/>
    </row>
    <row r="772" spans="1:18" x14ac:dyDescent="0.25">
      <c r="A772" t="str">
        <f t="shared" si="46"/>
        <v>1S15.NISCHE.A12K0923A.U30.240#RACK404</v>
      </c>
      <c r="B772" t="str">
        <f t="shared" si="47"/>
        <v>1S15.NISCHE</v>
      </c>
      <c r="C772" s="6" t="str">
        <f>'&lt;CDB-Import'!A772</f>
        <v>1S15.NISCHE.A12</v>
      </c>
      <c r="D772" t="str">
        <f>'&lt;CDB-Import'!B772</f>
        <v>K0923A.U30.240#RACK404</v>
      </c>
      <c r="E772" t="str">
        <f>'&lt;CDB-Import'!C772</f>
        <v>1S15DX1.GV</v>
      </c>
      <c r="F772" t="str">
        <f>'&lt;CDB-Import'!D772</f>
        <v>LIBH-1S12-5</v>
      </c>
      <c r="G772" t="str">
        <f>'&lt;CDB-Import'!E772</f>
        <v>Signalkabel back end</v>
      </c>
      <c r="H772" t="str">
        <f>'&lt;CDB-Import'!F772</f>
        <v>AEP-400FR</v>
      </c>
      <c r="I772">
        <f>'&lt;CDB-Import'!G772</f>
        <v>10.29</v>
      </c>
      <c r="J772">
        <f>'&lt;CDB-Import'!H772</f>
        <v>25.4</v>
      </c>
      <c r="K772" t="str">
        <f>'&lt;CDB-Import'!I772</f>
        <v>BPM: All cables marked with "BEA#5" in "cable Type Remark" must have same length of 100.00 m! Alle Kabel markiert mit "BEA#5" im Feld "Cable Type Remark" müssen genau 100,00 m lang sein!</v>
      </c>
      <c r="L772" t="str">
        <f>'&lt;CDB-Import'!J772</f>
        <v>SIS100</v>
      </c>
      <c r="M772">
        <f>'&lt;CDB-Import'!K772</f>
        <v>34478</v>
      </c>
      <c r="N772" t="str">
        <f>'&lt;CDB-Import'!L772</f>
        <v>BEA</v>
      </c>
      <c r="O772" s="1">
        <f t="shared" si="44"/>
        <v>1.0289999999999999</v>
      </c>
      <c r="P772" s="1">
        <f t="shared" si="45"/>
        <v>1.0588409999999999</v>
      </c>
      <c r="Q772" s="1"/>
      <c r="R772" s="1"/>
    </row>
    <row r="773" spans="1:18" x14ac:dyDescent="0.25">
      <c r="A773" t="str">
        <f t="shared" si="46"/>
        <v>1S15.NISCHE.A12K0923A.U30.240#RACK404</v>
      </c>
      <c r="B773" t="str">
        <f t="shared" si="47"/>
        <v>1S15.NISCHE</v>
      </c>
      <c r="C773" s="6" t="str">
        <f>'&lt;CDB-Import'!A773</f>
        <v>1S15.NISCHE.A12</v>
      </c>
      <c r="D773" t="str">
        <f>'&lt;CDB-Import'!B773</f>
        <v>K0923A.U30.240#RACK404</v>
      </c>
      <c r="E773" t="str">
        <f>'&lt;CDB-Import'!C773</f>
        <v>1S15DX1.GV</v>
      </c>
      <c r="F773" t="str">
        <f>'&lt;CDB-Import'!D773</f>
        <v>LIBH-1S12-5</v>
      </c>
      <c r="G773" t="str">
        <f>'&lt;CDB-Import'!E773</f>
        <v>Signalkabel back end</v>
      </c>
      <c r="H773" t="str">
        <f>'&lt;CDB-Import'!F773</f>
        <v>AEP-400FR</v>
      </c>
      <c r="I773">
        <f>'&lt;CDB-Import'!G773</f>
        <v>10.29</v>
      </c>
      <c r="J773">
        <f>'&lt;CDB-Import'!H773</f>
        <v>25.4</v>
      </c>
      <c r="K773" t="str">
        <f>'&lt;CDB-Import'!I773</f>
        <v>BPM: All cables marked with "BEA#5" in "cable Type Remark" must have same length of 100.00 m! Alle Kabel markiert mit "BEA#5" im Feld "Cable Type Remark" müssen genau 100,00 m lang sein!</v>
      </c>
      <c r="L773" t="str">
        <f>'&lt;CDB-Import'!J773</f>
        <v>SIS100</v>
      </c>
      <c r="M773">
        <f>'&lt;CDB-Import'!K773</f>
        <v>34479</v>
      </c>
      <c r="N773" t="str">
        <f>'&lt;CDB-Import'!L773</f>
        <v>BEA</v>
      </c>
      <c r="O773" s="1">
        <f t="shared" si="44"/>
        <v>1.0289999999999999</v>
      </c>
      <c r="P773" s="1">
        <f t="shared" si="45"/>
        <v>1.0588409999999999</v>
      </c>
      <c r="Q773" s="1"/>
      <c r="R773" s="1"/>
    </row>
    <row r="774" spans="1:18" x14ac:dyDescent="0.25">
      <c r="A774" t="str">
        <f t="shared" si="46"/>
        <v>1S15.NISCHE.A12K0923A.U30.240#RACK404</v>
      </c>
      <c r="B774" t="str">
        <f t="shared" si="47"/>
        <v>1S15.NISCHE</v>
      </c>
      <c r="C774" s="6" t="str">
        <f>'&lt;CDB-Import'!A774</f>
        <v>1S15.NISCHE.A12</v>
      </c>
      <c r="D774" t="str">
        <f>'&lt;CDB-Import'!B774</f>
        <v>K0923A.U30.240#RACK404</v>
      </c>
      <c r="E774" t="str">
        <f>'&lt;CDB-Import'!C774</f>
        <v>1S15DX1.GV</v>
      </c>
      <c r="F774" t="str">
        <f>'&lt;CDB-Import'!D774</f>
        <v>LIBH-1S12-5</v>
      </c>
      <c r="G774" t="str">
        <f>'&lt;CDB-Import'!E774</f>
        <v>Signalkabel back end</v>
      </c>
      <c r="H774" t="str">
        <f>'&lt;CDB-Import'!F774</f>
        <v>AEP-400FR</v>
      </c>
      <c r="I774">
        <f>'&lt;CDB-Import'!G774</f>
        <v>10.29</v>
      </c>
      <c r="J774">
        <f>'&lt;CDB-Import'!H774</f>
        <v>25.4</v>
      </c>
      <c r="K774" t="str">
        <f>'&lt;CDB-Import'!I774</f>
        <v>BPM: All cables marked with "BEA#5" in "cable Type Remark" must have same length of 100.00 m! Alle Kabel markiert mit "BEA#5" im Feld "Cable Type Remark" müssen genau 100,00 m lang sein!</v>
      </c>
      <c r="L774" t="str">
        <f>'&lt;CDB-Import'!J774</f>
        <v>SIS100</v>
      </c>
      <c r="M774">
        <f>'&lt;CDB-Import'!K774</f>
        <v>34480</v>
      </c>
      <c r="N774" t="str">
        <f>'&lt;CDB-Import'!L774</f>
        <v>BEA</v>
      </c>
      <c r="O774" s="1">
        <f t="shared" ref="O774:O837" si="48">I774/10</f>
        <v>1.0289999999999999</v>
      </c>
      <c r="P774" s="1">
        <f t="shared" ref="P774:P837" si="49">(I774/10)^2</f>
        <v>1.0588409999999999</v>
      </c>
      <c r="Q774" s="1"/>
      <c r="R774" s="1"/>
    </row>
    <row r="775" spans="1:18" x14ac:dyDescent="0.25">
      <c r="A775" t="str">
        <f t="shared" ref="A775:A838" si="50">C775&amp;D775</f>
        <v>1S52.NISCHE.A102K0923A.U30.134#RACK102</v>
      </c>
      <c r="B775" t="str">
        <f t="shared" ref="B775:B838" si="51">MID(A775,FIND("NISCHE",A775)-5,11)</f>
        <v>1S52.NISCHE</v>
      </c>
      <c r="C775" s="6" t="str">
        <f>'&lt;CDB-Import'!A775</f>
        <v>1S52.NISCHE.A102</v>
      </c>
      <c r="D775" t="str">
        <f>'&lt;CDB-Import'!B775</f>
        <v>K0923A.U30.134#RACK102</v>
      </c>
      <c r="E775" t="str">
        <f>'&lt;CDB-Import'!C775</f>
        <v>1S52DX2.GV</v>
      </c>
      <c r="F775" t="str">
        <f>'&lt;CDB-Import'!D775</f>
        <v>K0923A.U30.134#RACK102[CPS]</v>
      </c>
      <c r="G775" t="str">
        <f>'&lt;CDB-Import'!E775</f>
        <v>Signalkabel back end</v>
      </c>
      <c r="H775" t="str">
        <f>'&lt;CDB-Import'!F775</f>
        <v>AEP-400FR</v>
      </c>
      <c r="I775">
        <f>'&lt;CDB-Import'!G775</f>
        <v>10.29</v>
      </c>
      <c r="J775">
        <f>'&lt;CDB-Import'!H775</f>
        <v>25.4</v>
      </c>
      <c r="K775" t="str">
        <f>'&lt;CDB-Import'!I775</f>
        <v>BPM: All cables marked with "BEA#5" in "cable Type Remark" must have same length of 100.00 m! Alle Kabel markiert mit "BEA#5" im Feld "Cable Type Remark" müssen genau 100,00 m lang sein!</v>
      </c>
      <c r="L775" t="str">
        <f>'&lt;CDB-Import'!J775</f>
        <v>SIS100</v>
      </c>
      <c r="M775">
        <f>'&lt;CDB-Import'!K775</f>
        <v>397256</v>
      </c>
      <c r="N775" t="str">
        <f>'&lt;CDB-Import'!L775</f>
        <v>BEA</v>
      </c>
      <c r="O775" s="1">
        <f t="shared" si="48"/>
        <v>1.0289999999999999</v>
      </c>
      <c r="P775" s="1">
        <f t="shared" si="49"/>
        <v>1.0588409999999999</v>
      </c>
      <c r="Q775" s="1"/>
      <c r="R775" s="1"/>
    </row>
    <row r="776" spans="1:18" x14ac:dyDescent="0.25">
      <c r="A776" t="str">
        <f t="shared" si="50"/>
        <v>1S52.NISCHE.A102K0923A.U30.134#RACK102</v>
      </c>
      <c r="B776" t="str">
        <f t="shared" si="51"/>
        <v>1S52.NISCHE</v>
      </c>
      <c r="C776" s="6" t="str">
        <f>'&lt;CDB-Import'!A776</f>
        <v>1S52.NISCHE.A102</v>
      </c>
      <c r="D776" t="str">
        <f>'&lt;CDB-Import'!B776</f>
        <v>K0923A.U30.134#RACK102</v>
      </c>
      <c r="E776" t="str">
        <f>'&lt;CDB-Import'!C776</f>
        <v>1S52DX2.GV</v>
      </c>
      <c r="F776" t="str">
        <f>'&lt;CDB-Import'!D776</f>
        <v>K0923A.U30.134#RACK102[CPS]</v>
      </c>
      <c r="G776" t="str">
        <f>'&lt;CDB-Import'!E776</f>
        <v>Signalkabel back end</v>
      </c>
      <c r="H776" t="str">
        <f>'&lt;CDB-Import'!F776</f>
        <v>AEP-400FR</v>
      </c>
      <c r="I776">
        <f>'&lt;CDB-Import'!G776</f>
        <v>10.29</v>
      </c>
      <c r="J776">
        <f>'&lt;CDB-Import'!H776</f>
        <v>25.4</v>
      </c>
      <c r="K776" t="str">
        <f>'&lt;CDB-Import'!I776</f>
        <v>BPM: All cables marked with "BEA#5" in "cable Type Remark" must have same length of 100.00 m! Alle Kabel markiert mit "BEA#5" im Feld "Cable Type Remark" müssen genau 100,00 m lang sein!</v>
      </c>
      <c r="L776" t="str">
        <f>'&lt;CDB-Import'!J776</f>
        <v>SIS100</v>
      </c>
      <c r="M776">
        <f>'&lt;CDB-Import'!K776</f>
        <v>397257</v>
      </c>
      <c r="N776" t="str">
        <f>'&lt;CDB-Import'!L776</f>
        <v>BEA</v>
      </c>
      <c r="O776" s="1">
        <f t="shared" si="48"/>
        <v>1.0289999999999999</v>
      </c>
      <c r="P776" s="1">
        <f t="shared" si="49"/>
        <v>1.0588409999999999</v>
      </c>
      <c r="Q776" s="1"/>
      <c r="R776" s="1"/>
    </row>
    <row r="777" spans="1:18" x14ac:dyDescent="0.25">
      <c r="A777" t="str">
        <f t="shared" si="50"/>
        <v>1S52.NISCHE.A102K0923A.U30.134#RACK102</v>
      </c>
      <c r="B777" t="str">
        <f t="shared" si="51"/>
        <v>1S52.NISCHE</v>
      </c>
      <c r="C777" s="6" t="str">
        <f>'&lt;CDB-Import'!A777</f>
        <v>1S52.NISCHE.A102</v>
      </c>
      <c r="D777" t="str">
        <f>'&lt;CDB-Import'!B777</f>
        <v>K0923A.U30.134#RACK102</v>
      </c>
      <c r="E777" t="str">
        <f>'&lt;CDB-Import'!C777</f>
        <v>1S52DX2.GV</v>
      </c>
      <c r="F777" t="str">
        <f>'&lt;CDB-Import'!D777</f>
        <v>K0923A.U30.134#RACK102[CPS]</v>
      </c>
      <c r="G777" t="str">
        <f>'&lt;CDB-Import'!E777</f>
        <v>Signalkabel back end</v>
      </c>
      <c r="H777" t="str">
        <f>'&lt;CDB-Import'!F777</f>
        <v>AEP-400FR</v>
      </c>
      <c r="I777">
        <f>'&lt;CDB-Import'!G777</f>
        <v>10.29</v>
      </c>
      <c r="J777">
        <f>'&lt;CDB-Import'!H777</f>
        <v>25.4</v>
      </c>
      <c r="K777" t="str">
        <f>'&lt;CDB-Import'!I777</f>
        <v>BPM: All cables marked with "BEA#5" in "cable Type Remark" must have same length of 100.00 m! Alle Kabel markiert mit "BEA#5" im Feld "Cable Type Remark" müssen genau 100,00 m lang sein!</v>
      </c>
      <c r="L777" t="str">
        <f>'&lt;CDB-Import'!J777</f>
        <v>SIS100</v>
      </c>
      <c r="M777">
        <f>'&lt;CDB-Import'!K777</f>
        <v>397258</v>
      </c>
      <c r="N777" t="str">
        <f>'&lt;CDB-Import'!L777</f>
        <v>BEA</v>
      </c>
      <c r="O777" s="1">
        <f t="shared" si="48"/>
        <v>1.0289999999999999</v>
      </c>
      <c r="P777" s="1">
        <f t="shared" si="49"/>
        <v>1.0588409999999999</v>
      </c>
      <c r="Q777" s="1"/>
      <c r="R777" s="1"/>
    </row>
    <row r="778" spans="1:18" x14ac:dyDescent="0.25">
      <c r="A778" t="str">
        <f t="shared" si="50"/>
        <v>1S52.NISCHE.A102K0923A.U30.134#RACK102</v>
      </c>
      <c r="B778" t="str">
        <f t="shared" si="51"/>
        <v>1S52.NISCHE</v>
      </c>
      <c r="C778" s="6" t="str">
        <f>'&lt;CDB-Import'!A778</f>
        <v>1S52.NISCHE.A102</v>
      </c>
      <c r="D778" t="str">
        <f>'&lt;CDB-Import'!B778</f>
        <v>K0923A.U30.134#RACK102</v>
      </c>
      <c r="E778" t="str">
        <f>'&lt;CDB-Import'!C778</f>
        <v>1S52DX2.GV</v>
      </c>
      <c r="F778" t="str">
        <f>'&lt;CDB-Import'!D778</f>
        <v>K0923A.U30.134#RACK102[CPS]</v>
      </c>
      <c r="G778" t="str">
        <f>'&lt;CDB-Import'!E778</f>
        <v>Signalkabel back end</v>
      </c>
      <c r="H778" t="str">
        <f>'&lt;CDB-Import'!F778</f>
        <v>AEP-400FR</v>
      </c>
      <c r="I778">
        <f>'&lt;CDB-Import'!G778</f>
        <v>10.29</v>
      </c>
      <c r="J778">
        <f>'&lt;CDB-Import'!H778</f>
        <v>25.4</v>
      </c>
      <c r="K778" t="str">
        <f>'&lt;CDB-Import'!I778</f>
        <v>BPM: All cables marked with "BEA#5" in "cable Type Remark" must have same length of 100.00 m! Alle Kabel markiert mit "BEA#5" im Feld "Cable Type Remark" müssen genau 100,00 m lang sein!</v>
      </c>
      <c r="L778" t="str">
        <f>'&lt;CDB-Import'!J778</f>
        <v>SIS100</v>
      </c>
      <c r="M778">
        <f>'&lt;CDB-Import'!K778</f>
        <v>397259</v>
      </c>
      <c r="N778" t="str">
        <f>'&lt;CDB-Import'!L778</f>
        <v>BEA</v>
      </c>
      <c r="O778" s="1">
        <f t="shared" si="48"/>
        <v>1.0289999999999999</v>
      </c>
      <c r="P778" s="1">
        <f t="shared" si="49"/>
        <v>1.0588409999999999</v>
      </c>
      <c r="Q778" s="1"/>
      <c r="R778" s="1"/>
    </row>
    <row r="779" spans="1:18" x14ac:dyDescent="0.25">
      <c r="A779" t="str">
        <f t="shared" si="50"/>
        <v>01S61.NISCHE.A124</v>
      </c>
      <c r="B779" t="str">
        <f t="shared" si="51"/>
        <v>1S61.NISCHE</v>
      </c>
      <c r="C779" s="6">
        <f>'&lt;CDB-Import'!A779</f>
        <v>0</v>
      </c>
      <c r="D779" t="str">
        <f>'&lt;CDB-Import'!B779</f>
        <v>1S61.NISCHE.A124</v>
      </c>
      <c r="E779" t="str">
        <f>'&lt;CDB-Import'!C779</f>
        <v>1S61DT1FP</v>
      </c>
      <c r="F779" t="str">
        <f>'&lt;CDB-Import'!D779</f>
        <v>1S61DT1FP.GV</v>
      </c>
      <c r="G779" t="str">
        <f>'&lt;CDB-Import'!E779</f>
        <v>Signalkabel FCT front end</v>
      </c>
      <c r="H779" t="str">
        <f>'&lt;CDB-Import'!F779</f>
        <v>Cellflex® 1/2“ 50 Ohm  LCF 12-50, halogenfrei</v>
      </c>
      <c r="I779">
        <f>'&lt;CDB-Import'!G779</f>
        <v>16</v>
      </c>
      <c r="J779">
        <f>'&lt;CDB-Import'!H779</f>
        <v>70</v>
      </c>
      <c r="K779" t="str">
        <f>'&lt;CDB-Import'!I779</f>
        <v>FCT</v>
      </c>
      <c r="L779" t="str">
        <f>'&lt;CDB-Import'!J779</f>
        <v>SIS100</v>
      </c>
      <c r="M779">
        <f>'&lt;CDB-Import'!K779</f>
        <v>33496</v>
      </c>
      <c r="N779" t="str">
        <f>'&lt;CDB-Import'!L779</f>
        <v>BEA</v>
      </c>
      <c r="O779" s="1">
        <f t="shared" si="48"/>
        <v>1.6</v>
      </c>
      <c r="P779" s="1">
        <f t="shared" si="49"/>
        <v>2.5600000000000005</v>
      </c>
      <c r="Q779" s="1"/>
      <c r="R779" s="1"/>
    </row>
    <row r="780" spans="1:18" x14ac:dyDescent="0.25">
      <c r="A780" t="str">
        <f t="shared" si="50"/>
        <v>1S62.NISCHE.A126K0923A.U30.160#RACK305</v>
      </c>
      <c r="B780" t="str">
        <f t="shared" si="51"/>
        <v>1S62.NISCHE</v>
      </c>
      <c r="C780" s="6" t="str">
        <f>'&lt;CDB-Import'!A780</f>
        <v>1S62.NISCHE.A126</v>
      </c>
      <c r="D780" t="str">
        <f>'&lt;CDB-Import'!B780</f>
        <v>K0923A.U30.160#RACK305</v>
      </c>
      <c r="E780" t="str">
        <f>'&lt;CDB-Import'!C780</f>
        <v>1S62DT2ML</v>
      </c>
      <c r="F780" t="str">
        <f>'&lt;CDB-Import'!D780</f>
        <v>K0923A.U30.160#RACK305[CPS]</v>
      </c>
      <c r="G780" t="str">
        <f>'&lt;CDB-Import'!E780</f>
        <v>Signalkabel</v>
      </c>
      <c r="H780" t="str">
        <f>'&lt;CDB-Import'!F780</f>
        <v>AEP-400FR</v>
      </c>
      <c r="I780">
        <f>'&lt;CDB-Import'!G780</f>
        <v>10.29</v>
      </c>
      <c r="J780">
        <f>'&lt;CDB-Import'!H780</f>
        <v>25.4</v>
      </c>
      <c r="K780" t="str">
        <f>'&lt;CDB-Import'!I780</f>
        <v>N-DCCT</v>
      </c>
      <c r="L780" t="str">
        <f>'&lt;CDB-Import'!J780</f>
        <v>SIS100</v>
      </c>
      <c r="M780">
        <f>'&lt;CDB-Import'!K780</f>
        <v>33499</v>
      </c>
      <c r="N780" t="str">
        <f>'&lt;CDB-Import'!L780</f>
        <v>BEA</v>
      </c>
      <c r="O780" s="1">
        <f t="shared" si="48"/>
        <v>1.0289999999999999</v>
      </c>
      <c r="P780" s="1">
        <f t="shared" si="49"/>
        <v>1.0588409999999999</v>
      </c>
      <c r="Q780" s="1"/>
      <c r="R780" s="1"/>
    </row>
    <row r="781" spans="1:18" x14ac:dyDescent="0.25">
      <c r="A781" t="str">
        <f t="shared" si="50"/>
        <v>01S42.NISCHE.A78</v>
      </c>
      <c r="B781" t="str">
        <f t="shared" si="51"/>
        <v>1S42.NISCHE</v>
      </c>
      <c r="C781" s="6">
        <f>'&lt;CDB-Import'!A781</f>
        <v>0</v>
      </c>
      <c r="D781" t="str">
        <f>'&lt;CDB-Import'!B781</f>
        <v>1S42.NISCHE.A78</v>
      </c>
      <c r="E781" t="str">
        <f>'&lt;CDB-Import'!C781</f>
        <v>1S42DX2W</v>
      </c>
      <c r="F781" t="str">
        <f>'&lt;CDB-Import'!D781</f>
        <v>1S42DX2W.GV</v>
      </c>
      <c r="G781" t="str">
        <f>'&lt;CDB-Import'!E781</f>
        <v>Signal cable front end</v>
      </c>
      <c r="H781" t="str">
        <f>'&lt;CDB-Import'!F781</f>
        <v>AEP-400FR</v>
      </c>
      <c r="I781">
        <f>'&lt;CDB-Import'!G781</f>
        <v>10.29</v>
      </c>
      <c r="J781">
        <f>'&lt;CDB-Import'!H781</f>
        <v>25.4</v>
      </c>
      <c r="K781" t="str">
        <f>'&lt;CDB-Import'!I781</f>
        <v>BPM-w</v>
      </c>
      <c r="L781" t="str">
        <f>'&lt;CDB-Import'!J781</f>
        <v>SIS100</v>
      </c>
      <c r="M781">
        <f>'&lt;CDB-Import'!K781</f>
        <v>95299</v>
      </c>
      <c r="N781" t="str">
        <f>'&lt;CDB-Import'!L781</f>
        <v>BEA</v>
      </c>
      <c r="O781" s="1">
        <f t="shared" si="48"/>
        <v>1.0289999999999999</v>
      </c>
      <c r="P781" s="1">
        <f t="shared" si="49"/>
        <v>1.0588409999999999</v>
      </c>
      <c r="Q781" s="1"/>
      <c r="R781" s="1"/>
    </row>
    <row r="782" spans="1:18" x14ac:dyDescent="0.25">
      <c r="A782" t="str">
        <f t="shared" si="50"/>
        <v>01S42.NISCHE.A78</v>
      </c>
      <c r="B782" t="str">
        <f t="shared" si="51"/>
        <v>1S42.NISCHE</v>
      </c>
      <c r="C782" s="6">
        <f>'&lt;CDB-Import'!A782</f>
        <v>0</v>
      </c>
      <c r="D782" t="str">
        <f>'&lt;CDB-Import'!B782</f>
        <v>1S42.NISCHE.A78</v>
      </c>
      <c r="E782" t="str">
        <f>'&lt;CDB-Import'!C782</f>
        <v>1S42DX2W</v>
      </c>
      <c r="F782" t="str">
        <f>'&lt;CDB-Import'!D782</f>
        <v>1S42DX2W.GV</v>
      </c>
      <c r="G782" t="str">
        <f>'&lt;CDB-Import'!E782</f>
        <v>Signal cable front end</v>
      </c>
      <c r="H782" t="str">
        <f>'&lt;CDB-Import'!F782</f>
        <v>AEP-400FR</v>
      </c>
      <c r="I782">
        <f>'&lt;CDB-Import'!G782</f>
        <v>10.29</v>
      </c>
      <c r="J782">
        <f>'&lt;CDB-Import'!H782</f>
        <v>25.4</v>
      </c>
      <c r="K782" t="str">
        <f>'&lt;CDB-Import'!I782</f>
        <v>BPM-w</v>
      </c>
      <c r="L782" t="str">
        <f>'&lt;CDB-Import'!J782</f>
        <v>SIS100</v>
      </c>
      <c r="M782">
        <f>'&lt;CDB-Import'!K782</f>
        <v>95300</v>
      </c>
      <c r="N782" t="str">
        <f>'&lt;CDB-Import'!L782</f>
        <v>BEA</v>
      </c>
      <c r="O782" s="1">
        <f t="shared" si="48"/>
        <v>1.0289999999999999</v>
      </c>
      <c r="P782" s="1">
        <f t="shared" si="49"/>
        <v>1.0588409999999999</v>
      </c>
      <c r="Q782" s="1"/>
      <c r="R782" s="1"/>
    </row>
    <row r="783" spans="1:18" x14ac:dyDescent="0.25">
      <c r="A783" t="str">
        <f t="shared" si="50"/>
        <v>01S42.NISCHE.A78</v>
      </c>
      <c r="B783" t="str">
        <f t="shared" si="51"/>
        <v>1S42.NISCHE</v>
      </c>
      <c r="C783" s="6">
        <f>'&lt;CDB-Import'!A783</f>
        <v>0</v>
      </c>
      <c r="D783" t="str">
        <f>'&lt;CDB-Import'!B783</f>
        <v>1S42.NISCHE.A78</v>
      </c>
      <c r="E783" t="str">
        <f>'&lt;CDB-Import'!C783</f>
        <v>1S42DX2W</v>
      </c>
      <c r="F783" t="str">
        <f>'&lt;CDB-Import'!D783</f>
        <v>1S42DX2W.GV</v>
      </c>
      <c r="G783" t="str">
        <f>'&lt;CDB-Import'!E783</f>
        <v>Signal cable front end</v>
      </c>
      <c r="H783" t="str">
        <f>'&lt;CDB-Import'!F783</f>
        <v>AEP-400FR</v>
      </c>
      <c r="I783">
        <f>'&lt;CDB-Import'!G783</f>
        <v>10.29</v>
      </c>
      <c r="J783">
        <f>'&lt;CDB-Import'!H783</f>
        <v>25.4</v>
      </c>
      <c r="K783" t="str">
        <f>'&lt;CDB-Import'!I783</f>
        <v>BPM-w</v>
      </c>
      <c r="L783" t="str">
        <f>'&lt;CDB-Import'!J783</f>
        <v>SIS100</v>
      </c>
      <c r="M783">
        <f>'&lt;CDB-Import'!K783</f>
        <v>95301</v>
      </c>
      <c r="N783" t="str">
        <f>'&lt;CDB-Import'!L783</f>
        <v>BEA</v>
      </c>
      <c r="O783" s="1">
        <f t="shared" si="48"/>
        <v>1.0289999999999999</v>
      </c>
      <c r="P783" s="1">
        <f t="shared" si="49"/>
        <v>1.0588409999999999</v>
      </c>
      <c r="Q783" s="1"/>
      <c r="R783" s="1"/>
    </row>
    <row r="784" spans="1:18" x14ac:dyDescent="0.25">
      <c r="A784" t="str">
        <f t="shared" si="50"/>
        <v>01S42.NISCHE.A78</v>
      </c>
      <c r="B784" t="str">
        <f t="shared" si="51"/>
        <v>1S42.NISCHE</v>
      </c>
      <c r="C784" s="6">
        <f>'&lt;CDB-Import'!A784</f>
        <v>0</v>
      </c>
      <c r="D784" t="str">
        <f>'&lt;CDB-Import'!B784</f>
        <v>1S42.NISCHE.A78</v>
      </c>
      <c r="E784" t="str">
        <f>'&lt;CDB-Import'!C784</f>
        <v>1S42DX2W</v>
      </c>
      <c r="F784" t="str">
        <f>'&lt;CDB-Import'!D784</f>
        <v>1S42DX2W.GV</v>
      </c>
      <c r="G784" t="str">
        <f>'&lt;CDB-Import'!E784</f>
        <v>Signal cable front end</v>
      </c>
      <c r="H784" t="str">
        <f>'&lt;CDB-Import'!F784</f>
        <v>AEP-400FR</v>
      </c>
      <c r="I784">
        <f>'&lt;CDB-Import'!G784</f>
        <v>10.29</v>
      </c>
      <c r="J784">
        <f>'&lt;CDB-Import'!H784</f>
        <v>25.4</v>
      </c>
      <c r="K784" t="str">
        <f>'&lt;CDB-Import'!I784</f>
        <v>BPM-w</v>
      </c>
      <c r="L784" t="str">
        <f>'&lt;CDB-Import'!J784</f>
        <v>SIS100</v>
      </c>
      <c r="M784">
        <f>'&lt;CDB-Import'!K784</f>
        <v>95302</v>
      </c>
      <c r="N784" t="str">
        <f>'&lt;CDB-Import'!L784</f>
        <v>BEA</v>
      </c>
      <c r="O784" s="1">
        <f t="shared" si="48"/>
        <v>1.0289999999999999</v>
      </c>
      <c r="P784" s="1">
        <f t="shared" si="49"/>
        <v>1.0588409999999999</v>
      </c>
      <c r="Q784" s="1"/>
      <c r="R784" s="1"/>
    </row>
    <row r="785" spans="1:18" x14ac:dyDescent="0.25">
      <c r="A785" t="str">
        <f t="shared" si="50"/>
        <v>1S42.NISCHE.A78K0923A.U30.360#RACK203</v>
      </c>
      <c r="B785" t="str">
        <f t="shared" si="51"/>
        <v>1S42.NISCHE</v>
      </c>
      <c r="C785" s="6" t="str">
        <f>'&lt;CDB-Import'!A785</f>
        <v>1S42.NISCHE.A78</v>
      </c>
      <c r="D785" t="str">
        <f>'&lt;CDB-Import'!B785</f>
        <v>K0923A.U30.360#RACK203</v>
      </c>
      <c r="E785" t="str">
        <f>'&lt;CDB-Import'!C785</f>
        <v>1S42DX2W.GV</v>
      </c>
      <c r="F785" t="str">
        <f>'&lt;CDB-Import'!D785</f>
        <v>K0923A.U30.360#RACK203[CPS]</v>
      </c>
      <c r="G785" t="str">
        <f>'&lt;CDB-Import'!E785</f>
        <v>Signal cable back end</v>
      </c>
      <c r="H785" t="str">
        <f>'&lt;CDB-Import'!F785</f>
        <v>AEP-400FR</v>
      </c>
      <c r="I785">
        <f>'&lt;CDB-Import'!G785</f>
        <v>10.29</v>
      </c>
      <c r="J785">
        <f>'&lt;CDB-Import'!H785</f>
        <v>25.4</v>
      </c>
      <c r="K785" t="str">
        <f>'&lt;CDB-Import'!I785</f>
        <v>BPM-w</v>
      </c>
      <c r="L785" t="str">
        <f>'&lt;CDB-Import'!J785</f>
        <v>SIS100</v>
      </c>
      <c r="M785">
        <f>'&lt;CDB-Import'!K785</f>
        <v>95295</v>
      </c>
      <c r="N785" t="str">
        <f>'&lt;CDB-Import'!L785</f>
        <v>BEA</v>
      </c>
      <c r="O785" s="1">
        <f t="shared" si="48"/>
        <v>1.0289999999999999</v>
      </c>
      <c r="P785" s="1">
        <f t="shared" si="49"/>
        <v>1.0588409999999999</v>
      </c>
      <c r="Q785" s="1"/>
      <c r="R785" s="1"/>
    </row>
    <row r="786" spans="1:18" x14ac:dyDescent="0.25">
      <c r="A786" t="str">
        <f t="shared" si="50"/>
        <v>1S42.NISCHE.A78K0923A.U30.360#RACK203</v>
      </c>
      <c r="B786" t="str">
        <f t="shared" si="51"/>
        <v>1S42.NISCHE</v>
      </c>
      <c r="C786" s="6" t="str">
        <f>'&lt;CDB-Import'!A786</f>
        <v>1S42.NISCHE.A78</v>
      </c>
      <c r="D786" t="str">
        <f>'&lt;CDB-Import'!B786</f>
        <v>K0923A.U30.360#RACK203</v>
      </c>
      <c r="E786" t="str">
        <f>'&lt;CDB-Import'!C786</f>
        <v>1S42DX2W.GV</v>
      </c>
      <c r="F786" t="str">
        <f>'&lt;CDB-Import'!D786</f>
        <v>K0923A.U30.360#RACK203[CPS]</v>
      </c>
      <c r="G786" t="str">
        <f>'&lt;CDB-Import'!E786</f>
        <v>Signal cable back end</v>
      </c>
      <c r="H786" t="str">
        <f>'&lt;CDB-Import'!F786</f>
        <v>AEP-400FR</v>
      </c>
      <c r="I786">
        <f>'&lt;CDB-Import'!G786</f>
        <v>10.29</v>
      </c>
      <c r="J786">
        <f>'&lt;CDB-Import'!H786</f>
        <v>25.4</v>
      </c>
      <c r="K786" t="str">
        <f>'&lt;CDB-Import'!I786</f>
        <v>BPM-w</v>
      </c>
      <c r="L786" t="str">
        <f>'&lt;CDB-Import'!J786</f>
        <v>SIS100</v>
      </c>
      <c r="M786">
        <f>'&lt;CDB-Import'!K786</f>
        <v>95296</v>
      </c>
      <c r="N786" t="str">
        <f>'&lt;CDB-Import'!L786</f>
        <v>BEA</v>
      </c>
      <c r="O786" s="1">
        <f t="shared" si="48"/>
        <v>1.0289999999999999</v>
      </c>
      <c r="P786" s="1">
        <f t="shared" si="49"/>
        <v>1.0588409999999999</v>
      </c>
      <c r="Q786" s="1"/>
      <c r="R786" s="1"/>
    </row>
    <row r="787" spans="1:18" x14ac:dyDescent="0.25">
      <c r="A787" t="str">
        <f t="shared" si="50"/>
        <v>1S42.NISCHE.A78K0923A.U30.360#RACK203</v>
      </c>
      <c r="B787" t="str">
        <f t="shared" si="51"/>
        <v>1S42.NISCHE</v>
      </c>
      <c r="C787" s="6" t="str">
        <f>'&lt;CDB-Import'!A787</f>
        <v>1S42.NISCHE.A78</v>
      </c>
      <c r="D787" t="str">
        <f>'&lt;CDB-Import'!B787</f>
        <v>K0923A.U30.360#RACK203</v>
      </c>
      <c r="E787" t="str">
        <f>'&lt;CDB-Import'!C787</f>
        <v>1S42DX2W.GV</v>
      </c>
      <c r="F787" t="str">
        <f>'&lt;CDB-Import'!D787</f>
        <v>K0923A.U30.360#RACK203[CPS]</v>
      </c>
      <c r="G787" t="str">
        <f>'&lt;CDB-Import'!E787</f>
        <v>Signal cable back end</v>
      </c>
      <c r="H787" t="str">
        <f>'&lt;CDB-Import'!F787</f>
        <v>AEP-400FR</v>
      </c>
      <c r="I787">
        <f>'&lt;CDB-Import'!G787</f>
        <v>10.29</v>
      </c>
      <c r="J787">
        <f>'&lt;CDB-Import'!H787</f>
        <v>25.4</v>
      </c>
      <c r="K787" t="str">
        <f>'&lt;CDB-Import'!I787</f>
        <v>BPM-w</v>
      </c>
      <c r="L787" t="str">
        <f>'&lt;CDB-Import'!J787</f>
        <v>SIS100</v>
      </c>
      <c r="M787">
        <f>'&lt;CDB-Import'!K787</f>
        <v>95297</v>
      </c>
      <c r="N787" t="str">
        <f>'&lt;CDB-Import'!L787</f>
        <v>BEA</v>
      </c>
      <c r="O787" s="1">
        <f t="shared" si="48"/>
        <v>1.0289999999999999</v>
      </c>
      <c r="P787" s="1">
        <f t="shared" si="49"/>
        <v>1.0588409999999999</v>
      </c>
      <c r="Q787" s="1"/>
      <c r="R787" s="1"/>
    </row>
    <row r="788" spans="1:18" x14ac:dyDescent="0.25">
      <c r="A788" t="str">
        <f t="shared" si="50"/>
        <v>1S42.NISCHE.A78K0923A.U30.360#RACK203</v>
      </c>
      <c r="B788" t="str">
        <f t="shared" si="51"/>
        <v>1S42.NISCHE</v>
      </c>
      <c r="C788" s="6" t="str">
        <f>'&lt;CDB-Import'!A788</f>
        <v>1S42.NISCHE.A78</v>
      </c>
      <c r="D788" t="str">
        <f>'&lt;CDB-Import'!B788</f>
        <v>K0923A.U30.360#RACK203</v>
      </c>
      <c r="E788" t="str">
        <f>'&lt;CDB-Import'!C788</f>
        <v>1S42DX2W.GV</v>
      </c>
      <c r="F788" t="str">
        <f>'&lt;CDB-Import'!D788</f>
        <v>K0923A.U30.360#RACK203[CPS]</v>
      </c>
      <c r="G788" t="str">
        <f>'&lt;CDB-Import'!E788</f>
        <v>Signal cable back end</v>
      </c>
      <c r="H788" t="str">
        <f>'&lt;CDB-Import'!F788</f>
        <v>AEP-400FR</v>
      </c>
      <c r="I788">
        <f>'&lt;CDB-Import'!G788</f>
        <v>10.29</v>
      </c>
      <c r="J788">
        <f>'&lt;CDB-Import'!H788</f>
        <v>25.4</v>
      </c>
      <c r="K788" t="str">
        <f>'&lt;CDB-Import'!I788</f>
        <v>BPM-w</v>
      </c>
      <c r="L788" t="str">
        <f>'&lt;CDB-Import'!J788</f>
        <v>SIS100</v>
      </c>
      <c r="M788">
        <f>'&lt;CDB-Import'!K788</f>
        <v>95298</v>
      </c>
      <c r="N788" t="str">
        <f>'&lt;CDB-Import'!L788</f>
        <v>BEA</v>
      </c>
      <c r="O788" s="1">
        <f t="shared" si="48"/>
        <v>1.0289999999999999</v>
      </c>
      <c r="P788" s="1">
        <f t="shared" si="49"/>
        <v>1.0588409999999999</v>
      </c>
      <c r="Q788" s="1"/>
      <c r="R788" s="1"/>
    </row>
    <row r="789" spans="1:18" x14ac:dyDescent="0.25">
      <c r="A789" t="str">
        <f t="shared" si="50"/>
        <v>01S57.NISCHE.A111</v>
      </c>
      <c r="B789" t="str">
        <f t="shared" si="51"/>
        <v>1S57.NISCHE</v>
      </c>
      <c r="C789" s="6">
        <f>'&lt;CDB-Import'!A789</f>
        <v>0</v>
      </c>
      <c r="D789" t="str">
        <f>'&lt;CDB-Import'!B789</f>
        <v>1S57.NISCHE.A111</v>
      </c>
      <c r="E789" t="str">
        <f>'&lt;CDB-Import'!C789</f>
        <v>1S57DS1</v>
      </c>
      <c r="F789" t="str">
        <f>'&lt;CDB-Import'!D789</f>
        <v>1S57DS1.GV</v>
      </c>
      <c r="G789" t="str">
        <f>'&lt;CDB-Import'!E789</f>
        <v>Signal cable IFC Front End</v>
      </c>
      <c r="H789" t="str">
        <f>'&lt;CDB-Import'!F789</f>
        <v>AEP-400FR</v>
      </c>
      <c r="I789">
        <f>'&lt;CDB-Import'!G789</f>
        <v>10.29</v>
      </c>
      <c r="J789">
        <f>'&lt;CDB-Import'!H789</f>
        <v>25.4</v>
      </c>
      <c r="K789" t="str">
        <f>'&lt;CDB-Import'!I789</f>
        <v>Collimator</v>
      </c>
      <c r="L789" t="str">
        <f>'&lt;CDB-Import'!J789</f>
        <v>SIS100</v>
      </c>
      <c r="M789">
        <f>'&lt;CDB-Import'!K789</f>
        <v>400074</v>
      </c>
      <c r="N789" t="str">
        <f>'&lt;CDB-Import'!L789</f>
        <v>BEA</v>
      </c>
      <c r="O789" s="1">
        <f t="shared" si="48"/>
        <v>1.0289999999999999</v>
      </c>
      <c r="P789" s="1">
        <f t="shared" si="49"/>
        <v>1.0588409999999999</v>
      </c>
      <c r="Q789" s="1"/>
      <c r="R789" s="1"/>
    </row>
    <row r="790" spans="1:18" x14ac:dyDescent="0.25">
      <c r="A790" t="str">
        <f t="shared" si="50"/>
        <v>01S58.NISCHE.A112a</v>
      </c>
      <c r="B790" t="str">
        <f t="shared" si="51"/>
        <v>1S58.NISCHE</v>
      </c>
      <c r="C790" s="6">
        <f>'&lt;CDB-Import'!A790</f>
        <v>0</v>
      </c>
      <c r="D790" t="str">
        <f>'&lt;CDB-Import'!B790</f>
        <v>1S58.NISCHE.A112a</v>
      </c>
      <c r="E790" t="str">
        <f>'&lt;CDB-Import'!C790</f>
        <v>1S58DS1</v>
      </c>
      <c r="F790" t="str">
        <f>'&lt;CDB-Import'!D790</f>
        <v>1S58DS1.GV</v>
      </c>
      <c r="G790" t="str">
        <f>'&lt;CDB-Import'!E790</f>
        <v>Signal cable IFC Front End</v>
      </c>
      <c r="H790" t="str">
        <f>'&lt;CDB-Import'!F790</f>
        <v>AEP-400FR</v>
      </c>
      <c r="I790">
        <f>'&lt;CDB-Import'!G790</f>
        <v>10.29</v>
      </c>
      <c r="J790">
        <f>'&lt;CDB-Import'!H790</f>
        <v>25.4</v>
      </c>
      <c r="K790" t="str">
        <f>'&lt;CDB-Import'!I790</f>
        <v>Collimator</v>
      </c>
      <c r="L790" t="str">
        <f>'&lt;CDB-Import'!J790</f>
        <v>SIS100</v>
      </c>
      <c r="M790">
        <f>'&lt;CDB-Import'!K790</f>
        <v>400075</v>
      </c>
      <c r="N790" t="str">
        <f>'&lt;CDB-Import'!L790</f>
        <v>BEA</v>
      </c>
      <c r="O790" s="1">
        <f t="shared" si="48"/>
        <v>1.0289999999999999</v>
      </c>
      <c r="P790" s="1">
        <f t="shared" si="49"/>
        <v>1.0588409999999999</v>
      </c>
      <c r="Q790" s="1"/>
      <c r="R790" s="1"/>
    </row>
    <row r="791" spans="1:18" x14ac:dyDescent="0.25">
      <c r="A791" t="str">
        <f t="shared" si="50"/>
        <v>01S59.NISCHE.A114</v>
      </c>
      <c r="B791" t="str">
        <f t="shared" si="51"/>
        <v>1S59.NISCHE</v>
      </c>
      <c r="C791" s="6">
        <f>'&lt;CDB-Import'!A791</f>
        <v>0</v>
      </c>
      <c r="D791" t="str">
        <f>'&lt;CDB-Import'!B791</f>
        <v>1S59.NISCHE.A114</v>
      </c>
      <c r="E791" t="str">
        <f>'&lt;CDB-Import'!C791</f>
        <v>1S59DS1</v>
      </c>
      <c r="F791" t="str">
        <f>'&lt;CDB-Import'!D791</f>
        <v>1S59DS1.GV</v>
      </c>
      <c r="G791" t="str">
        <f>'&lt;CDB-Import'!E791</f>
        <v>Signal cable IFC Front End</v>
      </c>
      <c r="H791" t="str">
        <f>'&lt;CDB-Import'!F791</f>
        <v>AEP-400FR</v>
      </c>
      <c r="I791">
        <f>'&lt;CDB-Import'!G791</f>
        <v>10.29</v>
      </c>
      <c r="J791">
        <f>'&lt;CDB-Import'!H791</f>
        <v>25.4</v>
      </c>
      <c r="K791" t="str">
        <f>'&lt;CDB-Import'!I791</f>
        <v>Collimator</v>
      </c>
      <c r="L791" t="str">
        <f>'&lt;CDB-Import'!J791</f>
        <v>SIS100</v>
      </c>
      <c r="M791">
        <f>'&lt;CDB-Import'!K791</f>
        <v>400076</v>
      </c>
      <c r="N791" t="str">
        <f>'&lt;CDB-Import'!L791</f>
        <v>BEA</v>
      </c>
      <c r="O791" s="1">
        <f t="shared" si="48"/>
        <v>1.0289999999999999</v>
      </c>
      <c r="P791" s="1">
        <f t="shared" si="49"/>
        <v>1.0588409999999999</v>
      </c>
      <c r="Q791" s="1"/>
      <c r="R791" s="1"/>
    </row>
    <row r="792" spans="1:18" x14ac:dyDescent="0.25">
      <c r="A792" t="str">
        <f t="shared" si="50"/>
        <v>01S5A.NISCHE.A115a</v>
      </c>
      <c r="B792" t="str">
        <f t="shared" si="51"/>
        <v>1S5A.NISCHE</v>
      </c>
      <c r="C792" s="6">
        <f>'&lt;CDB-Import'!A792</f>
        <v>0</v>
      </c>
      <c r="D792" t="str">
        <f>'&lt;CDB-Import'!B792</f>
        <v>1S5A.NISCHE.A115a</v>
      </c>
      <c r="E792" t="str">
        <f>'&lt;CDB-Import'!C792</f>
        <v>1S5ADS1</v>
      </c>
      <c r="F792" t="str">
        <f>'&lt;CDB-Import'!D792</f>
        <v>1S5ADS1.GV</v>
      </c>
      <c r="G792" t="str">
        <f>'&lt;CDB-Import'!E792</f>
        <v>Signal cable IFC Front End</v>
      </c>
      <c r="H792" t="str">
        <f>'&lt;CDB-Import'!F792</f>
        <v>AEP-400FR</v>
      </c>
      <c r="I792">
        <f>'&lt;CDB-Import'!G792</f>
        <v>10.29</v>
      </c>
      <c r="J792">
        <f>'&lt;CDB-Import'!H792</f>
        <v>25.4</v>
      </c>
      <c r="K792" t="str">
        <f>'&lt;CDB-Import'!I792</f>
        <v>Collimator</v>
      </c>
      <c r="L792" t="str">
        <f>'&lt;CDB-Import'!J792</f>
        <v>SIS100</v>
      </c>
      <c r="M792">
        <f>'&lt;CDB-Import'!K792</f>
        <v>400077</v>
      </c>
      <c r="N792" t="str">
        <f>'&lt;CDB-Import'!L792</f>
        <v>BEA</v>
      </c>
      <c r="O792" s="1">
        <f t="shared" si="48"/>
        <v>1.0289999999999999</v>
      </c>
      <c r="P792" s="1">
        <f t="shared" si="49"/>
        <v>1.0588409999999999</v>
      </c>
      <c r="Q792" s="1"/>
      <c r="R792" s="1"/>
    </row>
    <row r="793" spans="1:18" x14ac:dyDescent="0.25">
      <c r="A793" t="str">
        <f t="shared" si="50"/>
        <v>01S5B.NISCHE.A117</v>
      </c>
      <c r="B793" t="str">
        <f t="shared" si="51"/>
        <v>1S5B.NISCHE</v>
      </c>
      <c r="C793" s="6">
        <f>'&lt;CDB-Import'!A793</f>
        <v>0</v>
      </c>
      <c r="D793" t="str">
        <f>'&lt;CDB-Import'!B793</f>
        <v>1S5B.NISCHE.A117</v>
      </c>
      <c r="E793" t="str">
        <f>'&lt;CDB-Import'!C793</f>
        <v>1S5BDS1</v>
      </c>
      <c r="F793" t="str">
        <f>'&lt;CDB-Import'!D793</f>
        <v>1S5BDS1.GV</v>
      </c>
      <c r="G793" t="str">
        <f>'&lt;CDB-Import'!E793</f>
        <v>Signal cable IFC Front End</v>
      </c>
      <c r="H793" t="str">
        <f>'&lt;CDB-Import'!F793</f>
        <v>AEP-400FR</v>
      </c>
      <c r="I793">
        <f>'&lt;CDB-Import'!G793</f>
        <v>10.29</v>
      </c>
      <c r="J793">
        <f>'&lt;CDB-Import'!H793</f>
        <v>25.4</v>
      </c>
      <c r="K793" t="str">
        <f>'&lt;CDB-Import'!I793</f>
        <v>Collimator</v>
      </c>
      <c r="L793" t="str">
        <f>'&lt;CDB-Import'!J793</f>
        <v>SIS100</v>
      </c>
      <c r="M793">
        <f>'&lt;CDB-Import'!K793</f>
        <v>400078</v>
      </c>
      <c r="N793" t="str">
        <f>'&lt;CDB-Import'!L793</f>
        <v>BEA</v>
      </c>
      <c r="O793" s="1">
        <f t="shared" si="48"/>
        <v>1.0289999999999999</v>
      </c>
      <c r="P793" s="1">
        <f t="shared" si="49"/>
        <v>1.0588409999999999</v>
      </c>
      <c r="Q793" s="1"/>
      <c r="R793" s="1"/>
    </row>
    <row r="794" spans="1:18" x14ac:dyDescent="0.25">
      <c r="A794" t="str">
        <f t="shared" si="50"/>
        <v>01S5C.NISCHE.A118a</v>
      </c>
      <c r="B794" t="str">
        <f t="shared" si="51"/>
        <v>1S5C.NISCHE</v>
      </c>
      <c r="C794" s="6">
        <f>'&lt;CDB-Import'!A794</f>
        <v>0</v>
      </c>
      <c r="D794" t="str">
        <f>'&lt;CDB-Import'!B794</f>
        <v>1S5C.NISCHE.A118a</v>
      </c>
      <c r="E794" t="str">
        <f>'&lt;CDB-Import'!C794</f>
        <v>1S5CDS1</v>
      </c>
      <c r="F794" t="str">
        <f>'&lt;CDB-Import'!D794</f>
        <v>1S5CDS1.GV</v>
      </c>
      <c r="G794" t="str">
        <f>'&lt;CDB-Import'!E794</f>
        <v>Signal cable IFC Front End</v>
      </c>
      <c r="H794" t="str">
        <f>'&lt;CDB-Import'!F794</f>
        <v>AEP-400FR</v>
      </c>
      <c r="I794">
        <f>'&lt;CDB-Import'!G794</f>
        <v>10.29</v>
      </c>
      <c r="J794">
        <f>'&lt;CDB-Import'!H794</f>
        <v>25.4</v>
      </c>
      <c r="K794" t="str">
        <f>'&lt;CDB-Import'!I794</f>
        <v>Collimator</v>
      </c>
      <c r="L794" t="str">
        <f>'&lt;CDB-Import'!J794</f>
        <v>SIS100</v>
      </c>
      <c r="M794">
        <f>'&lt;CDB-Import'!K794</f>
        <v>400079</v>
      </c>
      <c r="N794" t="str">
        <f>'&lt;CDB-Import'!L794</f>
        <v>BEA</v>
      </c>
      <c r="O794" s="1">
        <f t="shared" si="48"/>
        <v>1.0289999999999999</v>
      </c>
      <c r="P794" s="1">
        <f t="shared" si="49"/>
        <v>1.0588409999999999</v>
      </c>
      <c r="Q794" s="1"/>
      <c r="R794" s="1"/>
    </row>
    <row r="795" spans="1:18" x14ac:dyDescent="0.25">
      <c r="A795" t="str">
        <f t="shared" si="50"/>
        <v>01S5D.NISCHE.A120</v>
      </c>
      <c r="B795" t="str">
        <f t="shared" si="51"/>
        <v>1S5D.NISCHE</v>
      </c>
      <c r="C795" s="6">
        <f>'&lt;CDB-Import'!A795</f>
        <v>0</v>
      </c>
      <c r="D795" t="str">
        <f>'&lt;CDB-Import'!B795</f>
        <v>1S5D.NISCHE.A120</v>
      </c>
      <c r="E795" t="str">
        <f>'&lt;CDB-Import'!C795</f>
        <v>1S5DDS1</v>
      </c>
      <c r="F795" t="str">
        <f>'&lt;CDB-Import'!D795</f>
        <v>1S5DDS1.GV</v>
      </c>
      <c r="G795" t="str">
        <f>'&lt;CDB-Import'!E795</f>
        <v>Signal cable IFC Front End</v>
      </c>
      <c r="H795" t="str">
        <f>'&lt;CDB-Import'!F795</f>
        <v>AEP-400FR</v>
      </c>
      <c r="I795">
        <f>'&lt;CDB-Import'!G795</f>
        <v>10.29</v>
      </c>
      <c r="J795">
        <f>'&lt;CDB-Import'!H795</f>
        <v>25.4</v>
      </c>
      <c r="K795" t="str">
        <f>'&lt;CDB-Import'!I795</f>
        <v>Collimator</v>
      </c>
      <c r="L795" t="str">
        <f>'&lt;CDB-Import'!J795</f>
        <v>SIS100</v>
      </c>
      <c r="M795">
        <f>'&lt;CDB-Import'!K795</f>
        <v>400080</v>
      </c>
      <c r="N795" t="str">
        <f>'&lt;CDB-Import'!L795</f>
        <v>BEA</v>
      </c>
      <c r="O795" s="1">
        <f t="shared" si="48"/>
        <v>1.0289999999999999</v>
      </c>
      <c r="P795" s="1">
        <f t="shared" si="49"/>
        <v>1.0588409999999999</v>
      </c>
      <c r="Q795" s="1"/>
      <c r="R795" s="1"/>
    </row>
    <row r="796" spans="1:18" x14ac:dyDescent="0.25">
      <c r="A796" t="str">
        <f t="shared" si="50"/>
        <v>01S5E.NISCHE.A122</v>
      </c>
      <c r="B796" t="str">
        <f t="shared" si="51"/>
        <v>1S5E.NISCHE</v>
      </c>
      <c r="C796" s="6">
        <f>'&lt;CDB-Import'!A796</f>
        <v>0</v>
      </c>
      <c r="D796" t="str">
        <f>'&lt;CDB-Import'!B796</f>
        <v>1S5E.NISCHE.A122</v>
      </c>
      <c r="E796" t="str">
        <f>'&lt;CDB-Import'!C796</f>
        <v>1S5EDS1</v>
      </c>
      <c r="F796" t="str">
        <f>'&lt;CDB-Import'!D796</f>
        <v>1S5EDS1.GV</v>
      </c>
      <c r="G796" t="str">
        <f>'&lt;CDB-Import'!E796</f>
        <v>Signal cable IFC Front End</v>
      </c>
      <c r="H796" t="str">
        <f>'&lt;CDB-Import'!F796</f>
        <v>AEP-400FR</v>
      </c>
      <c r="I796">
        <f>'&lt;CDB-Import'!G796</f>
        <v>10.29</v>
      </c>
      <c r="J796">
        <f>'&lt;CDB-Import'!H796</f>
        <v>25.4</v>
      </c>
      <c r="K796" t="str">
        <f>'&lt;CDB-Import'!I796</f>
        <v>Collimator</v>
      </c>
      <c r="L796" t="str">
        <f>'&lt;CDB-Import'!J796</f>
        <v>SIS100</v>
      </c>
      <c r="M796">
        <f>'&lt;CDB-Import'!K796</f>
        <v>400081</v>
      </c>
      <c r="N796" t="str">
        <f>'&lt;CDB-Import'!L796</f>
        <v>BEA</v>
      </c>
      <c r="O796" s="1">
        <f t="shared" si="48"/>
        <v>1.0289999999999999</v>
      </c>
      <c r="P796" s="1">
        <f t="shared" si="49"/>
        <v>1.0588409999999999</v>
      </c>
      <c r="Q796" s="1"/>
      <c r="R796" s="1"/>
    </row>
    <row r="797" spans="1:18" x14ac:dyDescent="0.25">
      <c r="A797" t="str">
        <f t="shared" si="50"/>
        <v>01S15.NISCHE.A12</v>
      </c>
      <c r="B797" t="str">
        <f t="shared" si="51"/>
        <v>1S15.NISCHE</v>
      </c>
      <c r="C797" s="6">
        <f>'&lt;CDB-Import'!A797</f>
        <v>0</v>
      </c>
      <c r="D797" t="str">
        <f>'&lt;CDB-Import'!B797</f>
        <v>1S15.NISCHE.A12</v>
      </c>
      <c r="E797" t="str">
        <f>'&lt;CDB-Import'!C797</f>
        <v>1S55DS1</v>
      </c>
      <c r="F797" t="str">
        <f>'&lt;CDB-Import'!D797</f>
        <v>1S55DS1.GV</v>
      </c>
      <c r="G797" t="str">
        <f>'&lt;CDB-Import'!E797</f>
        <v>Signal cable IFC Front End</v>
      </c>
      <c r="H797" t="str">
        <f>'&lt;CDB-Import'!F797</f>
        <v>AEP-400FR</v>
      </c>
      <c r="I797">
        <f>'&lt;CDB-Import'!G797</f>
        <v>10.29</v>
      </c>
      <c r="J797">
        <f>'&lt;CDB-Import'!H797</f>
        <v>25.4</v>
      </c>
      <c r="K797" t="str">
        <f>'&lt;CDB-Import'!I797</f>
        <v>Collimator</v>
      </c>
      <c r="L797" t="str">
        <f>'&lt;CDB-Import'!J797</f>
        <v>SIS100</v>
      </c>
      <c r="M797">
        <f>'&lt;CDB-Import'!K797</f>
        <v>400082</v>
      </c>
      <c r="N797" t="str">
        <f>'&lt;CDB-Import'!L797</f>
        <v>BEA</v>
      </c>
      <c r="O797" s="1">
        <f t="shared" si="48"/>
        <v>1.0289999999999999</v>
      </c>
      <c r="P797" s="1">
        <f t="shared" si="49"/>
        <v>1.0588409999999999</v>
      </c>
      <c r="Q797" s="1"/>
      <c r="R797" s="1"/>
    </row>
    <row r="798" spans="1:18" x14ac:dyDescent="0.25">
      <c r="A798" t="str">
        <f t="shared" si="50"/>
        <v>01S56.NISCHE.A109a</v>
      </c>
      <c r="B798" t="str">
        <f t="shared" si="51"/>
        <v>1S56.NISCHE</v>
      </c>
      <c r="C798" s="6">
        <f>'&lt;CDB-Import'!A798</f>
        <v>0</v>
      </c>
      <c r="D798" t="str">
        <f>'&lt;CDB-Import'!B798</f>
        <v>1S56.NISCHE.A109a</v>
      </c>
      <c r="E798" t="str">
        <f>'&lt;CDB-Import'!C798</f>
        <v>1S56DS1</v>
      </c>
      <c r="F798" t="str">
        <f>'&lt;CDB-Import'!D798</f>
        <v>1S56DS1.GV</v>
      </c>
      <c r="G798" t="str">
        <f>'&lt;CDB-Import'!E798</f>
        <v>Signal cable IFC Front End</v>
      </c>
      <c r="H798" t="str">
        <f>'&lt;CDB-Import'!F798</f>
        <v>AEP-400FR</v>
      </c>
      <c r="I798">
        <f>'&lt;CDB-Import'!G798</f>
        <v>10.29</v>
      </c>
      <c r="J798">
        <f>'&lt;CDB-Import'!H798</f>
        <v>25.4</v>
      </c>
      <c r="K798" t="str">
        <f>'&lt;CDB-Import'!I798</f>
        <v>Collimator</v>
      </c>
      <c r="L798" t="str">
        <f>'&lt;CDB-Import'!J798</f>
        <v>SIS100</v>
      </c>
      <c r="M798">
        <f>'&lt;CDB-Import'!K798</f>
        <v>400083</v>
      </c>
      <c r="N798" t="str">
        <f>'&lt;CDB-Import'!L798</f>
        <v>BEA</v>
      </c>
      <c r="O798" s="1">
        <f t="shared" si="48"/>
        <v>1.0289999999999999</v>
      </c>
      <c r="P798" s="1">
        <f t="shared" si="49"/>
        <v>1.0588409999999999</v>
      </c>
      <c r="Q798" s="1"/>
      <c r="R798" s="1"/>
    </row>
    <row r="799" spans="1:18" x14ac:dyDescent="0.25">
      <c r="A799" t="str">
        <f t="shared" si="50"/>
        <v>01S25.NISCHE.A36</v>
      </c>
      <c r="B799" t="str">
        <f t="shared" si="51"/>
        <v>1S25.NISCHE</v>
      </c>
      <c r="C799" s="6">
        <f>'&lt;CDB-Import'!A799</f>
        <v>0</v>
      </c>
      <c r="D799" t="str">
        <f>'&lt;CDB-Import'!B799</f>
        <v>1S25.NISCHE.A36</v>
      </c>
      <c r="E799" t="str">
        <f>'&lt;CDB-Import'!C799</f>
        <v>1S25DS1</v>
      </c>
      <c r="F799" t="str">
        <f>'&lt;CDB-Import'!D799</f>
        <v>1S25DS1.GV</v>
      </c>
      <c r="G799" t="str">
        <f>'&lt;CDB-Import'!E799</f>
        <v>Signal cable IFC Front End</v>
      </c>
      <c r="H799" t="str">
        <f>'&lt;CDB-Import'!F799</f>
        <v>AEP-400FR</v>
      </c>
      <c r="I799">
        <f>'&lt;CDB-Import'!G799</f>
        <v>10.29</v>
      </c>
      <c r="J799">
        <f>'&lt;CDB-Import'!H799</f>
        <v>25.4</v>
      </c>
      <c r="K799" t="str">
        <f>'&lt;CDB-Import'!I799</f>
        <v>Collimator</v>
      </c>
      <c r="L799" t="str">
        <f>'&lt;CDB-Import'!J799</f>
        <v>SIS100</v>
      </c>
      <c r="M799">
        <f>'&lt;CDB-Import'!K799</f>
        <v>400084</v>
      </c>
      <c r="N799" t="str">
        <f>'&lt;CDB-Import'!L799</f>
        <v>BEA</v>
      </c>
      <c r="O799" s="1">
        <f t="shared" si="48"/>
        <v>1.0289999999999999</v>
      </c>
      <c r="P799" s="1">
        <f t="shared" si="49"/>
        <v>1.0588409999999999</v>
      </c>
      <c r="Q799" s="1"/>
      <c r="R799" s="1"/>
    </row>
    <row r="800" spans="1:18" x14ac:dyDescent="0.25">
      <c r="A800" t="str">
        <f t="shared" si="50"/>
        <v xml:space="preserve">01S26.NISCHE.A37a 	</v>
      </c>
      <c r="B800" t="str">
        <f t="shared" si="51"/>
        <v>1S26.NISCHE</v>
      </c>
      <c r="C800" s="6">
        <f>'&lt;CDB-Import'!A800</f>
        <v>0</v>
      </c>
      <c r="D800" t="str">
        <f>'&lt;CDB-Import'!B800</f>
        <v xml:space="preserve">1S26.NISCHE.A37a 	</v>
      </c>
      <c r="E800" t="str">
        <f>'&lt;CDB-Import'!C800</f>
        <v>1S26DS1</v>
      </c>
      <c r="F800" t="str">
        <f>'&lt;CDB-Import'!D800</f>
        <v>1S26DS1.GV</v>
      </c>
      <c r="G800" t="str">
        <f>'&lt;CDB-Import'!E800</f>
        <v>Signal cable IFC Front End</v>
      </c>
      <c r="H800" t="str">
        <f>'&lt;CDB-Import'!F800</f>
        <v>AEP-400FR</v>
      </c>
      <c r="I800">
        <f>'&lt;CDB-Import'!G800</f>
        <v>10.29</v>
      </c>
      <c r="J800">
        <f>'&lt;CDB-Import'!H800</f>
        <v>25.4</v>
      </c>
      <c r="K800" t="str">
        <f>'&lt;CDB-Import'!I800</f>
        <v>Collimator</v>
      </c>
      <c r="L800" t="str">
        <f>'&lt;CDB-Import'!J800</f>
        <v>SIS100</v>
      </c>
      <c r="M800">
        <f>'&lt;CDB-Import'!K800</f>
        <v>400085</v>
      </c>
      <c r="N800" t="str">
        <f>'&lt;CDB-Import'!L800</f>
        <v>BEA</v>
      </c>
      <c r="O800" s="1">
        <f t="shared" si="48"/>
        <v>1.0289999999999999</v>
      </c>
      <c r="P800" s="1">
        <f t="shared" si="49"/>
        <v>1.0588409999999999</v>
      </c>
      <c r="Q800" s="1"/>
      <c r="R800" s="1"/>
    </row>
    <row r="801" spans="1:18" x14ac:dyDescent="0.25">
      <c r="A801" t="str">
        <f t="shared" si="50"/>
        <v>01S27.NISCHE.A39</v>
      </c>
      <c r="B801" t="str">
        <f t="shared" si="51"/>
        <v>1S27.NISCHE</v>
      </c>
      <c r="C801" s="6">
        <f>'&lt;CDB-Import'!A801</f>
        <v>0</v>
      </c>
      <c r="D801" t="str">
        <f>'&lt;CDB-Import'!B801</f>
        <v>1S27.NISCHE.A39</v>
      </c>
      <c r="E801" t="str">
        <f>'&lt;CDB-Import'!C801</f>
        <v>1S27DS1</v>
      </c>
      <c r="F801" t="str">
        <f>'&lt;CDB-Import'!D801</f>
        <v>1S27DS1.GV</v>
      </c>
      <c r="G801" t="str">
        <f>'&lt;CDB-Import'!E801</f>
        <v>Signal cable IFC Front End</v>
      </c>
      <c r="H801" t="str">
        <f>'&lt;CDB-Import'!F801</f>
        <v>AEP-400FR</v>
      </c>
      <c r="I801">
        <f>'&lt;CDB-Import'!G801</f>
        <v>10.29</v>
      </c>
      <c r="J801">
        <f>'&lt;CDB-Import'!H801</f>
        <v>25.4</v>
      </c>
      <c r="K801" t="str">
        <f>'&lt;CDB-Import'!I801</f>
        <v>Collimator</v>
      </c>
      <c r="L801" t="str">
        <f>'&lt;CDB-Import'!J801</f>
        <v>SIS100</v>
      </c>
      <c r="M801">
        <f>'&lt;CDB-Import'!K801</f>
        <v>400086</v>
      </c>
      <c r="N801" t="str">
        <f>'&lt;CDB-Import'!L801</f>
        <v>BEA</v>
      </c>
      <c r="O801" s="1">
        <f t="shared" si="48"/>
        <v>1.0289999999999999</v>
      </c>
      <c r="P801" s="1">
        <f t="shared" si="49"/>
        <v>1.0588409999999999</v>
      </c>
      <c r="Q801" s="1"/>
      <c r="R801" s="1"/>
    </row>
    <row r="802" spans="1:18" x14ac:dyDescent="0.25">
      <c r="A802" t="str">
        <f t="shared" si="50"/>
        <v>01S28.NISCHE.A40a</v>
      </c>
      <c r="B802" t="str">
        <f t="shared" si="51"/>
        <v>1S28.NISCHE</v>
      </c>
      <c r="C802" s="6">
        <f>'&lt;CDB-Import'!A802</f>
        <v>0</v>
      </c>
      <c r="D802" t="str">
        <f>'&lt;CDB-Import'!B802</f>
        <v>1S28.NISCHE.A40a</v>
      </c>
      <c r="E802" t="str">
        <f>'&lt;CDB-Import'!C802</f>
        <v>1S28DS1</v>
      </c>
      <c r="F802" t="str">
        <f>'&lt;CDB-Import'!D802</f>
        <v>1S28DS1.GV</v>
      </c>
      <c r="G802" t="str">
        <f>'&lt;CDB-Import'!E802</f>
        <v>Signal cable IFC Front End</v>
      </c>
      <c r="H802" t="str">
        <f>'&lt;CDB-Import'!F802</f>
        <v>AEP-400FR</v>
      </c>
      <c r="I802">
        <f>'&lt;CDB-Import'!G802</f>
        <v>10.29</v>
      </c>
      <c r="J802">
        <f>'&lt;CDB-Import'!H802</f>
        <v>25.4</v>
      </c>
      <c r="K802" t="str">
        <f>'&lt;CDB-Import'!I802</f>
        <v>Collimator</v>
      </c>
      <c r="L802" t="str">
        <f>'&lt;CDB-Import'!J802</f>
        <v>SIS100</v>
      </c>
      <c r="M802">
        <f>'&lt;CDB-Import'!K802</f>
        <v>400087</v>
      </c>
      <c r="N802" t="str">
        <f>'&lt;CDB-Import'!L802</f>
        <v>BEA</v>
      </c>
      <c r="O802" s="1">
        <f t="shared" si="48"/>
        <v>1.0289999999999999</v>
      </c>
      <c r="P802" s="1">
        <f t="shared" si="49"/>
        <v>1.0588409999999999</v>
      </c>
      <c r="Q802" s="1"/>
      <c r="R802" s="1"/>
    </row>
    <row r="803" spans="1:18" x14ac:dyDescent="0.25">
      <c r="A803" t="str">
        <f t="shared" si="50"/>
        <v>01S29.NISCHE.A42</v>
      </c>
      <c r="B803" t="str">
        <f t="shared" si="51"/>
        <v>1S29.NISCHE</v>
      </c>
      <c r="C803" s="6">
        <f>'&lt;CDB-Import'!A803</f>
        <v>0</v>
      </c>
      <c r="D803" t="str">
        <f>'&lt;CDB-Import'!B803</f>
        <v>1S29.NISCHE.A42</v>
      </c>
      <c r="E803" t="str">
        <f>'&lt;CDB-Import'!C803</f>
        <v>1S29DS1</v>
      </c>
      <c r="F803" t="str">
        <f>'&lt;CDB-Import'!D803</f>
        <v>1S29DS1.GV</v>
      </c>
      <c r="G803" t="str">
        <f>'&lt;CDB-Import'!E803</f>
        <v>Signal cable IFC Front End</v>
      </c>
      <c r="H803" t="str">
        <f>'&lt;CDB-Import'!F803</f>
        <v>AEP-400FR</v>
      </c>
      <c r="I803">
        <f>'&lt;CDB-Import'!G803</f>
        <v>10.29</v>
      </c>
      <c r="J803">
        <f>'&lt;CDB-Import'!H803</f>
        <v>25.4</v>
      </c>
      <c r="K803" t="str">
        <f>'&lt;CDB-Import'!I803</f>
        <v>Collimator</v>
      </c>
      <c r="L803" t="str">
        <f>'&lt;CDB-Import'!J803</f>
        <v>SIS100</v>
      </c>
      <c r="M803">
        <f>'&lt;CDB-Import'!K803</f>
        <v>400088</v>
      </c>
      <c r="N803" t="str">
        <f>'&lt;CDB-Import'!L803</f>
        <v>BEA</v>
      </c>
      <c r="O803" s="1">
        <f t="shared" si="48"/>
        <v>1.0289999999999999</v>
      </c>
      <c r="P803" s="1">
        <f t="shared" si="49"/>
        <v>1.0588409999999999</v>
      </c>
      <c r="Q803" s="1"/>
      <c r="R803" s="1"/>
    </row>
    <row r="804" spans="1:18" x14ac:dyDescent="0.25">
      <c r="A804" t="str">
        <f t="shared" si="50"/>
        <v>01S2A.NISCHE.A43a</v>
      </c>
      <c r="B804" t="str">
        <f t="shared" si="51"/>
        <v>1S2A.NISCHE</v>
      </c>
      <c r="C804" s="6">
        <f>'&lt;CDB-Import'!A804</f>
        <v>0</v>
      </c>
      <c r="D804" t="str">
        <f>'&lt;CDB-Import'!B804</f>
        <v>1S2A.NISCHE.A43a</v>
      </c>
      <c r="E804" t="str">
        <f>'&lt;CDB-Import'!C804</f>
        <v>1S2ADS1</v>
      </c>
      <c r="F804" t="str">
        <f>'&lt;CDB-Import'!D804</f>
        <v>1S2ADS1.GV</v>
      </c>
      <c r="G804" t="str">
        <f>'&lt;CDB-Import'!E804</f>
        <v>Signal cable IFC Front End</v>
      </c>
      <c r="H804" t="str">
        <f>'&lt;CDB-Import'!F804</f>
        <v>AEP-400FR</v>
      </c>
      <c r="I804">
        <f>'&lt;CDB-Import'!G804</f>
        <v>10.29</v>
      </c>
      <c r="J804">
        <f>'&lt;CDB-Import'!H804</f>
        <v>25.4</v>
      </c>
      <c r="K804" t="str">
        <f>'&lt;CDB-Import'!I804</f>
        <v>Collimator</v>
      </c>
      <c r="L804" t="str">
        <f>'&lt;CDB-Import'!J804</f>
        <v>SIS100</v>
      </c>
      <c r="M804">
        <f>'&lt;CDB-Import'!K804</f>
        <v>400089</v>
      </c>
      <c r="N804" t="str">
        <f>'&lt;CDB-Import'!L804</f>
        <v>BEA</v>
      </c>
      <c r="O804" s="1">
        <f t="shared" si="48"/>
        <v>1.0289999999999999</v>
      </c>
      <c r="P804" s="1">
        <f t="shared" si="49"/>
        <v>1.0588409999999999</v>
      </c>
      <c r="Q804" s="1"/>
      <c r="R804" s="1"/>
    </row>
    <row r="805" spans="1:18" x14ac:dyDescent="0.25">
      <c r="A805" t="str">
        <f t="shared" si="50"/>
        <v>01S2B.NISCHE.A45</v>
      </c>
      <c r="B805" t="str">
        <f t="shared" si="51"/>
        <v>1S2B.NISCHE</v>
      </c>
      <c r="C805" s="6">
        <f>'&lt;CDB-Import'!A805</f>
        <v>0</v>
      </c>
      <c r="D805" t="str">
        <f>'&lt;CDB-Import'!B805</f>
        <v>1S2B.NISCHE.A45</v>
      </c>
      <c r="E805" t="str">
        <f>'&lt;CDB-Import'!C805</f>
        <v>1S2BDS1</v>
      </c>
      <c r="F805" t="str">
        <f>'&lt;CDB-Import'!D805</f>
        <v>1S2BDS1.GV</v>
      </c>
      <c r="G805" t="str">
        <f>'&lt;CDB-Import'!E805</f>
        <v>Signal cable IFC Front End</v>
      </c>
      <c r="H805" t="str">
        <f>'&lt;CDB-Import'!F805</f>
        <v>AEP-400FR</v>
      </c>
      <c r="I805">
        <f>'&lt;CDB-Import'!G805</f>
        <v>10.29</v>
      </c>
      <c r="J805">
        <f>'&lt;CDB-Import'!H805</f>
        <v>25.4</v>
      </c>
      <c r="K805" t="str">
        <f>'&lt;CDB-Import'!I805</f>
        <v>Collimator</v>
      </c>
      <c r="L805" t="str">
        <f>'&lt;CDB-Import'!J805</f>
        <v>SIS100</v>
      </c>
      <c r="M805">
        <f>'&lt;CDB-Import'!K805</f>
        <v>400090</v>
      </c>
      <c r="N805" t="str">
        <f>'&lt;CDB-Import'!L805</f>
        <v>BEA</v>
      </c>
      <c r="O805" s="1">
        <f t="shared" si="48"/>
        <v>1.0289999999999999</v>
      </c>
      <c r="P805" s="1">
        <f t="shared" si="49"/>
        <v>1.0588409999999999</v>
      </c>
      <c r="Q805" s="1"/>
      <c r="R805" s="1"/>
    </row>
    <row r="806" spans="1:18" x14ac:dyDescent="0.25">
      <c r="A806" t="str">
        <f t="shared" si="50"/>
        <v>01S2B.NISCHE.A45</v>
      </c>
      <c r="B806" t="str">
        <f t="shared" si="51"/>
        <v>1S2B.NISCHE</v>
      </c>
      <c r="C806" s="6">
        <f>'&lt;CDB-Import'!A806</f>
        <v>0</v>
      </c>
      <c r="D806" t="str">
        <f>'&lt;CDB-Import'!B806</f>
        <v>1S2B.NISCHE.A45</v>
      </c>
      <c r="E806" t="str">
        <f>'&lt;CDB-Import'!C806</f>
        <v>1S2CDS1</v>
      </c>
      <c r="F806" t="str">
        <f>'&lt;CDB-Import'!D806</f>
        <v>1S2CDS1.GV</v>
      </c>
      <c r="G806" t="str">
        <f>'&lt;CDB-Import'!E806</f>
        <v>Signal cable IFC Front End</v>
      </c>
      <c r="H806" t="str">
        <f>'&lt;CDB-Import'!F806</f>
        <v>AEP-400FR</v>
      </c>
      <c r="I806">
        <f>'&lt;CDB-Import'!G806</f>
        <v>10.29</v>
      </c>
      <c r="J806">
        <f>'&lt;CDB-Import'!H806</f>
        <v>25.4</v>
      </c>
      <c r="K806" t="str">
        <f>'&lt;CDB-Import'!I806</f>
        <v>Collimator</v>
      </c>
      <c r="L806" t="str">
        <f>'&lt;CDB-Import'!J806</f>
        <v>SIS100</v>
      </c>
      <c r="M806">
        <f>'&lt;CDB-Import'!K806</f>
        <v>400091</v>
      </c>
      <c r="N806" t="str">
        <f>'&lt;CDB-Import'!L806</f>
        <v>BEA</v>
      </c>
      <c r="O806" s="1">
        <f t="shared" si="48"/>
        <v>1.0289999999999999</v>
      </c>
      <c r="P806" s="1">
        <f t="shared" si="49"/>
        <v>1.0588409999999999</v>
      </c>
      <c r="Q806" s="1"/>
      <c r="R806" s="1"/>
    </row>
    <row r="807" spans="1:18" x14ac:dyDescent="0.25">
      <c r="A807" t="str">
        <f t="shared" si="50"/>
        <v>01S2D.NISCHE.A48</v>
      </c>
      <c r="B807" t="str">
        <f t="shared" si="51"/>
        <v>1S2D.NISCHE</v>
      </c>
      <c r="C807" s="6">
        <f>'&lt;CDB-Import'!A807</f>
        <v>0</v>
      </c>
      <c r="D807" t="str">
        <f>'&lt;CDB-Import'!B807</f>
        <v>1S2D.NISCHE.A48</v>
      </c>
      <c r="E807" t="str">
        <f>'&lt;CDB-Import'!C807</f>
        <v>1S2DDS1</v>
      </c>
      <c r="F807" t="str">
        <f>'&lt;CDB-Import'!D807</f>
        <v>1S2DDS1.GV</v>
      </c>
      <c r="G807" t="str">
        <f>'&lt;CDB-Import'!E807</f>
        <v>Signal cable IFC Front End</v>
      </c>
      <c r="H807" t="str">
        <f>'&lt;CDB-Import'!F807</f>
        <v>AEP-400FR</v>
      </c>
      <c r="I807">
        <f>'&lt;CDB-Import'!G807</f>
        <v>10.29</v>
      </c>
      <c r="J807">
        <f>'&lt;CDB-Import'!H807</f>
        <v>25.4</v>
      </c>
      <c r="K807" t="str">
        <f>'&lt;CDB-Import'!I807</f>
        <v>Collimator</v>
      </c>
      <c r="L807" t="str">
        <f>'&lt;CDB-Import'!J807</f>
        <v>SIS100</v>
      </c>
      <c r="M807">
        <f>'&lt;CDB-Import'!K807</f>
        <v>400092</v>
      </c>
      <c r="N807" t="str">
        <f>'&lt;CDB-Import'!L807</f>
        <v>BEA</v>
      </c>
      <c r="O807" s="1">
        <f t="shared" si="48"/>
        <v>1.0289999999999999</v>
      </c>
      <c r="P807" s="1">
        <f t="shared" si="49"/>
        <v>1.0588409999999999</v>
      </c>
      <c r="Q807" s="1"/>
      <c r="R807" s="1"/>
    </row>
    <row r="808" spans="1:18" x14ac:dyDescent="0.25">
      <c r="A808" t="str">
        <f t="shared" si="50"/>
        <v>01S2E.NISCHE.A50</v>
      </c>
      <c r="B808" t="str">
        <f t="shared" si="51"/>
        <v>1S2E.NISCHE</v>
      </c>
      <c r="C808" s="6">
        <f>'&lt;CDB-Import'!A808</f>
        <v>0</v>
      </c>
      <c r="D808" t="str">
        <f>'&lt;CDB-Import'!B808</f>
        <v>1S2E.NISCHE.A50</v>
      </c>
      <c r="E808" t="str">
        <f>'&lt;CDB-Import'!C808</f>
        <v>1S2EDS1</v>
      </c>
      <c r="F808" t="str">
        <f>'&lt;CDB-Import'!D808</f>
        <v>1S2EDS1.GV</v>
      </c>
      <c r="G808" t="str">
        <f>'&lt;CDB-Import'!E808</f>
        <v>Signal cable IFC Front End</v>
      </c>
      <c r="H808" t="str">
        <f>'&lt;CDB-Import'!F808</f>
        <v>AEP-400FR</v>
      </c>
      <c r="I808">
        <f>'&lt;CDB-Import'!G808</f>
        <v>10.29</v>
      </c>
      <c r="J808">
        <f>'&lt;CDB-Import'!H808</f>
        <v>25.4</v>
      </c>
      <c r="K808" t="str">
        <f>'&lt;CDB-Import'!I808</f>
        <v>Collimator</v>
      </c>
      <c r="L808" t="str">
        <f>'&lt;CDB-Import'!J808</f>
        <v>SIS100</v>
      </c>
      <c r="M808">
        <f>'&lt;CDB-Import'!K808</f>
        <v>400093</v>
      </c>
      <c r="N808" t="str">
        <f>'&lt;CDB-Import'!L808</f>
        <v>BEA</v>
      </c>
      <c r="O808" s="1">
        <f t="shared" si="48"/>
        <v>1.0289999999999999</v>
      </c>
      <c r="P808" s="1">
        <f t="shared" si="49"/>
        <v>1.0588409999999999</v>
      </c>
      <c r="Q808" s="1"/>
      <c r="R808" s="1"/>
    </row>
    <row r="809" spans="1:18" x14ac:dyDescent="0.25">
      <c r="A809" t="str">
        <f t="shared" si="50"/>
        <v>01S15.NISCHE.A12</v>
      </c>
      <c r="B809" t="str">
        <f t="shared" si="51"/>
        <v>1S15.NISCHE</v>
      </c>
      <c r="C809" s="6">
        <f>'&lt;CDB-Import'!A809</f>
        <v>0</v>
      </c>
      <c r="D809" t="str">
        <f>'&lt;CDB-Import'!B809</f>
        <v>1S15.NISCHE.A12</v>
      </c>
      <c r="E809" t="str">
        <f>'&lt;CDB-Import'!C809</f>
        <v>1S15DS1</v>
      </c>
      <c r="F809" t="str">
        <f>'&lt;CDB-Import'!D809</f>
        <v>1S15DS1.GV</v>
      </c>
      <c r="G809" t="str">
        <f>'&lt;CDB-Import'!E809</f>
        <v>Signal cable IFC Front End</v>
      </c>
      <c r="H809" t="str">
        <f>'&lt;CDB-Import'!F809</f>
        <v>AEP-400FR</v>
      </c>
      <c r="I809">
        <f>'&lt;CDB-Import'!G809</f>
        <v>10.29</v>
      </c>
      <c r="J809">
        <f>'&lt;CDB-Import'!H809</f>
        <v>25.4</v>
      </c>
      <c r="K809" t="str">
        <f>'&lt;CDB-Import'!I809</f>
        <v>Collimator</v>
      </c>
      <c r="L809" t="str">
        <f>'&lt;CDB-Import'!J809</f>
        <v>SIS100</v>
      </c>
      <c r="M809">
        <f>'&lt;CDB-Import'!K809</f>
        <v>400094</v>
      </c>
      <c r="N809" t="str">
        <f>'&lt;CDB-Import'!L809</f>
        <v>BEA</v>
      </c>
      <c r="O809" s="1">
        <f t="shared" si="48"/>
        <v>1.0289999999999999</v>
      </c>
      <c r="P809" s="1">
        <f t="shared" si="49"/>
        <v>1.0588409999999999</v>
      </c>
      <c r="Q809" s="1"/>
      <c r="R809" s="1"/>
    </row>
    <row r="810" spans="1:18" x14ac:dyDescent="0.25">
      <c r="A810" t="str">
        <f t="shared" si="50"/>
        <v>01S16.NISCHE.A13a</v>
      </c>
      <c r="B810" t="str">
        <f t="shared" si="51"/>
        <v>1S16.NISCHE</v>
      </c>
      <c r="C810" s="6">
        <f>'&lt;CDB-Import'!A810</f>
        <v>0</v>
      </c>
      <c r="D810" t="str">
        <f>'&lt;CDB-Import'!B810</f>
        <v>1S16.NISCHE.A13a</v>
      </c>
      <c r="E810" t="str">
        <f>'&lt;CDB-Import'!C810</f>
        <v>1S16DS1</v>
      </c>
      <c r="F810" t="str">
        <f>'&lt;CDB-Import'!D810</f>
        <v>1S16DS1.GV</v>
      </c>
      <c r="G810" t="str">
        <f>'&lt;CDB-Import'!E810</f>
        <v>Signal cable IFC Front End</v>
      </c>
      <c r="H810" t="str">
        <f>'&lt;CDB-Import'!F810</f>
        <v>AEP-400FR</v>
      </c>
      <c r="I810">
        <f>'&lt;CDB-Import'!G810</f>
        <v>10.29</v>
      </c>
      <c r="J810">
        <f>'&lt;CDB-Import'!H810</f>
        <v>25.4</v>
      </c>
      <c r="K810" t="str">
        <f>'&lt;CDB-Import'!I810</f>
        <v>Collimator</v>
      </c>
      <c r="L810" t="str">
        <f>'&lt;CDB-Import'!J810</f>
        <v>SIS100</v>
      </c>
      <c r="M810">
        <f>'&lt;CDB-Import'!K810</f>
        <v>400095</v>
      </c>
      <c r="N810" t="str">
        <f>'&lt;CDB-Import'!L810</f>
        <v>BEA</v>
      </c>
      <c r="O810" s="1">
        <f t="shared" si="48"/>
        <v>1.0289999999999999</v>
      </c>
      <c r="P810" s="1">
        <f t="shared" si="49"/>
        <v>1.0588409999999999</v>
      </c>
      <c r="Q810" s="1"/>
      <c r="R810" s="1"/>
    </row>
    <row r="811" spans="1:18" x14ac:dyDescent="0.25">
      <c r="A811" t="str">
        <f t="shared" si="50"/>
        <v>01S17.NISCHE.A15</v>
      </c>
      <c r="B811" t="str">
        <f t="shared" si="51"/>
        <v>1S17.NISCHE</v>
      </c>
      <c r="C811" s="6">
        <f>'&lt;CDB-Import'!A811</f>
        <v>0</v>
      </c>
      <c r="D811" t="str">
        <f>'&lt;CDB-Import'!B811</f>
        <v>1S17.NISCHE.A15</v>
      </c>
      <c r="E811" t="str">
        <f>'&lt;CDB-Import'!C811</f>
        <v>1S17DS1</v>
      </c>
      <c r="F811" t="str">
        <f>'&lt;CDB-Import'!D811</f>
        <v>1S17DS1.GV</v>
      </c>
      <c r="G811" t="str">
        <f>'&lt;CDB-Import'!E811</f>
        <v>Signal cable IFC Front End</v>
      </c>
      <c r="H811" t="str">
        <f>'&lt;CDB-Import'!F811</f>
        <v>AEP-400FR</v>
      </c>
      <c r="I811">
        <f>'&lt;CDB-Import'!G811</f>
        <v>10.29</v>
      </c>
      <c r="J811">
        <f>'&lt;CDB-Import'!H811</f>
        <v>25.4</v>
      </c>
      <c r="K811" t="str">
        <f>'&lt;CDB-Import'!I811</f>
        <v>Collimator</v>
      </c>
      <c r="L811" t="str">
        <f>'&lt;CDB-Import'!J811</f>
        <v>SIS100</v>
      </c>
      <c r="M811">
        <f>'&lt;CDB-Import'!K811</f>
        <v>400096</v>
      </c>
      <c r="N811" t="str">
        <f>'&lt;CDB-Import'!L811</f>
        <v>BEA</v>
      </c>
      <c r="O811" s="1">
        <f t="shared" si="48"/>
        <v>1.0289999999999999</v>
      </c>
      <c r="P811" s="1">
        <f t="shared" si="49"/>
        <v>1.0588409999999999</v>
      </c>
      <c r="Q811" s="1"/>
      <c r="R811" s="1"/>
    </row>
    <row r="812" spans="1:18" x14ac:dyDescent="0.25">
      <c r="A812" t="str">
        <f t="shared" si="50"/>
        <v>01S18.NISCHE.A16a</v>
      </c>
      <c r="B812" t="str">
        <f t="shared" si="51"/>
        <v>1S18.NISCHE</v>
      </c>
      <c r="C812" s="6">
        <f>'&lt;CDB-Import'!A812</f>
        <v>0</v>
      </c>
      <c r="D812" t="str">
        <f>'&lt;CDB-Import'!B812</f>
        <v>1S18.NISCHE.A16a</v>
      </c>
      <c r="E812" t="str">
        <f>'&lt;CDB-Import'!C812</f>
        <v>1S18DS1</v>
      </c>
      <c r="F812" t="str">
        <f>'&lt;CDB-Import'!D812</f>
        <v>1S18DS1.GV</v>
      </c>
      <c r="G812" t="str">
        <f>'&lt;CDB-Import'!E812</f>
        <v>Signal cable IFC Front End</v>
      </c>
      <c r="H812" t="str">
        <f>'&lt;CDB-Import'!F812</f>
        <v>AEP-400FR</v>
      </c>
      <c r="I812">
        <f>'&lt;CDB-Import'!G812</f>
        <v>10.29</v>
      </c>
      <c r="J812">
        <f>'&lt;CDB-Import'!H812</f>
        <v>25.4</v>
      </c>
      <c r="K812" t="str">
        <f>'&lt;CDB-Import'!I812</f>
        <v>Collimator</v>
      </c>
      <c r="L812" t="str">
        <f>'&lt;CDB-Import'!J812</f>
        <v>SIS100</v>
      </c>
      <c r="M812">
        <f>'&lt;CDB-Import'!K812</f>
        <v>400097</v>
      </c>
      <c r="N812" t="str">
        <f>'&lt;CDB-Import'!L812</f>
        <v>BEA</v>
      </c>
      <c r="O812" s="1">
        <f t="shared" si="48"/>
        <v>1.0289999999999999</v>
      </c>
      <c r="P812" s="1">
        <f t="shared" si="49"/>
        <v>1.0588409999999999</v>
      </c>
      <c r="Q812" s="1"/>
      <c r="R812" s="1"/>
    </row>
    <row r="813" spans="1:18" x14ac:dyDescent="0.25">
      <c r="A813" t="str">
        <f t="shared" si="50"/>
        <v>01S19.NISCHE.A18</v>
      </c>
      <c r="B813" t="str">
        <f t="shared" si="51"/>
        <v>1S19.NISCHE</v>
      </c>
      <c r="C813" s="6">
        <f>'&lt;CDB-Import'!A813</f>
        <v>0</v>
      </c>
      <c r="D813" t="str">
        <f>'&lt;CDB-Import'!B813</f>
        <v>1S19.NISCHE.A18</v>
      </c>
      <c r="E813" t="str">
        <f>'&lt;CDB-Import'!C813</f>
        <v>1S19DS1</v>
      </c>
      <c r="F813" t="str">
        <f>'&lt;CDB-Import'!D813</f>
        <v>1S19DS1.GV</v>
      </c>
      <c r="G813" t="str">
        <f>'&lt;CDB-Import'!E813</f>
        <v>Signal cable IFC Front End</v>
      </c>
      <c r="H813" t="str">
        <f>'&lt;CDB-Import'!F813</f>
        <v>AEP-400FR</v>
      </c>
      <c r="I813">
        <f>'&lt;CDB-Import'!G813</f>
        <v>10.29</v>
      </c>
      <c r="J813">
        <f>'&lt;CDB-Import'!H813</f>
        <v>25.4</v>
      </c>
      <c r="K813" t="str">
        <f>'&lt;CDB-Import'!I813</f>
        <v>Collimator</v>
      </c>
      <c r="L813" t="str">
        <f>'&lt;CDB-Import'!J813</f>
        <v>SIS100</v>
      </c>
      <c r="M813">
        <f>'&lt;CDB-Import'!K813</f>
        <v>400098</v>
      </c>
      <c r="N813" t="str">
        <f>'&lt;CDB-Import'!L813</f>
        <v>BEA</v>
      </c>
      <c r="O813" s="1">
        <f t="shared" si="48"/>
        <v>1.0289999999999999</v>
      </c>
      <c r="P813" s="1">
        <f t="shared" si="49"/>
        <v>1.0588409999999999</v>
      </c>
      <c r="Q813" s="1"/>
      <c r="R813" s="1"/>
    </row>
    <row r="814" spans="1:18" x14ac:dyDescent="0.25">
      <c r="A814" t="str">
        <f t="shared" si="50"/>
        <v>01S1A.NISCHE.A19a</v>
      </c>
      <c r="B814" t="str">
        <f t="shared" si="51"/>
        <v>1S1A.NISCHE</v>
      </c>
      <c r="C814" s="6">
        <f>'&lt;CDB-Import'!A814</f>
        <v>0</v>
      </c>
      <c r="D814" t="str">
        <f>'&lt;CDB-Import'!B814</f>
        <v>1S1A.NISCHE.A19a</v>
      </c>
      <c r="E814" t="str">
        <f>'&lt;CDB-Import'!C814</f>
        <v>1S1ADS1</v>
      </c>
      <c r="F814" t="str">
        <f>'&lt;CDB-Import'!D814</f>
        <v>1S1ADS1.GV</v>
      </c>
      <c r="G814" t="str">
        <f>'&lt;CDB-Import'!E814</f>
        <v>Signal cable IFC Front End</v>
      </c>
      <c r="H814" t="str">
        <f>'&lt;CDB-Import'!F814</f>
        <v>AEP-400FR</v>
      </c>
      <c r="I814">
        <f>'&lt;CDB-Import'!G814</f>
        <v>10.29</v>
      </c>
      <c r="J814">
        <f>'&lt;CDB-Import'!H814</f>
        <v>25.4</v>
      </c>
      <c r="K814" t="str">
        <f>'&lt;CDB-Import'!I814</f>
        <v>Collimator</v>
      </c>
      <c r="L814" t="str">
        <f>'&lt;CDB-Import'!J814</f>
        <v>SIS100</v>
      </c>
      <c r="M814">
        <f>'&lt;CDB-Import'!K814</f>
        <v>400099</v>
      </c>
      <c r="N814" t="str">
        <f>'&lt;CDB-Import'!L814</f>
        <v>BEA</v>
      </c>
      <c r="O814" s="1">
        <f t="shared" si="48"/>
        <v>1.0289999999999999</v>
      </c>
      <c r="P814" s="1">
        <f t="shared" si="49"/>
        <v>1.0588409999999999</v>
      </c>
      <c r="Q814" s="1"/>
      <c r="R814" s="1"/>
    </row>
    <row r="815" spans="1:18" x14ac:dyDescent="0.25">
      <c r="A815" t="str">
        <f t="shared" si="50"/>
        <v>01S1B.NISCHE.A21</v>
      </c>
      <c r="B815" t="str">
        <f t="shared" si="51"/>
        <v>1S1B.NISCHE</v>
      </c>
      <c r="C815" s="6">
        <f>'&lt;CDB-Import'!A815</f>
        <v>0</v>
      </c>
      <c r="D815" t="str">
        <f>'&lt;CDB-Import'!B815</f>
        <v>1S1B.NISCHE.A21</v>
      </c>
      <c r="E815" t="str">
        <f>'&lt;CDB-Import'!C815</f>
        <v>1S1BDS1</v>
      </c>
      <c r="F815" t="str">
        <f>'&lt;CDB-Import'!D815</f>
        <v>1S1BDS1.GV</v>
      </c>
      <c r="G815" t="str">
        <f>'&lt;CDB-Import'!E815</f>
        <v>Signal cable IFC Front End</v>
      </c>
      <c r="H815" t="str">
        <f>'&lt;CDB-Import'!F815</f>
        <v>AEP-400FR</v>
      </c>
      <c r="I815">
        <f>'&lt;CDB-Import'!G815</f>
        <v>10.29</v>
      </c>
      <c r="J815">
        <f>'&lt;CDB-Import'!H815</f>
        <v>25.4</v>
      </c>
      <c r="K815" t="str">
        <f>'&lt;CDB-Import'!I815</f>
        <v>Collimator</v>
      </c>
      <c r="L815" t="str">
        <f>'&lt;CDB-Import'!J815</f>
        <v>SIS100</v>
      </c>
      <c r="M815">
        <f>'&lt;CDB-Import'!K815</f>
        <v>400100</v>
      </c>
      <c r="N815" t="str">
        <f>'&lt;CDB-Import'!L815</f>
        <v>BEA</v>
      </c>
      <c r="O815" s="1">
        <f t="shared" si="48"/>
        <v>1.0289999999999999</v>
      </c>
      <c r="P815" s="1">
        <f t="shared" si="49"/>
        <v>1.0588409999999999</v>
      </c>
      <c r="Q815" s="1"/>
      <c r="R815" s="1"/>
    </row>
    <row r="816" spans="1:18" x14ac:dyDescent="0.25">
      <c r="A816" t="str">
        <f t="shared" si="50"/>
        <v>01S1C.NISCHE.A22a</v>
      </c>
      <c r="B816" t="str">
        <f t="shared" si="51"/>
        <v>1S1C.NISCHE</v>
      </c>
      <c r="C816" s="6">
        <f>'&lt;CDB-Import'!A816</f>
        <v>0</v>
      </c>
      <c r="D816" t="str">
        <f>'&lt;CDB-Import'!B816</f>
        <v>1S1C.NISCHE.A22a</v>
      </c>
      <c r="E816" t="str">
        <f>'&lt;CDB-Import'!C816</f>
        <v>1S1CDS1</v>
      </c>
      <c r="F816" t="str">
        <f>'&lt;CDB-Import'!D816</f>
        <v>1S1CDS1.GV</v>
      </c>
      <c r="G816" t="str">
        <f>'&lt;CDB-Import'!E816</f>
        <v>Signal cable IFC Front End</v>
      </c>
      <c r="H816" t="str">
        <f>'&lt;CDB-Import'!F816</f>
        <v>AEP-400FR</v>
      </c>
      <c r="I816">
        <f>'&lt;CDB-Import'!G816</f>
        <v>10.29</v>
      </c>
      <c r="J816">
        <f>'&lt;CDB-Import'!H816</f>
        <v>25.4</v>
      </c>
      <c r="K816" t="str">
        <f>'&lt;CDB-Import'!I816</f>
        <v>Collimator</v>
      </c>
      <c r="L816" t="str">
        <f>'&lt;CDB-Import'!J816</f>
        <v>SIS100</v>
      </c>
      <c r="M816">
        <f>'&lt;CDB-Import'!K816</f>
        <v>400101</v>
      </c>
      <c r="N816" t="str">
        <f>'&lt;CDB-Import'!L816</f>
        <v>BEA</v>
      </c>
      <c r="O816" s="1">
        <f t="shared" si="48"/>
        <v>1.0289999999999999</v>
      </c>
      <c r="P816" s="1">
        <f t="shared" si="49"/>
        <v>1.0588409999999999</v>
      </c>
      <c r="Q816" s="1"/>
      <c r="R816" s="1"/>
    </row>
    <row r="817" spans="1:18" x14ac:dyDescent="0.25">
      <c r="A817" t="str">
        <f t="shared" si="50"/>
        <v>01S1D.NISCHE.A24</v>
      </c>
      <c r="B817" t="str">
        <f t="shared" si="51"/>
        <v>1S1D.NISCHE</v>
      </c>
      <c r="C817" s="6">
        <f>'&lt;CDB-Import'!A817</f>
        <v>0</v>
      </c>
      <c r="D817" t="str">
        <f>'&lt;CDB-Import'!B817</f>
        <v>1S1D.NISCHE.A24</v>
      </c>
      <c r="E817" t="str">
        <f>'&lt;CDB-Import'!C817</f>
        <v>1S1DDS1</v>
      </c>
      <c r="F817" t="str">
        <f>'&lt;CDB-Import'!D817</f>
        <v>1S1DDS1.GV</v>
      </c>
      <c r="G817" t="str">
        <f>'&lt;CDB-Import'!E817</f>
        <v>Signal cable IFC Front End</v>
      </c>
      <c r="H817" t="str">
        <f>'&lt;CDB-Import'!F817</f>
        <v>AEP-400FR</v>
      </c>
      <c r="I817">
        <f>'&lt;CDB-Import'!G817</f>
        <v>10.29</v>
      </c>
      <c r="J817">
        <f>'&lt;CDB-Import'!H817</f>
        <v>25.4</v>
      </c>
      <c r="K817" t="str">
        <f>'&lt;CDB-Import'!I817</f>
        <v>Collimator</v>
      </c>
      <c r="L817" t="str">
        <f>'&lt;CDB-Import'!J817</f>
        <v>SIS100</v>
      </c>
      <c r="M817">
        <f>'&lt;CDB-Import'!K817</f>
        <v>400102</v>
      </c>
      <c r="N817" t="str">
        <f>'&lt;CDB-Import'!L817</f>
        <v>BEA</v>
      </c>
      <c r="O817" s="1">
        <f t="shared" si="48"/>
        <v>1.0289999999999999</v>
      </c>
      <c r="P817" s="1">
        <f t="shared" si="49"/>
        <v>1.0588409999999999</v>
      </c>
      <c r="Q817" s="1"/>
      <c r="R817" s="1"/>
    </row>
    <row r="818" spans="1:18" x14ac:dyDescent="0.25">
      <c r="A818" t="str">
        <f t="shared" si="50"/>
        <v>01S1E.NISCHE.A26</v>
      </c>
      <c r="B818" t="str">
        <f t="shared" si="51"/>
        <v>1S1E.NISCHE</v>
      </c>
      <c r="C818" s="6">
        <f>'&lt;CDB-Import'!A818</f>
        <v>0</v>
      </c>
      <c r="D818" t="str">
        <f>'&lt;CDB-Import'!B818</f>
        <v>1S1E.NISCHE.A26</v>
      </c>
      <c r="E818" t="str">
        <f>'&lt;CDB-Import'!C818</f>
        <v>1S1EDS1</v>
      </c>
      <c r="F818" t="str">
        <f>'&lt;CDB-Import'!D818</f>
        <v>1S1EDS1.GV</v>
      </c>
      <c r="G818" t="str">
        <f>'&lt;CDB-Import'!E818</f>
        <v>Signal cable IFC Front End</v>
      </c>
      <c r="H818" t="str">
        <f>'&lt;CDB-Import'!F818</f>
        <v>AEP-400FR</v>
      </c>
      <c r="I818">
        <f>'&lt;CDB-Import'!G818</f>
        <v>10.29</v>
      </c>
      <c r="J818">
        <f>'&lt;CDB-Import'!H818</f>
        <v>25.4</v>
      </c>
      <c r="K818" t="str">
        <f>'&lt;CDB-Import'!I818</f>
        <v>Collimator</v>
      </c>
      <c r="L818" t="str">
        <f>'&lt;CDB-Import'!J818</f>
        <v>SIS100</v>
      </c>
      <c r="M818">
        <f>'&lt;CDB-Import'!K818</f>
        <v>400103</v>
      </c>
      <c r="N818" t="str">
        <f>'&lt;CDB-Import'!L818</f>
        <v>BEA</v>
      </c>
      <c r="O818" s="1">
        <f t="shared" si="48"/>
        <v>1.0289999999999999</v>
      </c>
      <c r="P818" s="1">
        <f t="shared" si="49"/>
        <v>1.0588409999999999</v>
      </c>
      <c r="Q818" s="1"/>
      <c r="R818" s="1"/>
    </row>
    <row r="819" spans="1:18" x14ac:dyDescent="0.25">
      <c r="A819" t="str">
        <f t="shared" si="50"/>
        <v>01S65.NISCHE.A132</v>
      </c>
      <c r="B819" t="str">
        <f t="shared" si="51"/>
        <v>1S65.NISCHE</v>
      </c>
      <c r="C819" s="6">
        <f>'&lt;CDB-Import'!A819</f>
        <v>0</v>
      </c>
      <c r="D819" t="str">
        <f>'&lt;CDB-Import'!B819</f>
        <v>1S65.NISCHE.A132</v>
      </c>
      <c r="E819" t="str">
        <f>'&lt;CDB-Import'!C819</f>
        <v>1S65DS1</v>
      </c>
      <c r="F819" t="str">
        <f>'&lt;CDB-Import'!D819</f>
        <v>1S65DS1.GV</v>
      </c>
      <c r="G819" t="str">
        <f>'&lt;CDB-Import'!E819</f>
        <v>Signal cable IFC Front End</v>
      </c>
      <c r="H819" t="str">
        <f>'&lt;CDB-Import'!F819</f>
        <v>AEP-400FR</v>
      </c>
      <c r="I819">
        <f>'&lt;CDB-Import'!G819</f>
        <v>10.29</v>
      </c>
      <c r="J819">
        <f>'&lt;CDB-Import'!H819</f>
        <v>25.4</v>
      </c>
      <c r="K819" t="str">
        <f>'&lt;CDB-Import'!I819</f>
        <v>Collimator</v>
      </c>
      <c r="L819" t="str">
        <f>'&lt;CDB-Import'!J819</f>
        <v>SIS100</v>
      </c>
      <c r="M819">
        <f>'&lt;CDB-Import'!K819</f>
        <v>400104</v>
      </c>
      <c r="N819" t="str">
        <f>'&lt;CDB-Import'!L819</f>
        <v>BEA</v>
      </c>
      <c r="O819" s="1">
        <f t="shared" si="48"/>
        <v>1.0289999999999999</v>
      </c>
      <c r="P819" s="1">
        <f t="shared" si="49"/>
        <v>1.0588409999999999</v>
      </c>
      <c r="Q819" s="1"/>
      <c r="R819" s="1"/>
    </row>
    <row r="820" spans="1:18" x14ac:dyDescent="0.25">
      <c r="A820" t="str">
        <f t="shared" si="50"/>
        <v>01S66.NISCHE.A133a</v>
      </c>
      <c r="B820" t="str">
        <f t="shared" si="51"/>
        <v>1S66.NISCHE</v>
      </c>
      <c r="C820" s="6">
        <f>'&lt;CDB-Import'!A820</f>
        <v>0</v>
      </c>
      <c r="D820" t="str">
        <f>'&lt;CDB-Import'!B820</f>
        <v>1S66.NISCHE.A133a</v>
      </c>
      <c r="E820" t="str">
        <f>'&lt;CDB-Import'!C820</f>
        <v>1S66DS1</v>
      </c>
      <c r="F820" t="str">
        <f>'&lt;CDB-Import'!D820</f>
        <v>1S66DS1.GV</v>
      </c>
      <c r="G820" t="str">
        <f>'&lt;CDB-Import'!E820</f>
        <v>Signal cable IFC Front End</v>
      </c>
      <c r="H820" t="str">
        <f>'&lt;CDB-Import'!F820</f>
        <v>AEP-400FR</v>
      </c>
      <c r="I820">
        <f>'&lt;CDB-Import'!G820</f>
        <v>10.29</v>
      </c>
      <c r="J820">
        <f>'&lt;CDB-Import'!H820</f>
        <v>25.4</v>
      </c>
      <c r="K820" t="str">
        <f>'&lt;CDB-Import'!I820</f>
        <v>Collimator</v>
      </c>
      <c r="L820" t="str">
        <f>'&lt;CDB-Import'!J820</f>
        <v>SIS100</v>
      </c>
      <c r="M820">
        <f>'&lt;CDB-Import'!K820</f>
        <v>400105</v>
      </c>
      <c r="N820" t="str">
        <f>'&lt;CDB-Import'!L820</f>
        <v>BEA</v>
      </c>
      <c r="O820" s="1">
        <f t="shared" si="48"/>
        <v>1.0289999999999999</v>
      </c>
      <c r="P820" s="1">
        <f t="shared" si="49"/>
        <v>1.0588409999999999</v>
      </c>
      <c r="Q820" s="1"/>
      <c r="R820" s="1"/>
    </row>
    <row r="821" spans="1:18" x14ac:dyDescent="0.25">
      <c r="A821" t="str">
        <f t="shared" si="50"/>
        <v>01S67.NISCHE.A135</v>
      </c>
      <c r="B821" t="str">
        <f t="shared" si="51"/>
        <v>1S67.NISCHE</v>
      </c>
      <c r="C821" s="6">
        <f>'&lt;CDB-Import'!A821</f>
        <v>0</v>
      </c>
      <c r="D821" t="str">
        <f>'&lt;CDB-Import'!B821</f>
        <v>1S67.NISCHE.A135</v>
      </c>
      <c r="E821" t="str">
        <f>'&lt;CDB-Import'!C821</f>
        <v>1S67DS1</v>
      </c>
      <c r="F821" t="str">
        <f>'&lt;CDB-Import'!D821</f>
        <v>1S67DS1.GV</v>
      </c>
      <c r="G821" t="str">
        <f>'&lt;CDB-Import'!E821</f>
        <v>Signal cable IFC Front End</v>
      </c>
      <c r="H821" t="str">
        <f>'&lt;CDB-Import'!F821</f>
        <v>AEP-400FR</v>
      </c>
      <c r="I821">
        <f>'&lt;CDB-Import'!G821</f>
        <v>10.29</v>
      </c>
      <c r="J821">
        <f>'&lt;CDB-Import'!H821</f>
        <v>25.4</v>
      </c>
      <c r="K821" t="str">
        <f>'&lt;CDB-Import'!I821</f>
        <v>Collimator</v>
      </c>
      <c r="L821" t="str">
        <f>'&lt;CDB-Import'!J821</f>
        <v>SIS100</v>
      </c>
      <c r="M821">
        <f>'&lt;CDB-Import'!K821</f>
        <v>400106</v>
      </c>
      <c r="N821" t="str">
        <f>'&lt;CDB-Import'!L821</f>
        <v>BEA</v>
      </c>
      <c r="O821" s="1">
        <f t="shared" si="48"/>
        <v>1.0289999999999999</v>
      </c>
      <c r="P821" s="1">
        <f t="shared" si="49"/>
        <v>1.0588409999999999</v>
      </c>
      <c r="Q821" s="1"/>
      <c r="R821" s="1"/>
    </row>
    <row r="822" spans="1:18" x14ac:dyDescent="0.25">
      <c r="A822" t="str">
        <f t="shared" si="50"/>
        <v>01S68.NISCHE.A136a</v>
      </c>
      <c r="B822" t="str">
        <f t="shared" si="51"/>
        <v>1S68.NISCHE</v>
      </c>
      <c r="C822" s="6">
        <f>'&lt;CDB-Import'!A822</f>
        <v>0</v>
      </c>
      <c r="D822" t="str">
        <f>'&lt;CDB-Import'!B822</f>
        <v>1S68.NISCHE.A136a</v>
      </c>
      <c r="E822" t="str">
        <f>'&lt;CDB-Import'!C822</f>
        <v>1S68DS1</v>
      </c>
      <c r="F822" t="str">
        <f>'&lt;CDB-Import'!D822</f>
        <v>1S68DS1.GV</v>
      </c>
      <c r="G822" t="str">
        <f>'&lt;CDB-Import'!E822</f>
        <v>Signal cable IFC Front End</v>
      </c>
      <c r="H822" t="str">
        <f>'&lt;CDB-Import'!F822</f>
        <v>AEP-400FR</v>
      </c>
      <c r="I822">
        <f>'&lt;CDB-Import'!G822</f>
        <v>10.29</v>
      </c>
      <c r="J822">
        <f>'&lt;CDB-Import'!H822</f>
        <v>25.4</v>
      </c>
      <c r="K822" t="str">
        <f>'&lt;CDB-Import'!I822</f>
        <v>Collimator</v>
      </c>
      <c r="L822" t="str">
        <f>'&lt;CDB-Import'!J822</f>
        <v>SIS100</v>
      </c>
      <c r="M822">
        <f>'&lt;CDB-Import'!K822</f>
        <v>400107</v>
      </c>
      <c r="N822" t="str">
        <f>'&lt;CDB-Import'!L822</f>
        <v>BEA</v>
      </c>
      <c r="O822" s="1">
        <f t="shared" si="48"/>
        <v>1.0289999999999999</v>
      </c>
      <c r="P822" s="1">
        <f t="shared" si="49"/>
        <v>1.0588409999999999</v>
      </c>
      <c r="Q822" s="1"/>
      <c r="R822" s="1"/>
    </row>
    <row r="823" spans="1:18" x14ac:dyDescent="0.25">
      <c r="A823" t="str">
        <f t="shared" si="50"/>
        <v>01S69.NISCHE.A138</v>
      </c>
      <c r="B823" t="str">
        <f t="shared" si="51"/>
        <v>1S69.NISCHE</v>
      </c>
      <c r="C823" s="6">
        <f>'&lt;CDB-Import'!A823</f>
        <v>0</v>
      </c>
      <c r="D823" t="str">
        <f>'&lt;CDB-Import'!B823</f>
        <v>1S69.NISCHE.A138</v>
      </c>
      <c r="E823" t="str">
        <f>'&lt;CDB-Import'!C823</f>
        <v>1S69DS1</v>
      </c>
      <c r="F823" t="str">
        <f>'&lt;CDB-Import'!D823</f>
        <v>1S69DS1.GV</v>
      </c>
      <c r="G823" t="str">
        <f>'&lt;CDB-Import'!E823</f>
        <v>Signal cable IFC Front End</v>
      </c>
      <c r="H823" t="str">
        <f>'&lt;CDB-Import'!F823</f>
        <v>AEP-400FR</v>
      </c>
      <c r="I823">
        <f>'&lt;CDB-Import'!G823</f>
        <v>10.29</v>
      </c>
      <c r="J823">
        <f>'&lt;CDB-Import'!H823</f>
        <v>25.4</v>
      </c>
      <c r="K823" t="str">
        <f>'&lt;CDB-Import'!I823</f>
        <v>Collimator</v>
      </c>
      <c r="L823" t="str">
        <f>'&lt;CDB-Import'!J823</f>
        <v>SIS100</v>
      </c>
      <c r="M823">
        <f>'&lt;CDB-Import'!K823</f>
        <v>400108</v>
      </c>
      <c r="N823" t="str">
        <f>'&lt;CDB-Import'!L823</f>
        <v>BEA</v>
      </c>
      <c r="O823" s="1">
        <f t="shared" si="48"/>
        <v>1.0289999999999999</v>
      </c>
      <c r="P823" s="1">
        <f t="shared" si="49"/>
        <v>1.0588409999999999</v>
      </c>
      <c r="Q823" s="1"/>
      <c r="R823" s="1"/>
    </row>
    <row r="824" spans="1:18" x14ac:dyDescent="0.25">
      <c r="A824" t="str">
        <f t="shared" si="50"/>
        <v>01S6A.NISCHE.A139a</v>
      </c>
      <c r="B824" t="str">
        <f t="shared" si="51"/>
        <v>1S6A.NISCHE</v>
      </c>
      <c r="C824" s="6">
        <f>'&lt;CDB-Import'!A824</f>
        <v>0</v>
      </c>
      <c r="D824" t="str">
        <f>'&lt;CDB-Import'!B824</f>
        <v>1S6A.NISCHE.A139a</v>
      </c>
      <c r="E824" t="str">
        <f>'&lt;CDB-Import'!C824</f>
        <v>1S6ADS1</v>
      </c>
      <c r="F824" t="str">
        <f>'&lt;CDB-Import'!D824</f>
        <v>1S6ADS1.GV</v>
      </c>
      <c r="G824" t="str">
        <f>'&lt;CDB-Import'!E824</f>
        <v>Signal cable IFC Front End</v>
      </c>
      <c r="H824" t="str">
        <f>'&lt;CDB-Import'!F824</f>
        <v>AEP-400FR</v>
      </c>
      <c r="I824">
        <f>'&lt;CDB-Import'!G824</f>
        <v>10.29</v>
      </c>
      <c r="J824">
        <f>'&lt;CDB-Import'!H824</f>
        <v>25.4</v>
      </c>
      <c r="K824" t="str">
        <f>'&lt;CDB-Import'!I824</f>
        <v>Collimator</v>
      </c>
      <c r="L824" t="str">
        <f>'&lt;CDB-Import'!J824</f>
        <v>SIS100</v>
      </c>
      <c r="M824">
        <f>'&lt;CDB-Import'!K824</f>
        <v>400109</v>
      </c>
      <c r="N824" t="str">
        <f>'&lt;CDB-Import'!L824</f>
        <v>BEA</v>
      </c>
      <c r="O824" s="1">
        <f t="shared" si="48"/>
        <v>1.0289999999999999</v>
      </c>
      <c r="P824" s="1">
        <f t="shared" si="49"/>
        <v>1.0588409999999999</v>
      </c>
      <c r="Q824" s="1"/>
      <c r="R824" s="1"/>
    </row>
    <row r="825" spans="1:18" x14ac:dyDescent="0.25">
      <c r="A825" t="str">
        <f t="shared" si="50"/>
        <v>01S6B.NISCHE.A141</v>
      </c>
      <c r="B825" t="str">
        <f t="shared" si="51"/>
        <v>1S6B.NISCHE</v>
      </c>
      <c r="C825" s="6">
        <f>'&lt;CDB-Import'!A825</f>
        <v>0</v>
      </c>
      <c r="D825" t="str">
        <f>'&lt;CDB-Import'!B825</f>
        <v>1S6B.NISCHE.A141</v>
      </c>
      <c r="E825" t="str">
        <f>'&lt;CDB-Import'!C825</f>
        <v>1S6BDS1</v>
      </c>
      <c r="F825" t="str">
        <f>'&lt;CDB-Import'!D825</f>
        <v>1S6BDS1.GV</v>
      </c>
      <c r="G825" t="str">
        <f>'&lt;CDB-Import'!E825</f>
        <v>Signal cable IFC Front End</v>
      </c>
      <c r="H825" t="str">
        <f>'&lt;CDB-Import'!F825</f>
        <v>AEP-400FR</v>
      </c>
      <c r="I825">
        <f>'&lt;CDB-Import'!G825</f>
        <v>10.29</v>
      </c>
      <c r="J825">
        <f>'&lt;CDB-Import'!H825</f>
        <v>25.4</v>
      </c>
      <c r="K825" t="str">
        <f>'&lt;CDB-Import'!I825</f>
        <v>Collimator</v>
      </c>
      <c r="L825" t="str">
        <f>'&lt;CDB-Import'!J825</f>
        <v>SIS100</v>
      </c>
      <c r="M825">
        <f>'&lt;CDB-Import'!K825</f>
        <v>400110</v>
      </c>
      <c r="N825" t="str">
        <f>'&lt;CDB-Import'!L825</f>
        <v>BEA</v>
      </c>
      <c r="O825" s="1">
        <f t="shared" si="48"/>
        <v>1.0289999999999999</v>
      </c>
      <c r="P825" s="1">
        <f t="shared" si="49"/>
        <v>1.0588409999999999</v>
      </c>
      <c r="Q825" s="1"/>
      <c r="R825" s="1"/>
    </row>
    <row r="826" spans="1:18" x14ac:dyDescent="0.25">
      <c r="A826" t="str">
        <f t="shared" si="50"/>
        <v>01S6C.NISCHE.A142a</v>
      </c>
      <c r="B826" t="str">
        <f t="shared" si="51"/>
        <v>1S6C.NISCHE</v>
      </c>
      <c r="C826" s="6">
        <f>'&lt;CDB-Import'!A826</f>
        <v>0</v>
      </c>
      <c r="D826" t="str">
        <f>'&lt;CDB-Import'!B826</f>
        <v>1S6C.NISCHE.A142a</v>
      </c>
      <c r="E826" t="str">
        <f>'&lt;CDB-Import'!C826</f>
        <v>1S6CDS1</v>
      </c>
      <c r="F826" t="str">
        <f>'&lt;CDB-Import'!D826</f>
        <v>1S6CDS1.GV</v>
      </c>
      <c r="G826" t="str">
        <f>'&lt;CDB-Import'!E826</f>
        <v>Signal cable IFC Front End</v>
      </c>
      <c r="H826" t="str">
        <f>'&lt;CDB-Import'!F826</f>
        <v>AEP-400FR</v>
      </c>
      <c r="I826">
        <f>'&lt;CDB-Import'!G826</f>
        <v>10.29</v>
      </c>
      <c r="J826">
        <f>'&lt;CDB-Import'!H826</f>
        <v>25.4</v>
      </c>
      <c r="K826" t="str">
        <f>'&lt;CDB-Import'!I826</f>
        <v>Collimator</v>
      </c>
      <c r="L826" t="str">
        <f>'&lt;CDB-Import'!J826</f>
        <v>SIS100</v>
      </c>
      <c r="M826">
        <f>'&lt;CDB-Import'!K826</f>
        <v>400111</v>
      </c>
      <c r="N826" t="str">
        <f>'&lt;CDB-Import'!L826</f>
        <v>BEA</v>
      </c>
      <c r="O826" s="1">
        <f t="shared" si="48"/>
        <v>1.0289999999999999</v>
      </c>
      <c r="P826" s="1">
        <f t="shared" si="49"/>
        <v>1.0588409999999999</v>
      </c>
      <c r="Q826" s="1"/>
      <c r="R826" s="1"/>
    </row>
    <row r="827" spans="1:18" x14ac:dyDescent="0.25">
      <c r="A827" t="str">
        <f t="shared" si="50"/>
        <v>01S35.NISCHE.A60</v>
      </c>
      <c r="B827" t="str">
        <f t="shared" si="51"/>
        <v>1S35.NISCHE</v>
      </c>
      <c r="C827" s="6">
        <f>'&lt;CDB-Import'!A827</f>
        <v>0</v>
      </c>
      <c r="D827" t="str">
        <f>'&lt;CDB-Import'!B827</f>
        <v>1S35.NISCHE.A60</v>
      </c>
      <c r="E827" t="str">
        <f>'&lt;CDB-Import'!C827</f>
        <v>1S35DS1</v>
      </c>
      <c r="F827" t="str">
        <f>'&lt;CDB-Import'!D827</f>
        <v>1S35DS1.GV</v>
      </c>
      <c r="G827" t="str">
        <f>'&lt;CDB-Import'!E827</f>
        <v>Signal cable IFC Front End</v>
      </c>
      <c r="H827" t="str">
        <f>'&lt;CDB-Import'!F827</f>
        <v>AEP-400FR</v>
      </c>
      <c r="I827">
        <f>'&lt;CDB-Import'!G827</f>
        <v>10.29</v>
      </c>
      <c r="J827">
        <f>'&lt;CDB-Import'!H827</f>
        <v>25.4</v>
      </c>
      <c r="K827" t="str">
        <f>'&lt;CDB-Import'!I827</f>
        <v>Collimator</v>
      </c>
      <c r="L827" t="str">
        <f>'&lt;CDB-Import'!J827</f>
        <v>SIS100</v>
      </c>
      <c r="M827">
        <f>'&lt;CDB-Import'!K827</f>
        <v>400112</v>
      </c>
      <c r="N827" t="str">
        <f>'&lt;CDB-Import'!L827</f>
        <v>BEA</v>
      </c>
      <c r="O827" s="1">
        <f t="shared" si="48"/>
        <v>1.0289999999999999</v>
      </c>
      <c r="P827" s="1">
        <f t="shared" si="49"/>
        <v>1.0588409999999999</v>
      </c>
      <c r="Q827" s="1"/>
      <c r="R827" s="1"/>
    </row>
    <row r="828" spans="1:18" x14ac:dyDescent="0.25">
      <c r="A828" t="str">
        <f t="shared" si="50"/>
        <v>01S36.NISCHE.A61a</v>
      </c>
      <c r="B828" t="str">
        <f t="shared" si="51"/>
        <v>1S36.NISCHE</v>
      </c>
      <c r="C828" s="6">
        <f>'&lt;CDB-Import'!A828</f>
        <v>0</v>
      </c>
      <c r="D828" t="str">
        <f>'&lt;CDB-Import'!B828</f>
        <v>1S36.NISCHE.A61a</v>
      </c>
      <c r="E828" t="str">
        <f>'&lt;CDB-Import'!C828</f>
        <v>1S36DS1</v>
      </c>
      <c r="F828" t="str">
        <f>'&lt;CDB-Import'!D828</f>
        <v>1S36DS1.GV</v>
      </c>
      <c r="G828" t="str">
        <f>'&lt;CDB-Import'!E828</f>
        <v>Signal cable IFC Front End</v>
      </c>
      <c r="H828" t="str">
        <f>'&lt;CDB-Import'!F828</f>
        <v>AEP-400FR</v>
      </c>
      <c r="I828">
        <f>'&lt;CDB-Import'!G828</f>
        <v>10.29</v>
      </c>
      <c r="J828">
        <f>'&lt;CDB-Import'!H828</f>
        <v>25.4</v>
      </c>
      <c r="K828" t="str">
        <f>'&lt;CDB-Import'!I828</f>
        <v>Collimator</v>
      </c>
      <c r="L828" t="str">
        <f>'&lt;CDB-Import'!J828</f>
        <v>SIS100</v>
      </c>
      <c r="M828">
        <f>'&lt;CDB-Import'!K828</f>
        <v>400113</v>
      </c>
      <c r="N828" t="str">
        <f>'&lt;CDB-Import'!L828</f>
        <v>BEA</v>
      </c>
      <c r="O828" s="1">
        <f t="shared" si="48"/>
        <v>1.0289999999999999</v>
      </c>
      <c r="P828" s="1">
        <f t="shared" si="49"/>
        <v>1.0588409999999999</v>
      </c>
      <c r="Q828" s="1"/>
      <c r="R828" s="1"/>
    </row>
    <row r="829" spans="1:18" x14ac:dyDescent="0.25">
      <c r="A829" t="str">
        <f t="shared" si="50"/>
        <v>01S37.NISCHE.A63</v>
      </c>
      <c r="B829" t="str">
        <f t="shared" si="51"/>
        <v>1S37.NISCHE</v>
      </c>
      <c r="C829" s="6">
        <f>'&lt;CDB-Import'!A829</f>
        <v>0</v>
      </c>
      <c r="D829" t="str">
        <f>'&lt;CDB-Import'!B829</f>
        <v>1S37.NISCHE.A63</v>
      </c>
      <c r="E829" t="str">
        <f>'&lt;CDB-Import'!C829</f>
        <v>1S37DS1</v>
      </c>
      <c r="F829" t="str">
        <f>'&lt;CDB-Import'!D829</f>
        <v>1S37DS1.GV</v>
      </c>
      <c r="G829" t="str">
        <f>'&lt;CDB-Import'!E829</f>
        <v>Signal cable IFC Front End</v>
      </c>
      <c r="H829" t="str">
        <f>'&lt;CDB-Import'!F829</f>
        <v>AEP-400FR</v>
      </c>
      <c r="I829">
        <f>'&lt;CDB-Import'!G829</f>
        <v>10.29</v>
      </c>
      <c r="J829">
        <f>'&lt;CDB-Import'!H829</f>
        <v>25.4</v>
      </c>
      <c r="K829" t="str">
        <f>'&lt;CDB-Import'!I829</f>
        <v>Collimator</v>
      </c>
      <c r="L829" t="str">
        <f>'&lt;CDB-Import'!J829</f>
        <v>SIS100</v>
      </c>
      <c r="M829">
        <f>'&lt;CDB-Import'!K829</f>
        <v>400114</v>
      </c>
      <c r="N829" t="str">
        <f>'&lt;CDB-Import'!L829</f>
        <v>BEA</v>
      </c>
      <c r="O829" s="1">
        <f t="shared" si="48"/>
        <v>1.0289999999999999</v>
      </c>
      <c r="P829" s="1">
        <f t="shared" si="49"/>
        <v>1.0588409999999999</v>
      </c>
      <c r="Q829" s="1"/>
      <c r="R829" s="1"/>
    </row>
    <row r="830" spans="1:18" x14ac:dyDescent="0.25">
      <c r="A830" t="str">
        <f t="shared" si="50"/>
        <v>01S38.NISCHE.A64a</v>
      </c>
      <c r="B830" t="str">
        <f t="shared" si="51"/>
        <v>1S38.NISCHE</v>
      </c>
      <c r="C830" s="6">
        <f>'&lt;CDB-Import'!A830</f>
        <v>0</v>
      </c>
      <c r="D830" t="str">
        <f>'&lt;CDB-Import'!B830</f>
        <v>1S38.NISCHE.A64a</v>
      </c>
      <c r="E830" t="str">
        <f>'&lt;CDB-Import'!C830</f>
        <v>1S38DS1</v>
      </c>
      <c r="F830" t="str">
        <f>'&lt;CDB-Import'!D830</f>
        <v>1S38DS1.GV</v>
      </c>
      <c r="G830" t="str">
        <f>'&lt;CDB-Import'!E830</f>
        <v>Signal cable IFC Front End</v>
      </c>
      <c r="H830" t="str">
        <f>'&lt;CDB-Import'!F830</f>
        <v>AEP-400FR</v>
      </c>
      <c r="I830">
        <f>'&lt;CDB-Import'!G830</f>
        <v>10.29</v>
      </c>
      <c r="J830">
        <f>'&lt;CDB-Import'!H830</f>
        <v>25.4</v>
      </c>
      <c r="K830" t="str">
        <f>'&lt;CDB-Import'!I830</f>
        <v>Collimator</v>
      </c>
      <c r="L830" t="str">
        <f>'&lt;CDB-Import'!J830</f>
        <v>SIS100</v>
      </c>
      <c r="M830">
        <f>'&lt;CDB-Import'!K830</f>
        <v>400115</v>
      </c>
      <c r="N830" t="str">
        <f>'&lt;CDB-Import'!L830</f>
        <v>BEA</v>
      </c>
      <c r="O830" s="1">
        <f t="shared" si="48"/>
        <v>1.0289999999999999</v>
      </c>
      <c r="P830" s="1">
        <f t="shared" si="49"/>
        <v>1.0588409999999999</v>
      </c>
      <c r="Q830" s="1"/>
      <c r="R830" s="1"/>
    </row>
    <row r="831" spans="1:18" x14ac:dyDescent="0.25">
      <c r="A831" t="str">
        <f t="shared" si="50"/>
        <v>01S39.NISCHE.A66</v>
      </c>
      <c r="B831" t="str">
        <f t="shared" si="51"/>
        <v>1S39.NISCHE</v>
      </c>
      <c r="C831" s="6">
        <f>'&lt;CDB-Import'!A831</f>
        <v>0</v>
      </c>
      <c r="D831" t="str">
        <f>'&lt;CDB-Import'!B831</f>
        <v>1S39.NISCHE.A66</v>
      </c>
      <c r="E831" t="str">
        <f>'&lt;CDB-Import'!C831</f>
        <v>1S39DS1</v>
      </c>
      <c r="F831" t="str">
        <f>'&lt;CDB-Import'!D831</f>
        <v>1S39DS1.GV</v>
      </c>
      <c r="G831" t="str">
        <f>'&lt;CDB-Import'!E831</f>
        <v>Signal cable IFC Front End</v>
      </c>
      <c r="H831" t="str">
        <f>'&lt;CDB-Import'!F831</f>
        <v>AEP-400FR</v>
      </c>
      <c r="I831">
        <f>'&lt;CDB-Import'!G831</f>
        <v>10.29</v>
      </c>
      <c r="J831">
        <f>'&lt;CDB-Import'!H831</f>
        <v>25.4</v>
      </c>
      <c r="K831" t="str">
        <f>'&lt;CDB-Import'!I831</f>
        <v>Collimator</v>
      </c>
      <c r="L831" t="str">
        <f>'&lt;CDB-Import'!J831</f>
        <v>SIS100</v>
      </c>
      <c r="M831">
        <f>'&lt;CDB-Import'!K831</f>
        <v>400116</v>
      </c>
      <c r="N831" t="str">
        <f>'&lt;CDB-Import'!L831</f>
        <v>BEA</v>
      </c>
      <c r="O831" s="1">
        <f t="shared" si="48"/>
        <v>1.0289999999999999</v>
      </c>
      <c r="P831" s="1">
        <f t="shared" si="49"/>
        <v>1.0588409999999999</v>
      </c>
      <c r="Q831" s="1"/>
      <c r="R831" s="1"/>
    </row>
    <row r="832" spans="1:18" x14ac:dyDescent="0.25">
      <c r="A832" t="str">
        <f t="shared" si="50"/>
        <v>01S3A.NISCHE.A67a</v>
      </c>
      <c r="B832" t="str">
        <f t="shared" si="51"/>
        <v>1S3A.NISCHE</v>
      </c>
      <c r="C832" s="6">
        <f>'&lt;CDB-Import'!A832</f>
        <v>0</v>
      </c>
      <c r="D832" t="str">
        <f>'&lt;CDB-Import'!B832</f>
        <v>1S3A.NISCHE.A67a</v>
      </c>
      <c r="E832" t="str">
        <f>'&lt;CDB-Import'!C832</f>
        <v>1S3ADS1</v>
      </c>
      <c r="F832" t="str">
        <f>'&lt;CDB-Import'!D832</f>
        <v>1S3ADS1.GV</v>
      </c>
      <c r="G832" t="str">
        <f>'&lt;CDB-Import'!E832</f>
        <v>Signal cable IFC Front End</v>
      </c>
      <c r="H832" t="str">
        <f>'&lt;CDB-Import'!F832</f>
        <v>AEP-400FR</v>
      </c>
      <c r="I832">
        <f>'&lt;CDB-Import'!G832</f>
        <v>10.29</v>
      </c>
      <c r="J832">
        <f>'&lt;CDB-Import'!H832</f>
        <v>25.4</v>
      </c>
      <c r="K832" t="str">
        <f>'&lt;CDB-Import'!I832</f>
        <v>Collimator</v>
      </c>
      <c r="L832" t="str">
        <f>'&lt;CDB-Import'!J832</f>
        <v>SIS100</v>
      </c>
      <c r="M832">
        <f>'&lt;CDB-Import'!K832</f>
        <v>400117</v>
      </c>
      <c r="N832" t="str">
        <f>'&lt;CDB-Import'!L832</f>
        <v>BEA</v>
      </c>
      <c r="O832" s="1">
        <f t="shared" si="48"/>
        <v>1.0289999999999999</v>
      </c>
      <c r="P832" s="1">
        <f t="shared" si="49"/>
        <v>1.0588409999999999</v>
      </c>
      <c r="Q832" s="1"/>
      <c r="R832" s="1"/>
    </row>
    <row r="833" spans="1:18" x14ac:dyDescent="0.25">
      <c r="A833" t="str">
        <f t="shared" si="50"/>
        <v>01S3B.NISCHE.A69</v>
      </c>
      <c r="B833" t="str">
        <f t="shared" si="51"/>
        <v>1S3B.NISCHE</v>
      </c>
      <c r="C833" s="6">
        <f>'&lt;CDB-Import'!A833</f>
        <v>0</v>
      </c>
      <c r="D833" t="str">
        <f>'&lt;CDB-Import'!B833</f>
        <v>1S3B.NISCHE.A69</v>
      </c>
      <c r="E833" t="str">
        <f>'&lt;CDB-Import'!C833</f>
        <v>1S3BDS1</v>
      </c>
      <c r="F833" t="str">
        <f>'&lt;CDB-Import'!D833</f>
        <v>1S3BDS1.GV</v>
      </c>
      <c r="G833" t="str">
        <f>'&lt;CDB-Import'!E833</f>
        <v>Signal cable IFC Front End</v>
      </c>
      <c r="H833" t="str">
        <f>'&lt;CDB-Import'!F833</f>
        <v>AEP-400FR</v>
      </c>
      <c r="I833">
        <f>'&lt;CDB-Import'!G833</f>
        <v>10.29</v>
      </c>
      <c r="J833">
        <f>'&lt;CDB-Import'!H833</f>
        <v>25.4</v>
      </c>
      <c r="K833" t="str">
        <f>'&lt;CDB-Import'!I833</f>
        <v>Collimator</v>
      </c>
      <c r="L833" t="str">
        <f>'&lt;CDB-Import'!J833</f>
        <v>SIS100</v>
      </c>
      <c r="M833">
        <f>'&lt;CDB-Import'!K833</f>
        <v>400118</v>
      </c>
      <c r="N833" t="str">
        <f>'&lt;CDB-Import'!L833</f>
        <v>BEA</v>
      </c>
      <c r="O833" s="1">
        <f t="shared" si="48"/>
        <v>1.0289999999999999</v>
      </c>
      <c r="P833" s="1">
        <f t="shared" si="49"/>
        <v>1.0588409999999999</v>
      </c>
      <c r="Q833" s="1"/>
      <c r="R833" s="1"/>
    </row>
    <row r="834" spans="1:18" x14ac:dyDescent="0.25">
      <c r="A834" t="str">
        <f t="shared" si="50"/>
        <v xml:space="preserve">01S3C.NISCHE.A70a 	</v>
      </c>
      <c r="B834" t="str">
        <f t="shared" si="51"/>
        <v>1S3C.NISCHE</v>
      </c>
      <c r="C834" s="6">
        <f>'&lt;CDB-Import'!A834</f>
        <v>0</v>
      </c>
      <c r="D834" t="str">
        <f>'&lt;CDB-Import'!B834</f>
        <v xml:space="preserve">1S3C.NISCHE.A70a 	</v>
      </c>
      <c r="E834" t="str">
        <f>'&lt;CDB-Import'!C834</f>
        <v>1S3CDS1</v>
      </c>
      <c r="F834" t="str">
        <f>'&lt;CDB-Import'!D834</f>
        <v>1S3CDS1.GV</v>
      </c>
      <c r="G834" t="str">
        <f>'&lt;CDB-Import'!E834</f>
        <v>Signal cable IFC Front End</v>
      </c>
      <c r="H834" t="str">
        <f>'&lt;CDB-Import'!F834</f>
        <v>AEP-400FR</v>
      </c>
      <c r="I834">
        <f>'&lt;CDB-Import'!G834</f>
        <v>10.29</v>
      </c>
      <c r="J834">
        <f>'&lt;CDB-Import'!H834</f>
        <v>25.4</v>
      </c>
      <c r="K834" t="str">
        <f>'&lt;CDB-Import'!I834</f>
        <v>Collimator</v>
      </c>
      <c r="L834" t="str">
        <f>'&lt;CDB-Import'!J834</f>
        <v>SIS100</v>
      </c>
      <c r="M834">
        <f>'&lt;CDB-Import'!K834</f>
        <v>400119</v>
      </c>
      <c r="N834" t="str">
        <f>'&lt;CDB-Import'!L834</f>
        <v>BEA</v>
      </c>
      <c r="O834" s="1">
        <f t="shared" si="48"/>
        <v>1.0289999999999999</v>
      </c>
      <c r="P834" s="1">
        <f t="shared" si="49"/>
        <v>1.0588409999999999</v>
      </c>
      <c r="Q834" s="1"/>
      <c r="R834" s="1"/>
    </row>
    <row r="835" spans="1:18" x14ac:dyDescent="0.25">
      <c r="A835" t="str">
        <f t="shared" si="50"/>
        <v>01S3D.NISCHE.A72</v>
      </c>
      <c r="B835" t="str">
        <f t="shared" si="51"/>
        <v>1S3D.NISCHE</v>
      </c>
      <c r="C835" s="6">
        <f>'&lt;CDB-Import'!A835</f>
        <v>0</v>
      </c>
      <c r="D835" t="str">
        <f>'&lt;CDB-Import'!B835</f>
        <v>1S3D.NISCHE.A72</v>
      </c>
      <c r="E835" t="str">
        <f>'&lt;CDB-Import'!C835</f>
        <v>1S3DDS1</v>
      </c>
      <c r="F835" t="str">
        <f>'&lt;CDB-Import'!D835</f>
        <v>1S3DDS1.GV</v>
      </c>
      <c r="G835" t="str">
        <f>'&lt;CDB-Import'!E835</f>
        <v>Signal cable IFC Front End</v>
      </c>
      <c r="H835" t="str">
        <f>'&lt;CDB-Import'!F835</f>
        <v>AEP-400FR</v>
      </c>
      <c r="I835">
        <f>'&lt;CDB-Import'!G835</f>
        <v>10.29</v>
      </c>
      <c r="J835">
        <f>'&lt;CDB-Import'!H835</f>
        <v>25.4</v>
      </c>
      <c r="K835" t="str">
        <f>'&lt;CDB-Import'!I835</f>
        <v>Collimator</v>
      </c>
      <c r="L835" t="str">
        <f>'&lt;CDB-Import'!J835</f>
        <v>SIS100</v>
      </c>
      <c r="M835">
        <f>'&lt;CDB-Import'!K835</f>
        <v>400120</v>
      </c>
      <c r="N835" t="str">
        <f>'&lt;CDB-Import'!L835</f>
        <v>BEA</v>
      </c>
      <c r="O835" s="1">
        <f t="shared" si="48"/>
        <v>1.0289999999999999</v>
      </c>
      <c r="P835" s="1">
        <f t="shared" si="49"/>
        <v>1.0588409999999999</v>
      </c>
      <c r="Q835" s="1"/>
      <c r="R835" s="1"/>
    </row>
    <row r="836" spans="1:18" x14ac:dyDescent="0.25">
      <c r="A836" t="str">
        <f t="shared" si="50"/>
        <v>01S3E.NISCHE.A74</v>
      </c>
      <c r="B836" t="str">
        <f t="shared" si="51"/>
        <v>1S3E.NISCHE</v>
      </c>
      <c r="C836" s="6">
        <f>'&lt;CDB-Import'!A836</f>
        <v>0</v>
      </c>
      <c r="D836" t="str">
        <f>'&lt;CDB-Import'!B836</f>
        <v>1S3E.NISCHE.A74</v>
      </c>
      <c r="E836" t="str">
        <f>'&lt;CDB-Import'!C836</f>
        <v>1S3EDS1</v>
      </c>
      <c r="F836" t="str">
        <f>'&lt;CDB-Import'!D836</f>
        <v>1S3EDS1.GV</v>
      </c>
      <c r="G836" t="str">
        <f>'&lt;CDB-Import'!E836</f>
        <v>Signal cable IFC Front End</v>
      </c>
      <c r="H836" t="str">
        <f>'&lt;CDB-Import'!F836</f>
        <v>AEP-400FR</v>
      </c>
      <c r="I836">
        <f>'&lt;CDB-Import'!G836</f>
        <v>10.29</v>
      </c>
      <c r="J836">
        <f>'&lt;CDB-Import'!H836</f>
        <v>25.4</v>
      </c>
      <c r="K836" t="str">
        <f>'&lt;CDB-Import'!I836</f>
        <v>Collimator</v>
      </c>
      <c r="L836" t="str">
        <f>'&lt;CDB-Import'!J836</f>
        <v>SIS100</v>
      </c>
      <c r="M836">
        <f>'&lt;CDB-Import'!K836</f>
        <v>400121</v>
      </c>
      <c r="N836" t="str">
        <f>'&lt;CDB-Import'!L836</f>
        <v>BEA</v>
      </c>
      <c r="O836" s="1">
        <f t="shared" si="48"/>
        <v>1.0289999999999999</v>
      </c>
      <c r="P836" s="1">
        <f t="shared" si="49"/>
        <v>1.0588409999999999</v>
      </c>
      <c r="Q836" s="1"/>
      <c r="R836" s="1"/>
    </row>
    <row r="837" spans="1:18" x14ac:dyDescent="0.25">
      <c r="A837" t="str">
        <f t="shared" si="50"/>
        <v>01S45.NISCHE.A84</v>
      </c>
      <c r="B837" t="str">
        <f t="shared" si="51"/>
        <v>1S45.NISCHE</v>
      </c>
      <c r="C837" s="6">
        <f>'&lt;CDB-Import'!A837</f>
        <v>0</v>
      </c>
      <c r="D837" t="str">
        <f>'&lt;CDB-Import'!B837</f>
        <v>1S45.NISCHE.A84</v>
      </c>
      <c r="E837" t="str">
        <f>'&lt;CDB-Import'!C837</f>
        <v>1S45DS1</v>
      </c>
      <c r="F837" t="str">
        <f>'&lt;CDB-Import'!D837</f>
        <v>1S45DS1.GV</v>
      </c>
      <c r="G837" t="str">
        <f>'&lt;CDB-Import'!E837</f>
        <v>Signal cable IFC Front End</v>
      </c>
      <c r="H837" t="str">
        <f>'&lt;CDB-Import'!F837</f>
        <v>AEP-400FR</v>
      </c>
      <c r="I837">
        <f>'&lt;CDB-Import'!G837</f>
        <v>10.29</v>
      </c>
      <c r="J837">
        <f>'&lt;CDB-Import'!H837</f>
        <v>25.4</v>
      </c>
      <c r="K837" t="str">
        <f>'&lt;CDB-Import'!I837</f>
        <v>Collimator</v>
      </c>
      <c r="L837" t="str">
        <f>'&lt;CDB-Import'!J837</f>
        <v>SIS100</v>
      </c>
      <c r="M837">
        <f>'&lt;CDB-Import'!K837</f>
        <v>400122</v>
      </c>
      <c r="N837" t="str">
        <f>'&lt;CDB-Import'!L837</f>
        <v>BEA</v>
      </c>
      <c r="O837" s="1">
        <f t="shared" si="48"/>
        <v>1.0289999999999999</v>
      </c>
      <c r="P837" s="1">
        <f t="shared" si="49"/>
        <v>1.0588409999999999</v>
      </c>
      <c r="Q837" s="1"/>
      <c r="R837" s="1"/>
    </row>
    <row r="838" spans="1:18" x14ac:dyDescent="0.25">
      <c r="A838" t="str">
        <f t="shared" si="50"/>
        <v>01S46.NISCHE.A85a</v>
      </c>
      <c r="B838" t="str">
        <f t="shared" si="51"/>
        <v>1S46.NISCHE</v>
      </c>
      <c r="C838" s="6">
        <f>'&lt;CDB-Import'!A838</f>
        <v>0</v>
      </c>
      <c r="D838" t="str">
        <f>'&lt;CDB-Import'!B838</f>
        <v>1S46.NISCHE.A85a</v>
      </c>
      <c r="E838" t="str">
        <f>'&lt;CDB-Import'!C838</f>
        <v>1S46DS1</v>
      </c>
      <c r="F838" t="str">
        <f>'&lt;CDB-Import'!D838</f>
        <v>1S46DS1.GV</v>
      </c>
      <c r="G838" t="str">
        <f>'&lt;CDB-Import'!E838</f>
        <v>Signal cable IFC Front End</v>
      </c>
      <c r="H838" t="str">
        <f>'&lt;CDB-Import'!F838</f>
        <v>AEP-400FR</v>
      </c>
      <c r="I838">
        <f>'&lt;CDB-Import'!G838</f>
        <v>10.29</v>
      </c>
      <c r="J838">
        <f>'&lt;CDB-Import'!H838</f>
        <v>25.4</v>
      </c>
      <c r="K838" t="str">
        <f>'&lt;CDB-Import'!I838</f>
        <v>Collimator</v>
      </c>
      <c r="L838" t="str">
        <f>'&lt;CDB-Import'!J838</f>
        <v>SIS100</v>
      </c>
      <c r="M838">
        <f>'&lt;CDB-Import'!K838</f>
        <v>400123</v>
      </c>
      <c r="N838" t="str">
        <f>'&lt;CDB-Import'!L838</f>
        <v>BEA</v>
      </c>
      <c r="O838" s="1">
        <f t="shared" ref="O838:O901" si="52">I838/10</f>
        <v>1.0289999999999999</v>
      </c>
      <c r="P838" s="1">
        <f t="shared" ref="P838:P901" si="53">(I838/10)^2</f>
        <v>1.0588409999999999</v>
      </c>
      <c r="Q838" s="1"/>
      <c r="R838" s="1"/>
    </row>
    <row r="839" spans="1:18" x14ac:dyDescent="0.25">
      <c r="A839" t="str">
        <f t="shared" ref="A839:A902" si="54">C839&amp;D839</f>
        <v>01S47.NISCHE.A87</v>
      </c>
      <c r="B839" t="str">
        <f t="shared" ref="B839:B902" si="55">MID(A839,FIND("NISCHE",A839)-5,11)</f>
        <v>1S47.NISCHE</v>
      </c>
      <c r="C839" s="6">
        <f>'&lt;CDB-Import'!A839</f>
        <v>0</v>
      </c>
      <c r="D839" t="str">
        <f>'&lt;CDB-Import'!B839</f>
        <v>1S47.NISCHE.A87</v>
      </c>
      <c r="E839" t="str">
        <f>'&lt;CDB-Import'!C839</f>
        <v>1S47DS1</v>
      </c>
      <c r="F839" t="str">
        <f>'&lt;CDB-Import'!D839</f>
        <v>1S47DS1.GV</v>
      </c>
      <c r="G839" t="str">
        <f>'&lt;CDB-Import'!E839</f>
        <v>Signal cable IFC Front End</v>
      </c>
      <c r="H839" t="str">
        <f>'&lt;CDB-Import'!F839</f>
        <v>AEP-400FR</v>
      </c>
      <c r="I839">
        <f>'&lt;CDB-Import'!G839</f>
        <v>10.29</v>
      </c>
      <c r="J839">
        <f>'&lt;CDB-Import'!H839</f>
        <v>25.4</v>
      </c>
      <c r="K839" t="str">
        <f>'&lt;CDB-Import'!I839</f>
        <v>Collimator</v>
      </c>
      <c r="L839" t="str">
        <f>'&lt;CDB-Import'!J839</f>
        <v>SIS100</v>
      </c>
      <c r="M839">
        <f>'&lt;CDB-Import'!K839</f>
        <v>400124</v>
      </c>
      <c r="N839" t="str">
        <f>'&lt;CDB-Import'!L839</f>
        <v>BEA</v>
      </c>
      <c r="O839" s="1">
        <f t="shared" si="52"/>
        <v>1.0289999999999999</v>
      </c>
      <c r="P839" s="1">
        <f t="shared" si="53"/>
        <v>1.0588409999999999</v>
      </c>
      <c r="Q839" s="1"/>
      <c r="R839" s="1"/>
    </row>
    <row r="840" spans="1:18" x14ac:dyDescent="0.25">
      <c r="A840" t="str">
        <f t="shared" si="54"/>
        <v>01S48.NISCHE.A88a</v>
      </c>
      <c r="B840" t="str">
        <f t="shared" si="55"/>
        <v>1S48.NISCHE</v>
      </c>
      <c r="C840" s="6">
        <f>'&lt;CDB-Import'!A840</f>
        <v>0</v>
      </c>
      <c r="D840" t="str">
        <f>'&lt;CDB-Import'!B840</f>
        <v>1S48.NISCHE.A88a</v>
      </c>
      <c r="E840" t="str">
        <f>'&lt;CDB-Import'!C840</f>
        <v>1S48DS1</v>
      </c>
      <c r="F840" t="str">
        <f>'&lt;CDB-Import'!D840</f>
        <v>1S48DS1.GV</v>
      </c>
      <c r="G840" t="str">
        <f>'&lt;CDB-Import'!E840</f>
        <v>Signal cable IFC Front End</v>
      </c>
      <c r="H840" t="str">
        <f>'&lt;CDB-Import'!F840</f>
        <v>AEP-400FR</v>
      </c>
      <c r="I840">
        <f>'&lt;CDB-Import'!G840</f>
        <v>10.29</v>
      </c>
      <c r="J840">
        <f>'&lt;CDB-Import'!H840</f>
        <v>25.4</v>
      </c>
      <c r="K840" t="str">
        <f>'&lt;CDB-Import'!I840</f>
        <v>Collimator</v>
      </c>
      <c r="L840" t="str">
        <f>'&lt;CDB-Import'!J840</f>
        <v>SIS100</v>
      </c>
      <c r="M840">
        <f>'&lt;CDB-Import'!K840</f>
        <v>400125</v>
      </c>
      <c r="N840" t="str">
        <f>'&lt;CDB-Import'!L840</f>
        <v>BEA</v>
      </c>
      <c r="O840" s="1">
        <f t="shared" si="52"/>
        <v>1.0289999999999999</v>
      </c>
      <c r="P840" s="1">
        <f t="shared" si="53"/>
        <v>1.0588409999999999</v>
      </c>
      <c r="Q840" s="1"/>
      <c r="R840" s="1"/>
    </row>
    <row r="841" spans="1:18" x14ac:dyDescent="0.25">
      <c r="A841" t="str">
        <f t="shared" si="54"/>
        <v>01S49.NISCHE.A90</v>
      </c>
      <c r="B841" t="str">
        <f t="shared" si="55"/>
        <v>1S49.NISCHE</v>
      </c>
      <c r="C841" s="6">
        <f>'&lt;CDB-Import'!A841</f>
        <v>0</v>
      </c>
      <c r="D841" t="str">
        <f>'&lt;CDB-Import'!B841</f>
        <v>1S49.NISCHE.A90</v>
      </c>
      <c r="E841" t="str">
        <f>'&lt;CDB-Import'!C841</f>
        <v>1S49DS1</v>
      </c>
      <c r="F841" t="str">
        <f>'&lt;CDB-Import'!D841</f>
        <v>1S49DS1.GV</v>
      </c>
      <c r="G841" t="str">
        <f>'&lt;CDB-Import'!E841</f>
        <v>Signal cable IFC Front End</v>
      </c>
      <c r="H841" t="str">
        <f>'&lt;CDB-Import'!F841</f>
        <v>AEP-400FR</v>
      </c>
      <c r="I841">
        <f>'&lt;CDB-Import'!G841</f>
        <v>10.29</v>
      </c>
      <c r="J841">
        <f>'&lt;CDB-Import'!H841</f>
        <v>25.4</v>
      </c>
      <c r="K841" t="str">
        <f>'&lt;CDB-Import'!I841</f>
        <v>Collimator</v>
      </c>
      <c r="L841" t="str">
        <f>'&lt;CDB-Import'!J841</f>
        <v>SIS100</v>
      </c>
      <c r="M841">
        <f>'&lt;CDB-Import'!K841</f>
        <v>400126</v>
      </c>
      <c r="N841" t="str">
        <f>'&lt;CDB-Import'!L841</f>
        <v>BEA</v>
      </c>
      <c r="O841" s="1">
        <f t="shared" si="52"/>
        <v>1.0289999999999999</v>
      </c>
      <c r="P841" s="1">
        <f t="shared" si="53"/>
        <v>1.0588409999999999</v>
      </c>
      <c r="Q841" s="1"/>
      <c r="R841" s="1"/>
    </row>
    <row r="842" spans="1:18" x14ac:dyDescent="0.25">
      <c r="A842" t="str">
        <f t="shared" si="54"/>
        <v>01S4A.NISCHE.A91a</v>
      </c>
      <c r="B842" t="str">
        <f t="shared" si="55"/>
        <v>1S4A.NISCHE</v>
      </c>
      <c r="C842" s="6">
        <f>'&lt;CDB-Import'!A842</f>
        <v>0</v>
      </c>
      <c r="D842" t="str">
        <f>'&lt;CDB-Import'!B842</f>
        <v>1S4A.NISCHE.A91a</v>
      </c>
      <c r="E842" t="str">
        <f>'&lt;CDB-Import'!C842</f>
        <v>1S4ADS1</v>
      </c>
      <c r="F842" t="str">
        <f>'&lt;CDB-Import'!D842</f>
        <v>1S4ADS1.GV</v>
      </c>
      <c r="G842" t="str">
        <f>'&lt;CDB-Import'!E842</f>
        <v>Signal cable IFC Front End</v>
      </c>
      <c r="H842" t="str">
        <f>'&lt;CDB-Import'!F842</f>
        <v>AEP-400FR</v>
      </c>
      <c r="I842">
        <f>'&lt;CDB-Import'!G842</f>
        <v>10.29</v>
      </c>
      <c r="J842">
        <f>'&lt;CDB-Import'!H842</f>
        <v>25.4</v>
      </c>
      <c r="K842" t="str">
        <f>'&lt;CDB-Import'!I842</f>
        <v>Collimator</v>
      </c>
      <c r="L842" t="str">
        <f>'&lt;CDB-Import'!J842</f>
        <v>SIS100</v>
      </c>
      <c r="M842">
        <f>'&lt;CDB-Import'!K842</f>
        <v>400127</v>
      </c>
      <c r="N842" t="str">
        <f>'&lt;CDB-Import'!L842</f>
        <v>BEA</v>
      </c>
      <c r="O842" s="1">
        <f t="shared" si="52"/>
        <v>1.0289999999999999</v>
      </c>
      <c r="P842" s="1">
        <f t="shared" si="53"/>
        <v>1.0588409999999999</v>
      </c>
      <c r="Q842" s="1"/>
      <c r="R842" s="1"/>
    </row>
    <row r="843" spans="1:18" x14ac:dyDescent="0.25">
      <c r="A843" t="str">
        <f t="shared" si="54"/>
        <v>01S4B.NISCHE.A93</v>
      </c>
      <c r="B843" t="str">
        <f t="shared" si="55"/>
        <v>1S4B.NISCHE</v>
      </c>
      <c r="C843" s="6">
        <f>'&lt;CDB-Import'!A843</f>
        <v>0</v>
      </c>
      <c r="D843" t="str">
        <f>'&lt;CDB-Import'!B843</f>
        <v>1S4B.NISCHE.A93</v>
      </c>
      <c r="E843" t="str">
        <f>'&lt;CDB-Import'!C843</f>
        <v>1S4BDS1</v>
      </c>
      <c r="F843" t="str">
        <f>'&lt;CDB-Import'!D843</f>
        <v>1S4BDS1.GV</v>
      </c>
      <c r="G843" t="str">
        <f>'&lt;CDB-Import'!E843</f>
        <v>Signal cable IFC Front End</v>
      </c>
      <c r="H843" t="str">
        <f>'&lt;CDB-Import'!F843</f>
        <v>AEP-400FR</v>
      </c>
      <c r="I843">
        <f>'&lt;CDB-Import'!G843</f>
        <v>10.29</v>
      </c>
      <c r="J843">
        <f>'&lt;CDB-Import'!H843</f>
        <v>25.4</v>
      </c>
      <c r="K843" t="str">
        <f>'&lt;CDB-Import'!I843</f>
        <v>Collimator</v>
      </c>
      <c r="L843" t="str">
        <f>'&lt;CDB-Import'!J843</f>
        <v>SIS100</v>
      </c>
      <c r="M843">
        <f>'&lt;CDB-Import'!K843</f>
        <v>400128</v>
      </c>
      <c r="N843" t="str">
        <f>'&lt;CDB-Import'!L843</f>
        <v>BEA</v>
      </c>
      <c r="O843" s="1">
        <f t="shared" si="52"/>
        <v>1.0289999999999999</v>
      </c>
      <c r="P843" s="1">
        <f t="shared" si="53"/>
        <v>1.0588409999999999</v>
      </c>
      <c r="Q843" s="1"/>
      <c r="R843" s="1"/>
    </row>
    <row r="844" spans="1:18" x14ac:dyDescent="0.25">
      <c r="A844" t="str">
        <f t="shared" si="54"/>
        <v>01S4C.NISCHE.A94a</v>
      </c>
      <c r="B844" t="str">
        <f t="shared" si="55"/>
        <v>1S4C.NISCHE</v>
      </c>
      <c r="C844" s="6">
        <f>'&lt;CDB-Import'!A844</f>
        <v>0</v>
      </c>
      <c r="D844" t="str">
        <f>'&lt;CDB-Import'!B844</f>
        <v>1S4C.NISCHE.A94a</v>
      </c>
      <c r="E844" t="str">
        <f>'&lt;CDB-Import'!C844</f>
        <v>1S4CDS1</v>
      </c>
      <c r="F844" t="str">
        <f>'&lt;CDB-Import'!D844</f>
        <v>1S4CDS1.GV</v>
      </c>
      <c r="G844" t="str">
        <f>'&lt;CDB-Import'!E844</f>
        <v>Signal cable IFC Front End</v>
      </c>
      <c r="H844" t="str">
        <f>'&lt;CDB-Import'!F844</f>
        <v>AEP-400FR</v>
      </c>
      <c r="I844">
        <f>'&lt;CDB-Import'!G844</f>
        <v>10.29</v>
      </c>
      <c r="J844">
        <f>'&lt;CDB-Import'!H844</f>
        <v>25.4</v>
      </c>
      <c r="K844" t="str">
        <f>'&lt;CDB-Import'!I844</f>
        <v>Collimator</v>
      </c>
      <c r="L844" t="str">
        <f>'&lt;CDB-Import'!J844</f>
        <v>SIS100</v>
      </c>
      <c r="M844">
        <f>'&lt;CDB-Import'!K844</f>
        <v>400129</v>
      </c>
      <c r="N844" t="str">
        <f>'&lt;CDB-Import'!L844</f>
        <v>BEA</v>
      </c>
      <c r="O844" s="1">
        <f t="shared" si="52"/>
        <v>1.0289999999999999</v>
      </c>
      <c r="P844" s="1">
        <f t="shared" si="53"/>
        <v>1.0588409999999999</v>
      </c>
      <c r="Q844" s="1"/>
      <c r="R844" s="1"/>
    </row>
    <row r="845" spans="1:18" x14ac:dyDescent="0.25">
      <c r="A845" t="str">
        <f t="shared" si="54"/>
        <v>01S4D.NISCHE.A96</v>
      </c>
      <c r="B845" t="str">
        <f t="shared" si="55"/>
        <v>1S4D.NISCHE</v>
      </c>
      <c r="C845" s="6">
        <f>'&lt;CDB-Import'!A845</f>
        <v>0</v>
      </c>
      <c r="D845" t="str">
        <f>'&lt;CDB-Import'!B845</f>
        <v>1S4D.NISCHE.A96</v>
      </c>
      <c r="E845" t="str">
        <f>'&lt;CDB-Import'!C845</f>
        <v>1S4DDS1</v>
      </c>
      <c r="F845" t="str">
        <f>'&lt;CDB-Import'!D845</f>
        <v>1S4DDS1.GV</v>
      </c>
      <c r="G845" t="str">
        <f>'&lt;CDB-Import'!E845</f>
        <v>Signal cable IFC Front End</v>
      </c>
      <c r="H845" t="str">
        <f>'&lt;CDB-Import'!F845</f>
        <v>AEP-400FR</v>
      </c>
      <c r="I845">
        <f>'&lt;CDB-Import'!G845</f>
        <v>10.29</v>
      </c>
      <c r="J845">
        <f>'&lt;CDB-Import'!H845</f>
        <v>25.4</v>
      </c>
      <c r="K845" t="str">
        <f>'&lt;CDB-Import'!I845</f>
        <v>Collimator</v>
      </c>
      <c r="L845" t="str">
        <f>'&lt;CDB-Import'!J845</f>
        <v>SIS100</v>
      </c>
      <c r="M845">
        <f>'&lt;CDB-Import'!K845</f>
        <v>400130</v>
      </c>
      <c r="N845" t="str">
        <f>'&lt;CDB-Import'!L845</f>
        <v>BEA</v>
      </c>
      <c r="O845" s="1">
        <f t="shared" si="52"/>
        <v>1.0289999999999999</v>
      </c>
      <c r="P845" s="1">
        <f t="shared" si="53"/>
        <v>1.0588409999999999</v>
      </c>
      <c r="Q845" s="1"/>
      <c r="R845" s="1"/>
    </row>
    <row r="846" spans="1:18" x14ac:dyDescent="0.25">
      <c r="A846" t="str">
        <f t="shared" si="54"/>
        <v>01S4E.NISCHE.A98</v>
      </c>
      <c r="B846" t="str">
        <f t="shared" si="55"/>
        <v>1S4E.NISCHE</v>
      </c>
      <c r="C846" s="6">
        <f>'&lt;CDB-Import'!A846</f>
        <v>0</v>
      </c>
      <c r="D846" t="str">
        <f>'&lt;CDB-Import'!B846</f>
        <v>1S4E.NISCHE.A98</v>
      </c>
      <c r="E846" t="str">
        <f>'&lt;CDB-Import'!C846</f>
        <v>1S4EDS1</v>
      </c>
      <c r="F846" t="str">
        <f>'&lt;CDB-Import'!D846</f>
        <v>1S4EDS1.GV</v>
      </c>
      <c r="G846" t="str">
        <f>'&lt;CDB-Import'!E846</f>
        <v>Signal cable IFC Front End</v>
      </c>
      <c r="H846" t="str">
        <f>'&lt;CDB-Import'!F846</f>
        <v>AEP-400FR</v>
      </c>
      <c r="I846">
        <f>'&lt;CDB-Import'!G846</f>
        <v>10.29</v>
      </c>
      <c r="J846">
        <f>'&lt;CDB-Import'!H846</f>
        <v>25.4</v>
      </c>
      <c r="K846" t="str">
        <f>'&lt;CDB-Import'!I846</f>
        <v>Collimator</v>
      </c>
      <c r="L846" t="str">
        <f>'&lt;CDB-Import'!J846</f>
        <v>SIS100</v>
      </c>
      <c r="M846">
        <f>'&lt;CDB-Import'!K846</f>
        <v>400131</v>
      </c>
      <c r="N846" t="str">
        <f>'&lt;CDB-Import'!L846</f>
        <v>BEA</v>
      </c>
      <c r="O846" s="1">
        <f t="shared" si="52"/>
        <v>1.0289999999999999</v>
      </c>
      <c r="P846" s="1">
        <f t="shared" si="53"/>
        <v>1.0588409999999999</v>
      </c>
      <c r="Q846" s="1"/>
      <c r="R846" s="1"/>
    </row>
    <row r="847" spans="1:18" x14ac:dyDescent="0.25">
      <c r="A847" t="str">
        <f t="shared" si="54"/>
        <v>01S6D.NISCHE.A144</v>
      </c>
      <c r="B847" t="str">
        <f t="shared" si="55"/>
        <v>1S6D.NISCHE</v>
      </c>
      <c r="C847" s="6">
        <f>'&lt;CDB-Import'!A847</f>
        <v>0</v>
      </c>
      <c r="D847" t="str">
        <f>'&lt;CDB-Import'!B847</f>
        <v>1S6D.NISCHE.A144</v>
      </c>
      <c r="E847" t="str">
        <f>'&lt;CDB-Import'!C847</f>
        <v>1S6DDS1</v>
      </c>
      <c r="F847" t="str">
        <f>'&lt;CDB-Import'!D847</f>
        <v>1S6DDS1.GV</v>
      </c>
      <c r="G847" t="str">
        <f>'&lt;CDB-Import'!E847</f>
        <v>Signal cable IFC Front End</v>
      </c>
      <c r="H847" t="str">
        <f>'&lt;CDB-Import'!F847</f>
        <v>AEP-400FR</v>
      </c>
      <c r="I847">
        <f>'&lt;CDB-Import'!G847</f>
        <v>10.29</v>
      </c>
      <c r="J847">
        <f>'&lt;CDB-Import'!H847</f>
        <v>25.4</v>
      </c>
      <c r="K847" t="str">
        <f>'&lt;CDB-Import'!I847</f>
        <v>Collimator</v>
      </c>
      <c r="L847" t="str">
        <f>'&lt;CDB-Import'!J847</f>
        <v>SIS100</v>
      </c>
      <c r="M847">
        <f>'&lt;CDB-Import'!K847</f>
        <v>400132</v>
      </c>
      <c r="N847" t="str">
        <f>'&lt;CDB-Import'!L847</f>
        <v>BEA</v>
      </c>
      <c r="O847" s="1">
        <f t="shared" si="52"/>
        <v>1.0289999999999999</v>
      </c>
      <c r="P847" s="1">
        <f t="shared" si="53"/>
        <v>1.0588409999999999</v>
      </c>
      <c r="Q847" s="1"/>
      <c r="R847" s="1"/>
    </row>
    <row r="848" spans="1:18" x14ac:dyDescent="0.25">
      <c r="A848" t="str">
        <f t="shared" si="54"/>
        <v>01S6E.NISCHE.A2</v>
      </c>
      <c r="B848" t="str">
        <f t="shared" si="55"/>
        <v>1S6E.NISCHE</v>
      </c>
      <c r="C848" s="6">
        <f>'&lt;CDB-Import'!A848</f>
        <v>0</v>
      </c>
      <c r="D848" t="str">
        <f>'&lt;CDB-Import'!B848</f>
        <v>1S6E.NISCHE.A2</v>
      </c>
      <c r="E848" t="str">
        <f>'&lt;CDB-Import'!C848</f>
        <v>1S6EDS1</v>
      </c>
      <c r="F848" t="str">
        <f>'&lt;CDB-Import'!D848</f>
        <v>1S6EDS1.GV</v>
      </c>
      <c r="G848" t="str">
        <f>'&lt;CDB-Import'!E848</f>
        <v>Signal cable IFC Front End</v>
      </c>
      <c r="H848" t="str">
        <f>'&lt;CDB-Import'!F848</f>
        <v>AEP-400FR</v>
      </c>
      <c r="I848">
        <f>'&lt;CDB-Import'!G848</f>
        <v>10.29</v>
      </c>
      <c r="J848">
        <f>'&lt;CDB-Import'!H848</f>
        <v>25.4</v>
      </c>
      <c r="K848" t="str">
        <f>'&lt;CDB-Import'!I848</f>
        <v>Collimator</v>
      </c>
      <c r="L848" t="str">
        <f>'&lt;CDB-Import'!J848</f>
        <v>SIS100</v>
      </c>
      <c r="M848">
        <f>'&lt;CDB-Import'!K848</f>
        <v>400133</v>
      </c>
      <c r="N848" t="str">
        <f>'&lt;CDB-Import'!L848</f>
        <v>BEA</v>
      </c>
      <c r="O848" s="1">
        <f t="shared" si="52"/>
        <v>1.0289999999999999</v>
      </c>
      <c r="P848" s="1">
        <f t="shared" si="53"/>
        <v>1.0588409999999999</v>
      </c>
      <c r="Q848" s="1"/>
      <c r="R848" s="1"/>
    </row>
    <row r="849" spans="1:18" x14ac:dyDescent="0.25">
      <c r="A849" t="str">
        <f t="shared" si="54"/>
        <v>1S62.NISCHE.A126K0923A.U30.160#RACK305</v>
      </c>
      <c r="B849" t="str">
        <f t="shared" si="55"/>
        <v>1S62.NISCHE</v>
      </c>
      <c r="C849" s="6" t="str">
        <f>'&lt;CDB-Import'!A849</f>
        <v>1S62.NISCHE.A126</v>
      </c>
      <c r="D849" t="str">
        <f>'&lt;CDB-Import'!B849</f>
        <v>K0923A.U30.160#RACK305</v>
      </c>
      <c r="E849" t="str">
        <f>'&lt;CDB-Import'!C849</f>
        <v>1S62DT1FP.GV</v>
      </c>
      <c r="F849" t="str">
        <f>'&lt;CDB-Import'!D849</f>
        <v>K0923A.U30.160#RACK305[CPS]</v>
      </c>
      <c r="G849" t="str">
        <f>'&lt;CDB-Import'!E849</f>
        <v>Signal cable FCT back end</v>
      </c>
      <c r="H849" t="str">
        <f>'&lt;CDB-Import'!F849</f>
        <v>Cellflex® 1/2“ 50 Ohm  LCF 12-50, halogenfrei</v>
      </c>
      <c r="I849">
        <f>'&lt;CDB-Import'!G849</f>
        <v>16</v>
      </c>
      <c r="J849">
        <f>'&lt;CDB-Import'!H849</f>
        <v>70</v>
      </c>
      <c r="K849" t="str">
        <f>'&lt;CDB-Import'!I849</f>
        <v>FCT</v>
      </c>
      <c r="L849" t="str">
        <f>'&lt;CDB-Import'!J849</f>
        <v>SIS100</v>
      </c>
      <c r="M849">
        <f>'&lt;CDB-Import'!K849</f>
        <v>33495</v>
      </c>
      <c r="N849" t="str">
        <f>'&lt;CDB-Import'!L849</f>
        <v>BEA</v>
      </c>
      <c r="O849" s="1">
        <f t="shared" si="52"/>
        <v>1.6</v>
      </c>
      <c r="P849" s="1">
        <f t="shared" si="53"/>
        <v>2.5600000000000005</v>
      </c>
      <c r="Q849" s="1"/>
      <c r="R849" s="1"/>
    </row>
    <row r="850" spans="1:18" x14ac:dyDescent="0.25">
      <c r="A850" t="str">
        <f t="shared" si="54"/>
        <v>1S61.NISCHE.A124K0923A.U30.160#RACK305</v>
      </c>
      <c r="B850" t="str">
        <f t="shared" si="55"/>
        <v>1S61.NISCHE</v>
      </c>
      <c r="C850" s="6" t="str">
        <f>'&lt;CDB-Import'!A850</f>
        <v>1S61.NISCHE.A124</v>
      </c>
      <c r="D850" t="str">
        <f>'&lt;CDB-Import'!B850</f>
        <v>K0923A.U30.160#RACK305</v>
      </c>
      <c r="E850" t="str">
        <f>'&lt;CDB-Import'!C850</f>
        <v>1S61DT1FP.GV</v>
      </c>
      <c r="F850" t="str">
        <f>'&lt;CDB-Import'!D850</f>
        <v>K0923A.U30.160#RACK305[CPS]</v>
      </c>
      <c r="G850" t="str">
        <f>'&lt;CDB-Import'!E850</f>
        <v>Signal cable FCT back end</v>
      </c>
      <c r="H850" t="str">
        <f>'&lt;CDB-Import'!F850</f>
        <v>Cellflex® 1/2“ 50 Ohm  LCF 12-50, halogenfrei</v>
      </c>
      <c r="I850">
        <f>'&lt;CDB-Import'!G850</f>
        <v>16</v>
      </c>
      <c r="J850">
        <f>'&lt;CDB-Import'!H850</f>
        <v>70</v>
      </c>
      <c r="K850" t="str">
        <f>'&lt;CDB-Import'!I850</f>
        <v>FCT</v>
      </c>
      <c r="L850" t="str">
        <f>'&lt;CDB-Import'!J850</f>
        <v>SIS100</v>
      </c>
      <c r="M850">
        <f>'&lt;CDB-Import'!K850</f>
        <v>33498</v>
      </c>
      <c r="N850" t="str">
        <f>'&lt;CDB-Import'!L850</f>
        <v>BEA</v>
      </c>
      <c r="O850" s="1">
        <f t="shared" si="52"/>
        <v>1.6</v>
      </c>
      <c r="P850" s="1">
        <f t="shared" si="53"/>
        <v>2.5600000000000005</v>
      </c>
      <c r="Q850" s="1"/>
      <c r="R850" s="1"/>
    </row>
    <row r="851" spans="1:18" x14ac:dyDescent="0.25">
      <c r="A851" t="str">
        <f t="shared" si="54"/>
        <v>1S62.NISCHE.A126K0923A.U30.160#RACK304</v>
      </c>
      <c r="B851" t="str">
        <f t="shared" si="55"/>
        <v>1S62.NISCHE</v>
      </c>
      <c r="C851" s="6" t="str">
        <f>'&lt;CDB-Import'!A851</f>
        <v>1S62.NISCHE.A126</v>
      </c>
      <c r="D851" t="str">
        <f>'&lt;CDB-Import'!B851</f>
        <v>K0923A.U30.160#RACK304</v>
      </c>
      <c r="E851" t="str">
        <f>'&lt;CDB-Import'!C851</f>
        <v>1S62DX_Q</v>
      </c>
      <c r="F851" t="str">
        <f>'&lt;CDB-Import'!D851</f>
        <v>K0923A.U30.160#RACK304[CPS]</v>
      </c>
      <c r="G851" t="str">
        <f>'&lt;CDB-Import'!E851</f>
        <v>Signal cable BPM back end</v>
      </c>
      <c r="H851" t="str">
        <f>'&lt;CDB-Import'!F851</f>
        <v>AEP-400FR</v>
      </c>
      <c r="I851">
        <f>'&lt;CDB-Import'!G851</f>
        <v>10.29</v>
      </c>
      <c r="J851">
        <f>'&lt;CDB-Import'!H851</f>
        <v>25.4</v>
      </c>
      <c r="K851" t="str">
        <f>'&lt;CDB-Import'!I851</f>
        <v>QBPM</v>
      </c>
      <c r="L851" t="str">
        <f>'&lt;CDB-Import'!J851</f>
        <v>SIS100</v>
      </c>
      <c r="M851">
        <f>'&lt;CDB-Import'!K851</f>
        <v>33063</v>
      </c>
      <c r="N851" t="str">
        <f>'&lt;CDB-Import'!L851</f>
        <v>BEA</v>
      </c>
      <c r="O851" s="1">
        <f t="shared" si="52"/>
        <v>1.0289999999999999</v>
      </c>
      <c r="P851" s="1">
        <f t="shared" si="53"/>
        <v>1.0588409999999999</v>
      </c>
      <c r="Q851" s="1"/>
      <c r="R851" s="1"/>
    </row>
    <row r="852" spans="1:18" x14ac:dyDescent="0.25">
      <c r="A852" t="str">
        <f t="shared" si="54"/>
        <v>1S62.NISCHE.A126K0923A.U30.160#RACK304</v>
      </c>
      <c r="B852" t="str">
        <f t="shared" si="55"/>
        <v>1S62.NISCHE</v>
      </c>
      <c r="C852" s="6" t="str">
        <f>'&lt;CDB-Import'!A852</f>
        <v>1S62.NISCHE.A126</v>
      </c>
      <c r="D852" t="str">
        <f>'&lt;CDB-Import'!B852</f>
        <v>K0923A.U30.160#RACK304</v>
      </c>
      <c r="E852" t="str">
        <f>'&lt;CDB-Import'!C852</f>
        <v>1S62DX_Q</v>
      </c>
      <c r="F852" t="str">
        <f>'&lt;CDB-Import'!D852</f>
        <v>K0923A.U30.160#RACK304[CPS]</v>
      </c>
      <c r="G852" t="str">
        <f>'&lt;CDB-Import'!E852</f>
        <v>Signal cable BPM back end</v>
      </c>
      <c r="H852" t="str">
        <f>'&lt;CDB-Import'!F852</f>
        <v>AEP-400FR</v>
      </c>
      <c r="I852">
        <f>'&lt;CDB-Import'!G852</f>
        <v>10.29</v>
      </c>
      <c r="J852">
        <f>'&lt;CDB-Import'!H852</f>
        <v>25.4</v>
      </c>
      <c r="K852" t="str">
        <f>'&lt;CDB-Import'!I852</f>
        <v>QBPM</v>
      </c>
      <c r="L852" t="str">
        <f>'&lt;CDB-Import'!J852</f>
        <v>SIS100</v>
      </c>
      <c r="M852">
        <f>'&lt;CDB-Import'!K852</f>
        <v>33064</v>
      </c>
      <c r="N852" t="str">
        <f>'&lt;CDB-Import'!L852</f>
        <v>BEA</v>
      </c>
      <c r="O852" s="1">
        <f t="shared" si="52"/>
        <v>1.0289999999999999</v>
      </c>
      <c r="P852" s="1">
        <f t="shared" si="53"/>
        <v>1.0588409999999999</v>
      </c>
      <c r="Q852" s="1"/>
      <c r="R852" s="1"/>
    </row>
    <row r="853" spans="1:18" x14ac:dyDescent="0.25">
      <c r="A853" t="str">
        <f t="shared" si="54"/>
        <v>1S62.NISCHE.A126K0923A.U30.160#RACK304</v>
      </c>
      <c r="B853" t="str">
        <f t="shared" si="55"/>
        <v>1S62.NISCHE</v>
      </c>
      <c r="C853" s="6" t="str">
        <f>'&lt;CDB-Import'!A853</f>
        <v>1S62.NISCHE.A126</v>
      </c>
      <c r="D853" t="str">
        <f>'&lt;CDB-Import'!B853</f>
        <v>K0923A.U30.160#RACK304</v>
      </c>
      <c r="E853" t="str">
        <f>'&lt;CDB-Import'!C853</f>
        <v>1S62DX_Q</v>
      </c>
      <c r="F853" t="str">
        <f>'&lt;CDB-Import'!D853</f>
        <v>K0923A.U30.160#RACK304[CPS]</v>
      </c>
      <c r="G853" t="str">
        <f>'&lt;CDB-Import'!E853</f>
        <v>Signal cable BPM back end</v>
      </c>
      <c r="H853" t="str">
        <f>'&lt;CDB-Import'!F853</f>
        <v>AEP-400FR</v>
      </c>
      <c r="I853">
        <f>'&lt;CDB-Import'!G853</f>
        <v>10.29</v>
      </c>
      <c r="J853">
        <f>'&lt;CDB-Import'!H853</f>
        <v>25.4</v>
      </c>
      <c r="K853" t="str">
        <f>'&lt;CDB-Import'!I853</f>
        <v>QBPM</v>
      </c>
      <c r="L853" t="str">
        <f>'&lt;CDB-Import'!J853</f>
        <v>SIS100</v>
      </c>
      <c r="M853">
        <f>'&lt;CDB-Import'!K853</f>
        <v>33065</v>
      </c>
      <c r="N853" t="str">
        <f>'&lt;CDB-Import'!L853</f>
        <v>BEA</v>
      </c>
      <c r="O853" s="1">
        <f t="shared" si="52"/>
        <v>1.0289999999999999</v>
      </c>
      <c r="P853" s="1">
        <f t="shared" si="53"/>
        <v>1.0588409999999999</v>
      </c>
      <c r="Q853" s="1"/>
      <c r="R853" s="1"/>
    </row>
    <row r="854" spans="1:18" x14ac:dyDescent="0.25">
      <c r="A854" t="str">
        <f t="shared" si="54"/>
        <v>1S62.NISCHE.A126K0923A.U30.160#RACK304</v>
      </c>
      <c r="B854" t="str">
        <f t="shared" si="55"/>
        <v>1S62.NISCHE</v>
      </c>
      <c r="C854" s="6" t="str">
        <f>'&lt;CDB-Import'!A854</f>
        <v>1S62.NISCHE.A126</v>
      </c>
      <c r="D854" t="str">
        <f>'&lt;CDB-Import'!B854</f>
        <v>K0923A.U30.160#RACK304</v>
      </c>
      <c r="E854" t="str">
        <f>'&lt;CDB-Import'!C854</f>
        <v>1S62DX_Q</v>
      </c>
      <c r="F854" t="str">
        <f>'&lt;CDB-Import'!D854</f>
        <v>K0923A.U30.160#RACK304[CPS]</v>
      </c>
      <c r="G854" t="str">
        <f>'&lt;CDB-Import'!E854</f>
        <v>Signal cable BPM back end</v>
      </c>
      <c r="H854" t="str">
        <f>'&lt;CDB-Import'!F854</f>
        <v>AEP-400FR</v>
      </c>
      <c r="I854">
        <f>'&lt;CDB-Import'!G854</f>
        <v>10.29</v>
      </c>
      <c r="J854">
        <f>'&lt;CDB-Import'!H854</f>
        <v>25.4</v>
      </c>
      <c r="K854" t="str">
        <f>'&lt;CDB-Import'!I854</f>
        <v>QBPM</v>
      </c>
      <c r="L854" t="str">
        <f>'&lt;CDB-Import'!J854</f>
        <v>SIS100</v>
      </c>
      <c r="M854">
        <f>'&lt;CDB-Import'!K854</f>
        <v>33066</v>
      </c>
      <c r="N854" t="str">
        <f>'&lt;CDB-Import'!L854</f>
        <v>BEA</v>
      </c>
      <c r="O854" s="1">
        <f t="shared" si="52"/>
        <v>1.0289999999999999</v>
      </c>
      <c r="P854" s="1">
        <f t="shared" si="53"/>
        <v>1.0588409999999999</v>
      </c>
      <c r="Q854" s="1"/>
      <c r="R854" s="1"/>
    </row>
    <row r="855" spans="1:18" x14ac:dyDescent="0.25">
      <c r="A855" t="str">
        <f t="shared" si="54"/>
        <v>1S62.NISCHE.A126K0923A.U30.160#RACK304</v>
      </c>
      <c r="B855" t="str">
        <f t="shared" si="55"/>
        <v>1S62.NISCHE</v>
      </c>
      <c r="C855" s="6" t="str">
        <f>'&lt;CDB-Import'!A855</f>
        <v>1S62.NISCHE.A126</v>
      </c>
      <c r="D855" t="str">
        <f>'&lt;CDB-Import'!B855</f>
        <v>K0923A.U30.160#RACK304</v>
      </c>
      <c r="E855" t="str">
        <f>'&lt;CDB-Import'!C855</f>
        <v>1S62DX_Q</v>
      </c>
      <c r="F855" t="str">
        <f>'&lt;CDB-Import'!D855</f>
        <v>K0923A.U30.160#RACK304[CPS]</v>
      </c>
      <c r="G855" t="str">
        <f>'&lt;CDB-Import'!E855</f>
        <v>Signal cable BPM back end</v>
      </c>
      <c r="H855" t="str">
        <f>'&lt;CDB-Import'!F855</f>
        <v>AEP-400FR</v>
      </c>
      <c r="I855">
        <f>'&lt;CDB-Import'!G855</f>
        <v>10.29</v>
      </c>
      <c r="J855">
        <f>'&lt;CDB-Import'!H855</f>
        <v>25.4</v>
      </c>
      <c r="K855" t="str">
        <f>'&lt;CDB-Import'!I855</f>
        <v>QBPM</v>
      </c>
      <c r="L855" t="str">
        <f>'&lt;CDB-Import'!J855</f>
        <v>SIS100</v>
      </c>
      <c r="M855">
        <f>'&lt;CDB-Import'!K855</f>
        <v>33067</v>
      </c>
      <c r="N855" t="str">
        <f>'&lt;CDB-Import'!L855</f>
        <v>BEA</v>
      </c>
      <c r="O855" s="1">
        <f t="shared" si="52"/>
        <v>1.0289999999999999</v>
      </c>
      <c r="P855" s="1">
        <f t="shared" si="53"/>
        <v>1.0588409999999999</v>
      </c>
      <c r="Q855" s="1"/>
      <c r="R855" s="1"/>
    </row>
    <row r="856" spans="1:18" x14ac:dyDescent="0.25">
      <c r="A856" t="str">
        <f t="shared" si="54"/>
        <v>1S62.NISCHE.A126K0923A.U30.160#RACK304</v>
      </c>
      <c r="B856" t="str">
        <f t="shared" si="55"/>
        <v>1S62.NISCHE</v>
      </c>
      <c r="C856" s="6" t="str">
        <f>'&lt;CDB-Import'!A856</f>
        <v>1S62.NISCHE.A126</v>
      </c>
      <c r="D856" t="str">
        <f>'&lt;CDB-Import'!B856</f>
        <v>K0923A.U30.160#RACK304</v>
      </c>
      <c r="E856" t="str">
        <f>'&lt;CDB-Import'!C856</f>
        <v>1S62DX_Q</v>
      </c>
      <c r="F856" t="str">
        <f>'&lt;CDB-Import'!D856</f>
        <v>K0923A.U30.160#RACK304[CPS]</v>
      </c>
      <c r="G856" t="str">
        <f>'&lt;CDB-Import'!E856</f>
        <v>Signal cable BPM back end</v>
      </c>
      <c r="H856" t="str">
        <f>'&lt;CDB-Import'!F856</f>
        <v>AEP-400FR</v>
      </c>
      <c r="I856">
        <f>'&lt;CDB-Import'!G856</f>
        <v>10.29</v>
      </c>
      <c r="J856">
        <f>'&lt;CDB-Import'!H856</f>
        <v>25.4</v>
      </c>
      <c r="K856" t="str">
        <f>'&lt;CDB-Import'!I856</f>
        <v>QBPM</v>
      </c>
      <c r="L856" t="str">
        <f>'&lt;CDB-Import'!J856</f>
        <v>SIS100</v>
      </c>
      <c r="M856">
        <f>'&lt;CDB-Import'!K856</f>
        <v>33160</v>
      </c>
      <c r="N856" t="str">
        <f>'&lt;CDB-Import'!L856</f>
        <v>BEA</v>
      </c>
      <c r="O856" s="1">
        <f t="shared" si="52"/>
        <v>1.0289999999999999</v>
      </c>
      <c r="P856" s="1">
        <f t="shared" si="53"/>
        <v>1.0588409999999999</v>
      </c>
      <c r="Q856" s="1"/>
      <c r="R856" s="1"/>
    </row>
    <row r="857" spans="1:18" x14ac:dyDescent="0.25">
      <c r="A857" t="str">
        <f t="shared" si="54"/>
        <v>1S62.NISCHE.A126K0923A.U30.160#RACK304</v>
      </c>
      <c r="B857" t="str">
        <f t="shared" si="55"/>
        <v>1S62.NISCHE</v>
      </c>
      <c r="C857" s="6" t="str">
        <f>'&lt;CDB-Import'!A857</f>
        <v>1S62.NISCHE.A126</v>
      </c>
      <c r="D857" t="str">
        <f>'&lt;CDB-Import'!B857</f>
        <v>K0923A.U30.160#RACK304</v>
      </c>
      <c r="E857" t="str">
        <f>'&lt;CDB-Import'!C857</f>
        <v>1S62DX_Q</v>
      </c>
      <c r="F857" t="str">
        <f>'&lt;CDB-Import'!D857</f>
        <v>K0923A.U30.160#RACK304[CPS]</v>
      </c>
      <c r="G857" t="str">
        <f>'&lt;CDB-Import'!E857</f>
        <v>Signal cable BPM back end</v>
      </c>
      <c r="H857" t="str">
        <f>'&lt;CDB-Import'!F857</f>
        <v>AEP-400FR</v>
      </c>
      <c r="I857">
        <f>'&lt;CDB-Import'!G857</f>
        <v>10.29</v>
      </c>
      <c r="J857">
        <f>'&lt;CDB-Import'!H857</f>
        <v>25.4</v>
      </c>
      <c r="K857" t="str">
        <f>'&lt;CDB-Import'!I857</f>
        <v>QBPM</v>
      </c>
      <c r="L857" t="str">
        <f>'&lt;CDB-Import'!J857</f>
        <v>SIS100</v>
      </c>
      <c r="M857">
        <f>'&lt;CDB-Import'!K857</f>
        <v>33161</v>
      </c>
      <c r="N857" t="str">
        <f>'&lt;CDB-Import'!L857</f>
        <v>BEA</v>
      </c>
      <c r="O857" s="1">
        <f t="shared" si="52"/>
        <v>1.0289999999999999</v>
      </c>
      <c r="P857" s="1">
        <f t="shared" si="53"/>
        <v>1.0588409999999999</v>
      </c>
      <c r="Q857" s="1"/>
      <c r="R857" s="1"/>
    </row>
    <row r="858" spans="1:18" x14ac:dyDescent="0.25">
      <c r="A858" t="str">
        <f t="shared" si="54"/>
        <v>1S62.NISCHE.A126K0923A.U30.160#RACK304</v>
      </c>
      <c r="B858" t="str">
        <f t="shared" si="55"/>
        <v>1S62.NISCHE</v>
      </c>
      <c r="C858" s="6" t="str">
        <f>'&lt;CDB-Import'!A858</f>
        <v>1S62.NISCHE.A126</v>
      </c>
      <c r="D858" t="str">
        <f>'&lt;CDB-Import'!B858</f>
        <v>K0923A.U30.160#RACK304</v>
      </c>
      <c r="E858" t="str">
        <f>'&lt;CDB-Import'!C858</f>
        <v>1S62DX_Q</v>
      </c>
      <c r="F858" t="str">
        <f>'&lt;CDB-Import'!D858</f>
        <v>K0923A.U30.160#RACK304[CPS]</v>
      </c>
      <c r="G858" t="str">
        <f>'&lt;CDB-Import'!E858</f>
        <v>Signal cable BPM back end</v>
      </c>
      <c r="H858" t="str">
        <f>'&lt;CDB-Import'!F858</f>
        <v>AEP-400FR</v>
      </c>
      <c r="I858">
        <f>'&lt;CDB-Import'!G858</f>
        <v>10.29</v>
      </c>
      <c r="J858">
        <f>'&lt;CDB-Import'!H858</f>
        <v>25.4</v>
      </c>
      <c r="K858" t="str">
        <f>'&lt;CDB-Import'!I858</f>
        <v>QBPM</v>
      </c>
      <c r="L858" t="str">
        <f>'&lt;CDB-Import'!J858</f>
        <v>SIS100</v>
      </c>
      <c r="M858">
        <f>'&lt;CDB-Import'!K858</f>
        <v>33162</v>
      </c>
      <c r="N858" t="str">
        <f>'&lt;CDB-Import'!L858</f>
        <v>BEA</v>
      </c>
      <c r="O858" s="1">
        <f t="shared" si="52"/>
        <v>1.0289999999999999</v>
      </c>
      <c r="P858" s="1">
        <f t="shared" si="53"/>
        <v>1.0588409999999999</v>
      </c>
      <c r="Q858" s="1"/>
      <c r="R858" s="1"/>
    </row>
    <row r="859" spans="1:18" x14ac:dyDescent="0.25">
      <c r="A859" t="str">
        <f t="shared" si="54"/>
        <v>1S11.NISCHE.A4K0923A.U30.240#RACK401</v>
      </c>
      <c r="B859" t="str">
        <f t="shared" si="55"/>
        <v>1S11.NISCHE</v>
      </c>
      <c r="C859" s="6" t="str">
        <f>'&lt;CDB-Import'!A859</f>
        <v>1S11.NISCHE.A4</v>
      </c>
      <c r="D859" t="str">
        <f>'&lt;CDB-Import'!B859</f>
        <v>K0923A.U30.240#RACK401</v>
      </c>
      <c r="E859" t="str">
        <f>'&lt;CDB-Import'!C859</f>
        <v>1S11DS1.S.GT</v>
      </c>
      <c r="F859" t="str">
        <f>'&lt;CDB-Import'!D859</f>
        <v>K0923A.U30.240#RACK401[CPS]</v>
      </c>
      <c r="G859" t="str">
        <f>'&lt;CDB-Import'!E859</f>
        <v>Serial1: Poti Stepper</v>
      </c>
      <c r="H859" t="str">
        <f>'&lt;CDB-Import'!F859</f>
        <v>Dataflamm-C-PAAR 5x2x0.34mm²</v>
      </c>
      <c r="I859">
        <f>'&lt;CDB-Import'!G859</f>
        <v>9.4</v>
      </c>
      <c r="J859">
        <f>'&lt;CDB-Import'!H859</f>
        <v>70.5</v>
      </c>
      <c r="K859" t="str">
        <f>'&lt;CDB-Import'!I859</f>
        <v>Halo-Kollimatoren: Stepper</v>
      </c>
      <c r="L859" t="str">
        <f>'&lt;CDB-Import'!J859</f>
        <v>SIS100</v>
      </c>
      <c r="M859">
        <f>'&lt;CDB-Import'!K859</f>
        <v>402539</v>
      </c>
      <c r="N859" t="str">
        <f>'&lt;CDB-Import'!L859</f>
        <v>BEA</v>
      </c>
      <c r="O859" s="1">
        <f t="shared" si="52"/>
        <v>0.94000000000000006</v>
      </c>
      <c r="P859" s="1">
        <f t="shared" si="53"/>
        <v>0.88360000000000016</v>
      </c>
      <c r="Q859" s="1"/>
      <c r="R859" s="1"/>
    </row>
    <row r="860" spans="1:18" x14ac:dyDescent="0.25">
      <c r="A860" t="str">
        <f t="shared" si="54"/>
        <v>1S12.NISCHE.A6K0923A.U30.240#RACK401</v>
      </c>
      <c r="B860" t="str">
        <f t="shared" si="55"/>
        <v>1S12.NISCHE</v>
      </c>
      <c r="C860" s="6" t="str">
        <f>'&lt;CDB-Import'!A860</f>
        <v>1S12.NISCHE.A6</v>
      </c>
      <c r="D860" t="str">
        <f>'&lt;CDB-Import'!B860</f>
        <v>K0923A.U30.240#RACK401</v>
      </c>
      <c r="E860" t="str">
        <f>'&lt;CDB-Import'!C860</f>
        <v>1S12DS2.S.GT</v>
      </c>
      <c r="F860" t="str">
        <f>'&lt;CDB-Import'!D860</f>
        <v>K0923A.U30.240#RACK401[CPS]</v>
      </c>
      <c r="G860" t="str">
        <f>'&lt;CDB-Import'!E860</f>
        <v>Serial1: Poti Stepper</v>
      </c>
      <c r="H860" t="str">
        <f>'&lt;CDB-Import'!F860</f>
        <v>Dataflamm-C-PAAR 5x2x0.34mm²</v>
      </c>
      <c r="I860">
        <f>'&lt;CDB-Import'!G860</f>
        <v>9.4</v>
      </c>
      <c r="J860">
        <f>'&lt;CDB-Import'!H860</f>
        <v>70.5</v>
      </c>
      <c r="K860" t="str">
        <f>'&lt;CDB-Import'!I860</f>
        <v>Halo-Kollimatoren: Stepper</v>
      </c>
      <c r="L860" t="str">
        <f>'&lt;CDB-Import'!J860</f>
        <v>SIS100</v>
      </c>
      <c r="M860">
        <f>'&lt;CDB-Import'!K860</f>
        <v>402555</v>
      </c>
      <c r="N860" t="str">
        <f>'&lt;CDB-Import'!L860</f>
        <v>BEA</v>
      </c>
      <c r="O860" s="1">
        <f t="shared" si="52"/>
        <v>0.94000000000000006</v>
      </c>
      <c r="P860" s="1">
        <f t="shared" si="53"/>
        <v>0.88360000000000016</v>
      </c>
      <c r="Q860" s="1"/>
      <c r="R860" s="1"/>
    </row>
    <row r="861" spans="1:18" x14ac:dyDescent="0.25">
      <c r="A861" t="str">
        <f t="shared" si="54"/>
        <v>1S12.NISCHE.A6K0923A.U30.240#RACK401</v>
      </c>
      <c r="B861" t="str">
        <f t="shared" si="55"/>
        <v>1S12.NISCHE</v>
      </c>
      <c r="C861" s="6" t="str">
        <f>'&lt;CDB-Import'!A861</f>
        <v>1S12.NISCHE.A6</v>
      </c>
      <c r="D861" t="str">
        <f>'&lt;CDB-Import'!B861</f>
        <v>K0923A.U30.240#RACK401</v>
      </c>
      <c r="E861" t="str">
        <f>'&lt;CDB-Import'!C861</f>
        <v>1S12DS1.S.GT</v>
      </c>
      <c r="F861" t="str">
        <f>'&lt;CDB-Import'!D861</f>
        <v>K0923A.U30.240#RACK401[CPS]</v>
      </c>
      <c r="G861" t="str">
        <f>'&lt;CDB-Import'!E861</f>
        <v>Serial1: Poti Stepper</v>
      </c>
      <c r="H861" t="str">
        <f>'&lt;CDB-Import'!F861</f>
        <v>Dataflamm-C-PAAR 5x2x0.34mm²</v>
      </c>
      <c r="I861">
        <f>'&lt;CDB-Import'!G861</f>
        <v>9.4</v>
      </c>
      <c r="J861">
        <f>'&lt;CDB-Import'!H861</f>
        <v>70.5</v>
      </c>
      <c r="K861" t="str">
        <f>'&lt;CDB-Import'!I861</f>
        <v>Halo-Kollimatoren: Stepper Absorber</v>
      </c>
      <c r="L861" t="str">
        <f>'&lt;CDB-Import'!J861</f>
        <v>SIS100</v>
      </c>
      <c r="M861">
        <f>'&lt;CDB-Import'!K861</f>
        <v>402565</v>
      </c>
      <c r="N861" t="str">
        <f>'&lt;CDB-Import'!L861</f>
        <v>BEA</v>
      </c>
      <c r="O861" s="1">
        <f t="shared" si="52"/>
        <v>0.94000000000000006</v>
      </c>
      <c r="P861" s="1">
        <f t="shared" si="53"/>
        <v>0.88360000000000016</v>
      </c>
      <c r="Q861" s="1"/>
      <c r="R861" s="1"/>
    </row>
    <row r="862" spans="1:18" x14ac:dyDescent="0.25">
      <c r="A862" t="str">
        <f t="shared" si="54"/>
        <v>1S52.NISCHE.A102K0923A.U30.376#RACK304</v>
      </c>
      <c r="B862" t="str">
        <f t="shared" si="55"/>
        <v>1S52.NISCHE</v>
      </c>
      <c r="C862" s="6" t="str">
        <f>'&lt;CDB-Import'!A862</f>
        <v>1S52.NISCHE.A102</v>
      </c>
      <c r="D862" t="str">
        <f>'&lt;CDB-Import'!B862</f>
        <v>K0923A.U30.376#RACK304</v>
      </c>
      <c r="E862" t="str">
        <f>'&lt;CDB-Import'!C862</f>
        <v>1S52DS0.S.GT</v>
      </c>
      <c r="F862" t="str">
        <f>'&lt;CDB-Import'!D862</f>
        <v>K0923A.U30.376#RACK304[CPS]</v>
      </c>
      <c r="G862" t="str">
        <f>'&lt;CDB-Import'!E862</f>
        <v>Serial1: Poti Stepper</v>
      </c>
      <c r="H862" t="str">
        <f>'&lt;CDB-Import'!F862</f>
        <v>Dataflamm-C-PAAR 5x2x0.34mm²</v>
      </c>
      <c r="I862">
        <f>'&lt;CDB-Import'!G862</f>
        <v>9.4</v>
      </c>
      <c r="J862">
        <f>'&lt;CDB-Import'!H862</f>
        <v>70.5</v>
      </c>
      <c r="K862" t="str">
        <f>'&lt;CDB-Import'!I862</f>
        <v>Halo-Kollimatoren: Stepper</v>
      </c>
      <c r="L862" t="str">
        <f>'&lt;CDB-Import'!J862</f>
        <v>SIS100</v>
      </c>
      <c r="M862">
        <f>'&lt;CDB-Import'!K862</f>
        <v>402607</v>
      </c>
      <c r="N862" t="str">
        <f>'&lt;CDB-Import'!L862</f>
        <v>BEA</v>
      </c>
      <c r="O862" s="1">
        <f t="shared" si="52"/>
        <v>0.94000000000000006</v>
      </c>
      <c r="P862" s="1">
        <f t="shared" si="53"/>
        <v>0.88360000000000016</v>
      </c>
      <c r="Q862" s="1"/>
      <c r="R862" s="1"/>
    </row>
    <row r="863" spans="1:18" x14ac:dyDescent="0.25">
      <c r="A863" t="str">
        <f t="shared" si="54"/>
        <v>1S53.NISCHE.A104K0923A.U30.376#RACK304</v>
      </c>
      <c r="B863" t="str">
        <f t="shared" si="55"/>
        <v>1S53.NISCHE</v>
      </c>
      <c r="C863" s="6" t="str">
        <f>'&lt;CDB-Import'!A863</f>
        <v>1S53.NISCHE.A104</v>
      </c>
      <c r="D863" t="str">
        <f>'&lt;CDB-Import'!B863</f>
        <v>K0923A.U30.376#RACK304</v>
      </c>
      <c r="E863" t="str">
        <f>'&lt;CDB-Import'!C863</f>
        <v>1S53DS0.S.GT</v>
      </c>
      <c r="F863" t="str">
        <f>'&lt;CDB-Import'!D863</f>
        <v>K0923A.U30.376#RACK304[CPS]</v>
      </c>
      <c r="G863" t="str">
        <f>'&lt;CDB-Import'!E863</f>
        <v>Serial1: Poti Stepper</v>
      </c>
      <c r="H863" t="str">
        <f>'&lt;CDB-Import'!F863</f>
        <v>Dataflamm-C-PAAR 5x2x0.34mm²</v>
      </c>
      <c r="I863">
        <f>'&lt;CDB-Import'!G863</f>
        <v>9.4</v>
      </c>
      <c r="J863">
        <f>'&lt;CDB-Import'!H863</f>
        <v>70.5</v>
      </c>
      <c r="K863" t="str">
        <f>'&lt;CDB-Import'!I863</f>
        <v>Halo-Kollimatoren: Stepper</v>
      </c>
      <c r="L863" t="str">
        <f>'&lt;CDB-Import'!J863</f>
        <v>SIS100</v>
      </c>
      <c r="M863">
        <f>'&lt;CDB-Import'!K863</f>
        <v>402618</v>
      </c>
      <c r="N863" t="str">
        <f>'&lt;CDB-Import'!L863</f>
        <v>BEA</v>
      </c>
      <c r="O863" s="1">
        <f t="shared" si="52"/>
        <v>0.94000000000000006</v>
      </c>
      <c r="P863" s="1">
        <f t="shared" si="53"/>
        <v>0.88360000000000016</v>
      </c>
      <c r="Q863" s="1"/>
      <c r="R863" s="1"/>
    </row>
    <row r="864" spans="1:18" x14ac:dyDescent="0.25">
      <c r="A864" t="str">
        <f t="shared" si="54"/>
        <v>1S24BF2LRack021S25.NISCHE.A36</v>
      </c>
      <c r="B864" t="str">
        <f t="shared" si="55"/>
        <v>1S25.NISCHE</v>
      </c>
      <c r="C864" s="6" t="str">
        <f>'&lt;CDB-Import'!A864</f>
        <v>1S24BF2LRack02</v>
      </c>
      <c r="D864" t="str">
        <f>'&lt;CDB-Import'!B864</f>
        <v>1S25.NISCHE.A36</v>
      </c>
      <c r="E864" t="str">
        <f>'&lt;CDB-Import'!C864</f>
        <v>1S24BF2L.BG-ST3</v>
      </c>
      <c r="F864" t="str">
        <f>'&lt;CDB-Import'!D864</f>
        <v>1S24BF2L.BG-SR</v>
      </c>
      <c r="G864" t="str">
        <f>'&lt;CDB-Import'!E864</f>
        <v>SIS100-LF</v>
      </c>
      <c r="H864" t="str">
        <f>'&lt;CDB-Import'!F864</f>
        <v>SI-Breakout-Cable 6-Channel 200/230/500μm NA.37 8.7mm</v>
      </c>
      <c r="I864">
        <f>'&lt;CDB-Import'!G864</f>
        <v>8.6999999999999993</v>
      </c>
      <c r="J864">
        <f>'&lt;CDB-Import'!H864</f>
        <v>87</v>
      </c>
      <c r="K864" t="str">
        <f>'&lt;CDB-Import'!I864</f>
        <v>Supply-Room to Nische, 3x Connector blue/ 3x Connector black</v>
      </c>
      <c r="L864" t="str">
        <f>'&lt;CDB-Import'!J864</f>
        <v>SIS100</v>
      </c>
      <c r="M864">
        <f>'&lt;CDB-Import'!K864</f>
        <v>29799</v>
      </c>
      <c r="N864" t="str">
        <f>'&lt;CDB-Import'!L864</f>
        <v>RRF</v>
      </c>
      <c r="O864" s="1">
        <f t="shared" si="52"/>
        <v>0.86999999999999988</v>
      </c>
      <c r="P864" s="1">
        <f t="shared" si="53"/>
        <v>0.7568999999999998</v>
      </c>
      <c r="Q864" s="1"/>
      <c r="R864" s="1"/>
    </row>
    <row r="865" spans="1:18" x14ac:dyDescent="0.25">
      <c r="A865" t="str">
        <f t="shared" si="54"/>
        <v>1S25.NISCHE.A361S24BF2L</v>
      </c>
      <c r="B865" t="str">
        <f t="shared" si="55"/>
        <v>1S25.NISCHE</v>
      </c>
      <c r="C865" s="6" t="str">
        <f>'&lt;CDB-Import'!A865</f>
        <v>1S25.NISCHE.A36</v>
      </c>
      <c r="D865" t="str">
        <f>'&lt;CDB-Import'!B865</f>
        <v>1S24BF2L</v>
      </c>
      <c r="E865" t="str">
        <f>'&lt;CDB-Import'!C865</f>
        <v>1S24BF2L.BG-SR</v>
      </c>
      <c r="F865" t="str">
        <f>'&lt;CDB-Import'!D865</f>
        <v>1S24BF2L</v>
      </c>
      <c r="G865" t="str">
        <f>'&lt;CDB-Import'!E865</f>
        <v>SIS100-LF</v>
      </c>
      <c r="H865" t="str">
        <f>'&lt;CDB-Import'!F865</f>
        <v>Dataflamm-C 25x0,5mm²</v>
      </c>
      <c r="I865">
        <f>'&lt;CDB-Import'!G865</f>
        <v>13.4</v>
      </c>
      <c r="J865">
        <f>'&lt;CDB-Import'!H865</f>
        <v>100.5</v>
      </c>
      <c r="K865" t="str">
        <f>'&lt;CDB-Import'!I865</f>
        <v>Niche to Cavity</v>
      </c>
      <c r="L865" t="str">
        <f>'&lt;CDB-Import'!J865</f>
        <v>SIS100</v>
      </c>
      <c r="M865">
        <f>'&lt;CDB-Import'!K865</f>
        <v>29810</v>
      </c>
      <c r="N865" t="str">
        <f>'&lt;CDB-Import'!L865</f>
        <v>RRF</v>
      </c>
      <c r="O865" s="1">
        <f t="shared" si="52"/>
        <v>1.34</v>
      </c>
      <c r="P865" s="1">
        <f t="shared" si="53"/>
        <v>1.7956000000000003</v>
      </c>
      <c r="Q865" s="1"/>
      <c r="R865" s="1"/>
    </row>
    <row r="866" spans="1:18" x14ac:dyDescent="0.25">
      <c r="A866" t="str">
        <f t="shared" si="54"/>
        <v>1S24BF2L.Rack001S24.NISCHE.A34</v>
      </c>
      <c r="B866" t="str">
        <f t="shared" si="55"/>
        <v>1S24.NISCHE</v>
      </c>
      <c r="C866" s="6" t="str">
        <f>'&lt;CDB-Import'!A866</f>
        <v>1S24BF2L.Rack00</v>
      </c>
      <c r="D866" t="str">
        <f>'&lt;CDB-Import'!B866</f>
        <v>1S24.NISCHE.A34</v>
      </c>
      <c r="E866" t="str">
        <f>'&lt;CDB-Import'!C866</f>
        <v>1S24BF2L.GN</v>
      </c>
      <c r="F866" t="str">
        <f>'&lt;CDB-Import'!D866</f>
        <v>1S24.NISCHE.A34</v>
      </c>
      <c r="G866" t="str">
        <f>'&lt;CDB-Import'!E866</f>
        <v>SIS100-LF</v>
      </c>
      <c r="H866" t="str">
        <f>'&lt;CDB-Import'!F866</f>
        <v>Profibus SHIPLINE 1x2x0,75mm FRNC</v>
      </c>
      <c r="I866">
        <f>'&lt;CDB-Import'!G866</f>
        <v>8</v>
      </c>
      <c r="J866">
        <f>'&lt;CDB-Import'!H866</f>
        <v>80</v>
      </c>
      <c r="K866" t="str">
        <f>'&lt;CDB-Import'!I866</f>
        <v>Supply-Room to Niche</v>
      </c>
      <c r="L866" t="str">
        <f>'&lt;CDB-Import'!J866</f>
        <v>SIS100</v>
      </c>
      <c r="M866">
        <f>'&lt;CDB-Import'!K866</f>
        <v>29812</v>
      </c>
      <c r="N866" t="str">
        <f>'&lt;CDB-Import'!L866</f>
        <v>RRF</v>
      </c>
      <c r="O866" s="1">
        <f t="shared" si="52"/>
        <v>0.8</v>
      </c>
      <c r="P866" s="1">
        <f t="shared" si="53"/>
        <v>0.64000000000000012</v>
      </c>
      <c r="Q866" s="1"/>
      <c r="R866" s="1"/>
    </row>
    <row r="867" spans="1:18" x14ac:dyDescent="0.25">
      <c r="A867" t="str">
        <f t="shared" si="54"/>
        <v>1S24.NISCHE.A341S24BF2L.Rack02</v>
      </c>
      <c r="B867" t="str">
        <f t="shared" si="55"/>
        <v>1S24.NISCHE</v>
      </c>
      <c r="C867" s="6" t="str">
        <f>'&lt;CDB-Import'!A867</f>
        <v>1S24.NISCHE.A34</v>
      </c>
      <c r="D867" t="str">
        <f>'&lt;CDB-Import'!B867</f>
        <v>1S24BF2L.Rack02</v>
      </c>
      <c r="E867" t="str">
        <f>'&lt;CDB-Import'!C867</f>
        <v>1S24BF0.BG-MT</v>
      </c>
      <c r="F867" t="str">
        <f>'&lt;CDB-Import'!D867</f>
        <v>1S24BF0.BG-MR</v>
      </c>
      <c r="G867" t="str">
        <f>'&lt;CDB-Import'!E867</f>
        <v>SIS100-LF</v>
      </c>
      <c r="H867" t="str">
        <f>'&lt;CDB-Import'!F867</f>
        <v>U-DQ(ZN)BH 1x12E9 / 125</v>
      </c>
      <c r="I867">
        <f>'&lt;CDB-Import'!G867</f>
        <v>8.5</v>
      </c>
      <c r="J867">
        <f>'&lt;CDB-Import'!H867</f>
        <v>80</v>
      </c>
      <c r="K867" t="str">
        <f>'&lt;CDB-Import'!I867</f>
        <v>Niche to Supply-Room  Length tolerance +- 0.1 m</v>
      </c>
      <c r="L867" t="str">
        <f>'&lt;CDB-Import'!J867</f>
        <v>SIS100</v>
      </c>
      <c r="M867">
        <f>'&lt;CDB-Import'!K867</f>
        <v>30263</v>
      </c>
      <c r="N867" t="str">
        <f>'&lt;CDB-Import'!L867</f>
        <v>RRF</v>
      </c>
      <c r="O867" s="1">
        <f t="shared" si="52"/>
        <v>0.85</v>
      </c>
      <c r="P867" s="1">
        <f t="shared" si="53"/>
        <v>0.72249999999999992</v>
      </c>
      <c r="Q867" s="1"/>
      <c r="R867" s="1"/>
    </row>
    <row r="868" spans="1:18" x14ac:dyDescent="0.25">
      <c r="A868" t="str">
        <f t="shared" si="54"/>
        <v>1S25.NISCHE.A361S24BF2L</v>
      </c>
      <c r="B868" t="str">
        <f t="shared" si="55"/>
        <v>1S25.NISCHE</v>
      </c>
      <c r="C868" s="6" t="str">
        <f>'&lt;CDB-Import'!A868</f>
        <v>1S25.NISCHE.A36</v>
      </c>
      <c r="D868" t="str">
        <f>'&lt;CDB-Import'!B868</f>
        <v>1S24BF2L</v>
      </c>
      <c r="E868" t="str">
        <f>'&lt;CDB-Import'!C868</f>
        <v>1S24BF2L.BG-SR</v>
      </c>
      <c r="F868" t="str">
        <f>'&lt;CDB-Import'!D868</f>
        <v>1S24BF2L</v>
      </c>
      <c r="G868" t="str">
        <f>'&lt;CDB-Import'!E868</f>
        <v>SIS100-LF</v>
      </c>
      <c r="H868" t="str">
        <f>'&lt;CDB-Import'!F868</f>
        <v>RG  58 / U FRNC nach MIL-C-17</v>
      </c>
      <c r="I868">
        <f>'&lt;CDB-Import'!G868</f>
        <v>5.4</v>
      </c>
      <c r="J868">
        <f>'&lt;CDB-Import'!H868</f>
        <v>25</v>
      </c>
      <c r="K868" t="str">
        <f>'&lt;CDB-Import'!I868</f>
        <v>FOT to FGS-R-Terminal (Control) (Niche to Cavity)</v>
      </c>
      <c r="L868" t="str">
        <f>'&lt;CDB-Import'!J868</f>
        <v>SIS100</v>
      </c>
      <c r="M868">
        <f>'&lt;CDB-Import'!K868</f>
        <v>92087</v>
      </c>
      <c r="N868" t="str">
        <f>'&lt;CDB-Import'!L868</f>
        <v>RRF</v>
      </c>
      <c r="O868" s="1">
        <f t="shared" si="52"/>
        <v>0.54</v>
      </c>
      <c r="P868" s="1">
        <f t="shared" si="53"/>
        <v>0.29160000000000003</v>
      </c>
      <c r="Q868" s="1"/>
      <c r="R868" s="1"/>
    </row>
    <row r="869" spans="1:18" x14ac:dyDescent="0.25">
      <c r="A869" t="str">
        <f t="shared" si="54"/>
        <v>1S25.NISCHE.A361S24BF1L</v>
      </c>
      <c r="B869" t="str">
        <f t="shared" si="55"/>
        <v>1S25.NISCHE</v>
      </c>
      <c r="C869" s="6" t="str">
        <f>'&lt;CDB-Import'!A869</f>
        <v>1S25.NISCHE.A36</v>
      </c>
      <c r="D869" t="str">
        <f>'&lt;CDB-Import'!B869</f>
        <v>1S24BF1L</v>
      </c>
      <c r="E869" t="str">
        <f>'&lt;CDB-Import'!C869</f>
        <v>1S24BF1L.BG-SR</v>
      </c>
      <c r="F869" t="str">
        <f>'&lt;CDB-Import'!D869</f>
        <v>1S24BF1L</v>
      </c>
      <c r="G869" t="str">
        <f>'&lt;CDB-Import'!E869</f>
        <v>SIS100-LF</v>
      </c>
      <c r="H869" t="str">
        <f>'&lt;CDB-Import'!F869</f>
        <v>RG  58 / U FRNC nach MIL-C-17</v>
      </c>
      <c r="I869">
        <f>'&lt;CDB-Import'!G869</f>
        <v>5.4</v>
      </c>
      <c r="J869">
        <f>'&lt;CDB-Import'!H869</f>
        <v>25</v>
      </c>
      <c r="K869" t="str">
        <f>'&lt;CDB-Import'!I869</f>
        <v>FOT to FGS-R-Terminal (Control) (Niche to Cavity)</v>
      </c>
      <c r="L869" t="str">
        <f>'&lt;CDB-Import'!J869</f>
        <v>SIS100</v>
      </c>
      <c r="M869">
        <f>'&lt;CDB-Import'!K869</f>
        <v>92088</v>
      </c>
      <c r="N869" t="str">
        <f>'&lt;CDB-Import'!L869</f>
        <v>RRF</v>
      </c>
      <c r="O869" s="1">
        <f t="shared" si="52"/>
        <v>0.54</v>
      </c>
      <c r="P869" s="1">
        <f t="shared" si="53"/>
        <v>0.29160000000000003</v>
      </c>
      <c r="Q869" s="1"/>
      <c r="R869" s="1"/>
    </row>
    <row r="870" spans="1:18" x14ac:dyDescent="0.25">
      <c r="A870" t="str">
        <f t="shared" si="54"/>
        <v>1S25.NISCHE.A361S24BF2L</v>
      </c>
      <c r="B870" t="str">
        <f t="shared" si="55"/>
        <v>1S25.NISCHE</v>
      </c>
      <c r="C870" s="6" t="str">
        <f>'&lt;CDB-Import'!A870</f>
        <v>1S25.NISCHE.A36</v>
      </c>
      <c r="D870" t="str">
        <f>'&lt;CDB-Import'!B870</f>
        <v>1S24BF2L</v>
      </c>
      <c r="E870" t="str">
        <f>'&lt;CDB-Import'!C870</f>
        <v>1S24BF2L.BG-SR</v>
      </c>
      <c r="F870" t="str">
        <f>'&lt;CDB-Import'!D870</f>
        <v>1S24BF2L</v>
      </c>
      <c r="G870" t="str">
        <f>'&lt;CDB-Import'!E870</f>
        <v>SIS100-LF</v>
      </c>
      <c r="H870" t="str">
        <f>'&lt;CDB-Import'!F870</f>
        <v>RG  58 / U FRNC nach MIL-C-17</v>
      </c>
      <c r="I870">
        <f>'&lt;CDB-Import'!G870</f>
        <v>5.4</v>
      </c>
      <c r="J870">
        <f>'&lt;CDB-Import'!H870</f>
        <v>25</v>
      </c>
      <c r="K870" t="str">
        <f>'&lt;CDB-Import'!I870</f>
        <v>FOT to FGS-L-Terminal (Control) (Niche to Cavity)</v>
      </c>
      <c r="L870" t="str">
        <f>'&lt;CDB-Import'!J870</f>
        <v>SIS100</v>
      </c>
      <c r="M870">
        <f>'&lt;CDB-Import'!K870</f>
        <v>92089</v>
      </c>
      <c r="N870" t="str">
        <f>'&lt;CDB-Import'!L870</f>
        <v>RRF</v>
      </c>
      <c r="O870" s="1">
        <f t="shared" si="52"/>
        <v>0.54</v>
      </c>
      <c r="P870" s="1">
        <f t="shared" si="53"/>
        <v>0.29160000000000003</v>
      </c>
      <c r="Q870" s="1"/>
      <c r="R870" s="1"/>
    </row>
    <row r="871" spans="1:18" x14ac:dyDescent="0.25">
      <c r="A871" t="str">
        <f t="shared" si="54"/>
        <v>1S25.NISCHE.A361S24BF1L</v>
      </c>
      <c r="B871" t="str">
        <f t="shared" si="55"/>
        <v>1S25.NISCHE</v>
      </c>
      <c r="C871" s="6" t="str">
        <f>'&lt;CDB-Import'!A871</f>
        <v>1S25.NISCHE.A36</v>
      </c>
      <c r="D871" t="str">
        <f>'&lt;CDB-Import'!B871</f>
        <v>1S24BF1L</v>
      </c>
      <c r="E871" t="str">
        <f>'&lt;CDB-Import'!C871</f>
        <v>1S24BF1L.BG-SR</v>
      </c>
      <c r="F871" t="str">
        <f>'&lt;CDB-Import'!D871</f>
        <v>1S24BF1L</v>
      </c>
      <c r="G871" t="str">
        <f>'&lt;CDB-Import'!E871</f>
        <v>SIS100-LF</v>
      </c>
      <c r="H871" t="str">
        <f>'&lt;CDB-Import'!F871</f>
        <v>RG  58 / U FRNC nach MIL-C-17</v>
      </c>
      <c r="I871">
        <f>'&lt;CDB-Import'!G871</f>
        <v>5.4</v>
      </c>
      <c r="J871">
        <f>'&lt;CDB-Import'!H871</f>
        <v>25</v>
      </c>
      <c r="K871" t="str">
        <f>'&lt;CDB-Import'!I871</f>
        <v>FOT to FGS-L-Terminal (Control) (Niche to Cavity)</v>
      </c>
      <c r="L871" t="str">
        <f>'&lt;CDB-Import'!J871</f>
        <v>SIS100</v>
      </c>
      <c r="M871">
        <f>'&lt;CDB-Import'!K871</f>
        <v>92090</v>
      </c>
      <c r="N871" t="str">
        <f>'&lt;CDB-Import'!L871</f>
        <v>RRF</v>
      </c>
      <c r="O871" s="1">
        <f t="shared" si="52"/>
        <v>0.54</v>
      </c>
      <c r="P871" s="1">
        <f t="shared" si="53"/>
        <v>0.29160000000000003</v>
      </c>
      <c r="Q871" s="1"/>
      <c r="R871" s="1"/>
    </row>
    <row r="872" spans="1:18" x14ac:dyDescent="0.25">
      <c r="A872" t="str">
        <f t="shared" si="54"/>
        <v>1S25.NISCHE.A361S24BF2L</v>
      </c>
      <c r="B872" t="str">
        <f t="shared" si="55"/>
        <v>1S25.NISCHE</v>
      </c>
      <c r="C872" s="6" t="str">
        <f>'&lt;CDB-Import'!A872</f>
        <v>1S25.NISCHE.A36</v>
      </c>
      <c r="D872" t="str">
        <f>'&lt;CDB-Import'!B872</f>
        <v>1S24BF2L</v>
      </c>
      <c r="E872" t="str">
        <f>'&lt;CDB-Import'!C872</f>
        <v>1S24BF2L.BG-SR</v>
      </c>
      <c r="F872" t="str">
        <f>'&lt;CDB-Import'!D872</f>
        <v>1S24BF2L</v>
      </c>
      <c r="G872" t="str">
        <f>'&lt;CDB-Import'!E872</f>
        <v>SIS100-LF</v>
      </c>
      <c r="H872" t="str">
        <f>'&lt;CDB-Import'!F872</f>
        <v>Ölflex Classic 110H 2x0,75</v>
      </c>
      <c r="I872">
        <f>'&lt;CDB-Import'!G872</f>
        <v>5.5</v>
      </c>
      <c r="J872">
        <f>'&lt;CDB-Import'!H872</f>
        <v>22</v>
      </c>
      <c r="K872" t="str">
        <f>'&lt;CDB-Import'!I872</f>
        <v>FOT to Gap Switch L (Control) (Niche to Cavity)</v>
      </c>
      <c r="L872" t="str">
        <f>'&lt;CDB-Import'!J872</f>
        <v>SIS100</v>
      </c>
      <c r="M872">
        <f>'&lt;CDB-Import'!K872</f>
        <v>92091</v>
      </c>
      <c r="N872" t="str">
        <f>'&lt;CDB-Import'!L872</f>
        <v>RRF</v>
      </c>
      <c r="O872" s="1">
        <f t="shared" si="52"/>
        <v>0.55000000000000004</v>
      </c>
      <c r="P872" s="1">
        <f t="shared" si="53"/>
        <v>0.30250000000000005</v>
      </c>
      <c r="Q872" s="1"/>
      <c r="R872" s="1"/>
    </row>
    <row r="873" spans="1:18" x14ac:dyDescent="0.25">
      <c r="A873" t="str">
        <f t="shared" si="54"/>
        <v>1S25.NISCHE.A361S24BF2L</v>
      </c>
      <c r="B873" t="str">
        <f t="shared" si="55"/>
        <v>1S25.NISCHE</v>
      </c>
      <c r="C873" s="6" t="str">
        <f>'&lt;CDB-Import'!A873</f>
        <v>1S25.NISCHE.A36</v>
      </c>
      <c r="D873" t="str">
        <f>'&lt;CDB-Import'!B873</f>
        <v>1S24BF2L</v>
      </c>
      <c r="E873" t="str">
        <f>'&lt;CDB-Import'!C873</f>
        <v>1S24BF1L.BG-SR</v>
      </c>
      <c r="F873" t="str">
        <f>'&lt;CDB-Import'!D873</f>
        <v>1S24BF1L</v>
      </c>
      <c r="G873" t="str">
        <f>'&lt;CDB-Import'!E873</f>
        <v>SIS100-LF</v>
      </c>
      <c r="H873" t="str">
        <f>'&lt;CDB-Import'!F873</f>
        <v>Ölflex Classic 110H 2x0,75</v>
      </c>
      <c r="I873">
        <f>'&lt;CDB-Import'!G873</f>
        <v>5.5</v>
      </c>
      <c r="J873">
        <f>'&lt;CDB-Import'!H873</f>
        <v>22</v>
      </c>
      <c r="K873" t="str">
        <f>'&lt;CDB-Import'!I873</f>
        <v>FOT to Gap Switch L (Control) (Niche to Cavity)</v>
      </c>
      <c r="L873" t="str">
        <f>'&lt;CDB-Import'!J873</f>
        <v>SIS100</v>
      </c>
      <c r="M873">
        <f>'&lt;CDB-Import'!K873</f>
        <v>92092</v>
      </c>
      <c r="N873" t="str">
        <f>'&lt;CDB-Import'!L873</f>
        <v>RRF</v>
      </c>
      <c r="O873" s="1">
        <f t="shared" si="52"/>
        <v>0.55000000000000004</v>
      </c>
      <c r="P873" s="1">
        <f t="shared" si="53"/>
        <v>0.30250000000000005</v>
      </c>
      <c r="Q873" s="1"/>
      <c r="R873" s="1"/>
    </row>
    <row r="874" spans="1:18" x14ac:dyDescent="0.25">
      <c r="A874" t="str">
        <f t="shared" si="54"/>
        <v>1S25.NISCHE.A361S24BF2L</v>
      </c>
      <c r="B874" t="str">
        <f t="shared" si="55"/>
        <v>1S25.NISCHE</v>
      </c>
      <c r="C874" s="6" t="str">
        <f>'&lt;CDB-Import'!A874</f>
        <v>1S25.NISCHE.A36</v>
      </c>
      <c r="D874" t="str">
        <f>'&lt;CDB-Import'!B874</f>
        <v>1S24BF2L</v>
      </c>
      <c r="E874" t="str">
        <f>'&lt;CDB-Import'!C874</f>
        <v>1S24BF1L.BG-SR</v>
      </c>
      <c r="F874" t="str">
        <f>'&lt;CDB-Import'!D874</f>
        <v>1S24BF1L</v>
      </c>
      <c r="G874" t="str">
        <f>'&lt;CDB-Import'!E874</f>
        <v>SIS100-LF</v>
      </c>
      <c r="H874" t="str">
        <f>'&lt;CDB-Import'!F874</f>
        <v>Ölflex Classic 110H 2x0,75</v>
      </c>
      <c r="I874">
        <f>'&lt;CDB-Import'!G874</f>
        <v>5.5</v>
      </c>
      <c r="J874">
        <f>'&lt;CDB-Import'!H874</f>
        <v>22</v>
      </c>
      <c r="K874" t="str">
        <f>'&lt;CDB-Import'!I874</f>
        <v>FOT to Gap Switch R (Control) (Niche to Cavity)</v>
      </c>
      <c r="L874" t="str">
        <f>'&lt;CDB-Import'!J874</f>
        <v>SIS100</v>
      </c>
      <c r="M874">
        <f>'&lt;CDB-Import'!K874</f>
        <v>92093</v>
      </c>
      <c r="N874" t="str">
        <f>'&lt;CDB-Import'!L874</f>
        <v>RRF</v>
      </c>
      <c r="O874" s="1">
        <f t="shared" si="52"/>
        <v>0.55000000000000004</v>
      </c>
      <c r="P874" s="1">
        <f t="shared" si="53"/>
        <v>0.30250000000000005</v>
      </c>
      <c r="Q874" s="1"/>
      <c r="R874" s="1"/>
    </row>
    <row r="875" spans="1:18" x14ac:dyDescent="0.25">
      <c r="A875" t="str">
        <f t="shared" si="54"/>
        <v>1S25.NISCHE.A361S24BF2L</v>
      </c>
      <c r="B875" t="str">
        <f t="shared" si="55"/>
        <v>1S25.NISCHE</v>
      </c>
      <c r="C875" s="6" t="str">
        <f>'&lt;CDB-Import'!A875</f>
        <v>1S25.NISCHE.A36</v>
      </c>
      <c r="D875" t="str">
        <f>'&lt;CDB-Import'!B875</f>
        <v>1S24BF2L</v>
      </c>
      <c r="E875" t="str">
        <f>'&lt;CDB-Import'!C875</f>
        <v>1S24BF2L.BG-SR</v>
      </c>
      <c r="F875" t="str">
        <f>'&lt;CDB-Import'!D875</f>
        <v>1S24BF2L</v>
      </c>
      <c r="G875" t="str">
        <f>'&lt;CDB-Import'!E875</f>
        <v>SIS100-LF</v>
      </c>
      <c r="H875" t="str">
        <f>'&lt;CDB-Import'!F875</f>
        <v>Ölflex Classic 110H 2x0,75</v>
      </c>
      <c r="I875">
        <f>'&lt;CDB-Import'!G875</f>
        <v>5.5</v>
      </c>
      <c r="J875">
        <f>'&lt;CDB-Import'!H875</f>
        <v>22</v>
      </c>
      <c r="K875" t="str">
        <f>'&lt;CDB-Import'!I875</f>
        <v>FOT to Gap Switch R (Control) (Niche to Cavity)</v>
      </c>
      <c r="L875" t="str">
        <f>'&lt;CDB-Import'!J875</f>
        <v>SIS100</v>
      </c>
      <c r="M875">
        <f>'&lt;CDB-Import'!K875</f>
        <v>92094</v>
      </c>
      <c r="N875" t="str">
        <f>'&lt;CDB-Import'!L875</f>
        <v>RRF</v>
      </c>
      <c r="O875" s="1">
        <f t="shared" si="52"/>
        <v>0.55000000000000004</v>
      </c>
      <c r="P875" s="1">
        <f t="shared" si="53"/>
        <v>0.30250000000000005</v>
      </c>
      <c r="Q875" s="1"/>
      <c r="R875" s="1"/>
    </row>
    <row r="876" spans="1:18" x14ac:dyDescent="0.25">
      <c r="A876" t="str">
        <f t="shared" si="54"/>
        <v>1S25.NISCHE.A361S24BF1L</v>
      </c>
      <c r="B876" t="str">
        <f t="shared" si="55"/>
        <v>1S25.NISCHE</v>
      </c>
      <c r="C876" s="6" t="str">
        <f>'&lt;CDB-Import'!A876</f>
        <v>1S25.NISCHE.A36</v>
      </c>
      <c r="D876" t="str">
        <f>'&lt;CDB-Import'!B876</f>
        <v>1S24BF1L</v>
      </c>
      <c r="E876" t="str">
        <f>'&lt;CDB-Import'!C876</f>
        <v>1S24BF1L.BG-SR</v>
      </c>
      <c r="F876" t="str">
        <f>'&lt;CDB-Import'!D876</f>
        <v>1S24BF1L</v>
      </c>
      <c r="G876" t="str">
        <f>'&lt;CDB-Import'!E876</f>
        <v>SIS100-LF</v>
      </c>
      <c r="H876" t="str">
        <f>'&lt;CDB-Import'!F876</f>
        <v>Ölflex Classic 110H 2x0,75</v>
      </c>
      <c r="I876">
        <f>'&lt;CDB-Import'!G876</f>
        <v>5.5</v>
      </c>
      <c r="J876">
        <f>'&lt;CDB-Import'!H876</f>
        <v>22</v>
      </c>
      <c r="K876" t="str">
        <f>'&lt;CDB-Import'!I876</f>
        <v>Niche to Cavity (24V DC)</v>
      </c>
      <c r="L876" t="str">
        <f>'&lt;CDB-Import'!J876</f>
        <v>SIS100</v>
      </c>
      <c r="M876">
        <f>'&lt;CDB-Import'!K876</f>
        <v>92098</v>
      </c>
      <c r="N876" t="str">
        <f>'&lt;CDB-Import'!L876</f>
        <v>RRF</v>
      </c>
      <c r="O876" s="1">
        <f t="shared" si="52"/>
        <v>0.55000000000000004</v>
      </c>
      <c r="P876" s="1">
        <f t="shared" si="53"/>
        <v>0.30250000000000005</v>
      </c>
      <c r="Q876" s="1"/>
      <c r="R876" s="1"/>
    </row>
    <row r="877" spans="1:18" x14ac:dyDescent="0.25">
      <c r="A877" t="str">
        <f t="shared" si="54"/>
        <v>1S25.NISCHE.A361S24BF1L</v>
      </c>
      <c r="B877" t="str">
        <f t="shared" si="55"/>
        <v>1S25.NISCHE</v>
      </c>
      <c r="C877" s="6" t="str">
        <f>'&lt;CDB-Import'!A877</f>
        <v>1S25.NISCHE.A36</v>
      </c>
      <c r="D877" t="str">
        <f>'&lt;CDB-Import'!B877</f>
        <v>1S24BF1L</v>
      </c>
      <c r="E877" t="str">
        <f>'&lt;CDB-Import'!C877</f>
        <v>1S24BF1L.BG-SR</v>
      </c>
      <c r="F877" t="str">
        <f>'&lt;CDB-Import'!D877</f>
        <v>1S24BF1L</v>
      </c>
      <c r="G877" t="str">
        <f>'&lt;CDB-Import'!E877</f>
        <v>SIS100-LF</v>
      </c>
      <c r="H877" t="str">
        <f>'&lt;CDB-Import'!F877</f>
        <v>Ölflex Classic 110H 2x2,5</v>
      </c>
      <c r="I877">
        <f>'&lt;CDB-Import'!G877</f>
        <v>7.6</v>
      </c>
      <c r="J877">
        <f>'&lt;CDB-Import'!H877</f>
        <v>30</v>
      </c>
      <c r="K877" t="str">
        <f>'&lt;CDB-Import'!I877</f>
        <v>Niche to Cavity (5V DC)</v>
      </c>
      <c r="L877" t="str">
        <f>'&lt;CDB-Import'!J877</f>
        <v>SIS100</v>
      </c>
      <c r="M877">
        <f>'&lt;CDB-Import'!K877</f>
        <v>92099</v>
      </c>
      <c r="N877" t="str">
        <f>'&lt;CDB-Import'!L877</f>
        <v>RRF</v>
      </c>
      <c r="O877" s="1">
        <f t="shared" si="52"/>
        <v>0.76</v>
      </c>
      <c r="P877" s="1">
        <f t="shared" si="53"/>
        <v>0.5776</v>
      </c>
      <c r="Q877" s="1"/>
      <c r="R877" s="1"/>
    </row>
    <row r="878" spans="1:18" x14ac:dyDescent="0.25">
      <c r="A878" t="str">
        <f t="shared" si="54"/>
        <v>1S24BF1L1S25.NISCHE.A36</v>
      </c>
      <c r="B878" t="str">
        <f t="shared" si="55"/>
        <v>1S25.NISCHE</v>
      </c>
      <c r="C878" s="6" t="str">
        <f>'&lt;CDB-Import'!A878</f>
        <v>1S24BF1L</v>
      </c>
      <c r="D878" t="str">
        <f>'&lt;CDB-Import'!B878</f>
        <v>1S25.NISCHE.A36</v>
      </c>
      <c r="E878" t="str">
        <f>'&lt;CDB-Import'!C878</f>
        <v>1S24BF1L</v>
      </c>
      <c r="F878" t="str">
        <f>'&lt;CDB-Import'!D878</f>
        <v>1S24BF1L.BG-SR</v>
      </c>
      <c r="G878" t="str">
        <f>'&lt;CDB-Import'!E878</f>
        <v>SIS100-LF</v>
      </c>
      <c r="H878" t="str">
        <f>'&lt;CDB-Import'!F878</f>
        <v>RG174</v>
      </c>
      <c r="I878">
        <f>'&lt;CDB-Import'!G878</f>
        <v>2.8</v>
      </c>
      <c r="J878">
        <f>'&lt;CDB-Import'!H878</f>
        <v>15</v>
      </c>
      <c r="K878" t="str">
        <f>'&lt;CDB-Import'!I878</f>
        <v>fast Gap Switch R to FOT (Fault-State) (Cavity to Niche)</v>
      </c>
      <c r="L878" t="str">
        <f>'&lt;CDB-Import'!J878</f>
        <v>SIS100</v>
      </c>
      <c r="M878">
        <f>'&lt;CDB-Import'!K878</f>
        <v>92100</v>
      </c>
      <c r="N878" t="str">
        <f>'&lt;CDB-Import'!L878</f>
        <v>RRF</v>
      </c>
      <c r="O878" s="1">
        <f t="shared" si="52"/>
        <v>0.27999999999999997</v>
      </c>
      <c r="P878" s="1">
        <f t="shared" si="53"/>
        <v>7.8399999999999984E-2</v>
      </c>
      <c r="Q878" s="1"/>
      <c r="R878" s="1"/>
    </row>
    <row r="879" spans="1:18" x14ac:dyDescent="0.25">
      <c r="A879" t="str">
        <f t="shared" si="54"/>
        <v>1S24BF2L1S25.NISCHE.A36</v>
      </c>
      <c r="B879" t="str">
        <f t="shared" si="55"/>
        <v>1S25.NISCHE</v>
      </c>
      <c r="C879" s="6" t="str">
        <f>'&lt;CDB-Import'!A879</f>
        <v>1S24BF2L</v>
      </c>
      <c r="D879" t="str">
        <f>'&lt;CDB-Import'!B879</f>
        <v>1S25.NISCHE.A36</v>
      </c>
      <c r="E879" t="str">
        <f>'&lt;CDB-Import'!C879</f>
        <v>1S24BF2L</v>
      </c>
      <c r="F879" t="str">
        <f>'&lt;CDB-Import'!D879</f>
        <v>1S24BF2L.BG-SR</v>
      </c>
      <c r="G879" t="str">
        <f>'&lt;CDB-Import'!E879</f>
        <v>SIS100-LF</v>
      </c>
      <c r="H879" t="str">
        <f>'&lt;CDB-Import'!F879</f>
        <v>RG174</v>
      </c>
      <c r="I879">
        <f>'&lt;CDB-Import'!G879</f>
        <v>2.8</v>
      </c>
      <c r="J879">
        <f>'&lt;CDB-Import'!H879</f>
        <v>15</v>
      </c>
      <c r="K879" t="str">
        <f>'&lt;CDB-Import'!I879</f>
        <v>fast Gap Switch R to FOT (Fault-State) (Cavity to Niche)</v>
      </c>
      <c r="L879" t="str">
        <f>'&lt;CDB-Import'!J879</f>
        <v>SIS100</v>
      </c>
      <c r="M879">
        <f>'&lt;CDB-Import'!K879</f>
        <v>92101</v>
      </c>
      <c r="N879" t="str">
        <f>'&lt;CDB-Import'!L879</f>
        <v>RRF</v>
      </c>
      <c r="O879" s="1">
        <f t="shared" si="52"/>
        <v>0.27999999999999997</v>
      </c>
      <c r="P879" s="1">
        <f t="shared" si="53"/>
        <v>7.8399999999999984E-2</v>
      </c>
      <c r="Q879" s="1"/>
      <c r="R879" s="1"/>
    </row>
    <row r="880" spans="1:18" x14ac:dyDescent="0.25">
      <c r="A880" t="str">
        <f t="shared" si="54"/>
        <v>1S24BF1L1S25.NISCHE.A36</v>
      </c>
      <c r="B880" t="str">
        <f t="shared" si="55"/>
        <v>1S25.NISCHE</v>
      </c>
      <c r="C880" s="6" t="str">
        <f>'&lt;CDB-Import'!A880</f>
        <v>1S24BF1L</v>
      </c>
      <c r="D880" t="str">
        <f>'&lt;CDB-Import'!B880</f>
        <v>1S25.NISCHE.A36</v>
      </c>
      <c r="E880" t="str">
        <f>'&lt;CDB-Import'!C880</f>
        <v>1S24BF1L</v>
      </c>
      <c r="F880" t="str">
        <f>'&lt;CDB-Import'!D880</f>
        <v>1S24BF1L.BG-SR</v>
      </c>
      <c r="G880" t="str">
        <f>'&lt;CDB-Import'!E880</f>
        <v>SIS100-LF</v>
      </c>
      <c r="H880" t="str">
        <f>'&lt;CDB-Import'!F880</f>
        <v>RG174</v>
      </c>
      <c r="I880">
        <f>'&lt;CDB-Import'!G880</f>
        <v>2.8</v>
      </c>
      <c r="J880">
        <f>'&lt;CDB-Import'!H880</f>
        <v>15</v>
      </c>
      <c r="K880" t="str">
        <f>'&lt;CDB-Import'!I880</f>
        <v>fast Gap Switch L to FOT (Fault-State) (Cavity to Niche)</v>
      </c>
      <c r="L880" t="str">
        <f>'&lt;CDB-Import'!J880</f>
        <v>SIS100</v>
      </c>
      <c r="M880">
        <f>'&lt;CDB-Import'!K880</f>
        <v>92102</v>
      </c>
      <c r="N880" t="str">
        <f>'&lt;CDB-Import'!L880</f>
        <v>RRF</v>
      </c>
      <c r="O880" s="1">
        <f t="shared" si="52"/>
        <v>0.27999999999999997</v>
      </c>
      <c r="P880" s="1">
        <f t="shared" si="53"/>
        <v>7.8399999999999984E-2</v>
      </c>
      <c r="Q880" s="1"/>
      <c r="R880" s="1"/>
    </row>
    <row r="881" spans="1:18" x14ac:dyDescent="0.25">
      <c r="A881" t="str">
        <f t="shared" si="54"/>
        <v>1S24BF2L1S25.NISCHE.A36</v>
      </c>
      <c r="B881" t="str">
        <f t="shared" si="55"/>
        <v>1S25.NISCHE</v>
      </c>
      <c r="C881" s="6" t="str">
        <f>'&lt;CDB-Import'!A881</f>
        <v>1S24BF2L</v>
      </c>
      <c r="D881" t="str">
        <f>'&lt;CDB-Import'!B881</f>
        <v>1S25.NISCHE.A36</v>
      </c>
      <c r="E881" t="str">
        <f>'&lt;CDB-Import'!C881</f>
        <v>1S24BF2L</v>
      </c>
      <c r="F881" t="str">
        <f>'&lt;CDB-Import'!D881</f>
        <v>1S24BF2L.BG-SR</v>
      </c>
      <c r="G881" t="str">
        <f>'&lt;CDB-Import'!E881</f>
        <v>SIS100-LF</v>
      </c>
      <c r="H881" t="str">
        <f>'&lt;CDB-Import'!F881</f>
        <v>RG174</v>
      </c>
      <c r="I881">
        <f>'&lt;CDB-Import'!G881</f>
        <v>2.8</v>
      </c>
      <c r="J881">
        <f>'&lt;CDB-Import'!H881</f>
        <v>15</v>
      </c>
      <c r="K881" t="str">
        <f>'&lt;CDB-Import'!I881</f>
        <v>fast Gap Switch L to FOT (Fault-State) (Cavity to Niche)</v>
      </c>
      <c r="L881" t="str">
        <f>'&lt;CDB-Import'!J881</f>
        <v>SIS100</v>
      </c>
      <c r="M881">
        <f>'&lt;CDB-Import'!K881</f>
        <v>92103</v>
      </c>
      <c r="N881" t="str">
        <f>'&lt;CDB-Import'!L881</f>
        <v>RRF</v>
      </c>
      <c r="O881" s="1">
        <f t="shared" si="52"/>
        <v>0.27999999999999997</v>
      </c>
      <c r="P881" s="1">
        <f t="shared" si="53"/>
        <v>7.8399999999999984E-2</v>
      </c>
      <c r="Q881" s="1"/>
      <c r="R881" s="1"/>
    </row>
    <row r="882" spans="1:18" x14ac:dyDescent="0.25">
      <c r="A882" t="str">
        <f t="shared" si="54"/>
        <v>1S25.NISCHE.A361S24BF2L</v>
      </c>
      <c r="B882" t="str">
        <f t="shared" si="55"/>
        <v>1S25.NISCHE</v>
      </c>
      <c r="C882" s="6" t="str">
        <f>'&lt;CDB-Import'!A882</f>
        <v>1S25.NISCHE.A36</v>
      </c>
      <c r="D882" t="str">
        <f>'&lt;CDB-Import'!B882</f>
        <v>1S24BF2L</v>
      </c>
      <c r="E882" t="str">
        <f>'&lt;CDB-Import'!C882</f>
        <v>1S24BF2L.BG-SR</v>
      </c>
      <c r="F882" t="str">
        <f>'&lt;CDB-Import'!D882</f>
        <v>1S24BF2L</v>
      </c>
      <c r="G882" t="str">
        <f>'&lt;CDB-Import'!E882</f>
        <v>SIS100-LF</v>
      </c>
      <c r="H882" t="str">
        <f>'&lt;CDB-Import'!F882</f>
        <v>Ölflex Classic 110H 2x2,5</v>
      </c>
      <c r="I882">
        <f>'&lt;CDB-Import'!G882</f>
        <v>7.6</v>
      </c>
      <c r="J882">
        <f>'&lt;CDB-Import'!H882</f>
        <v>30</v>
      </c>
      <c r="K882" t="str">
        <f>'&lt;CDB-Import'!I882</f>
        <v>Niche to Cavity (5V DC)</v>
      </c>
      <c r="L882" t="str">
        <f>'&lt;CDB-Import'!J882</f>
        <v>SIS100</v>
      </c>
      <c r="M882">
        <f>'&lt;CDB-Import'!K882</f>
        <v>92104</v>
      </c>
      <c r="N882" t="str">
        <f>'&lt;CDB-Import'!L882</f>
        <v>RRF</v>
      </c>
      <c r="O882" s="1">
        <f t="shared" si="52"/>
        <v>0.76</v>
      </c>
      <c r="P882" s="1">
        <f t="shared" si="53"/>
        <v>0.5776</v>
      </c>
      <c r="Q882" s="1"/>
      <c r="R882" s="1"/>
    </row>
    <row r="883" spans="1:18" x14ac:dyDescent="0.25">
      <c r="A883" t="str">
        <f t="shared" si="54"/>
        <v>1S25.NISCHE.A361S24BF2L</v>
      </c>
      <c r="B883" t="str">
        <f t="shared" si="55"/>
        <v>1S25.NISCHE</v>
      </c>
      <c r="C883" s="6" t="str">
        <f>'&lt;CDB-Import'!A883</f>
        <v>1S25.NISCHE.A36</v>
      </c>
      <c r="D883" t="str">
        <f>'&lt;CDB-Import'!B883</f>
        <v>1S24BF2L</v>
      </c>
      <c r="E883" t="str">
        <f>'&lt;CDB-Import'!C883</f>
        <v>1S24BF2L.BG-SR</v>
      </c>
      <c r="F883" t="str">
        <f>'&lt;CDB-Import'!D883</f>
        <v>1S24BF2L</v>
      </c>
      <c r="G883" t="str">
        <f>'&lt;CDB-Import'!E883</f>
        <v>SIS100-LF</v>
      </c>
      <c r="H883" t="str">
        <f>'&lt;CDB-Import'!F883</f>
        <v>Ölflex Classic 110H 2x0,75</v>
      </c>
      <c r="I883">
        <f>'&lt;CDB-Import'!G883</f>
        <v>5.5</v>
      </c>
      <c r="J883">
        <f>'&lt;CDB-Import'!H883</f>
        <v>22</v>
      </c>
      <c r="K883" t="str">
        <f>'&lt;CDB-Import'!I883</f>
        <v>Niche to Cavity (24V DC)</v>
      </c>
      <c r="L883" t="str">
        <f>'&lt;CDB-Import'!J883</f>
        <v>SIS100</v>
      </c>
      <c r="M883">
        <f>'&lt;CDB-Import'!K883</f>
        <v>92105</v>
      </c>
      <c r="N883" t="str">
        <f>'&lt;CDB-Import'!L883</f>
        <v>RRF</v>
      </c>
      <c r="O883" s="1">
        <f t="shared" si="52"/>
        <v>0.55000000000000004</v>
      </c>
      <c r="P883" s="1">
        <f t="shared" si="53"/>
        <v>0.30250000000000005</v>
      </c>
      <c r="Q883" s="1"/>
      <c r="R883" s="1"/>
    </row>
    <row r="884" spans="1:18" x14ac:dyDescent="0.25">
      <c r="A884" t="str">
        <f t="shared" si="54"/>
        <v>1S24BF1L1S24.NISCHE.A34</v>
      </c>
      <c r="B884" t="str">
        <f t="shared" si="55"/>
        <v>1S24.NISCHE</v>
      </c>
      <c r="C884" s="6" t="str">
        <f>'&lt;CDB-Import'!A884</f>
        <v>1S24BF1L</v>
      </c>
      <c r="D884" t="str">
        <f>'&lt;CDB-Import'!B884</f>
        <v>1S24.NISCHE.A34</v>
      </c>
      <c r="E884" t="str">
        <f>'&lt;CDB-Import'!C884</f>
        <v>1S24BF1L</v>
      </c>
      <c r="F884" t="str">
        <f>'&lt;CDB-Import'!D884</f>
        <v>1S24BF0.BG-MT</v>
      </c>
      <c r="G884" t="str">
        <f>'&lt;CDB-Import'!E884</f>
        <v>SIS100-LF</v>
      </c>
      <c r="H884" t="str">
        <f>'&lt;CDB-Import'!F884</f>
        <v>Cellflex® 1/2“ 50 Ohm  LCF 12-50, halogenfrei</v>
      </c>
      <c r="I884">
        <f>'&lt;CDB-Import'!G884</f>
        <v>16</v>
      </c>
      <c r="J884">
        <f>'&lt;CDB-Import'!H884</f>
        <v>70</v>
      </c>
      <c r="K884" t="str">
        <f>'&lt;CDB-Import'!I884</f>
        <v>G1VD-B to OTS Patch-Panel (N to SMA) Tx Grid1 RF Voltage (Cavity to Niche)</v>
      </c>
      <c r="L884" t="str">
        <f>'&lt;CDB-Import'!J884</f>
        <v>SIS100</v>
      </c>
      <c r="M884">
        <f>'&lt;CDB-Import'!K884</f>
        <v>92111</v>
      </c>
      <c r="N884" t="str">
        <f>'&lt;CDB-Import'!L884</f>
        <v>RRF</v>
      </c>
      <c r="O884" s="1">
        <f t="shared" si="52"/>
        <v>1.6</v>
      </c>
      <c r="P884" s="1">
        <f t="shared" si="53"/>
        <v>2.5600000000000005</v>
      </c>
      <c r="Q884" s="1"/>
      <c r="R884" s="1"/>
    </row>
    <row r="885" spans="1:18" x14ac:dyDescent="0.25">
      <c r="A885" t="str">
        <f t="shared" si="54"/>
        <v>1S24BF2L1S24.NISCHE.A34</v>
      </c>
      <c r="B885" t="str">
        <f t="shared" si="55"/>
        <v>1S24.NISCHE</v>
      </c>
      <c r="C885" s="6" t="str">
        <f>'&lt;CDB-Import'!A885</f>
        <v>1S24BF2L</v>
      </c>
      <c r="D885" t="str">
        <f>'&lt;CDB-Import'!B885</f>
        <v>1S24.NISCHE.A34</v>
      </c>
      <c r="E885" t="str">
        <f>'&lt;CDB-Import'!C885</f>
        <v>1S24BF2L</v>
      </c>
      <c r="F885" t="str">
        <f>'&lt;CDB-Import'!D885</f>
        <v>1S24BF0.BG-MT</v>
      </c>
      <c r="G885" t="str">
        <f>'&lt;CDB-Import'!E885</f>
        <v>SIS100-LF</v>
      </c>
      <c r="H885" t="str">
        <f>'&lt;CDB-Import'!F885</f>
        <v>Cellflex® 1/2“ 50 Ohm  LCF 12-50, halogenfrei</v>
      </c>
      <c r="I885">
        <f>'&lt;CDB-Import'!G885</f>
        <v>16</v>
      </c>
      <c r="J885">
        <f>'&lt;CDB-Import'!H885</f>
        <v>70</v>
      </c>
      <c r="K885" t="str">
        <f>'&lt;CDB-Import'!I885</f>
        <v>G1VD-B to OTS Patch-Panel (N to SMA) Tx Grid1 RF Voltage (Cavity to Niche)</v>
      </c>
      <c r="L885" t="str">
        <f>'&lt;CDB-Import'!J885</f>
        <v>SIS100</v>
      </c>
      <c r="M885">
        <f>'&lt;CDB-Import'!K885</f>
        <v>92112</v>
      </c>
      <c r="N885" t="str">
        <f>'&lt;CDB-Import'!L885</f>
        <v>RRF</v>
      </c>
      <c r="O885" s="1">
        <f t="shared" si="52"/>
        <v>1.6</v>
      </c>
      <c r="P885" s="1">
        <f t="shared" si="53"/>
        <v>2.5600000000000005</v>
      </c>
      <c r="Q885" s="1"/>
      <c r="R885" s="1"/>
    </row>
    <row r="886" spans="1:18" x14ac:dyDescent="0.25">
      <c r="A886" t="str">
        <f t="shared" si="54"/>
        <v>1S24BF1L1S24.NISCHE.A34</v>
      </c>
      <c r="B886" t="str">
        <f t="shared" si="55"/>
        <v>1S24.NISCHE</v>
      </c>
      <c r="C886" s="6" t="str">
        <f>'&lt;CDB-Import'!A886</f>
        <v>1S24BF1L</v>
      </c>
      <c r="D886" t="str">
        <f>'&lt;CDB-Import'!B886</f>
        <v>1S24.NISCHE.A34</v>
      </c>
      <c r="E886" t="str">
        <f>'&lt;CDB-Import'!C886</f>
        <v>1S24BF1L</v>
      </c>
      <c r="F886" t="str">
        <f>'&lt;CDB-Import'!D886</f>
        <v>1S24BF0.BG-MT</v>
      </c>
      <c r="G886" t="str">
        <f>'&lt;CDB-Import'!E886</f>
        <v>SIS100-LF</v>
      </c>
      <c r="H886" t="str">
        <f>'&lt;CDB-Import'!F886</f>
        <v>Cellflex® 1/2“ 50 Ohm  LCF 12-50, halogenfrei</v>
      </c>
      <c r="I886">
        <f>'&lt;CDB-Import'!G886</f>
        <v>16</v>
      </c>
      <c r="J886">
        <f>'&lt;CDB-Import'!H886</f>
        <v>70</v>
      </c>
      <c r="K886" t="str">
        <f>'&lt;CDB-Import'!I886</f>
        <v>G1VD-A to OTS Patch-Panel (N to SMA) Tx Grid1 RF Voltage (Cavity to Niche)</v>
      </c>
      <c r="L886" t="str">
        <f>'&lt;CDB-Import'!J886</f>
        <v>SIS100</v>
      </c>
      <c r="M886">
        <f>'&lt;CDB-Import'!K886</f>
        <v>92113</v>
      </c>
      <c r="N886" t="str">
        <f>'&lt;CDB-Import'!L886</f>
        <v>RRF</v>
      </c>
      <c r="O886" s="1">
        <f t="shared" si="52"/>
        <v>1.6</v>
      </c>
      <c r="P886" s="1">
        <f t="shared" si="53"/>
        <v>2.5600000000000005</v>
      </c>
      <c r="Q886" s="1"/>
      <c r="R886" s="1"/>
    </row>
    <row r="887" spans="1:18" x14ac:dyDescent="0.25">
      <c r="A887" t="str">
        <f t="shared" si="54"/>
        <v>1S24BF2L1S24.NISCHE.A34</v>
      </c>
      <c r="B887" t="str">
        <f t="shared" si="55"/>
        <v>1S24.NISCHE</v>
      </c>
      <c r="C887" s="6" t="str">
        <f>'&lt;CDB-Import'!A887</f>
        <v>1S24BF2L</v>
      </c>
      <c r="D887" t="str">
        <f>'&lt;CDB-Import'!B887</f>
        <v>1S24.NISCHE.A34</v>
      </c>
      <c r="E887" t="str">
        <f>'&lt;CDB-Import'!C887</f>
        <v>1S24BF2L</v>
      </c>
      <c r="F887" t="str">
        <f>'&lt;CDB-Import'!D887</f>
        <v>1S24BF0.BG-MT</v>
      </c>
      <c r="G887" t="str">
        <f>'&lt;CDB-Import'!E887</f>
        <v>SIS100-LF</v>
      </c>
      <c r="H887" t="str">
        <f>'&lt;CDB-Import'!F887</f>
        <v>Cellflex® 1/2“ 50 Ohm  LCF 12-50, halogenfrei</v>
      </c>
      <c r="I887">
        <f>'&lt;CDB-Import'!G887</f>
        <v>16</v>
      </c>
      <c r="J887">
        <f>'&lt;CDB-Import'!H887</f>
        <v>70</v>
      </c>
      <c r="K887" t="str">
        <f>'&lt;CDB-Import'!I887</f>
        <v>G1VD-A to OTS Patch-Panel (N to SMA) Tx Grid1 RF Voltage (Cavity to Niche)</v>
      </c>
      <c r="L887" t="str">
        <f>'&lt;CDB-Import'!J887</f>
        <v>SIS100</v>
      </c>
      <c r="M887">
        <f>'&lt;CDB-Import'!K887</f>
        <v>92114</v>
      </c>
      <c r="N887" t="str">
        <f>'&lt;CDB-Import'!L887</f>
        <v>RRF</v>
      </c>
      <c r="O887" s="1">
        <f t="shared" si="52"/>
        <v>1.6</v>
      </c>
      <c r="P887" s="1">
        <f t="shared" si="53"/>
        <v>2.5600000000000005</v>
      </c>
      <c r="Q887" s="1"/>
      <c r="R887" s="1"/>
    </row>
    <row r="888" spans="1:18" x14ac:dyDescent="0.25">
      <c r="A888" t="str">
        <f t="shared" si="54"/>
        <v>1S24BF1L1S24.NISCHE.A34</v>
      </c>
      <c r="B888" t="str">
        <f t="shared" si="55"/>
        <v>1S24.NISCHE</v>
      </c>
      <c r="C888" s="6" t="str">
        <f>'&lt;CDB-Import'!A888</f>
        <v>1S24BF1L</v>
      </c>
      <c r="D888" t="str">
        <f>'&lt;CDB-Import'!B888</f>
        <v>1S24.NISCHE.A34</v>
      </c>
      <c r="E888" t="str">
        <f>'&lt;CDB-Import'!C888</f>
        <v>1S24BF1L</v>
      </c>
      <c r="F888" t="str">
        <f>'&lt;CDB-Import'!D888</f>
        <v>1S24BF0.BG-MT</v>
      </c>
      <c r="G888" t="str">
        <f>'&lt;CDB-Import'!E888</f>
        <v>SIS100-LF</v>
      </c>
      <c r="H888" t="str">
        <f>'&lt;CDB-Import'!F888</f>
        <v>Cellflex® 1/2“ 50 Ohm  LCF 12-50, halogenfrei</v>
      </c>
      <c r="I888">
        <f>'&lt;CDB-Import'!G888</f>
        <v>16</v>
      </c>
      <c r="J888">
        <f>'&lt;CDB-Import'!H888</f>
        <v>70</v>
      </c>
      <c r="K888" t="str">
        <f>'&lt;CDB-Import'!I888</f>
        <v>GVD/GT to OTS Tx Patch-Panel (N to SMA) Gap-Voltage (Cavity to Niche)</v>
      </c>
      <c r="L888" t="str">
        <f>'&lt;CDB-Import'!J888</f>
        <v>SIS100</v>
      </c>
      <c r="M888">
        <f>'&lt;CDB-Import'!K888</f>
        <v>92115</v>
      </c>
      <c r="N888" t="str">
        <f>'&lt;CDB-Import'!L888</f>
        <v>RRF</v>
      </c>
      <c r="O888" s="1">
        <f t="shared" si="52"/>
        <v>1.6</v>
      </c>
      <c r="P888" s="1">
        <f t="shared" si="53"/>
        <v>2.5600000000000005</v>
      </c>
      <c r="Q888" s="1"/>
      <c r="R888" s="1"/>
    </row>
    <row r="889" spans="1:18" x14ac:dyDescent="0.25">
      <c r="A889" t="str">
        <f t="shared" si="54"/>
        <v>1S24BF2L1S24.NISCHE.A34</v>
      </c>
      <c r="B889" t="str">
        <f t="shared" si="55"/>
        <v>1S24.NISCHE</v>
      </c>
      <c r="C889" s="6" t="str">
        <f>'&lt;CDB-Import'!A889</f>
        <v>1S24BF2L</v>
      </c>
      <c r="D889" t="str">
        <f>'&lt;CDB-Import'!B889</f>
        <v>1S24.NISCHE.A34</v>
      </c>
      <c r="E889" t="str">
        <f>'&lt;CDB-Import'!C889</f>
        <v>1S24BF2L</v>
      </c>
      <c r="F889" t="str">
        <f>'&lt;CDB-Import'!D889</f>
        <v>1S24BF0.BG-MT</v>
      </c>
      <c r="G889" t="str">
        <f>'&lt;CDB-Import'!E889</f>
        <v>SIS100-LF</v>
      </c>
      <c r="H889" t="str">
        <f>'&lt;CDB-Import'!F889</f>
        <v>Cellflex® 1/2“ 50 Ohm  LCF 12-50, halogenfrei</v>
      </c>
      <c r="I889">
        <f>'&lt;CDB-Import'!G889</f>
        <v>16</v>
      </c>
      <c r="J889">
        <f>'&lt;CDB-Import'!H889</f>
        <v>70</v>
      </c>
      <c r="K889" t="str">
        <f>'&lt;CDB-Import'!I889</f>
        <v>GVD/GT to OTS Tx Patch-Panel (N to SMA) Gap-Voltage (Cavity to Niche)</v>
      </c>
      <c r="L889" t="str">
        <f>'&lt;CDB-Import'!J889</f>
        <v>SIS100</v>
      </c>
      <c r="M889">
        <f>'&lt;CDB-Import'!K889</f>
        <v>92116</v>
      </c>
      <c r="N889" t="str">
        <f>'&lt;CDB-Import'!L889</f>
        <v>RRF</v>
      </c>
      <c r="O889" s="1">
        <f t="shared" si="52"/>
        <v>1.6</v>
      </c>
      <c r="P889" s="1">
        <f t="shared" si="53"/>
        <v>2.5600000000000005</v>
      </c>
      <c r="Q889" s="1"/>
      <c r="R889" s="1"/>
    </row>
    <row r="890" spans="1:18" x14ac:dyDescent="0.25">
      <c r="A890" t="str">
        <f t="shared" si="54"/>
        <v>1S24BF1L1S24.NISCHE.A34</v>
      </c>
      <c r="B890" t="str">
        <f t="shared" si="55"/>
        <v>1S24.NISCHE</v>
      </c>
      <c r="C890" s="6" t="str">
        <f>'&lt;CDB-Import'!A890</f>
        <v>1S24BF1L</v>
      </c>
      <c r="D890" t="str">
        <f>'&lt;CDB-Import'!B890</f>
        <v>1S24.NISCHE.A34</v>
      </c>
      <c r="E890" t="str">
        <f>'&lt;CDB-Import'!C890</f>
        <v>1S24BF1L</v>
      </c>
      <c r="F890" t="str">
        <f>'&lt;CDB-Import'!D890</f>
        <v>1S24BF0.BG-MT</v>
      </c>
      <c r="G890" t="str">
        <f>'&lt;CDB-Import'!E890</f>
        <v>SIS100-LF</v>
      </c>
      <c r="H890" t="str">
        <f>'&lt;CDB-Import'!F890</f>
        <v>Cellflex® 1/2“ 50 Ohm  LCF 12-50, halogenfrei</v>
      </c>
      <c r="I890">
        <f>'&lt;CDB-Import'!G890</f>
        <v>16</v>
      </c>
      <c r="J890">
        <f>'&lt;CDB-Import'!H890</f>
        <v>70</v>
      </c>
      <c r="K890" t="str">
        <f>'&lt;CDB-Import'!I890</f>
        <v>GVD/GT to OTS Tx Patch-Panel (N to SMA) Gap-Voltage (Cavity to Niche)</v>
      </c>
      <c r="L890" t="str">
        <f>'&lt;CDB-Import'!J890</f>
        <v>SIS100</v>
      </c>
      <c r="M890">
        <f>'&lt;CDB-Import'!K890</f>
        <v>92117</v>
      </c>
      <c r="N890" t="str">
        <f>'&lt;CDB-Import'!L890</f>
        <v>RRF</v>
      </c>
      <c r="O890" s="1">
        <f t="shared" si="52"/>
        <v>1.6</v>
      </c>
      <c r="P890" s="1">
        <f t="shared" si="53"/>
        <v>2.5600000000000005</v>
      </c>
      <c r="Q890" s="1"/>
      <c r="R890" s="1"/>
    </row>
    <row r="891" spans="1:18" x14ac:dyDescent="0.25">
      <c r="A891" t="str">
        <f t="shared" si="54"/>
        <v>1S24BF1L1S24.NISCHE.A34</v>
      </c>
      <c r="B891" t="str">
        <f t="shared" si="55"/>
        <v>1S24.NISCHE</v>
      </c>
      <c r="C891" s="6" t="str">
        <f>'&lt;CDB-Import'!A891</f>
        <v>1S24BF1L</v>
      </c>
      <c r="D891" t="str">
        <f>'&lt;CDB-Import'!B891</f>
        <v>1S24.NISCHE.A34</v>
      </c>
      <c r="E891" t="str">
        <f>'&lt;CDB-Import'!C891</f>
        <v>1S24BF1L</v>
      </c>
      <c r="F891" t="str">
        <f>'&lt;CDB-Import'!D891</f>
        <v>1S24BF0.BG-MT</v>
      </c>
      <c r="G891" t="str">
        <f>'&lt;CDB-Import'!E891</f>
        <v>SIS100-LF</v>
      </c>
      <c r="H891" t="str">
        <f>'&lt;CDB-Import'!F891</f>
        <v>Cellflex® 1/2“ 50 Ohm  LCF 12-50, halogenfrei</v>
      </c>
      <c r="I891">
        <f>'&lt;CDB-Import'!G891</f>
        <v>16</v>
      </c>
      <c r="J891">
        <f>'&lt;CDB-Import'!H891</f>
        <v>70</v>
      </c>
      <c r="K891" t="str">
        <f>'&lt;CDB-Import'!I891</f>
        <v>GVD/GT to OTS Tx Patch-Panel (N to SMA) Gap-Voltage (Cavity to Niche)</v>
      </c>
      <c r="L891" t="str">
        <f>'&lt;CDB-Import'!J891</f>
        <v>SIS100</v>
      </c>
      <c r="M891">
        <f>'&lt;CDB-Import'!K891</f>
        <v>92118</v>
      </c>
      <c r="N891" t="str">
        <f>'&lt;CDB-Import'!L891</f>
        <v>RRF</v>
      </c>
      <c r="O891" s="1">
        <f t="shared" si="52"/>
        <v>1.6</v>
      </c>
      <c r="P891" s="1">
        <f t="shared" si="53"/>
        <v>2.5600000000000005</v>
      </c>
      <c r="Q891" s="1"/>
      <c r="R891" s="1"/>
    </row>
    <row r="892" spans="1:18" x14ac:dyDescent="0.25">
      <c r="A892" t="str">
        <f t="shared" si="54"/>
        <v>1S24BF1L1S24.NISCHE.A34</v>
      </c>
      <c r="B892" t="str">
        <f t="shared" si="55"/>
        <v>1S24.NISCHE</v>
      </c>
      <c r="C892" s="6" t="str">
        <f>'&lt;CDB-Import'!A892</f>
        <v>1S24BF1L</v>
      </c>
      <c r="D892" t="str">
        <f>'&lt;CDB-Import'!B892</f>
        <v>1S24.NISCHE.A34</v>
      </c>
      <c r="E892" t="str">
        <f>'&lt;CDB-Import'!C892</f>
        <v>1S24BF1L</v>
      </c>
      <c r="F892" t="str">
        <f>'&lt;CDB-Import'!D892</f>
        <v>1S24BF0.BG-MT</v>
      </c>
      <c r="G892" t="str">
        <f>'&lt;CDB-Import'!E892</f>
        <v>SIS100-LF</v>
      </c>
      <c r="H892" t="str">
        <f>'&lt;CDB-Import'!F892</f>
        <v>Cellflex® 1/2“ 50 Ohm  LCF 12-50, halogenfrei</v>
      </c>
      <c r="I892">
        <f>'&lt;CDB-Import'!G892</f>
        <v>16</v>
      </c>
      <c r="J892">
        <f>'&lt;CDB-Import'!H892</f>
        <v>70</v>
      </c>
      <c r="K892" t="str">
        <f>'&lt;CDB-Import'!I892</f>
        <v>GVD/GT to OTS Tx Patch-Panel (N to SMA) Gap-Voltage (Cavity to Niche)</v>
      </c>
      <c r="L892" t="str">
        <f>'&lt;CDB-Import'!J892</f>
        <v>SIS100</v>
      </c>
      <c r="M892">
        <f>'&lt;CDB-Import'!K892</f>
        <v>92119</v>
      </c>
      <c r="N892" t="str">
        <f>'&lt;CDB-Import'!L892</f>
        <v>RRF</v>
      </c>
      <c r="O892" s="1">
        <f t="shared" si="52"/>
        <v>1.6</v>
      </c>
      <c r="P892" s="1">
        <f t="shared" si="53"/>
        <v>2.5600000000000005</v>
      </c>
      <c r="Q892" s="1"/>
      <c r="R892" s="1"/>
    </row>
    <row r="893" spans="1:18" x14ac:dyDescent="0.25">
      <c r="A893" t="str">
        <f t="shared" si="54"/>
        <v>1S24BF2L1S24.NISCHE.A34</v>
      </c>
      <c r="B893" t="str">
        <f t="shared" si="55"/>
        <v>1S24.NISCHE</v>
      </c>
      <c r="C893" s="6" t="str">
        <f>'&lt;CDB-Import'!A893</f>
        <v>1S24BF2L</v>
      </c>
      <c r="D893" t="str">
        <f>'&lt;CDB-Import'!B893</f>
        <v>1S24.NISCHE.A34</v>
      </c>
      <c r="E893" t="str">
        <f>'&lt;CDB-Import'!C893</f>
        <v>1S24BF2L</v>
      </c>
      <c r="F893" t="str">
        <f>'&lt;CDB-Import'!D893</f>
        <v>1S24BF0.BG-MT</v>
      </c>
      <c r="G893" t="str">
        <f>'&lt;CDB-Import'!E893</f>
        <v>SIS100-LF</v>
      </c>
      <c r="H893" t="str">
        <f>'&lt;CDB-Import'!F893</f>
        <v>Cellflex® 1/2“ 50 Ohm  LCF 12-50, halogenfrei</v>
      </c>
      <c r="I893">
        <f>'&lt;CDB-Import'!G893</f>
        <v>16</v>
      </c>
      <c r="J893">
        <f>'&lt;CDB-Import'!H893</f>
        <v>70</v>
      </c>
      <c r="K893" t="str">
        <f>'&lt;CDB-Import'!I893</f>
        <v>GVD/GT to OTS Tx Patch-Panel (N to SMA) Gap-Voltage (Cavity to Niche)</v>
      </c>
      <c r="L893" t="str">
        <f>'&lt;CDB-Import'!J893</f>
        <v>SIS100</v>
      </c>
      <c r="M893">
        <f>'&lt;CDB-Import'!K893</f>
        <v>92120</v>
      </c>
      <c r="N893" t="str">
        <f>'&lt;CDB-Import'!L893</f>
        <v>RRF</v>
      </c>
      <c r="O893" s="1">
        <f t="shared" si="52"/>
        <v>1.6</v>
      </c>
      <c r="P893" s="1">
        <f t="shared" si="53"/>
        <v>2.5600000000000005</v>
      </c>
      <c r="Q893" s="1"/>
      <c r="R893" s="1"/>
    </row>
    <row r="894" spans="1:18" x14ac:dyDescent="0.25">
      <c r="A894" t="str">
        <f t="shared" si="54"/>
        <v>1S24BF2L1S24.NISCHE.A34</v>
      </c>
      <c r="B894" t="str">
        <f t="shared" si="55"/>
        <v>1S24.NISCHE</v>
      </c>
      <c r="C894" s="6" t="str">
        <f>'&lt;CDB-Import'!A894</f>
        <v>1S24BF2L</v>
      </c>
      <c r="D894" t="str">
        <f>'&lt;CDB-Import'!B894</f>
        <v>1S24.NISCHE.A34</v>
      </c>
      <c r="E894" t="str">
        <f>'&lt;CDB-Import'!C894</f>
        <v>1S24BF2L</v>
      </c>
      <c r="F894" t="str">
        <f>'&lt;CDB-Import'!D894</f>
        <v>1S24BF0.BG-MT</v>
      </c>
      <c r="G894" t="str">
        <f>'&lt;CDB-Import'!E894</f>
        <v>SIS100-LF</v>
      </c>
      <c r="H894" t="str">
        <f>'&lt;CDB-Import'!F894</f>
        <v>Cellflex® 1/2“ 50 Ohm  LCF 12-50, halogenfrei</v>
      </c>
      <c r="I894">
        <f>'&lt;CDB-Import'!G894</f>
        <v>16</v>
      </c>
      <c r="J894">
        <f>'&lt;CDB-Import'!H894</f>
        <v>70</v>
      </c>
      <c r="K894" t="str">
        <f>'&lt;CDB-Import'!I894</f>
        <v>GVD/GT to OTS Tx Patch-Panel (N to SMA) Gap-Voltage (Cavity to Niche)</v>
      </c>
      <c r="L894" t="str">
        <f>'&lt;CDB-Import'!J894</f>
        <v>SIS100</v>
      </c>
      <c r="M894">
        <f>'&lt;CDB-Import'!K894</f>
        <v>92121</v>
      </c>
      <c r="N894" t="str">
        <f>'&lt;CDB-Import'!L894</f>
        <v>RRF</v>
      </c>
      <c r="O894" s="1">
        <f t="shared" si="52"/>
        <v>1.6</v>
      </c>
      <c r="P894" s="1">
        <f t="shared" si="53"/>
        <v>2.5600000000000005</v>
      </c>
      <c r="Q894" s="1"/>
      <c r="R894" s="1"/>
    </row>
    <row r="895" spans="1:18" x14ac:dyDescent="0.25">
      <c r="A895" t="str">
        <f t="shared" si="54"/>
        <v>1S24BF2L1S24.NISCHE.A34</v>
      </c>
      <c r="B895" t="str">
        <f t="shared" si="55"/>
        <v>1S24.NISCHE</v>
      </c>
      <c r="C895" s="6" t="str">
        <f>'&lt;CDB-Import'!A895</f>
        <v>1S24BF2L</v>
      </c>
      <c r="D895" t="str">
        <f>'&lt;CDB-Import'!B895</f>
        <v>1S24.NISCHE.A34</v>
      </c>
      <c r="E895" t="str">
        <f>'&lt;CDB-Import'!C895</f>
        <v>1S24BF2L</v>
      </c>
      <c r="F895" t="str">
        <f>'&lt;CDB-Import'!D895</f>
        <v>1S24BF0.BG-MT</v>
      </c>
      <c r="G895" t="str">
        <f>'&lt;CDB-Import'!E895</f>
        <v>SIS100-LF</v>
      </c>
      <c r="H895" t="str">
        <f>'&lt;CDB-Import'!F895</f>
        <v>Cellflex® 1/2“ 50 Ohm  LCF 12-50, halogenfrei</v>
      </c>
      <c r="I895">
        <f>'&lt;CDB-Import'!G895</f>
        <v>16</v>
      </c>
      <c r="J895">
        <f>'&lt;CDB-Import'!H895</f>
        <v>70</v>
      </c>
      <c r="K895" t="str">
        <f>'&lt;CDB-Import'!I895</f>
        <v>GVD/GT to OTS Tx Patch-Panel (N to SMA) Gap-Voltage (Cavity to Niche)</v>
      </c>
      <c r="L895" t="str">
        <f>'&lt;CDB-Import'!J895</f>
        <v>SIS100</v>
      </c>
      <c r="M895">
        <f>'&lt;CDB-Import'!K895</f>
        <v>92122</v>
      </c>
      <c r="N895" t="str">
        <f>'&lt;CDB-Import'!L895</f>
        <v>RRF</v>
      </c>
      <c r="O895" s="1">
        <f t="shared" si="52"/>
        <v>1.6</v>
      </c>
      <c r="P895" s="1">
        <f t="shared" si="53"/>
        <v>2.5600000000000005</v>
      </c>
      <c r="Q895" s="1"/>
      <c r="R895" s="1"/>
    </row>
    <row r="896" spans="1:18" x14ac:dyDescent="0.25">
      <c r="A896" t="str">
        <f t="shared" si="54"/>
        <v>1S24BF1LRack021S25.NISCHE.A36</v>
      </c>
      <c r="B896" t="str">
        <f t="shared" si="55"/>
        <v>1S25.NISCHE</v>
      </c>
      <c r="C896" s="6" t="str">
        <f>'&lt;CDB-Import'!A896</f>
        <v>1S24BF1LRack02</v>
      </c>
      <c r="D896" t="str">
        <f>'&lt;CDB-Import'!B896</f>
        <v>1S25.NISCHE.A36</v>
      </c>
      <c r="E896" t="str">
        <f>'&lt;CDB-Import'!C896</f>
        <v>1S24BF1L.BG-ST3</v>
      </c>
      <c r="F896" t="str">
        <f>'&lt;CDB-Import'!D896</f>
        <v>1S24BF1L.BG-SR</v>
      </c>
      <c r="G896" t="str">
        <f>'&lt;CDB-Import'!E896</f>
        <v>SIS100-LF</v>
      </c>
      <c r="H896" t="str">
        <f>'&lt;CDB-Import'!F896</f>
        <v>SI-Breakout-Cable 6-Channel 200/230/500μm NA.37 8.7mm</v>
      </c>
      <c r="I896">
        <f>'&lt;CDB-Import'!G896</f>
        <v>8.6999999999999993</v>
      </c>
      <c r="J896">
        <f>'&lt;CDB-Import'!H896</f>
        <v>87</v>
      </c>
      <c r="K896" t="str">
        <f>'&lt;CDB-Import'!I896</f>
        <v>Supply-Room to Nische, 3x Connector blue/ 3x Connector black</v>
      </c>
      <c r="L896" t="str">
        <f>'&lt;CDB-Import'!J896</f>
        <v>SIS100</v>
      </c>
      <c r="M896">
        <f>'&lt;CDB-Import'!K896</f>
        <v>92123</v>
      </c>
      <c r="N896" t="str">
        <f>'&lt;CDB-Import'!L896</f>
        <v>RRF</v>
      </c>
      <c r="O896" s="1">
        <f t="shared" si="52"/>
        <v>0.86999999999999988</v>
      </c>
      <c r="P896" s="1">
        <f t="shared" si="53"/>
        <v>0.7568999999999998</v>
      </c>
      <c r="Q896" s="1"/>
      <c r="R896" s="1"/>
    </row>
    <row r="897" spans="1:18" x14ac:dyDescent="0.25">
      <c r="A897" t="str">
        <f t="shared" si="54"/>
        <v>1S24BF2LRack021S25.NISCHE.A36</v>
      </c>
      <c r="B897" t="str">
        <f t="shared" si="55"/>
        <v>1S25.NISCHE</v>
      </c>
      <c r="C897" s="6" t="str">
        <f>'&lt;CDB-Import'!A897</f>
        <v>1S24BF2LRack02</v>
      </c>
      <c r="D897" t="str">
        <f>'&lt;CDB-Import'!B897</f>
        <v>1S25.NISCHE.A36</v>
      </c>
      <c r="E897" t="str">
        <f>'&lt;CDB-Import'!C897</f>
        <v>1S24BF2L.BG-ST1</v>
      </c>
      <c r="F897" t="str">
        <f>'&lt;CDB-Import'!D897</f>
        <v>1S24BF2L.BG-SR</v>
      </c>
      <c r="G897" t="str">
        <f>'&lt;CDB-Import'!E897</f>
        <v>SIS100-LF</v>
      </c>
      <c r="H897" t="str">
        <f>'&lt;CDB-Import'!F897</f>
        <v>SI-Breakout-Cable 6-Channel 200/230/500μm NA.37 8.7mm</v>
      </c>
      <c r="I897">
        <f>'&lt;CDB-Import'!G897</f>
        <v>8.6999999999999993</v>
      </c>
      <c r="J897">
        <f>'&lt;CDB-Import'!H897</f>
        <v>87</v>
      </c>
      <c r="K897" t="str">
        <f>'&lt;CDB-Import'!I897</f>
        <v>Supply-Room to Nische, 3x Connector blue/ 3x Connector black</v>
      </c>
      <c r="L897" t="str">
        <f>'&lt;CDB-Import'!J897</f>
        <v>SIS100</v>
      </c>
      <c r="M897">
        <f>'&lt;CDB-Import'!K897</f>
        <v>92124</v>
      </c>
      <c r="N897" t="str">
        <f>'&lt;CDB-Import'!L897</f>
        <v>RRF</v>
      </c>
      <c r="O897" s="1">
        <f t="shared" si="52"/>
        <v>0.86999999999999988</v>
      </c>
      <c r="P897" s="1">
        <f t="shared" si="53"/>
        <v>0.7568999999999998</v>
      </c>
      <c r="Q897" s="1"/>
      <c r="R897" s="1"/>
    </row>
    <row r="898" spans="1:18" x14ac:dyDescent="0.25">
      <c r="A898" t="str">
        <f t="shared" si="54"/>
        <v>1S24BF1LRack021S25.NISCHE.A36</v>
      </c>
      <c r="B898" t="str">
        <f t="shared" si="55"/>
        <v>1S25.NISCHE</v>
      </c>
      <c r="C898" s="6" t="str">
        <f>'&lt;CDB-Import'!A898</f>
        <v>1S24BF1LRack02</v>
      </c>
      <c r="D898" t="str">
        <f>'&lt;CDB-Import'!B898</f>
        <v>1S25.NISCHE.A36</v>
      </c>
      <c r="E898" t="str">
        <f>'&lt;CDB-Import'!C898</f>
        <v>1S24BF1L.BG-ST1</v>
      </c>
      <c r="F898" t="str">
        <f>'&lt;CDB-Import'!D898</f>
        <v>1S24BF1L.BG-SR</v>
      </c>
      <c r="G898" t="str">
        <f>'&lt;CDB-Import'!E898</f>
        <v>SIS100-LF</v>
      </c>
      <c r="H898" t="str">
        <f>'&lt;CDB-Import'!F898</f>
        <v>SI-Breakout-Cable 6-Channel 200/230/500μm NA.37 8.7mm</v>
      </c>
      <c r="I898">
        <f>'&lt;CDB-Import'!G898</f>
        <v>8.6999999999999993</v>
      </c>
      <c r="J898">
        <f>'&lt;CDB-Import'!H898</f>
        <v>87</v>
      </c>
      <c r="K898" t="str">
        <f>'&lt;CDB-Import'!I898</f>
        <v>Supply-Room to Nische, 3x Connector blue/ 3x Connector black</v>
      </c>
      <c r="L898" t="str">
        <f>'&lt;CDB-Import'!J898</f>
        <v>SIS100</v>
      </c>
      <c r="M898">
        <f>'&lt;CDB-Import'!K898</f>
        <v>92125</v>
      </c>
      <c r="N898" t="str">
        <f>'&lt;CDB-Import'!L898</f>
        <v>RRF</v>
      </c>
      <c r="O898" s="1">
        <f t="shared" si="52"/>
        <v>0.86999999999999988</v>
      </c>
      <c r="P898" s="1">
        <f t="shared" si="53"/>
        <v>0.7568999999999998</v>
      </c>
      <c r="Q898" s="1"/>
      <c r="R898" s="1"/>
    </row>
    <row r="899" spans="1:18" x14ac:dyDescent="0.25">
      <c r="A899" t="str">
        <f t="shared" si="54"/>
        <v>1S24BF2LRack021S25.NISCHE.A36</v>
      </c>
      <c r="B899" t="str">
        <f t="shared" si="55"/>
        <v>1S25.NISCHE</v>
      </c>
      <c r="C899" s="6" t="str">
        <f>'&lt;CDB-Import'!A899</f>
        <v>1S24BF2LRack02</v>
      </c>
      <c r="D899" t="str">
        <f>'&lt;CDB-Import'!B899</f>
        <v>1S25.NISCHE.A36</v>
      </c>
      <c r="E899" t="str">
        <f>'&lt;CDB-Import'!C899</f>
        <v>1S24BF2L.BG-ST2</v>
      </c>
      <c r="F899" t="str">
        <f>'&lt;CDB-Import'!D899</f>
        <v>1S24BF2L.BG-SR</v>
      </c>
      <c r="G899" t="str">
        <f>'&lt;CDB-Import'!E899</f>
        <v>SIS100-LF</v>
      </c>
      <c r="H899" t="str">
        <f>'&lt;CDB-Import'!F899</f>
        <v>SI-Breakout-Cable 6-Channel 200/230/500μm NA.37 8.7mm</v>
      </c>
      <c r="I899">
        <f>'&lt;CDB-Import'!G899</f>
        <v>8.6999999999999993</v>
      </c>
      <c r="J899">
        <f>'&lt;CDB-Import'!H899</f>
        <v>87</v>
      </c>
      <c r="K899" t="str">
        <f>'&lt;CDB-Import'!I899</f>
        <v>Supply-Room to Nische, 3x Connector blue/ 3x Connector black</v>
      </c>
      <c r="L899" t="str">
        <f>'&lt;CDB-Import'!J899</f>
        <v>SIS100</v>
      </c>
      <c r="M899">
        <f>'&lt;CDB-Import'!K899</f>
        <v>92126</v>
      </c>
      <c r="N899" t="str">
        <f>'&lt;CDB-Import'!L899</f>
        <v>RRF</v>
      </c>
      <c r="O899" s="1">
        <f t="shared" si="52"/>
        <v>0.86999999999999988</v>
      </c>
      <c r="P899" s="1">
        <f t="shared" si="53"/>
        <v>0.7568999999999998</v>
      </c>
      <c r="Q899" s="1"/>
      <c r="R899" s="1"/>
    </row>
    <row r="900" spans="1:18" x14ac:dyDescent="0.25">
      <c r="A900" t="str">
        <f t="shared" si="54"/>
        <v>1S24BF1LRack021S25.NISCHE.A36</v>
      </c>
      <c r="B900" t="str">
        <f t="shared" si="55"/>
        <v>1S25.NISCHE</v>
      </c>
      <c r="C900" s="6" t="str">
        <f>'&lt;CDB-Import'!A900</f>
        <v>1S24BF1LRack02</v>
      </c>
      <c r="D900" t="str">
        <f>'&lt;CDB-Import'!B900</f>
        <v>1S25.NISCHE.A36</v>
      </c>
      <c r="E900" t="str">
        <f>'&lt;CDB-Import'!C900</f>
        <v>1S24BF1L.BG-ST2</v>
      </c>
      <c r="F900" t="str">
        <f>'&lt;CDB-Import'!D900</f>
        <v>1S24BF1L.BG-SR</v>
      </c>
      <c r="G900" t="str">
        <f>'&lt;CDB-Import'!E900</f>
        <v>SIS100-LF</v>
      </c>
      <c r="H900" t="str">
        <f>'&lt;CDB-Import'!F900</f>
        <v>SI-Breakout-Cable 6-Channel 200/230/500μm NA.37 8.7mm</v>
      </c>
      <c r="I900">
        <f>'&lt;CDB-Import'!G900</f>
        <v>8.6999999999999993</v>
      </c>
      <c r="J900">
        <f>'&lt;CDB-Import'!H900</f>
        <v>87</v>
      </c>
      <c r="K900" t="str">
        <f>'&lt;CDB-Import'!I900</f>
        <v>Supply-Room to Nische, 3x Connector blue/ 3x Connector black</v>
      </c>
      <c r="L900" t="str">
        <f>'&lt;CDB-Import'!J900</f>
        <v>SIS100</v>
      </c>
      <c r="M900">
        <f>'&lt;CDB-Import'!K900</f>
        <v>92127</v>
      </c>
      <c r="N900" t="str">
        <f>'&lt;CDB-Import'!L900</f>
        <v>RRF</v>
      </c>
      <c r="O900" s="1">
        <f t="shared" si="52"/>
        <v>0.86999999999999988</v>
      </c>
      <c r="P900" s="1">
        <f t="shared" si="53"/>
        <v>0.7568999999999998</v>
      </c>
      <c r="Q900" s="1"/>
      <c r="R900" s="1"/>
    </row>
    <row r="901" spans="1:18" x14ac:dyDescent="0.25">
      <c r="A901" t="str">
        <f t="shared" si="54"/>
        <v>1S24BF2LRack021S25.NISCHE.A36</v>
      </c>
      <c r="B901" t="str">
        <f t="shared" si="55"/>
        <v>1S25.NISCHE</v>
      </c>
      <c r="C901" s="6" t="str">
        <f>'&lt;CDB-Import'!A901</f>
        <v>1S24BF2LRack02</v>
      </c>
      <c r="D901" t="str">
        <f>'&lt;CDB-Import'!B901</f>
        <v>1S25.NISCHE.A36</v>
      </c>
      <c r="E901" t="str">
        <f>'&lt;CDB-Import'!C901</f>
        <v>1S24BF2L.BG-ST4</v>
      </c>
      <c r="F901" t="str">
        <f>'&lt;CDB-Import'!D901</f>
        <v>1S24BF2L.BG-SR</v>
      </c>
      <c r="G901" t="str">
        <f>'&lt;CDB-Import'!E901</f>
        <v>SIS100-LF</v>
      </c>
      <c r="H901" t="str">
        <f>'&lt;CDB-Import'!F901</f>
        <v>SI-Breakout-Cable 6-Channel 200/230/500μm NA.37 8.7mm</v>
      </c>
      <c r="I901">
        <f>'&lt;CDB-Import'!G901</f>
        <v>8.6999999999999993</v>
      </c>
      <c r="J901">
        <f>'&lt;CDB-Import'!H901</f>
        <v>87</v>
      </c>
      <c r="K901" t="str">
        <f>'&lt;CDB-Import'!I901</f>
        <v>Supply-Room to Nische, 3x Connector blue/ 3x Connector black</v>
      </c>
      <c r="L901" t="str">
        <f>'&lt;CDB-Import'!J901</f>
        <v>SIS100</v>
      </c>
      <c r="M901">
        <f>'&lt;CDB-Import'!K901</f>
        <v>92128</v>
      </c>
      <c r="N901" t="str">
        <f>'&lt;CDB-Import'!L901</f>
        <v>RRF</v>
      </c>
      <c r="O901" s="1">
        <f t="shared" si="52"/>
        <v>0.86999999999999988</v>
      </c>
      <c r="P901" s="1">
        <f t="shared" si="53"/>
        <v>0.7568999999999998</v>
      </c>
      <c r="Q901" s="1"/>
      <c r="R901" s="1"/>
    </row>
    <row r="902" spans="1:18" x14ac:dyDescent="0.25">
      <c r="A902" t="str">
        <f t="shared" si="54"/>
        <v>1S24BF1LRack021S25.NISCHE.A36</v>
      </c>
      <c r="B902" t="str">
        <f t="shared" si="55"/>
        <v>1S25.NISCHE</v>
      </c>
      <c r="C902" s="6" t="str">
        <f>'&lt;CDB-Import'!A902</f>
        <v>1S24BF1LRack02</v>
      </c>
      <c r="D902" t="str">
        <f>'&lt;CDB-Import'!B902</f>
        <v>1S25.NISCHE.A36</v>
      </c>
      <c r="E902" t="str">
        <f>'&lt;CDB-Import'!C902</f>
        <v>1S24BF1L.BG-ST4</v>
      </c>
      <c r="F902" t="str">
        <f>'&lt;CDB-Import'!D902</f>
        <v>1S24BF1L.BG-SR</v>
      </c>
      <c r="G902" t="str">
        <f>'&lt;CDB-Import'!E902</f>
        <v>SIS100-LF</v>
      </c>
      <c r="H902" t="str">
        <f>'&lt;CDB-Import'!F902</f>
        <v>SI-Breakout-Cable 6-Channel 200/230/500μm NA.37 8.7mm</v>
      </c>
      <c r="I902">
        <f>'&lt;CDB-Import'!G902</f>
        <v>8.6999999999999993</v>
      </c>
      <c r="J902">
        <f>'&lt;CDB-Import'!H902</f>
        <v>87</v>
      </c>
      <c r="K902" t="str">
        <f>'&lt;CDB-Import'!I902</f>
        <v>Supply-Room to Nische, 3x Connector blue/ 3x Connector black</v>
      </c>
      <c r="L902" t="str">
        <f>'&lt;CDB-Import'!J902</f>
        <v>SIS100</v>
      </c>
      <c r="M902">
        <f>'&lt;CDB-Import'!K902</f>
        <v>92129</v>
      </c>
      <c r="N902" t="str">
        <f>'&lt;CDB-Import'!L902</f>
        <v>RRF</v>
      </c>
      <c r="O902" s="1">
        <f t="shared" ref="O902:O965" si="56">I902/10</f>
        <v>0.86999999999999988</v>
      </c>
      <c r="P902" s="1">
        <f t="shared" ref="P902:P965" si="57">(I902/10)^2</f>
        <v>0.7568999999999998</v>
      </c>
      <c r="Q902" s="1"/>
      <c r="R902" s="1"/>
    </row>
    <row r="903" spans="1:18" x14ac:dyDescent="0.25">
      <c r="A903" t="str">
        <f t="shared" ref="A903:A966" si="58">C903&amp;D903</f>
        <v>1S25.NISCHE.A361S24BF1L</v>
      </c>
      <c r="B903" t="str">
        <f t="shared" ref="B903:B966" si="59">MID(A903,FIND("NISCHE",A903)-5,11)</f>
        <v>1S25.NISCHE</v>
      </c>
      <c r="C903" s="6" t="str">
        <f>'&lt;CDB-Import'!A903</f>
        <v>1S25.NISCHE.A36</v>
      </c>
      <c r="D903" t="str">
        <f>'&lt;CDB-Import'!B903</f>
        <v>1S24BF1L</v>
      </c>
      <c r="E903" t="str">
        <f>'&lt;CDB-Import'!C903</f>
        <v>1S24BF1L.BG-SR</v>
      </c>
      <c r="F903" t="str">
        <f>'&lt;CDB-Import'!D903</f>
        <v>1S24BF1L</v>
      </c>
      <c r="G903" t="str">
        <f>'&lt;CDB-Import'!E903</f>
        <v>SIS100-LF</v>
      </c>
      <c r="H903" t="str">
        <f>'&lt;CDB-Import'!F903</f>
        <v>Dataflamm-C 25x0,5mm²</v>
      </c>
      <c r="I903">
        <f>'&lt;CDB-Import'!G903</f>
        <v>13.4</v>
      </c>
      <c r="J903">
        <f>'&lt;CDB-Import'!H903</f>
        <v>100.5</v>
      </c>
      <c r="K903" t="str">
        <f>'&lt;CDB-Import'!I903</f>
        <v>Niche to Cavity</v>
      </c>
      <c r="L903" t="str">
        <f>'&lt;CDB-Import'!J903</f>
        <v>SIS100</v>
      </c>
      <c r="M903">
        <f>'&lt;CDB-Import'!K903</f>
        <v>92141</v>
      </c>
      <c r="N903" t="str">
        <f>'&lt;CDB-Import'!L903</f>
        <v>RRF</v>
      </c>
      <c r="O903" s="1">
        <f t="shared" si="56"/>
        <v>1.34</v>
      </c>
      <c r="P903" s="1">
        <f t="shared" si="57"/>
        <v>1.7956000000000003</v>
      </c>
      <c r="Q903" s="1"/>
      <c r="R903" s="1"/>
    </row>
    <row r="904" spans="1:18" x14ac:dyDescent="0.25">
      <c r="A904" t="str">
        <f t="shared" si="58"/>
        <v>1S24BF1L.Rack001S24.NISCHE.A34</v>
      </c>
      <c r="B904" t="str">
        <f t="shared" si="59"/>
        <v>1S24.NISCHE</v>
      </c>
      <c r="C904" s="6" t="str">
        <f>'&lt;CDB-Import'!A904</f>
        <v>1S24BF1L.Rack00</v>
      </c>
      <c r="D904" t="str">
        <f>'&lt;CDB-Import'!B904</f>
        <v>1S24.NISCHE.A34</v>
      </c>
      <c r="E904" t="str">
        <f>'&lt;CDB-Import'!C904</f>
        <v>1S24BF1L.GN</v>
      </c>
      <c r="F904" t="str">
        <f>'&lt;CDB-Import'!D904</f>
        <v>1S24.NISCHE.A34</v>
      </c>
      <c r="G904" t="str">
        <f>'&lt;CDB-Import'!E904</f>
        <v>SIS100-LF</v>
      </c>
      <c r="H904" t="str">
        <f>'&lt;CDB-Import'!F904</f>
        <v>Profibus SHIPLINE 1x2x0,75mm FRNC</v>
      </c>
      <c r="I904">
        <f>'&lt;CDB-Import'!G904</f>
        <v>8</v>
      </c>
      <c r="J904">
        <f>'&lt;CDB-Import'!H904</f>
        <v>80</v>
      </c>
      <c r="K904" t="str">
        <f>'&lt;CDB-Import'!I904</f>
        <v>Supply-Room to Niche</v>
      </c>
      <c r="L904" t="str">
        <f>'&lt;CDB-Import'!J904</f>
        <v>SIS100</v>
      </c>
      <c r="M904">
        <f>'&lt;CDB-Import'!K904</f>
        <v>92142</v>
      </c>
      <c r="N904" t="str">
        <f>'&lt;CDB-Import'!L904</f>
        <v>RRF</v>
      </c>
      <c r="O904" s="1">
        <f t="shared" si="56"/>
        <v>0.8</v>
      </c>
      <c r="P904" s="1">
        <f t="shared" si="57"/>
        <v>0.64000000000000012</v>
      </c>
      <c r="Q904" s="1"/>
      <c r="R904" s="1"/>
    </row>
    <row r="905" spans="1:18" x14ac:dyDescent="0.25">
      <c r="A905" t="str">
        <f t="shared" si="58"/>
        <v>1S24.NISCHE.A341S24BF1L.Rack02</v>
      </c>
      <c r="B905" t="str">
        <f t="shared" si="59"/>
        <v>1S24.NISCHE</v>
      </c>
      <c r="C905" s="6" t="str">
        <f>'&lt;CDB-Import'!A905</f>
        <v>1S24.NISCHE.A34</v>
      </c>
      <c r="D905" t="str">
        <f>'&lt;CDB-Import'!B905</f>
        <v>1S24BF1L.Rack02</v>
      </c>
      <c r="E905" t="str">
        <f>'&lt;CDB-Import'!C905</f>
        <v>1S24BF0.BG-MT</v>
      </c>
      <c r="F905" t="str">
        <f>'&lt;CDB-Import'!D905</f>
        <v>1S24BF0.BG-MR</v>
      </c>
      <c r="G905" t="str">
        <f>'&lt;CDB-Import'!E905</f>
        <v>SIS100-LF</v>
      </c>
      <c r="H905" t="str">
        <f>'&lt;CDB-Import'!F905</f>
        <v>U-DQ(ZN)BH 1x12E9 / 125</v>
      </c>
      <c r="I905">
        <f>'&lt;CDB-Import'!G905</f>
        <v>8.5</v>
      </c>
      <c r="J905">
        <f>'&lt;CDB-Import'!H905</f>
        <v>80</v>
      </c>
      <c r="K905" t="str">
        <f>'&lt;CDB-Import'!I905</f>
        <v>Niche to Supply-Room  Length tolerance +- 0.1 m</v>
      </c>
      <c r="L905" t="str">
        <f>'&lt;CDB-Import'!J905</f>
        <v>SIS100</v>
      </c>
      <c r="M905">
        <f>'&lt;CDB-Import'!K905</f>
        <v>94954</v>
      </c>
      <c r="N905" t="str">
        <f>'&lt;CDB-Import'!L905</f>
        <v>RRF</v>
      </c>
      <c r="O905" s="1">
        <f t="shared" si="56"/>
        <v>0.85</v>
      </c>
      <c r="P905" s="1">
        <f t="shared" si="57"/>
        <v>0.72249999999999992</v>
      </c>
      <c r="Q905" s="1"/>
      <c r="R905" s="1"/>
    </row>
    <row r="906" spans="1:18" x14ac:dyDescent="0.25">
      <c r="A906" t="str">
        <f t="shared" si="58"/>
        <v>1S25.NISCHE.A361S24BF1L</v>
      </c>
      <c r="B906" t="str">
        <f t="shared" si="59"/>
        <v>1S25.NISCHE</v>
      </c>
      <c r="C906" s="6" t="str">
        <f>'&lt;CDB-Import'!A906</f>
        <v>1S25.NISCHE.A36</v>
      </c>
      <c r="D906" t="str">
        <f>'&lt;CDB-Import'!B906</f>
        <v>1S24BF1L</v>
      </c>
      <c r="E906" t="str">
        <f>'&lt;CDB-Import'!C906</f>
        <v>1S24BF1L.BG-SR</v>
      </c>
      <c r="F906" t="str">
        <f>'&lt;CDB-Import'!D906</f>
        <v>1S24BF1L</v>
      </c>
      <c r="G906" t="str">
        <f>'&lt;CDB-Import'!E906</f>
        <v>SIS100-LF</v>
      </c>
      <c r="H906" t="str">
        <f>'&lt;CDB-Import'!F906</f>
        <v>RG  58 / U FRNC nach MIL-C-17</v>
      </c>
      <c r="I906">
        <f>'&lt;CDB-Import'!G906</f>
        <v>5.4</v>
      </c>
      <c r="J906">
        <f>'&lt;CDB-Import'!H906</f>
        <v>25</v>
      </c>
      <c r="K906" t="str">
        <f>'&lt;CDB-Import'!I906</f>
        <v>FOT to FGS-R-Terminal (Control) (Niche to Cavity)</v>
      </c>
      <c r="L906" t="str">
        <f>'&lt;CDB-Import'!J906</f>
        <v>SIS100</v>
      </c>
      <c r="M906">
        <f>'&lt;CDB-Import'!K906</f>
        <v>273141</v>
      </c>
      <c r="N906" t="str">
        <f>'&lt;CDB-Import'!L906</f>
        <v>RRF</v>
      </c>
      <c r="O906" s="1">
        <f t="shared" si="56"/>
        <v>0.54</v>
      </c>
      <c r="P906" s="1">
        <f t="shared" si="57"/>
        <v>0.29160000000000003</v>
      </c>
      <c r="Q906" s="1"/>
      <c r="R906" s="1"/>
    </row>
    <row r="907" spans="1:18" x14ac:dyDescent="0.25">
      <c r="A907" t="str">
        <f t="shared" si="58"/>
        <v>1S25.NISCHE.A361S24BF1L</v>
      </c>
      <c r="B907" t="str">
        <f t="shared" si="59"/>
        <v>1S25.NISCHE</v>
      </c>
      <c r="C907" s="6" t="str">
        <f>'&lt;CDB-Import'!A907</f>
        <v>1S25.NISCHE.A36</v>
      </c>
      <c r="D907" t="str">
        <f>'&lt;CDB-Import'!B907</f>
        <v>1S24BF1L</v>
      </c>
      <c r="E907" t="str">
        <f>'&lt;CDB-Import'!C907</f>
        <v>1S24BF1L.BG-SR</v>
      </c>
      <c r="F907" t="str">
        <f>'&lt;CDB-Import'!D907</f>
        <v>1S24BF1L</v>
      </c>
      <c r="G907" t="str">
        <f>'&lt;CDB-Import'!E907</f>
        <v>SIS100-LF</v>
      </c>
      <c r="H907" t="str">
        <f>'&lt;CDB-Import'!F907</f>
        <v>RG  58 / U FRNC nach MIL-C-17</v>
      </c>
      <c r="I907">
        <f>'&lt;CDB-Import'!G907</f>
        <v>5.4</v>
      </c>
      <c r="J907">
        <f>'&lt;CDB-Import'!H907</f>
        <v>25</v>
      </c>
      <c r="K907" t="str">
        <f>'&lt;CDB-Import'!I907</f>
        <v>FOT to FGS-R-Terminal (Control) (Niche to Cavity)</v>
      </c>
      <c r="L907" t="str">
        <f>'&lt;CDB-Import'!J907</f>
        <v>SIS100</v>
      </c>
      <c r="M907">
        <f>'&lt;CDB-Import'!K907</f>
        <v>273142</v>
      </c>
      <c r="N907" t="str">
        <f>'&lt;CDB-Import'!L907</f>
        <v>RRF</v>
      </c>
      <c r="O907" s="1">
        <f t="shared" si="56"/>
        <v>0.54</v>
      </c>
      <c r="P907" s="1">
        <f t="shared" si="57"/>
        <v>0.29160000000000003</v>
      </c>
      <c r="Q907" s="1"/>
      <c r="R907" s="1"/>
    </row>
    <row r="908" spans="1:18" x14ac:dyDescent="0.25">
      <c r="A908" t="str">
        <f t="shared" si="58"/>
        <v>1S25.NISCHE.A361S24BF1L</v>
      </c>
      <c r="B908" t="str">
        <f t="shared" si="59"/>
        <v>1S25.NISCHE</v>
      </c>
      <c r="C908" s="6" t="str">
        <f>'&lt;CDB-Import'!A908</f>
        <v>1S25.NISCHE.A36</v>
      </c>
      <c r="D908" t="str">
        <f>'&lt;CDB-Import'!B908</f>
        <v>1S24BF1L</v>
      </c>
      <c r="E908" t="str">
        <f>'&lt;CDB-Import'!C908</f>
        <v>1S24BF1L.BG-SR</v>
      </c>
      <c r="F908" t="str">
        <f>'&lt;CDB-Import'!D908</f>
        <v>1S24BF1L</v>
      </c>
      <c r="G908" t="str">
        <f>'&lt;CDB-Import'!E908</f>
        <v>SIS100-LF</v>
      </c>
      <c r="H908" t="str">
        <f>'&lt;CDB-Import'!F908</f>
        <v>Ölflex Classic 110H 2x0,75</v>
      </c>
      <c r="I908">
        <f>'&lt;CDB-Import'!G908</f>
        <v>5.5</v>
      </c>
      <c r="J908">
        <f>'&lt;CDB-Import'!H908</f>
        <v>22</v>
      </c>
      <c r="K908" t="str">
        <f>'&lt;CDB-Import'!I908</f>
        <v>FOT to Gap Switch L (Control) (Niche to Cavity)</v>
      </c>
      <c r="L908" t="str">
        <f>'&lt;CDB-Import'!J908</f>
        <v>SIS100</v>
      </c>
      <c r="M908">
        <f>'&lt;CDB-Import'!K908</f>
        <v>273144</v>
      </c>
      <c r="N908" t="str">
        <f>'&lt;CDB-Import'!L908</f>
        <v>RRF</v>
      </c>
      <c r="O908" s="1">
        <f t="shared" si="56"/>
        <v>0.55000000000000004</v>
      </c>
      <c r="P908" s="1">
        <f t="shared" si="57"/>
        <v>0.30250000000000005</v>
      </c>
      <c r="Q908" s="1"/>
      <c r="R908" s="1"/>
    </row>
    <row r="909" spans="1:18" x14ac:dyDescent="0.25">
      <c r="A909" t="str">
        <f t="shared" si="58"/>
        <v>1S25.NISCHE.A361S24BF2L</v>
      </c>
      <c r="B909" t="str">
        <f t="shared" si="59"/>
        <v>1S25.NISCHE</v>
      </c>
      <c r="C909" s="6" t="str">
        <f>'&lt;CDB-Import'!A909</f>
        <v>1S25.NISCHE.A36</v>
      </c>
      <c r="D909" t="str">
        <f>'&lt;CDB-Import'!B909</f>
        <v>1S24BF2L</v>
      </c>
      <c r="E909" t="str">
        <f>'&lt;CDB-Import'!C909</f>
        <v>1S24BF2L.BG-SR</v>
      </c>
      <c r="F909" t="str">
        <f>'&lt;CDB-Import'!D909</f>
        <v>1S24BF2L</v>
      </c>
      <c r="G909" t="str">
        <f>'&lt;CDB-Import'!E909</f>
        <v>SIS100-LF</v>
      </c>
      <c r="H909" t="str">
        <f>'&lt;CDB-Import'!F909</f>
        <v>RG  58 / U FRNC nach MIL-C-17</v>
      </c>
      <c r="I909">
        <f>'&lt;CDB-Import'!G909</f>
        <v>5.4</v>
      </c>
      <c r="J909">
        <f>'&lt;CDB-Import'!H909</f>
        <v>25</v>
      </c>
      <c r="K909" t="str">
        <f>'&lt;CDB-Import'!I909</f>
        <v>FOT to FGS-R-Terminal (Control) (Niche to Cavity)</v>
      </c>
      <c r="L909" t="str">
        <f>'&lt;CDB-Import'!J909</f>
        <v>SIS100</v>
      </c>
      <c r="M909">
        <f>'&lt;CDB-Import'!K909</f>
        <v>273145</v>
      </c>
      <c r="N909" t="str">
        <f>'&lt;CDB-Import'!L909</f>
        <v>RRF</v>
      </c>
      <c r="O909" s="1">
        <f t="shared" si="56"/>
        <v>0.54</v>
      </c>
      <c r="P909" s="1">
        <f t="shared" si="57"/>
        <v>0.29160000000000003</v>
      </c>
      <c r="Q909" s="1"/>
      <c r="R909" s="1"/>
    </row>
    <row r="910" spans="1:18" x14ac:dyDescent="0.25">
      <c r="A910" t="str">
        <f t="shared" si="58"/>
        <v>1S25.NISCHE.A361S24BF2L</v>
      </c>
      <c r="B910" t="str">
        <f t="shared" si="59"/>
        <v>1S25.NISCHE</v>
      </c>
      <c r="C910" s="6" t="str">
        <f>'&lt;CDB-Import'!A910</f>
        <v>1S25.NISCHE.A36</v>
      </c>
      <c r="D910" t="str">
        <f>'&lt;CDB-Import'!B910</f>
        <v>1S24BF2L</v>
      </c>
      <c r="E910" t="str">
        <f>'&lt;CDB-Import'!C910</f>
        <v>1S24BF2L.BG-SR</v>
      </c>
      <c r="F910" t="str">
        <f>'&lt;CDB-Import'!D910</f>
        <v>1S24BF2L</v>
      </c>
      <c r="G910" t="str">
        <f>'&lt;CDB-Import'!E910</f>
        <v>SIS100-LF</v>
      </c>
      <c r="H910" t="str">
        <f>'&lt;CDB-Import'!F910</f>
        <v>RG  58 / U FRNC nach MIL-C-17</v>
      </c>
      <c r="I910">
        <f>'&lt;CDB-Import'!G910</f>
        <v>5.4</v>
      </c>
      <c r="J910">
        <f>'&lt;CDB-Import'!H910</f>
        <v>25</v>
      </c>
      <c r="K910" t="str">
        <f>'&lt;CDB-Import'!I910</f>
        <v>FOT to FGS-R-Terminal (Control) (Niche to Cavity)</v>
      </c>
      <c r="L910" t="str">
        <f>'&lt;CDB-Import'!J910</f>
        <v>SIS100</v>
      </c>
      <c r="M910">
        <f>'&lt;CDB-Import'!K910</f>
        <v>273146</v>
      </c>
      <c r="N910" t="str">
        <f>'&lt;CDB-Import'!L910</f>
        <v>RRF</v>
      </c>
      <c r="O910" s="1">
        <f t="shared" si="56"/>
        <v>0.54</v>
      </c>
      <c r="P910" s="1">
        <f t="shared" si="57"/>
        <v>0.29160000000000003</v>
      </c>
      <c r="Q910" s="1"/>
      <c r="R910" s="1"/>
    </row>
    <row r="911" spans="1:18" x14ac:dyDescent="0.25">
      <c r="A911" t="str">
        <f t="shared" si="58"/>
        <v>1S25.NISCHE.A361S24BF2L</v>
      </c>
      <c r="B911" t="str">
        <f t="shared" si="59"/>
        <v>1S25.NISCHE</v>
      </c>
      <c r="C911" s="6" t="str">
        <f>'&lt;CDB-Import'!A911</f>
        <v>1S25.NISCHE.A36</v>
      </c>
      <c r="D911" t="str">
        <f>'&lt;CDB-Import'!B911</f>
        <v>1S24BF2L</v>
      </c>
      <c r="E911" t="str">
        <f>'&lt;CDB-Import'!C911</f>
        <v>1S24BF2L.BG-SR</v>
      </c>
      <c r="F911" t="str">
        <f>'&lt;CDB-Import'!D911</f>
        <v>1S24BF2L</v>
      </c>
      <c r="G911" t="str">
        <f>'&lt;CDB-Import'!E911</f>
        <v>SIS100-LF</v>
      </c>
      <c r="H911" t="str">
        <f>'&lt;CDB-Import'!F911</f>
        <v>Ölflex Classic 110H 2x0,75</v>
      </c>
      <c r="I911">
        <f>'&lt;CDB-Import'!G911</f>
        <v>5.5</v>
      </c>
      <c r="J911">
        <f>'&lt;CDB-Import'!H911</f>
        <v>22</v>
      </c>
      <c r="K911" t="str">
        <f>'&lt;CDB-Import'!I911</f>
        <v>FOT to Gap Switch L (Control) (Niche to Cavity)</v>
      </c>
      <c r="L911" t="str">
        <f>'&lt;CDB-Import'!J911</f>
        <v>SIS100</v>
      </c>
      <c r="M911">
        <f>'&lt;CDB-Import'!K911</f>
        <v>273147</v>
      </c>
      <c r="N911" t="str">
        <f>'&lt;CDB-Import'!L911</f>
        <v>RRF</v>
      </c>
      <c r="O911" s="1">
        <f t="shared" si="56"/>
        <v>0.55000000000000004</v>
      </c>
      <c r="P911" s="1">
        <f t="shared" si="57"/>
        <v>0.30250000000000005</v>
      </c>
      <c r="Q911" s="1"/>
      <c r="R911" s="1"/>
    </row>
    <row r="912" spans="1:18" x14ac:dyDescent="0.25">
      <c r="A912" t="str">
        <f t="shared" si="58"/>
        <v>1S25.NISCHE.A361S24BF2L</v>
      </c>
      <c r="B912" t="str">
        <f t="shared" si="59"/>
        <v>1S25.NISCHE</v>
      </c>
      <c r="C912" s="6" t="str">
        <f>'&lt;CDB-Import'!A912</f>
        <v>1S25.NISCHE.A36</v>
      </c>
      <c r="D912" t="str">
        <f>'&lt;CDB-Import'!B912</f>
        <v>1S24BF2L</v>
      </c>
      <c r="E912" t="str">
        <f>'&lt;CDB-Import'!C912</f>
        <v>1S24BF1L.BG-SR</v>
      </c>
      <c r="F912" t="str">
        <f>'&lt;CDB-Import'!D912</f>
        <v>1S24BF1L</v>
      </c>
      <c r="G912" t="str">
        <f>'&lt;CDB-Import'!E912</f>
        <v>SIS100-LF</v>
      </c>
      <c r="H912" t="str">
        <f>'&lt;CDB-Import'!F912</f>
        <v>Ölflex Classic 110H 2x0,75</v>
      </c>
      <c r="I912">
        <f>'&lt;CDB-Import'!G912</f>
        <v>5.5</v>
      </c>
      <c r="J912">
        <f>'&lt;CDB-Import'!H912</f>
        <v>22</v>
      </c>
      <c r="K912" t="str">
        <f>'&lt;CDB-Import'!I912</f>
        <v>FOT to Gap Switch R (Control) (Niche to Cavity)</v>
      </c>
      <c r="L912" t="str">
        <f>'&lt;CDB-Import'!J912</f>
        <v>SIS100</v>
      </c>
      <c r="M912">
        <f>'&lt;CDB-Import'!K912</f>
        <v>273206</v>
      </c>
      <c r="N912" t="str">
        <f>'&lt;CDB-Import'!L912</f>
        <v>RRF</v>
      </c>
      <c r="O912" s="1">
        <f t="shared" si="56"/>
        <v>0.55000000000000004</v>
      </c>
      <c r="P912" s="1">
        <f t="shared" si="57"/>
        <v>0.30250000000000005</v>
      </c>
      <c r="Q912" s="1"/>
      <c r="R912" s="1"/>
    </row>
    <row r="913" spans="1:18" x14ac:dyDescent="0.25">
      <c r="A913" t="str">
        <f t="shared" si="58"/>
        <v>1S25.NISCHE.A361S24BF2L</v>
      </c>
      <c r="B913" t="str">
        <f t="shared" si="59"/>
        <v>1S25.NISCHE</v>
      </c>
      <c r="C913" s="6" t="str">
        <f>'&lt;CDB-Import'!A913</f>
        <v>1S25.NISCHE.A36</v>
      </c>
      <c r="D913" t="str">
        <f>'&lt;CDB-Import'!B913</f>
        <v>1S24BF2L</v>
      </c>
      <c r="E913" t="str">
        <f>'&lt;CDB-Import'!C913</f>
        <v>1S24BF2L.BG-SR</v>
      </c>
      <c r="F913" t="str">
        <f>'&lt;CDB-Import'!D913</f>
        <v>1S24BF2L</v>
      </c>
      <c r="G913" t="str">
        <f>'&lt;CDB-Import'!E913</f>
        <v>SIS100-LF</v>
      </c>
      <c r="H913" t="str">
        <f>'&lt;CDB-Import'!F913</f>
        <v>Ölflex Classic 110H 2x0,75</v>
      </c>
      <c r="I913">
        <f>'&lt;CDB-Import'!G913</f>
        <v>5.5</v>
      </c>
      <c r="J913">
        <f>'&lt;CDB-Import'!H913</f>
        <v>22</v>
      </c>
      <c r="K913" t="str">
        <f>'&lt;CDB-Import'!I913</f>
        <v>FOT to Gap Switch R (Control) (Niche to Cavity)</v>
      </c>
      <c r="L913" t="str">
        <f>'&lt;CDB-Import'!J913</f>
        <v>SIS100</v>
      </c>
      <c r="M913">
        <f>'&lt;CDB-Import'!K913</f>
        <v>273208</v>
      </c>
      <c r="N913" t="str">
        <f>'&lt;CDB-Import'!L913</f>
        <v>RRF</v>
      </c>
      <c r="O913" s="1">
        <f t="shared" si="56"/>
        <v>0.55000000000000004</v>
      </c>
      <c r="P913" s="1">
        <f t="shared" si="57"/>
        <v>0.30250000000000005</v>
      </c>
      <c r="Q913" s="1"/>
      <c r="R913" s="1"/>
    </row>
    <row r="914" spans="1:18" x14ac:dyDescent="0.25">
      <c r="A914" t="str">
        <f t="shared" si="58"/>
        <v>1S25.NISCHE.A361S24BF1L</v>
      </c>
      <c r="B914" t="str">
        <f t="shared" si="59"/>
        <v>1S25.NISCHE</v>
      </c>
      <c r="C914" s="6" t="str">
        <f>'&lt;CDB-Import'!A914</f>
        <v>1S25.NISCHE.A36</v>
      </c>
      <c r="D914" t="str">
        <f>'&lt;CDB-Import'!B914</f>
        <v>1S24BF1L</v>
      </c>
      <c r="E914" t="str">
        <f>'&lt;CDB-Import'!C914</f>
        <v>1S24BF1L.BG-SR</v>
      </c>
      <c r="F914" t="str">
        <f>'&lt;CDB-Import'!D914</f>
        <v>1S24BF1L</v>
      </c>
      <c r="G914" t="str">
        <f>'&lt;CDB-Import'!E914</f>
        <v>SIS100-LF</v>
      </c>
      <c r="H914" t="str">
        <f>'&lt;CDB-Import'!F914</f>
        <v>Ölflex Classic 110H 2x2,5</v>
      </c>
      <c r="I914">
        <f>'&lt;CDB-Import'!G914</f>
        <v>7.6</v>
      </c>
      <c r="J914">
        <f>'&lt;CDB-Import'!H914</f>
        <v>30</v>
      </c>
      <c r="K914" t="str">
        <f>'&lt;CDB-Import'!I914</f>
        <v>Niche to Cavity (5V DC)</v>
      </c>
      <c r="L914" t="str">
        <f>'&lt;CDB-Import'!J914</f>
        <v>SIS100</v>
      </c>
      <c r="M914">
        <f>'&lt;CDB-Import'!K914</f>
        <v>273216</v>
      </c>
      <c r="N914" t="str">
        <f>'&lt;CDB-Import'!L914</f>
        <v>RRF</v>
      </c>
      <c r="O914" s="1">
        <f t="shared" si="56"/>
        <v>0.76</v>
      </c>
      <c r="P914" s="1">
        <f t="shared" si="57"/>
        <v>0.5776</v>
      </c>
      <c r="Q914" s="1"/>
      <c r="R914" s="1"/>
    </row>
    <row r="915" spans="1:18" x14ac:dyDescent="0.25">
      <c r="A915" t="str">
        <f t="shared" si="58"/>
        <v>1S25.NISCHE.A361S24BF2L</v>
      </c>
      <c r="B915" t="str">
        <f t="shared" si="59"/>
        <v>1S25.NISCHE</v>
      </c>
      <c r="C915" s="6" t="str">
        <f>'&lt;CDB-Import'!A915</f>
        <v>1S25.NISCHE.A36</v>
      </c>
      <c r="D915" t="str">
        <f>'&lt;CDB-Import'!B915</f>
        <v>1S24BF2L</v>
      </c>
      <c r="E915" t="str">
        <f>'&lt;CDB-Import'!C915</f>
        <v>1S24BF2L.BG-SR</v>
      </c>
      <c r="F915" t="str">
        <f>'&lt;CDB-Import'!D915</f>
        <v>1S24BF2L</v>
      </c>
      <c r="G915" t="str">
        <f>'&lt;CDB-Import'!E915</f>
        <v>SIS100-LF</v>
      </c>
      <c r="H915" t="str">
        <f>'&lt;CDB-Import'!F915</f>
        <v>Ölflex Classic 110H 2x2,5</v>
      </c>
      <c r="I915">
        <f>'&lt;CDB-Import'!G915</f>
        <v>7.6</v>
      </c>
      <c r="J915">
        <f>'&lt;CDB-Import'!H915</f>
        <v>30</v>
      </c>
      <c r="K915" t="str">
        <f>'&lt;CDB-Import'!I915</f>
        <v>Niche to Cavity (5V DC)</v>
      </c>
      <c r="L915" t="str">
        <f>'&lt;CDB-Import'!J915</f>
        <v>SIS100</v>
      </c>
      <c r="M915">
        <f>'&lt;CDB-Import'!K915</f>
        <v>273218</v>
      </c>
      <c r="N915" t="str">
        <f>'&lt;CDB-Import'!L915</f>
        <v>RRF</v>
      </c>
      <c r="O915" s="1">
        <f t="shared" si="56"/>
        <v>0.76</v>
      </c>
      <c r="P915" s="1">
        <f t="shared" si="57"/>
        <v>0.5776</v>
      </c>
      <c r="Q915" s="1"/>
      <c r="R915" s="1"/>
    </row>
    <row r="916" spans="1:18" x14ac:dyDescent="0.25">
      <c r="A916" t="str">
        <f t="shared" si="58"/>
        <v>1S25.NISCHE.A361S24BF1L</v>
      </c>
      <c r="B916" t="str">
        <f t="shared" si="59"/>
        <v>1S25.NISCHE</v>
      </c>
      <c r="C916" s="6" t="str">
        <f>'&lt;CDB-Import'!A916</f>
        <v>1S25.NISCHE.A36</v>
      </c>
      <c r="D916" t="str">
        <f>'&lt;CDB-Import'!B916</f>
        <v>1S24BF1L</v>
      </c>
      <c r="E916" t="str">
        <f>'&lt;CDB-Import'!C916</f>
        <v>1S24BF1L.BG-SR</v>
      </c>
      <c r="F916" t="str">
        <f>'&lt;CDB-Import'!D916</f>
        <v>1S24BF1L</v>
      </c>
      <c r="G916" t="str">
        <f>'&lt;CDB-Import'!E916</f>
        <v>SIS100-LF</v>
      </c>
      <c r="H916" t="str">
        <f>'&lt;CDB-Import'!F916</f>
        <v>Ölflex Classic 110H 2x2,5</v>
      </c>
      <c r="I916">
        <f>'&lt;CDB-Import'!G916</f>
        <v>7.6</v>
      </c>
      <c r="J916">
        <f>'&lt;CDB-Import'!H916</f>
        <v>30</v>
      </c>
      <c r="K916" t="str">
        <f>'&lt;CDB-Import'!I916</f>
        <v>Niche to Cavity (5V DC)</v>
      </c>
      <c r="L916" t="str">
        <f>'&lt;CDB-Import'!J916</f>
        <v>SIS100</v>
      </c>
      <c r="M916">
        <f>'&lt;CDB-Import'!K916</f>
        <v>273219</v>
      </c>
      <c r="N916" t="str">
        <f>'&lt;CDB-Import'!L916</f>
        <v>RRF</v>
      </c>
      <c r="O916" s="1">
        <f t="shared" si="56"/>
        <v>0.76</v>
      </c>
      <c r="P916" s="1">
        <f t="shared" si="57"/>
        <v>0.5776</v>
      </c>
      <c r="Q916" s="1"/>
      <c r="R916" s="1"/>
    </row>
    <row r="917" spans="1:18" x14ac:dyDescent="0.25">
      <c r="A917" t="str">
        <f t="shared" si="58"/>
        <v>1S25.NISCHE.A361S24BF2L</v>
      </c>
      <c r="B917" t="str">
        <f t="shared" si="59"/>
        <v>1S25.NISCHE</v>
      </c>
      <c r="C917" s="6" t="str">
        <f>'&lt;CDB-Import'!A917</f>
        <v>1S25.NISCHE.A36</v>
      </c>
      <c r="D917" t="str">
        <f>'&lt;CDB-Import'!B917</f>
        <v>1S24BF2L</v>
      </c>
      <c r="E917" t="str">
        <f>'&lt;CDB-Import'!C917</f>
        <v>1S24BF2L.BG-SR</v>
      </c>
      <c r="F917" t="str">
        <f>'&lt;CDB-Import'!D917</f>
        <v>1S24BF2L</v>
      </c>
      <c r="G917" t="str">
        <f>'&lt;CDB-Import'!E917</f>
        <v>SIS100-LF</v>
      </c>
      <c r="H917" t="str">
        <f>'&lt;CDB-Import'!F917</f>
        <v>Ölflex Classic 110H 2x2,5</v>
      </c>
      <c r="I917">
        <f>'&lt;CDB-Import'!G917</f>
        <v>7.6</v>
      </c>
      <c r="J917">
        <f>'&lt;CDB-Import'!H917</f>
        <v>30</v>
      </c>
      <c r="K917" t="str">
        <f>'&lt;CDB-Import'!I917</f>
        <v>Niche to Cavity (5V DC)</v>
      </c>
      <c r="L917" t="str">
        <f>'&lt;CDB-Import'!J917</f>
        <v>SIS100</v>
      </c>
      <c r="M917">
        <f>'&lt;CDB-Import'!K917</f>
        <v>273221</v>
      </c>
      <c r="N917" t="str">
        <f>'&lt;CDB-Import'!L917</f>
        <v>RRF</v>
      </c>
      <c r="O917" s="1">
        <f t="shared" si="56"/>
        <v>0.76</v>
      </c>
      <c r="P917" s="1">
        <f t="shared" si="57"/>
        <v>0.5776</v>
      </c>
      <c r="Q917" s="1"/>
      <c r="R917" s="1"/>
    </row>
    <row r="918" spans="1:18" x14ac:dyDescent="0.25">
      <c r="A918" t="str">
        <f t="shared" si="58"/>
        <v>1S25.NISCHE.A361S24BF1L</v>
      </c>
      <c r="B918" t="str">
        <f t="shared" si="59"/>
        <v>1S25.NISCHE</v>
      </c>
      <c r="C918" s="6" t="str">
        <f>'&lt;CDB-Import'!A918</f>
        <v>1S25.NISCHE.A36</v>
      </c>
      <c r="D918" t="str">
        <f>'&lt;CDB-Import'!B918</f>
        <v>1S24BF1L</v>
      </c>
      <c r="E918" t="str">
        <f>'&lt;CDB-Import'!C918</f>
        <v>1S24BF1L.BG-SR</v>
      </c>
      <c r="F918" t="str">
        <f>'&lt;CDB-Import'!D918</f>
        <v>1S24BF1L</v>
      </c>
      <c r="G918" t="str">
        <f>'&lt;CDB-Import'!E918</f>
        <v>SIS100-LF</v>
      </c>
      <c r="H918" t="str">
        <f>'&lt;CDB-Import'!F918</f>
        <v>Ölflex Classic 110H 2x2,5</v>
      </c>
      <c r="I918">
        <f>'&lt;CDB-Import'!G918</f>
        <v>7.6</v>
      </c>
      <c r="J918">
        <f>'&lt;CDB-Import'!H918</f>
        <v>30</v>
      </c>
      <c r="K918" t="str">
        <f>'&lt;CDB-Import'!I918</f>
        <v>Niche to Cavity (5V DC)</v>
      </c>
      <c r="L918" t="str">
        <f>'&lt;CDB-Import'!J918</f>
        <v>SIS100</v>
      </c>
      <c r="M918">
        <f>'&lt;CDB-Import'!K918</f>
        <v>273224</v>
      </c>
      <c r="N918" t="str">
        <f>'&lt;CDB-Import'!L918</f>
        <v>RRF</v>
      </c>
      <c r="O918" s="1">
        <f t="shared" si="56"/>
        <v>0.76</v>
      </c>
      <c r="P918" s="1">
        <f t="shared" si="57"/>
        <v>0.5776</v>
      </c>
      <c r="Q918" s="1"/>
      <c r="R918" s="1"/>
    </row>
    <row r="919" spans="1:18" x14ac:dyDescent="0.25">
      <c r="A919" t="str">
        <f t="shared" si="58"/>
        <v>1S25.NISCHE.A361S24BF2L</v>
      </c>
      <c r="B919" t="str">
        <f t="shared" si="59"/>
        <v>1S25.NISCHE</v>
      </c>
      <c r="C919" s="6" t="str">
        <f>'&lt;CDB-Import'!A919</f>
        <v>1S25.NISCHE.A36</v>
      </c>
      <c r="D919" t="str">
        <f>'&lt;CDB-Import'!B919</f>
        <v>1S24BF2L</v>
      </c>
      <c r="E919" t="str">
        <f>'&lt;CDB-Import'!C919</f>
        <v>1S24BF2L.BG-SR</v>
      </c>
      <c r="F919" t="str">
        <f>'&lt;CDB-Import'!D919</f>
        <v>1S24BF2L</v>
      </c>
      <c r="G919" t="str">
        <f>'&lt;CDB-Import'!E919</f>
        <v>SIS100-LF</v>
      </c>
      <c r="H919" t="str">
        <f>'&lt;CDB-Import'!F919</f>
        <v>Ölflex Classic 110H 2x2,5</v>
      </c>
      <c r="I919">
        <f>'&lt;CDB-Import'!G919</f>
        <v>7.6</v>
      </c>
      <c r="J919">
        <f>'&lt;CDB-Import'!H919</f>
        <v>30</v>
      </c>
      <c r="K919" t="str">
        <f>'&lt;CDB-Import'!I919</f>
        <v>Niche to Cavity (5V DC)</v>
      </c>
      <c r="L919" t="str">
        <f>'&lt;CDB-Import'!J919</f>
        <v>SIS100</v>
      </c>
      <c r="M919">
        <f>'&lt;CDB-Import'!K919</f>
        <v>273226</v>
      </c>
      <c r="N919" t="str">
        <f>'&lt;CDB-Import'!L919</f>
        <v>RRF</v>
      </c>
      <c r="O919" s="1">
        <f t="shared" si="56"/>
        <v>0.76</v>
      </c>
      <c r="P919" s="1">
        <f t="shared" si="57"/>
        <v>0.5776</v>
      </c>
      <c r="Q919" s="1"/>
      <c r="R919" s="1"/>
    </row>
    <row r="920" spans="1:18" x14ac:dyDescent="0.25">
      <c r="A920" t="str">
        <f t="shared" si="58"/>
        <v>1S24BF1L1S25.NISCHE.A36</v>
      </c>
      <c r="B920" t="str">
        <f t="shared" si="59"/>
        <v>1S25.NISCHE</v>
      </c>
      <c r="C920" s="6" t="str">
        <f>'&lt;CDB-Import'!A920</f>
        <v>1S24BF1L</v>
      </c>
      <c r="D920" t="str">
        <f>'&lt;CDB-Import'!B920</f>
        <v>1S25.NISCHE.A36</v>
      </c>
      <c r="E920" t="str">
        <f>'&lt;CDB-Import'!C920</f>
        <v>1S24BF1L</v>
      </c>
      <c r="F920" t="str">
        <f>'&lt;CDB-Import'!D920</f>
        <v>1S24BF1L.BG-SR</v>
      </c>
      <c r="G920" t="str">
        <f>'&lt;CDB-Import'!E920</f>
        <v>SIS100-LF</v>
      </c>
      <c r="H920" t="str">
        <f>'&lt;CDB-Import'!F920</f>
        <v>RG174</v>
      </c>
      <c r="I920">
        <f>'&lt;CDB-Import'!G920</f>
        <v>2.8</v>
      </c>
      <c r="J920">
        <f>'&lt;CDB-Import'!H920</f>
        <v>15</v>
      </c>
      <c r="K920" t="str">
        <f>'&lt;CDB-Import'!I920</f>
        <v>fast Gap Switch L to FOT (Fault-State) (Cavity to Niche)</v>
      </c>
      <c r="L920" t="str">
        <f>'&lt;CDB-Import'!J920</f>
        <v>SIS100</v>
      </c>
      <c r="M920">
        <f>'&lt;CDB-Import'!K920</f>
        <v>273228</v>
      </c>
      <c r="N920" t="str">
        <f>'&lt;CDB-Import'!L920</f>
        <v>RRF</v>
      </c>
      <c r="O920" s="1">
        <f t="shared" si="56"/>
        <v>0.27999999999999997</v>
      </c>
      <c r="P920" s="1">
        <f t="shared" si="57"/>
        <v>7.8399999999999984E-2</v>
      </c>
      <c r="Q920" s="1"/>
      <c r="R920" s="1"/>
    </row>
    <row r="921" spans="1:18" x14ac:dyDescent="0.25">
      <c r="A921" t="str">
        <f t="shared" si="58"/>
        <v>1S24BF2L1S25.NISCHE.A36</v>
      </c>
      <c r="B921" t="str">
        <f t="shared" si="59"/>
        <v>1S25.NISCHE</v>
      </c>
      <c r="C921" s="6" t="str">
        <f>'&lt;CDB-Import'!A921</f>
        <v>1S24BF2L</v>
      </c>
      <c r="D921" t="str">
        <f>'&lt;CDB-Import'!B921</f>
        <v>1S25.NISCHE.A36</v>
      </c>
      <c r="E921" t="str">
        <f>'&lt;CDB-Import'!C921</f>
        <v>1S24BF2L</v>
      </c>
      <c r="F921" t="str">
        <f>'&lt;CDB-Import'!D921</f>
        <v>1S24BF2L.BG-SR</v>
      </c>
      <c r="G921" t="str">
        <f>'&lt;CDB-Import'!E921</f>
        <v>SIS100-LF</v>
      </c>
      <c r="H921" t="str">
        <f>'&lt;CDB-Import'!F921</f>
        <v>RG174</v>
      </c>
      <c r="I921">
        <f>'&lt;CDB-Import'!G921</f>
        <v>2.8</v>
      </c>
      <c r="J921">
        <f>'&lt;CDB-Import'!H921</f>
        <v>15</v>
      </c>
      <c r="K921" t="str">
        <f>'&lt;CDB-Import'!I921</f>
        <v>fast Gap Switch L to FOT (Fault-State) (Cavity to Niche)</v>
      </c>
      <c r="L921" t="str">
        <f>'&lt;CDB-Import'!J921</f>
        <v>SIS100</v>
      </c>
      <c r="M921">
        <f>'&lt;CDB-Import'!K921</f>
        <v>273229</v>
      </c>
      <c r="N921" t="str">
        <f>'&lt;CDB-Import'!L921</f>
        <v>RRF</v>
      </c>
      <c r="O921" s="1">
        <f t="shared" si="56"/>
        <v>0.27999999999999997</v>
      </c>
      <c r="P921" s="1">
        <f t="shared" si="57"/>
        <v>7.8399999999999984E-2</v>
      </c>
      <c r="Q921" s="1"/>
      <c r="R921" s="1"/>
    </row>
    <row r="922" spans="1:18" x14ac:dyDescent="0.25">
      <c r="A922" t="str">
        <f t="shared" si="58"/>
        <v>1S24BF1L1S25.NISCHE.A36</v>
      </c>
      <c r="B922" t="str">
        <f t="shared" si="59"/>
        <v>1S25.NISCHE</v>
      </c>
      <c r="C922" s="6" t="str">
        <f>'&lt;CDB-Import'!A922</f>
        <v>1S24BF1L</v>
      </c>
      <c r="D922" t="str">
        <f>'&lt;CDB-Import'!B922</f>
        <v>1S25.NISCHE.A36</v>
      </c>
      <c r="E922" t="str">
        <f>'&lt;CDB-Import'!C922</f>
        <v>1S24BF1L</v>
      </c>
      <c r="F922" t="str">
        <f>'&lt;CDB-Import'!D922</f>
        <v>1S24BF1L.BG-SR</v>
      </c>
      <c r="G922" t="str">
        <f>'&lt;CDB-Import'!E922</f>
        <v>SIS100-LF</v>
      </c>
      <c r="H922" t="str">
        <f>'&lt;CDB-Import'!F922</f>
        <v>RG174</v>
      </c>
      <c r="I922">
        <f>'&lt;CDB-Import'!G922</f>
        <v>2.8</v>
      </c>
      <c r="J922">
        <f>'&lt;CDB-Import'!H922</f>
        <v>15</v>
      </c>
      <c r="K922" t="str">
        <f>'&lt;CDB-Import'!I922</f>
        <v>fast Gap Switch L to FOT (Fault-State) (Cavity to Niche)</v>
      </c>
      <c r="L922" t="str">
        <f>'&lt;CDB-Import'!J922</f>
        <v>SIS100</v>
      </c>
      <c r="M922">
        <f>'&lt;CDB-Import'!K922</f>
        <v>273464</v>
      </c>
      <c r="N922" t="str">
        <f>'&lt;CDB-Import'!L922</f>
        <v>RRF</v>
      </c>
      <c r="O922" s="1">
        <f t="shared" si="56"/>
        <v>0.27999999999999997</v>
      </c>
      <c r="P922" s="1">
        <f t="shared" si="57"/>
        <v>7.8399999999999984E-2</v>
      </c>
      <c r="Q922" s="1"/>
      <c r="R922" s="1"/>
    </row>
    <row r="923" spans="1:18" x14ac:dyDescent="0.25">
      <c r="A923" t="str">
        <f t="shared" si="58"/>
        <v>1S24BF2L1S25.NISCHE.A36</v>
      </c>
      <c r="B923" t="str">
        <f t="shared" si="59"/>
        <v>1S25.NISCHE</v>
      </c>
      <c r="C923" s="6" t="str">
        <f>'&lt;CDB-Import'!A923</f>
        <v>1S24BF2L</v>
      </c>
      <c r="D923" t="str">
        <f>'&lt;CDB-Import'!B923</f>
        <v>1S25.NISCHE.A36</v>
      </c>
      <c r="E923" t="str">
        <f>'&lt;CDB-Import'!C923</f>
        <v>1S24BF2L</v>
      </c>
      <c r="F923" t="str">
        <f>'&lt;CDB-Import'!D923</f>
        <v>1S24BF2L.BG-SR</v>
      </c>
      <c r="G923" t="str">
        <f>'&lt;CDB-Import'!E923</f>
        <v>SIS100-LF</v>
      </c>
      <c r="H923" t="str">
        <f>'&lt;CDB-Import'!F923</f>
        <v>RG174</v>
      </c>
      <c r="I923">
        <f>'&lt;CDB-Import'!G923</f>
        <v>2.8</v>
      </c>
      <c r="J923">
        <f>'&lt;CDB-Import'!H923</f>
        <v>15</v>
      </c>
      <c r="K923" t="str">
        <f>'&lt;CDB-Import'!I923</f>
        <v>fast Gap Switch L to FOT (Fault-State) (Cavity to Niche)</v>
      </c>
      <c r="L923" t="str">
        <f>'&lt;CDB-Import'!J923</f>
        <v>SIS100</v>
      </c>
      <c r="M923">
        <f>'&lt;CDB-Import'!K923</f>
        <v>273510</v>
      </c>
      <c r="N923" t="str">
        <f>'&lt;CDB-Import'!L923</f>
        <v>RRF</v>
      </c>
      <c r="O923" s="1">
        <f t="shared" si="56"/>
        <v>0.27999999999999997</v>
      </c>
      <c r="P923" s="1">
        <f t="shared" si="57"/>
        <v>7.8399999999999984E-2</v>
      </c>
      <c r="Q923" s="1"/>
      <c r="R923" s="1"/>
    </row>
    <row r="924" spans="1:18" x14ac:dyDescent="0.25">
      <c r="A924" t="str">
        <f t="shared" si="58"/>
        <v>1S24BF1L1S24.NISCHE.A34</v>
      </c>
      <c r="B924" t="str">
        <f t="shared" si="59"/>
        <v>1S24.NISCHE</v>
      </c>
      <c r="C924" s="6" t="str">
        <f>'&lt;CDB-Import'!A924</f>
        <v>1S24BF1L</v>
      </c>
      <c r="D924" t="str">
        <f>'&lt;CDB-Import'!B924</f>
        <v>1S24.NISCHE.A34</v>
      </c>
      <c r="E924" t="str">
        <f>'&lt;CDB-Import'!C924</f>
        <v>1S24BF1L</v>
      </c>
      <c r="F924" t="str">
        <f>'&lt;CDB-Import'!D924</f>
        <v>1S24BF0.BG-MT</v>
      </c>
      <c r="G924" t="str">
        <f>'&lt;CDB-Import'!E924</f>
        <v>SIS100-LF</v>
      </c>
      <c r="H924" t="str">
        <f>'&lt;CDB-Import'!F924</f>
        <v>RG  58 / U FRNC nach MIL-C-17</v>
      </c>
      <c r="I924">
        <f>'&lt;CDB-Import'!G924</f>
        <v>5.4</v>
      </c>
      <c r="J924">
        <f>'&lt;CDB-Import'!H924</f>
        <v>25</v>
      </c>
      <c r="K924" t="str">
        <f>'&lt;CDB-Import'!I924</f>
        <v>G1VD-B to OTS Patch-Panel (N to SMA) Tx Grid1 RF Voltage (Cavity to Niche)</v>
      </c>
      <c r="L924" t="str">
        <f>'&lt;CDB-Import'!J924</f>
        <v>SIS100</v>
      </c>
      <c r="M924">
        <f>'&lt;CDB-Import'!K924</f>
        <v>420941</v>
      </c>
      <c r="N924" t="str">
        <f>'&lt;CDB-Import'!L924</f>
        <v>RRF</v>
      </c>
      <c r="O924" s="1">
        <f t="shared" si="56"/>
        <v>0.54</v>
      </c>
      <c r="P924" s="1">
        <f t="shared" si="57"/>
        <v>0.29160000000000003</v>
      </c>
      <c r="Q924" s="1"/>
      <c r="R924" s="1"/>
    </row>
    <row r="925" spans="1:18" x14ac:dyDescent="0.25">
      <c r="A925" t="str">
        <f t="shared" si="58"/>
        <v>1S24BF2L1S24.NISCHE.A34</v>
      </c>
      <c r="B925" t="str">
        <f t="shared" si="59"/>
        <v>1S24.NISCHE</v>
      </c>
      <c r="C925" s="6" t="str">
        <f>'&lt;CDB-Import'!A925</f>
        <v>1S24BF2L</v>
      </c>
      <c r="D925" t="str">
        <f>'&lt;CDB-Import'!B925</f>
        <v>1S24.NISCHE.A34</v>
      </c>
      <c r="E925" t="str">
        <f>'&lt;CDB-Import'!C925</f>
        <v>1S24BF2L</v>
      </c>
      <c r="F925" t="str">
        <f>'&lt;CDB-Import'!D925</f>
        <v>1S24BF0.BG-MT</v>
      </c>
      <c r="G925" t="str">
        <f>'&lt;CDB-Import'!E925</f>
        <v>SIS100-LF</v>
      </c>
      <c r="H925" t="str">
        <f>'&lt;CDB-Import'!F925</f>
        <v>RG  58 / U FRNC nach MIL-C-17</v>
      </c>
      <c r="I925">
        <f>'&lt;CDB-Import'!G925</f>
        <v>5.4</v>
      </c>
      <c r="J925">
        <f>'&lt;CDB-Import'!H925</f>
        <v>25</v>
      </c>
      <c r="K925" t="str">
        <f>'&lt;CDB-Import'!I925</f>
        <v>G1VD-B to OTS Patch-Panel (N to SMA) Tx Grid1 RF Voltage (Cavity to Niche)</v>
      </c>
      <c r="L925" t="str">
        <f>'&lt;CDB-Import'!J925</f>
        <v>SIS100</v>
      </c>
      <c r="M925">
        <f>'&lt;CDB-Import'!K925</f>
        <v>420942</v>
      </c>
      <c r="N925" t="str">
        <f>'&lt;CDB-Import'!L925</f>
        <v>RRF</v>
      </c>
      <c r="O925" s="1">
        <f t="shared" si="56"/>
        <v>0.54</v>
      </c>
      <c r="P925" s="1">
        <f t="shared" si="57"/>
        <v>0.29160000000000003</v>
      </c>
      <c r="Q925" s="1"/>
      <c r="R925" s="1"/>
    </row>
    <row r="926" spans="1:18" x14ac:dyDescent="0.25">
      <c r="A926" t="str">
        <f t="shared" si="58"/>
        <v>1S24BF1L1S24.NISCHE.A34</v>
      </c>
      <c r="B926" t="str">
        <f t="shared" si="59"/>
        <v>1S24.NISCHE</v>
      </c>
      <c r="C926" s="6" t="str">
        <f>'&lt;CDB-Import'!A926</f>
        <v>1S24BF1L</v>
      </c>
      <c r="D926" t="str">
        <f>'&lt;CDB-Import'!B926</f>
        <v>1S24.NISCHE.A34</v>
      </c>
      <c r="E926" t="str">
        <f>'&lt;CDB-Import'!C926</f>
        <v>1S24BF1L</v>
      </c>
      <c r="F926" t="str">
        <f>'&lt;CDB-Import'!D926</f>
        <v>1S24BF0.BG-MT</v>
      </c>
      <c r="G926" t="str">
        <f>'&lt;CDB-Import'!E926</f>
        <v>SIS100-LF</v>
      </c>
      <c r="H926" t="str">
        <f>'&lt;CDB-Import'!F926</f>
        <v>RG  58 / U FRNC nach MIL-C-17</v>
      </c>
      <c r="I926">
        <f>'&lt;CDB-Import'!G926</f>
        <v>5.4</v>
      </c>
      <c r="J926">
        <f>'&lt;CDB-Import'!H926</f>
        <v>25</v>
      </c>
      <c r="K926" t="str">
        <f>'&lt;CDB-Import'!I926</f>
        <v>G1VD-A to OTS Patch-Panel (N to SMA) Tx Grid1 RF Voltage (Cavity to Niche)</v>
      </c>
      <c r="L926" t="str">
        <f>'&lt;CDB-Import'!J926</f>
        <v>SIS100</v>
      </c>
      <c r="M926">
        <f>'&lt;CDB-Import'!K926</f>
        <v>420943</v>
      </c>
      <c r="N926" t="str">
        <f>'&lt;CDB-Import'!L926</f>
        <v>RRF</v>
      </c>
      <c r="O926" s="1">
        <f t="shared" si="56"/>
        <v>0.54</v>
      </c>
      <c r="P926" s="1">
        <f t="shared" si="57"/>
        <v>0.29160000000000003</v>
      </c>
      <c r="Q926" s="1"/>
      <c r="R926" s="1"/>
    </row>
    <row r="927" spans="1:18" x14ac:dyDescent="0.25">
      <c r="A927" t="str">
        <f t="shared" si="58"/>
        <v>1S24BF2L1S24.NISCHE.A34</v>
      </c>
      <c r="B927" t="str">
        <f t="shared" si="59"/>
        <v>1S24.NISCHE</v>
      </c>
      <c r="C927" s="6" t="str">
        <f>'&lt;CDB-Import'!A927</f>
        <v>1S24BF2L</v>
      </c>
      <c r="D927" t="str">
        <f>'&lt;CDB-Import'!B927</f>
        <v>1S24.NISCHE.A34</v>
      </c>
      <c r="E927" t="str">
        <f>'&lt;CDB-Import'!C927</f>
        <v>1S24BF2L</v>
      </c>
      <c r="F927" t="str">
        <f>'&lt;CDB-Import'!D927</f>
        <v>1S24BF0.BG-MT</v>
      </c>
      <c r="G927" t="str">
        <f>'&lt;CDB-Import'!E927</f>
        <v>SIS100-LF</v>
      </c>
      <c r="H927" t="str">
        <f>'&lt;CDB-Import'!F927</f>
        <v>RG  58 / U FRNC nach MIL-C-17</v>
      </c>
      <c r="I927">
        <f>'&lt;CDB-Import'!G927</f>
        <v>5.4</v>
      </c>
      <c r="J927">
        <f>'&lt;CDB-Import'!H927</f>
        <v>25</v>
      </c>
      <c r="K927" t="str">
        <f>'&lt;CDB-Import'!I927</f>
        <v>G1VD-A to OTS Patch-Panel (N to SMA) Tx Grid1 RF Voltage (Cavity to Niche)</v>
      </c>
      <c r="L927" t="str">
        <f>'&lt;CDB-Import'!J927</f>
        <v>SIS100</v>
      </c>
      <c r="M927">
        <f>'&lt;CDB-Import'!K927</f>
        <v>420944</v>
      </c>
      <c r="N927" t="str">
        <f>'&lt;CDB-Import'!L927</f>
        <v>RRF</v>
      </c>
      <c r="O927" s="1">
        <f t="shared" si="56"/>
        <v>0.54</v>
      </c>
      <c r="P927" s="1">
        <f t="shared" si="57"/>
        <v>0.29160000000000003</v>
      </c>
      <c r="Q927" s="1"/>
      <c r="R927" s="1"/>
    </row>
    <row r="928" spans="1:18" x14ac:dyDescent="0.25">
      <c r="A928" t="str">
        <f t="shared" si="58"/>
        <v>1S24.NISCHE.A341S23BE12.Rack06</v>
      </c>
      <c r="B928" t="str">
        <f t="shared" si="59"/>
        <v>1S24.NISCHE</v>
      </c>
      <c r="C928" s="6" t="str">
        <f>'&lt;CDB-Import'!A928</f>
        <v>1S24.NISCHE.A34</v>
      </c>
      <c r="D928" t="str">
        <f>'&lt;CDB-Import'!B928</f>
        <v>1S23BE12.Rack06</v>
      </c>
      <c r="E928" t="str">
        <f>'&lt;CDB-Import'!C928</f>
        <v>1S24.Nische.A034.Rack1</v>
      </c>
      <c r="F928" t="str">
        <f>'&lt;CDB-Import'!D928</f>
        <v>1S23BE12.Rack06</v>
      </c>
      <c r="G928" t="str">
        <f>'&lt;CDB-Import'!E928</f>
        <v>SIS100-FCT</v>
      </c>
      <c r="H928" t="str">
        <f>'&lt;CDB-Import'!F928</f>
        <v>Cellflex® 1/2“ 50 Ohm  LCF 12-50, halogenfrei</v>
      </c>
      <c r="I928">
        <f>'&lt;CDB-Import'!G928</f>
        <v>16</v>
      </c>
      <c r="J928">
        <f>'&lt;CDB-Import'!H928</f>
        <v>70</v>
      </c>
      <c r="K928" t="str">
        <f>'&lt;CDB-Import'!I928</f>
        <v>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</v>
      </c>
      <c r="L928" t="str">
        <f>'&lt;CDB-Import'!J928</f>
        <v>SIS100</v>
      </c>
      <c r="M928">
        <f>'&lt;CDB-Import'!K928</f>
        <v>88244</v>
      </c>
      <c r="N928" t="str">
        <f>'&lt;CDB-Import'!L928</f>
        <v>RRF</v>
      </c>
      <c r="O928" s="1">
        <f t="shared" si="56"/>
        <v>1.6</v>
      </c>
      <c r="P928" s="1">
        <f t="shared" si="57"/>
        <v>2.5600000000000005</v>
      </c>
      <c r="Q928" s="1"/>
      <c r="R928" s="1"/>
    </row>
    <row r="929" spans="1:18" x14ac:dyDescent="0.25">
      <c r="A929" t="str">
        <f t="shared" si="58"/>
        <v>1S61.NISCHE.A126.Rack011S64BB11.Rack05</v>
      </c>
      <c r="B929" t="str">
        <f t="shared" si="59"/>
        <v>1S61.NISCHE</v>
      </c>
      <c r="C929" s="6" t="str">
        <f>'&lt;CDB-Import'!A929</f>
        <v>1S61.NISCHE.A126.Rack01</v>
      </c>
      <c r="D929" t="str">
        <f>'&lt;CDB-Import'!B929</f>
        <v>1S64BB11.Rack05</v>
      </c>
      <c r="E929" t="str">
        <f>'&lt;CDB-Import'!C929</f>
        <v>1S62.NISCHE.A126</v>
      </c>
      <c r="F929" t="str">
        <f>'&lt;CDB-Import'!D929</f>
        <v>1S64BB11.Rack05</v>
      </c>
      <c r="G929" t="str">
        <f>'&lt;CDB-Import'!E929</f>
        <v>SIS100-FCT</v>
      </c>
      <c r="H929" t="str">
        <f>'&lt;CDB-Import'!F929</f>
        <v>Cellflex® 1/2“ 50 Ohm  LCF 12-50, halogenfrei</v>
      </c>
      <c r="I929">
        <f>'&lt;CDB-Import'!G929</f>
        <v>16</v>
      </c>
      <c r="J929">
        <f>'&lt;CDB-Import'!H929</f>
        <v>70</v>
      </c>
      <c r="K929" t="str">
        <f>'&lt;CDB-Import'!I929</f>
        <v>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</v>
      </c>
      <c r="L929" t="str">
        <f>'&lt;CDB-Import'!J929</f>
        <v>SIS100</v>
      </c>
      <c r="M929">
        <f>'&lt;CDB-Import'!K929</f>
        <v>88245</v>
      </c>
      <c r="N929" t="str">
        <f>'&lt;CDB-Import'!L929</f>
        <v>RRF</v>
      </c>
      <c r="O929" s="1">
        <f t="shared" si="56"/>
        <v>1.6</v>
      </c>
      <c r="P929" s="1">
        <f t="shared" si="57"/>
        <v>2.5600000000000005</v>
      </c>
      <c r="Q929" s="1"/>
      <c r="R929" s="1"/>
    </row>
    <row r="930" spans="1:18" x14ac:dyDescent="0.25">
      <c r="A930" t="str">
        <f t="shared" si="58"/>
        <v>1S23BE12.Rack061S24.NISCHE.A34</v>
      </c>
      <c r="B930" t="str">
        <f t="shared" si="59"/>
        <v>1S24.NISCHE</v>
      </c>
      <c r="C930" s="6" t="str">
        <f>'&lt;CDB-Import'!A930</f>
        <v>1S23BE12.Rack06</v>
      </c>
      <c r="D930" t="str">
        <f>'&lt;CDB-Import'!B930</f>
        <v>1S24.NISCHE.A34</v>
      </c>
      <c r="E930" t="str">
        <f>'&lt;CDB-Import'!C930</f>
        <v>1S23BE12.Rack06</v>
      </c>
      <c r="F930" t="str">
        <f>'&lt;CDB-Import'!D930</f>
        <v>1S24.Nische.A034.Rack1</v>
      </c>
      <c r="G930" t="str">
        <f>'&lt;CDB-Import'!E930</f>
        <v>SIS100-FCT</v>
      </c>
      <c r="H930" t="str">
        <f>'&lt;CDB-Import'!F930</f>
        <v>UL-LiYCY, geschirmt, Style 2464/1061,16xAWG20</v>
      </c>
      <c r="I930">
        <f>'&lt;CDB-Import'!G930</f>
        <v>9.5</v>
      </c>
      <c r="J930">
        <f>'&lt;CDB-Import'!H930</f>
        <v>142.5</v>
      </c>
      <c r="K930" t="str">
        <f>'&lt;CDB-Import'!I930</f>
        <v>Bürklin Bestell-Nr.:92 F 847</v>
      </c>
      <c r="L930" t="str">
        <f>'&lt;CDB-Import'!J930</f>
        <v>SIS100</v>
      </c>
      <c r="M930">
        <f>'&lt;CDB-Import'!K930</f>
        <v>154212</v>
      </c>
      <c r="N930" t="str">
        <f>'&lt;CDB-Import'!L930</f>
        <v>RRF</v>
      </c>
      <c r="O930" s="1">
        <f t="shared" si="56"/>
        <v>0.95</v>
      </c>
      <c r="P930" s="1">
        <f t="shared" si="57"/>
        <v>0.90249999999999997</v>
      </c>
      <c r="Q930" s="1"/>
      <c r="R930" s="1"/>
    </row>
    <row r="931" spans="1:18" x14ac:dyDescent="0.25">
      <c r="A931" t="str">
        <f t="shared" si="58"/>
        <v>1S64BB11.Rack051S62.NISCHE.A126</v>
      </c>
      <c r="B931" t="str">
        <f t="shared" si="59"/>
        <v>1S62.NISCHE</v>
      </c>
      <c r="C931" s="6" t="str">
        <f>'&lt;CDB-Import'!A931</f>
        <v>1S64BB11.Rack05</v>
      </c>
      <c r="D931" t="str">
        <f>'&lt;CDB-Import'!B931</f>
        <v>1S62.NISCHE.A126</v>
      </c>
      <c r="E931" t="str">
        <f>'&lt;CDB-Import'!C931</f>
        <v>1S64BB11.Rack05</v>
      </c>
      <c r="F931" t="str">
        <f>'&lt;CDB-Import'!D931</f>
        <v>1S62.NISCHE.A126</v>
      </c>
      <c r="G931" t="str">
        <f>'&lt;CDB-Import'!E931</f>
        <v>SIS100-FCT</v>
      </c>
      <c r="H931" t="str">
        <f>'&lt;CDB-Import'!F931</f>
        <v>UL-LiYCY, geschirmt, Style 2464/1061,16xAWG20</v>
      </c>
      <c r="I931">
        <f>'&lt;CDB-Import'!G931</f>
        <v>9.5</v>
      </c>
      <c r="J931">
        <f>'&lt;CDB-Import'!H931</f>
        <v>142.5</v>
      </c>
      <c r="K931" t="str">
        <f>'&lt;CDB-Import'!I931</f>
        <v>Bürklin Bestell-Nr.:92 F 847</v>
      </c>
      <c r="L931" t="str">
        <f>'&lt;CDB-Import'!J931</f>
        <v>SIS100</v>
      </c>
      <c r="M931">
        <f>'&lt;CDB-Import'!K931</f>
        <v>154213</v>
      </c>
      <c r="N931" t="str">
        <f>'&lt;CDB-Import'!L931</f>
        <v>RRF</v>
      </c>
      <c r="O931" s="1">
        <f t="shared" si="56"/>
        <v>0.95</v>
      </c>
      <c r="P931" s="1">
        <f t="shared" si="57"/>
        <v>0.90249999999999997</v>
      </c>
      <c r="Q931" s="1"/>
      <c r="R931" s="1"/>
    </row>
    <row r="932" spans="1:18" x14ac:dyDescent="0.25">
      <c r="A932" t="str">
        <f t="shared" si="58"/>
        <v>1S23BE12.Rack061S24.NISCHE.A34</v>
      </c>
      <c r="B932" t="str">
        <f t="shared" si="59"/>
        <v>1S24.NISCHE</v>
      </c>
      <c r="C932" s="6" t="str">
        <f>'&lt;CDB-Import'!A932</f>
        <v>1S23BE12.Rack06</v>
      </c>
      <c r="D932" t="str">
        <f>'&lt;CDB-Import'!B932</f>
        <v>1S24.NISCHE.A34</v>
      </c>
      <c r="E932" t="str">
        <f>'&lt;CDB-Import'!C932</f>
        <v>1S23BE12.Rack06</v>
      </c>
      <c r="F932" t="str">
        <f>'&lt;CDB-Import'!D932</f>
        <v>1S24.Nische.A034.Rack1</v>
      </c>
      <c r="G932" t="str">
        <f>'&lt;CDB-Import'!E932</f>
        <v>SIS100-FCT</v>
      </c>
      <c r="H932" t="str">
        <f>'&lt;CDB-Import'!F932</f>
        <v>UL-LiYCY, geschirmt, Style 2464/1061,16xAWG20</v>
      </c>
      <c r="I932">
        <f>'&lt;CDB-Import'!G932</f>
        <v>9.5</v>
      </c>
      <c r="J932">
        <f>'&lt;CDB-Import'!H932</f>
        <v>142.5</v>
      </c>
      <c r="K932" t="str">
        <f>'&lt;CDB-Import'!I932</f>
        <v>Bürklin Bestell-Nr.:92 F 847</v>
      </c>
      <c r="L932" t="str">
        <f>'&lt;CDB-Import'!J932</f>
        <v>SIS100</v>
      </c>
      <c r="M932">
        <f>'&lt;CDB-Import'!K932</f>
        <v>154214</v>
      </c>
      <c r="N932" t="str">
        <f>'&lt;CDB-Import'!L932</f>
        <v>RRF</v>
      </c>
      <c r="O932" s="1">
        <f t="shared" si="56"/>
        <v>0.95</v>
      </c>
      <c r="P932" s="1">
        <f t="shared" si="57"/>
        <v>0.90249999999999997</v>
      </c>
      <c r="Q932" s="1"/>
      <c r="R932" s="1"/>
    </row>
    <row r="933" spans="1:18" x14ac:dyDescent="0.25">
      <c r="A933" t="str">
        <f t="shared" si="58"/>
        <v>1S64BB11.Rack051S62.NISCHE.A126</v>
      </c>
      <c r="B933" t="str">
        <f t="shared" si="59"/>
        <v>1S62.NISCHE</v>
      </c>
      <c r="C933" s="6" t="str">
        <f>'&lt;CDB-Import'!A933</f>
        <v>1S64BB11.Rack05</v>
      </c>
      <c r="D933" t="str">
        <f>'&lt;CDB-Import'!B933</f>
        <v>1S62.NISCHE.A126</v>
      </c>
      <c r="E933" t="str">
        <f>'&lt;CDB-Import'!C933</f>
        <v>1S64BB11.Rack05</v>
      </c>
      <c r="F933" t="str">
        <f>'&lt;CDB-Import'!D933</f>
        <v>1S62.NISCHE.A126</v>
      </c>
      <c r="G933" t="str">
        <f>'&lt;CDB-Import'!E933</f>
        <v>SIS100-FCT</v>
      </c>
      <c r="H933" t="str">
        <f>'&lt;CDB-Import'!F933</f>
        <v>UL-LiYCY, geschirmt, Style 2464/1061,16xAWG20</v>
      </c>
      <c r="I933">
        <f>'&lt;CDB-Import'!G933</f>
        <v>9.5</v>
      </c>
      <c r="J933">
        <f>'&lt;CDB-Import'!H933</f>
        <v>142.5</v>
      </c>
      <c r="K933" t="str">
        <f>'&lt;CDB-Import'!I933</f>
        <v>Bürklin Bestell-Nr.:92 F 847</v>
      </c>
      <c r="L933" t="str">
        <f>'&lt;CDB-Import'!J933</f>
        <v>SIS100</v>
      </c>
      <c r="M933">
        <f>'&lt;CDB-Import'!K933</f>
        <v>154215</v>
      </c>
      <c r="N933" t="str">
        <f>'&lt;CDB-Import'!L933</f>
        <v>RRF</v>
      </c>
      <c r="O933" s="1">
        <f t="shared" si="56"/>
        <v>0.95</v>
      </c>
      <c r="P933" s="1">
        <f t="shared" si="57"/>
        <v>0.90249999999999997</v>
      </c>
      <c r="Q933" s="1"/>
      <c r="R933" s="1"/>
    </row>
    <row r="934" spans="1:18" x14ac:dyDescent="0.25">
      <c r="A934" t="str">
        <f t="shared" si="58"/>
        <v>1S24.NISCHE.A341S23BE12.Rack06</v>
      </c>
      <c r="B934" t="str">
        <f t="shared" si="59"/>
        <v>1S24.NISCHE</v>
      </c>
      <c r="C934" s="6" t="str">
        <f>'&lt;CDB-Import'!A934</f>
        <v>1S24.NISCHE.A34</v>
      </c>
      <c r="D934" t="str">
        <f>'&lt;CDB-Import'!B934</f>
        <v>1S23BE12.Rack06</v>
      </c>
      <c r="E934" t="str">
        <f>'&lt;CDB-Import'!C934</f>
        <v>1S24.Nische.A034.Rack1</v>
      </c>
      <c r="F934" t="str">
        <f>'&lt;CDB-Import'!D934</f>
        <v>1S23BE12.Rack06</v>
      </c>
      <c r="G934" t="str">
        <f>'&lt;CDB-Import'!E934</f>
        <v>SIS100-FCT</v>
      </c>
      <c r="H934" t="str">
        <f>'&lt;CDB-Import'!F934</f>
        <v>Cellflex® 1/2“ 50 Ohm  LCF 12-50, halogenfrei</v>
      </c>
      <c r="I934">
        <f>'&lt;CDB-Import'!G934</f>
        <v>16</v>
      </c>
      <c r="J934">
        <f>'&lt;CDB-Import'!H934</f>
        <v>70</v>
      </c>
      <c r="K934" t="str">
        <f>'&lt;CDB-Import'!I934</f>
        <v>Niche to supply room. Length tolerance max. +/-0.1m. Non-conformity to the cable length- or tolerance specification has to be approved by the Ring-HF (formerly PBRF) department. To store the residual cable length safely, appropriate fixtures have to be provided above the particular target rack.</v>
      </c>
      <c r="L934" t="str">
        <f>'&lt;CDB-Import'!J934</f>
        <v>SIS100</v>
      </c>
      <c r="M934">
        <f>'&lt;CDB-Import'!K934</f>
        <v>259324</v>
      </c>
      <c r="N934" t="str">
        <f>'&lt;CDB-Import'!L934</f>
        <v>RRF</v>
      </c>
      <c r="O934" s="1">
        <f t="shared" si="56"/>
        <v>1.6</v>
      </c>
      <c r="P934" s="1">
        <f t="shared" si="57"/>
        <v>2.5600000000000005</v>
      </c>
      <c r="Q934" s="1"/>
      <c r="R934" s="1"/>
    </row>
    <row r="935" spans="1:18" x14ac:dyDescent="0.25">
      <c r="A935" t="str">
        <f t="shared" si="58"/>
        <v>1S24DT1FL1S24.NISCHE.A34</v>
      </c>
      <c r="B935" t="str">
        <f t="shared" si="59"/>
        <v>1S24.NISCHE</v>
      </c>
      <c r="C935" s="6" t="str">
        <f>'&lt;CDB-Import'!A935</f>
        <v>1S24DT1FL</v>
      </c>
      <c r="D935" t="str">
        <f>'&lt;CDB-Import'!B935</f>
        <v>1S24.NISCHE.A34</v>
      </c>
      <c r="E935" t="str">
        <f>'&lt;CDB-Import'!C935</f>
        <v>1S24DT1FL</v>
      </c>
      <c r="F935" t="str">
        <f>'&lt;CDB-Import'!D935</f>
        <v>1S24.Nische.A034.Rack1</v>
      </c>
      <c r="G935" t="str">
        <f>'&lt;CDB-Import'!E935</f>
        <v>SIS100-FCT</v>
      </c>
      <c r="H935" t="str">
        <f>'&lt;CDB-Import'!F935</f>
        <v>Cellflex® 1/2“ 50 Ohm  LCF 12-50, halogenfrei</v>
      </c>
      <c r="I935">
        <f>'&lt;CDB-Import'!G935</f>
        <v>16</v>
      </c>
      <c r="J935">
        <f>'&lt;CDB-Import'!H935</f>
        <v>70</v>
      </c>
      <c r="K935" t="str">
        <f>'&lt;CDB-Import'!I935</f>
        <v>FCT to niche.</v>
      </c>
      <c r="L935" t="str">
        <f>'&lt;CDB-Import'!J935</f>
        <v>SIS100</v>
      </c>
      <c r="M935">
        <f>'&lt;CDB-Import'!K935</f>
        <v>259326</v>
      </c>
      <c r="N935" t="str">
        <f>'&lt;CDB-Import'!L935</f>
        <v>RRF</v>
      </c>
      <c r="O935" s="1">
        <f t="shared" si="56"/>
        <v>1.6</v>
      </c>
      <c r="P935" s="1">
        <f t="shared" si="57"/>
        <v>2.5600000000000005</v>
      </c>
      <c r="Q935" s="1"/>
      <c r="R935" s="1"/>
    </row>
    <row r="936" spans="1:18" x14ac:dyDescent="0.25">
      <c r="A936" t="str">
        <f t="shared" si="58"/>
        <v>1S24DT1FL1S24.NISCHE.A34</v>
      </c>
      <c r="B936" t="str">
        <f t="shared" si="59"/>
        <v>1S24.NISCHE</v>
      </c>
      <c r="C936" s="6" t="str">
        <f>'&lt;CDB-Import'!A936</f>
        <v>1S24DT1FL</v>
      </c>
      <c r="D936" t="str">
        <f>'&lt;CDB-Import'!B936</f>
        <v>1S24.NISCHE.A34</v>
      </c>
      <c r="E936" t="str">
        <f>'&lt;CDB-Import'!C936</f>
        <v>1S24DT1FL</v>
      </c>
      <c r="F936" t="str">
        <f>'&lt;CDB-Import'!D936</f>
        <v>1S24.Nische.A034.Rack1</v>
      </c>
      <c r="G936" t="str">
        <f>'&lt;CDB-Import'!E936</f>
        <v>SIS100-FCT</v>
      </c>
      <c r="H936" t="str">
        <f>'&lt;CDB-Import'!F936</f>
        <v>Cellflex® 1/2“ 50 Ohm  LCF 12-50, halogenfrei</v>
      </c>
      <c r="I936">
        <f>'&lt;CDB-Import'!G936</f>
        <v>16</v>
      </c>
      <c r="J936">
        <f>'&lt;CDB-Import'!H936</f>
        <v>70</v>
      </c>
      <c r="K936" t="str">
        <f>'&lt;CDB-Import'!I936</f>
        <v>FCT to niche.</v>
      </c>
      <c r="L936" t="str">
        <f>'&lt;CDB-Import'!J936</f>
        <v>SIS100</v>
      </c>
      <c r="M936">
        <f>'&lt;CDB-Import'!K936</f>
        <v>259327</v>
      </c>
      <c r="N936" t="str">
        <f>'&lt;CDB-Import'!L936</f>
        <v>RRF</v>
      </c>
      <c r="O936" s="1">
        <f t="shared" si="56"/>
        <v>1.6</v>
      </c>
      <c r="P936" s="1">
        <f t="shared" si="57"/>
        <v>2.5600000000000005</v>
      </c>
      <c r="Q936" s="1"/>
      <c r="R936" s="1"/>
    </row>
    <row r="937" spans="1:18" x14ac:dyDescent="0.25">
      <c r="A937" t="str">
        <f t="shared" si="58"/>
        <v>1S62DT1FP1S62.NISCHE.A126</v>
      </c>
      <c r="B937" t="str">
        <f t="shared" si="59"/>
        <v>1S62.NISCHE</v>
      </c>
      <c r="C937" s="6" t="str">
        <f>'&lt;CDB-Import'!A937</f>
        <v>1S62DT1FP</v>
      </c>
      <c r="D937" t="str">
        <f>'&lt;CDB-Import'!B937</f>
        <v>1S62.NISCHE.A126</v>
      </c>
      <c r="E937" t="str">
        <f>'&lt;CDB-Import'!C937</f>
        <v>1S62DT1FP</v>
      </c>
      <c r="F937" t="str">
        <f>'&lt;CDB-Import'!D937</f>
        <v>1S62.NISCHE.A126</v>
      </c>
      <c r="G937" t="str">
        <f>'&lt;CDB-Import'!E937</f>
        <v>SIS100-FCT</v>
      </c>
      <c r="H937" t="str">
        <f>'&lt;CDB-Import'!F937</f>
        <v>Cellflex® 1/2“ 50 Ohm  LCF 12-50, halogenfrei</v>
      </c>
      <c r="I937">
        <f>'&lt;CDB-Import'!G937</f>
        <v>16</v>
      </c>
      <c r="J937">
        <f>'&lt;CDB-Import'!H937</f>
        <v>70</v>
      </c>
      <c r="K937" t="str">
        <f>'&lt;CDB-Import'!I937</f>
        <v>FCT to niche.</v>
      </c>
      <c r="L937" t="str">
        <f>'&lt;CDB-Import'!J937</f>
        <v>SIS100</v>
      </c>
      <c r="M937">
        <f>'&lt;CDB-Import'!K937</f>
        <v>259328</v>
      </c>
      <c r="N937" t="str">
        <f>'&lt;CDB-Import'!L937</f>
        <v>RRF</v>
      </c>
      <c r="O937" s="1">
        <f t="shared" si="56"/>
        <v>1.6</v>
      </c>
      <c r="P937" s="1">
        <f t="shared" si="57"/>
        <v>2.5600000000000005</v>
      </c>
      <c r="Q937" s="1"/>
      <c r="R937" s="1"/>
    </row>
    <row r="938" spans="1:18" x14ac:dyDescent="0.25">
      <c r="A938" t="str">
        <f t="shared" si="58"/>
        <v>01S53.NISCHE.A104</v>
      </c>
      <c r="B938" t="str">
        <f t="shared" si="59"/>
        <v>1S53.NISCHE</v>
      </c>
      <c r="C938" s="6">
        <f>'&lt;CDB-Import'!A938</f>
        <v>0</v>
      </c>
      <c r="D938" t="str">
        <f>'&lt;CDB-Import'!B938</f>
        <v>1S53.NISCHE.A104</v>
      </c>
      <c r="E938" t="str">
        <f>'&lt;CDB-Import'!C938</f>
        <v>1S53DG1</v>
      </c>
      <c r="F938" t="str">
        <f>'&lt;CDB-Import'!D938</f>
        <v>1S53DG1.GV</v>
      </c>
      <c r="G938" t="str">
        <f>'&lt;CDB-Import'!E938</f>
        <v>SEM-Grid signal</v>
      </c>
      <c r="H938" t="str">
        <f>'&lt;CDB-Import'!F938</f>
        <v>BERKENHOFF &amp; DREBES  GMBH MXK32x0,45L/1,4(F)-FRNC (040270001)</v>
      </c>
      <c r="I938">
        <f>'&lt;CDB-Import'!G938</f>
        <v>17.5</v>
      </c>
      <c r="J938">
        <f>'&lt;CDB-Import'!H938</f>
        <v>150</v>
      </c>
      <c r="K938" t="str">
        <f>'&lt;CDB-Import'!I938</f>
        <v>SEM-Grid_SIG</v>
      </c>
      <c r="L938" t="str">
        <f>'&lt;CDB-Import'!J938</f>
        <v>SIS100</v>
      </c>
      <c r="M938">
        <f>'&lt;CDB-Import'!K938</f>
        <v>28319</v>
      </c>
      <c r="N938" t="str">
        <f>'&lt;CDB-Import'!L938</f>
        <v>BEA</v>
      </c>
      <c r="O938" s="1">
        <f t="shared" si="56"/>
        <v>1.75</v>
      </c>
      <c r="P938" s="1">
        <f t="shared" si="57"/>
        <v>3.0625</v>
      </c>
      <c r="Q938" s="1"/>
      <c r="R938" s="1"/>
    </row>
    <row r="939" spans="1:18" x14ac:dyDescent="0.25">
      <c r="A939" t="str">
        <f t="shared" si="58"/>
        <v>01S53.NISCHE.A104</v>
      </c>
      <c r="B939" t="str">
        <f t="shared" si="59"/>
        <v>1S53.NISCHE</v>
      </c>
      <c r="C939" s="6">
        <f>'&lt;CDB-Import'!A939</f>
        <v>0</v>
      </c>
      <c r="D939" t="str">
        <f>'&lt;CDB-Import'!B939</f>
        <v>1S53.NISCHE.A104</v>
      </c>
      <c r="E939" t="str">
        <f>'&lt;CDB-Import'!C939</f>
        <v>1S53DG1</v>
      </c>
      <c r="F939" t="str">
        <f>'&lt;CDB-Import'!D939</f>
        <v>1S53DG1.GV</v>
      </c>
      <c r="G939" t="str">
        <f>'&lt;CDB-Import'!E939</f>
        <v>SEM-Grid signal</v>
      </c>
      <c r="H939" t="str">
        <f>'&lt;CDB-Import'!F939</f>
        <v>BERKENHOFF &amp; DREBES  GMBH MXK32x0,45L/1,4(F)-FRNC (040270001)</v>
      </c>
      <c r="I939">
        <f>'&lt;CDB-Import'!G939</f>
        <v>17.5</v>
      </c>
      <c r="J939">
        <f>'&lt;CDB-Import'!H939</f>
        <v>150</v>
      </c>
      <c r="K939" t="str">
        <f>'&lt;CDB-Import'!I939</f>
        <v>SEM-Grid_SIG</v>
      </c>
      <c r="L939" t="str">
        <f>'&lt;CDB-Import'!J939</f>
        <v>SIS100</v>
      </c>
      <c r="M939">
        <f>'&lt;CDB-Import'!K939</f>
        <v>28320</v>
      </c>
      <c r="N939" t="str">
        <f>'&lt;CDB-Import'!L939</f>
        <v>BEA</v>
      </c>
      <c r="O939" s="1">
        <f t="shared" si="56"/>
        <v>1.75</v>
      </c>
      <c r="P939" s="1">
        <f t="shared" si="57"/>
        <v>3.0625</v>
      </c>
      <c r="Q939" s="1"/>
      <c r="R939" s="1"/>
    </row>
    <row r="940" spans="1:18" x14ac:dyDescent="0.25">
      <c r="A940" t="str">
        <f t="shared" si="58"/>
        <v>01S53.NISCHE.A104</v>
      </c>
      <c r="B940" t="str">
        <f t="shared" si="59"/>
        <v>1S53.NISCHE</v>
      </c>
      <c r="C940" s="6">
        <f>'&lt;CDB-Import'!A940</f>
        <v>0</v>
      </c>
      <c r="D940" t="str">
        <f>'&lt;CDB-Import'!B940</f>
        <v>1S53.NISCHE.A104</v>
      </c>
      <c r="E940" t="str">
        <f>'&lt;CDB-Import'!C940</f>
        <v>1S53DG1</v>
      </c>
      <c r="F940" t="str">
        <f>'&lt;CDB-Import'!D940</f>
        <v>1S53DG1.GV</v>
      </c>
      <c r="G940" t="str">
        <f>'&lt;CDB-Import'!E940</f>
        <v>SEM-Grid signal</v>
      </c>
      <c r="H940" t="str">
        <f>'&lt;CDB-Import'!F940</f>
        <v>BERKENHOFF &amp; DREBES  GMBH MXK32x0,45L/1,4(F)-FRNC (040270001)</v>
      </c>
      <c r="I940">
        <f>'&lt;CDB-Import'!G940</f>
        <v>17.5</v>
      </c>
      <c r="J940">
        <f>'&lt;CDB-Import'!H940</f>
        <v>150</v>
      </c>
      <c r="K940" t="str">
        <f>'&lt;CDB-Import'!I940</f>
        <v>SEM-Grid_SIG</v>
      </c>
      <c r="L940" t="str">
        <f>'&lt;CDB-Import'!J940</f>
        <v>SIS100</v>
      </c>
      <c r="M940">
        <f>'&lt;CDB-Import'!K940</f>
        <v>28321</v>
      </c>
      <c r="N940" t="str">
        <f>'&lt;CDB-Import'!L940</f>
        <v>BEA</v>
      </c>
      <c r="O940" s="1">
        <f t="shared" si="56"/>
        <v>1.75</v>
      </c>
      <c r="P940" s="1">
        <f t="shared" si="57"/>
        <v>3.0625</v>
      </c>
      <c r="Q940" s="1"/>
      <c r="R940" s="1"/>
    </row>
    <row r="941" spans="1:18" x14ac:dyDescent="0.25">
      <c r="A941" t="str">
        <f t="shared" si="58"/>
        <v>01S53.NISCHE.A104</v>
      </c>
      <c r="B941" t="str">
        <f t="shared" si="59"/>
        <v>1S53.NISCHE</v>
      </c>
      <c r="C941" s="6">
        <f>'&lt;CDB-Import'!A941</f>
        <v>0</v>
      </c>
      <c r="D941" t="str">
        <f>'&lt;CDB-Import'!B941</f>
        <v>1S53.NISCHE.A104</v>
      </c>
      <c r="E941" t="str">
        <f>'&lt;CDB-Import'!C941</f>
        <v>1S53DG1</v>
      </c>
      <c r="F941" t="str">
        <f>'&lt;CDB-Import'!D941</f>
        <v>1S53DG1.GV</v>
      </c>
      <c r="G941" t="str">
        <f>'&lt;CDB-Import'!E941</f>
        <v>SEM-Grid signal</v>
      </c>
      <c r="H941" t="str">
        <f>'&lt;CDB-Import'!F941</f>
        <v>BERKENHOFF &amp; DREBES  GMBH MXK32x0,45L/1,4(F)-FRNC (040270001)</v>
      </c>
      <c r="I941">
        <f>'&lt;CDB-Import'!G941</f>
        <v>17.5</v>
      </c>
      <c r="J941">
        <f>'&lt;CDB-Import'!H941</f>
        <v>150</v>
      </c>
      <c r="K941" t="str">
        <f>'&lt;CDB-Import'!I941</f>
        <v>SEM-Grid_SIG</v>
      </c>
      <c r="L941" t="str">
        <f>'&lt;CDB-Import'!J941</f>
        <v>SIS100</v>
      </c>
      <c r="M941">
        <f>'&lt;CDB-Import'!K941</f>
        <v>28322</v>
      </c>
      <c r="N941" t="str">
        <f>'&lt;CDB-Import'!L941</f>
        <v>BEA</v>
      </c>
      <c r="O941" s="1">
        <f t="shared" si="56"/>
        <v>1.75</v>
      </c>
      <c r="P941" s="1">
        <f t="shared" si="57"/>
        <v>3.0625</v>
      </c>
      <c r="Q941" s="1"/>
      <c r="R941" s="1"/>
    </row>
    <row r="942" spans="1:18" x14ac:dyDescent="0.25">
      <c r="A942" t="str">
        <f t="shared" si="58"/>
        <v>01S23.NISCHE.A32</v>
      </c>
      <c r="B942" t="str">
        <f t="shared" si="59"/>
        <v>1S23.NISCHE</v>
      </c>
      <c r="C942" s="6">
        <f>'&lt;CDB-Import'!A942</f>
        <v>0</v>
      </c>
      <c r="D942" t="str">
        <f>'&lt;CDB-Import'!B942</f>
        <v>1S23.NISCHE.A32</v>
      </c>
      <c r="E942" t="str">
        <f>'&lt;CDB-Import'!C942</f>
        <v>1S23DG1</v>
      </c>
      <c r="F942" t="str">
        <f>'&lt;CDB-Import'!D942</f>
        <v>1S23DG1.GV</v>
      </c>
      <c r="G942" t="str">
        <f>'&lt;CDB-Import'!E942</f>
        <v>SEM-Grid signal</v>
      </c>
      <c r="H942" t="str">
        <f>'&lt;CDB-Import'!F942</f>
        <v>BERKENHOFF &amp; DREBES  GMBH MXK32x0,45L/1,4(F)-FRNC (040270001)</v>
      </c>
      <c r="I942">
        <f>'&lt;CDB-Import'!G942</f>
        <v>17.5</v>
      </c>
      <c r="J942">
        <f>'&lt;CDB-Import'!H942</f>
        <v>150</v>
      </c>
      <c r="K942" t="str">
        <f>'&lt;CDB-Import'!I942</f>
        <v>SEM-Grid_SIG</v>
      </c>
      <c r="L942" t="str">
        <f>'&lt;CDB-Import'!J942</f>
        <v>SIS100</v>
      </c>
      <c r="M942">
        <f>'&lt;CDB-Import'!K942</f>
        <v>31565</v>
      </c>
      <c r="N942" t="str">
        <f>'&lt;CDB-Import'!L942</f>
        <v>BEA</v>
      </c>
      <c r="O942" s="1">
        <f t="shared" si="56"/>
        <v>1.75</v>
      </c>
      <c r="P942" s="1">
        <f t="shared" si="57"/>
        <v>3.0625</v>
      </c>
      <c r="Q942" s="1"/>
      <c r="R942" s="1"/>
    </row>
    <row r="943" spans="1:18" x14ac:dyDescent="0.25">
      <c r="A943" t="str">
        <f t="shared" si="58"/>
        <v>01S23.NISCHE.A32</v>
      </c>
      <c r="B943" t="str">
        <f t="shared" si="59"/>
        <v>1S23.NISCHE</v>
      </c>
      <c r="C943" s="6">
        <f>'&lt;CDB-Import'!A943</f>
        <v>0</v>
      </c>
      <c r="D943" t="str">
        <f>'&lt;CDB-Import'!B943</f>
        <v>1S23.NISCHE.A32</v>
      </c>
      <c r="E943" t="str">
        <f>'&lt;CDB-Import'!C943</f>
        <v>1S23DG1</v>
      </c>
      <c r="F943" t="str">
        <f>'&lt;CDB-Import'!D943</f>
        <v>1S23DG1.GV</v>
      </c>
      <c r="G943" t="str">
        <f>'&lt;CDB-Import'!E943</f>
        <v>SEM-Grid signal</v>
      </c>
      <c r="H943" t="str">
        <f>'&lt;CDB-Import'!F943</f>
        <v>BERKENHOFF &amp; DREBES  GMBH MXK32x0,45L/1,4(F)-FRNC (040270001)</v>
      </c>
      <c r="I943">
        <f>'&lt;CDB-Import'!G943</f>
        <v>17.5</v>
      </c>
      <c r="J943">
        <f>'&lt;CDB-Import'!H943</f>
        <v>150</v>
      </c>
      <c r="K943" t="str">
        <f>'&lt;CDB-Import'!I943</f>
        <v>SEM-Grid_SIG</v>
      </c>
      <c r="L943" t="str">
        <f>'&lt;CDB-Import'!J943</f>
        <v>SIS100</v>
      </c>
      <c r="M943">
        <f>'&lt;CDB-Import'!K943</f>
        <v>31566</v>
      </c>
      <c r="N943" t="str">
        <f>'&lt;CDB-Import'!L943</f>
        <v>BEA</v>
      </c>
      <c r="O943" s="1">
        <f t="shared" si="56"/>
        <v>1.75</v>
      </c>
      <c r="P943" s="1">
        <f t="shared" si="57"/>
        <v>3.0625</v>
      </c>
      <c r="Q943" s="1"/>
      <c r="R943" s="1"/>
    </row>
    <row r="944" spans="1:18" x14ac:dyDescent="0.25">
      <c r="A944" t="str">
        <f t="shared" si="58"/>
        <v>01S23.NISCHE.A32</v>
      </c>
      <c r="B944" t="str">
        <f t="shared" si="59"/>
        <v>1S23.NISCHE</v>
      </c>
      <c r="C944" s="6">
        <f>'&lt;CDB-Import'!A944</f>
        <v>0</v>
      </c>
      <c r="D944" t="str">
        <f>'&lt;CDB-Import'!B944</f>
        <v>1S23.NISCHE.A32</v>
      </c>
      <c r="E944" t="str">
        <f>'&lt;CDB-Import'!C944</f>
        <v>1S23DG1</v>
      </c>
      <c r="F944" t="str">
        <f>'&lt;CDB-Import'!D944</f>
        <v>1S23DG1.GV</v>
      </c>
      <c r="G944" t="str">
        <f>'&lt;CDB-Import'!E944</f>
        <v>SEM-Grid signal</v>
      </c>
      <c r="H944" t="str">
        <f>'&lt;CDB-Import'!F944</f>
        <v>BERKENHOFF &amp; DREBES  GMBH MXK32x0,45L/1,4(F)-FRNC (040270001)</v>
      </c>
      <c r="I944">
        <f>'&lt;CDB-Import'!G944</f>
        <v>17.5</v>
      </c>
      <c r="J944">
        <f>'&lt;CDB-Import'!H944</f>
        <v>150</v>
      </c>
      <c r="K944" t="str">
        <f>'&lt;CDB-Import'!I944</f>
        <v>SEM-Grid_SIG</v>
      </c>
      <c r="L944" t="str">
        <f>'&lt;CDB-Import'!J944</f>
        <v>SIS100</v>
      </c>
      <c r="M944">
        <f>'&lt;CDB-Import'!K944</f>
        <v>31903</v>
      </c>
      <c r="N944" t="str">
        <f>'&lt;CDB-Import'!L944</f>
        <v>BEA</v>
      </c>
      <c r="O944" s="1">
        <f t="shared" si="56"/>
        <v>1.75</v>
      </c>
      <c r="P944" s="1">
        <f t="shared" si="57"/>
        <v>3.0625</v>
      </c>
      <c r="Q944" s="1"/>
      <c r="R944" s="1"/>
    </row>
    <row r="945" spans="1:18" x14ac:dyDescent="0.25">
      <c r="A945" t="str">
        <f t="shared" si="58"/>
        <v>01S23.NISCHE.A32</v>
      </c>
      <c r="B945" t="str">
        <f t="shared" si="59"/>
        <v>1S23.NISCHE</v>
      </c>
      <c r="C945" s="6">
        <f>'&lt;CDB-Import'!A945</f>
        <v>0</v>
      </c>
      <c r="D945" t="str">
        <f>'&lt;CDB-Import'!B945</f>
        <v>1S23.NISCHE.A32</v>
      </c>
      <c r="E945" t="str">
        <f>'&lt;CDB-Import'!C945</f>
        <v>1S23DG1</v>
      </c>
      <c r="F945" t="str">
        <f>'&lt;CDB-Import'!D945</f>
        <v>1S23DG1.GV</v>
      </c>
      <c r="G945" t="str">
        <f>'&lt;CDB-Import'!E945</f>
        <v>SEM-Grid signal</v>
      </c>
      <c r="H945" t="str">
        <f>'&lt;CDB-Import'!F945</f>
        <v>BERKENHOFF &amp; DREBES  GMBH MXK32x0,45L/1,4(F)-FRNC (040270001)</v>
      </c>
      <c r="I945">
        <f>'&lt;CDB-Import'!G945</f>
        <v>17.5</v>
      </c>
      <c r="J945">
        <f>'&lt;CDB-Import'!H945</f>
        <v>150</v>
      </c>
      <c r="K945" t="str">
        <f>'&lt;CDB-Import'!I945</f>
        <v>SEM-Grid_SIG</v>
      </c>
      <c r="L945" t="str">
        <f>'&lt;CDB-Import'!J945</f>
        <v>SIS100</v>
      </c>
      <c r="M945">
        <f>'&lt;CDB-Import'!K945</f>
        <v>31904</v>
      </c>
      <c r="N945" t="str">
        <f>'&lt;CDB-Import'!L945</f>
        <v>BEA</v>
      </c>
      <c r="O945" s="1">
        <f t="shared" si="56"/>
        <v>1.75</v>
      </c>
      <c r="P945" s="1">
        <f t="shared" si="57"/>
        <v>3.0625</v>
      </c>
      <c r="Q945" s="1"/>
      <c r="R945" s="1"/>
    </row>
    <row r="946" spans="1:18" x14ac:dyDescent="0.25">
      <c r="A946" t="str">
        <f t="shared" si="58"/>
        <v>01S33.NISCHE.A56</v>
      </c>
      <c r="B946" t="str">
        <f t="shared" si="59"/>
        <v>1S33.NISCHE</v>
      </c>
      <c r="C946" s="6">
        <f>'&lt;CDB-Import'!A946</f>
        <v>0</v>
      </c>
      <c r="D946" t="str">
        <f>'&lt;CDB-Import'!B946</f>
        <v>1S33.NISCHE.A56</v>
      </c>
      <c r="E946" t="str">
        <f>'&lt;CDB-Import'!C946</f>
        <v>1S33DG1</v>
      </c>
      <c r="F946" t="str">
        <f>'&lt;CDB-Import'!D946</f>
        <v>1S33DG1.GV</v>
      </c>
      <c r="G946" t="str">
        <f>'&lt;CDB-Import'!E946</f>
        <v>SEM-Grid signal</v>
      </c>
      <c r="H946" t="str">
        <f>'&lt;CDB-Import'!F946</f>
        <v>BERKENHOFF &amp; DREBES  GMBH MXK32x0,45L/1,4(F)-FRNC (040270001)</v>
      </c>
      <c r="I946">
        <f>'&lt;CDB-Import'!G946</f>
        <v>17.5</v>
      </c>
      <c r="J946">
        <f>'&lt;CDB-Import'!H946</f>
        <v>150</v>
      </c>
      <c r="K946" t="str">
        <f>'&lt;CDB-Import'!I946</f>
        <v>SEM-Grid_SIG</v>
      </c>
      <c r="L946" t="str">
        <f>'&lt;CDB-Import'!J946</f>
        <v>SIS100</v>
      </c>
      <c r="M946">
        <f>'&lt;CDB-Import'!K946</f>
        <v>33238</v>
      </c>
      <c r="N946" t="str">
        <f>'&lt;CDB-Import'!L946</f>
        <v>BEA</v>
      </c>
      <c r="O946" s="1">
        <f t="shared" si="56"/>
        <v>1.75</v>
      </c>
      <c r="P946" s="1">
        <f t="shared" si="57"/>
        <v>3.0625</v>
      </c>
      <c r="Q946" s="1"/>
      <c r="R946" s="1"/>
    </row>
    <row r="947" spans="1:18" x14ac:dyDescent="0.25">
      <c r="A947" t="str">
        <f t="shared" si="58"/>
        <v>01S33.NISCHE.A56</v>
      </c>
      <c r="B947" t="str">
        <f t="shared" si="59"/>
        <v>1S33.NISCHE</v>
      </c>
      <c r="C947" s="6">
        <f>'&lt;CDB-Import'!A947</f>
        <v>0</v>
      </c>
      <c r="D947" t="str">
        <f>'&lt;CDB-Import'!B947</f>
        <v>1S33.NISCHE.A56</v>
      </c>
      <c r="E947" t="str">
        <f>'&lt;CDB-Import'!C947</f>
        <v>1S33DG1</v>
      </c>
      <c r="F947" t="str">
        <f>'&lt;CDB-Import'!D947</f>
        <v>1S33DG1.GV</v>
      </c>
      <c r="G947" t="str">
        <f>'&lt;CDB-Import'!E947</f>
        <v>SEM-Grid signal</v>
      </c>
      <c r="H947" t="str">
        <f>'&lt;CDB-Import'!F947</f>
        <v>BERKENHOFF &amp; DREBES  GMBH MXK32x0,45L/1,4(F)-FRNC (040270001)</v>
      </c>
      <c r="I947">
        <f>'&lt;CDB-Import'!G947</f>
        <v>17.5</v>
      </c>
      <c r="J947">
        <f>'&lt;CDB-Import'!H947</f>
        <v>150</v>
      </c>
      <c r="K947" t="str">
        <f>'&lt;CDB-Import'!I947</f>
        <v>SEM-Grid_SIG</v>
      </c>
      <c r="L947" t="str">
        <f>'&lt;CDB-Import'!J947</f>
        <v>SIS100</v>
      </c>
      <c r="M947">
        <f>'&lt;CDB-Import'!K947</f>
        <v>33239</v>
      </c>
      <c r="N947" t="str">
        <f>'&lt;CDB-Import'!L947</f>
        <v>BEA</v>
      </c>
      <c r="O947" s="1">
        <f t="shared" si="56"/>
        <v>1.75</v>
      </c>
      <c r="P947" s="1">
        <f t="shared" si="57"/>
        <v>3.0625</v>
      </c>
      <c r="Q947" s="1"/>
      <c r="R947" s="1"/>
    </row>
    <row r="948" spans="1:18" x14ac:dyDescent="0.25">
      <c r="A948" t="str">
        <f t="shared" si="58"/>
        <v>01S43.NISCHE.A80</v>
      </c>
      <c r="B948" t="str">
        <f t="shared" si="59"/>
        <v>1S43.NISCHE</v>
      </c>
      <c r="C948" s="6">
        <f>'&lt;CDB-Import'!A948</f>
        <v>0</v>
      </c>
      <c r="D948" t="str">
        <f>'&lt;CDB-Import'!B948</f>
        <v>1S43.NISCHE.A80</v>
      </c>
      <c r="E948" t="str">
        <f>'&lt;CDB-Import'!C948</f>
        <v>1S43DG1</v>
      </c>
      <c r="F948" t="str">
        <f>'&lt;CDB-Import'!D948</f>
        <v>1S43DG1.GV</v>
      </c>
      <c r="G948" t="str">
        <f>'&lt;CDB-Import'!E948</f>
        <v>SEM-Grid signal</v>
      </c>
      <c r="H948" t="str">
        <f>'&lt;CDB-Import'!F948</f>
        <v>BERKENHOFF &amp; DREBES  GMBH MXK32x0,45L/1,4(F)-FRNC (040270001)</v>
      </c>
      <c r="I948">
        <f>'&lt;CDB-Import'!G948</f>
        <v>17.5</v>
      </c>
      <c r="J948">
        <f>'&lt;CDB-Import'!H948</f>
        <v>150</v>
      </c>
      <c r="K948" t="str">
        <f>'&lt;CDB-Import'!I948</f>
        <v>SEM-Grid_SIG</v>
      </c>
      <c r="L948" t="str">
        <f>'&lt;CDB-Import'!J948</f>
        <v>SIS100</v>
      </c>
      <c r="M948">
        <f>'&lt;CDB-Import'!K948</f>
        <v>33536</v>
      </c>
      <c r="N948" t="str">
        <f>'&lt;CDB-Import'!L948</f>
        <v>BEA</v>
      </c>
      <c r="O948" s="1">
        <f t="shared" si="56"/>
        <v>1.75</v>
      </c>
      <c r="P948" s="1">
        <f t="shared" si="57"/>
        <v>3.0625</v>
      </c>
      <c r="Q948" s="1"/>
      <c r="R948" s="1"/>
    </row>
    <row r="949" spans="1:18" x14ac:dyDescent="0.25">
      <c r="A949" t="str">
        <f t="shared" si="58"/>
        <v>01S43.NISCHE.A80</v>
      </c>
      <c r="B949" t="str">
        <f t="shared" si="59"/>
        <v>1S43.NISCHE</v>
      </c>
      <c r="C949" s="6">
        <f>'&lt;CDB-Import'!A949</f>
        <v>0</v>
      </c>
      <c r="D949" t="str">
        <f>'&lt;CDB-Import'!B949</f>
        <v>1S43.NISCHE.A80</v>
      </c>
      <c r="E949" t="str">
        <f>'&lt;CDB-Import'!C949</f>
        <v>1S43DG1</v>
      </c>
      <c r="F949" t="str">
        <f>'&lt;CDB-Import'!D949</f>
        <v>1S43DG1.GV</v>
      </c>
      <c r="G949" t="str">
        <f>'&lt;CDB-Import'!E949</f>
        <v>SEM-Grid signal</v>
      </c>
      <c r="H949" t="str">
        <f>'&lt;CDB-Import'!F949</f>
        <v>BERKENHOFF &amp; DREBES  GMBH MXK32x0,45L/1,4(F)-FRNC (040270001)</v>
      </c>
      <c r="I949">
        <f>'&lt;CDB-Import'!G949</f>
        <v>17.5</v>
      </c>
      <c r="J949">
        <f>'&lt;CDB-Import'!H949</f>
        <v>150</v>
      </c>
      <c r="K949" t="str">
        <f>'&lt;CDB-Import'!I949</f>
        <v>SEM-Grid_SIG</v>
      </c>
      <c r="L949" t="str">
        <f>'&lt;CDB-Import'!J949</f>
        <v>SIS100</v>
      </c>
      <c r="M949">
        <f>'&lt;CDB-Import'!K949</f>
        <v>33537</v>
      </c>
      <c r="N949" t="str">
        <f>'&lt;CDB-Import'!L949</f>
        <v>BEA</v>
      </c>
      <c r="O949" s="1">
        <f t="shared" si="56"/>
        <v>1.75</v>
      </c>
      <c r="P949" s="1">
        <f t="shared" si="57"/>
        <v>3.0625</v>
      </c>
      <c r="Q949" s="1"/>
      <c r="R949" s="1"/>
    </row>
    <row r="950" spans="1:18" x14ac:dyDescent="0.25">
      <c r="A950" t="str">
        <f t="shared" si="58"/>
        <v>01S63.NISCHE.A128</v>
      </c>
      <c r="B950" t="str">
        <f t="shared" si="59"/>
        <v>1S63.NISCHE</v>
      </c>
      <c r="C950" s="6">
        <f>'&lt;CDB-Import'!A950</f>
        <v>0</v>
      </c>
      <c r="D950" t="str">
        <f>'&lt;CDB-Import'!B950</f>
        <v>1S63.NISCHE.A128</v>
      </c>
      <c r="E950" t="str">
        <f>'&lt;CDB-Import'!C950</f>
        <v>1S63DG1</v>
      </c>
      <c r="F950" t="str">
        <f>'&lt;CDB-Import'!D950</f>
        <v>1S63DG1.GV</v>
      </c>
      <c r="G950" t="str">
        <f>'&lt;CDB-Import'!E950</f>
        <v>SEM-Grid signal</v>
      </c>
      <c r="H950" t="str">
        <f>'&lt;CDB-Import'!F950</f>
        <v>BERKENHOFF &amp; DREBES  GMBH MXK32x0,45L/1,4(F)-FRNC (040270001)</v>
      </c>
      <c r="I950">
        <f>'&lt;CDB-Import'!G950</f>
        <v>17.5</v>
      </c>
      <c r="J950">
        <f>'&lt;CDB-Import'!H950</f>
        <v>150</v>
      </c>
      <c r="K950" t="str">
        <f>'&lt;CDB-Import'!I950</f>
        <v>SEM-Grid_SIG</v>
      </c>
      <c r="L950" t="str">
        <f>'&lt;CDB-Import'!J950</f>
        <v>SIS100</v>
      </c>
      <c r="M950">
        <f>'&lt;CDB-Import'!K950</f>
        <v>33542</v>
      </c>
      <c r="N950" t="str">
        <f>'&lt;CDB-Import'!L950</f>
        <v>BEA</v>
      </c>
      <c r="O950" s="1">
        <f t="shared" si="56"/>
        <v>1.75</v>
      </c>
      <c r="P950" s="1">
        <f t="shared" si="57"/>
        <v>3.0625</v>
      </c>
      <c r="Q950" s="1"/>
      <c r="R950" s="1"/>
    </row>
    <row r="951" spans="1:18" x14ac:dyDescent="0.25">
      <c r="A951" t="str">
        <f t="shared" si="58"/>
        <v>01S63.NISCHE.A128</v>
      </c>
      <c r="B951" t="str">
        <f t="shared" si="59"/>
        <v>1S63.NISCHE</v>
      </c>
      <c r="C951" s="6">
        <f>'&lt;CDB-Import'!A951</f>
        <v>0</v>
      </c>
      <c r="D951" t="str">
        <f>'&lt;CDB-Import'!B951</f>
        <v>1S63.NISCHE.A128</v>
      </c>
      <c r="E951" t="str">
        <f>'&lt;CDB-Import'!C951</f>
        <v>1S63DG1</v>
      </c>
      <c r="F951" t="str">
        <f>'&lt;CDB-Import'!D951</f>
        <v>1S63DG1.GV</v>
      </c>
      <c r="G951" t="str">
        <f>'&lt;CDB-Import'!E951</f>
        <v>SEM-Grid signal</v>
      </c>
      <c r="H951" t="str">
        <f>'&lt;CDB-Import'!F951</f>
        <v>BERKENHOFF &amp; DREBES  GMBH MXK32x0,45L/1,4(F)-FRNC (040270001)</v>
      </c>
      <c r="I951">
        <f>'&lt;CDB-Import'!G951</f>
        <v>17.5</v>
      </c>
      <c r="J951">
        <f>'&lt;CDB-Import'!H951</f>
        <v>150</v>
      </c>
      <c r="K951" t="str">
        <f>'&lt;CDB-Import'!I951</f>
        <v>SEM-Grid_SIG</v>
      </c>
      <c r="L951" t="str">
        <f>'&lt;CDB-Import'!J951</f>
        <v>SIS100</v>
      </c>
      <c r="M951">
        <f>'&lt;CDB-Import'!K951</f>
        <v>33543</v>
      </c>
      <c r="N951" t="str">
        <f>'&lt;CDB-Import'!L951</f>
        <v>BEA</v>
      </c>
      <c r="O951" s="1">
        <f t="shared" si="56"/>
        <v>1.75</v>
      </c>
      <c r="P951" s="1">
        <f t="shared" si="57"/>
        <v>3.0625</v>
      </c>
      <c r="Q951" s="1"/>
      <c r="R951" s="1"/>
    </row>
    <row r="952" spans="1:18" x14ac:dyDescent="0.25">
      <c r="A952" t="str">
        <f t="shared" si="58"/>
        <v>01S63.NISCHE.A128</v>
      </c>
      <c r="B952" t="str">
        <f t="shared" si="59"/>
        <v>1S63.NISCHE</v>
      </c>
      <c r="C952" s="6">
        <f>'&lt;CDB-Import'!A952</f>
        <v>0</v>
      </c>
      <c r="D952" t="str">
        <f>'&lt;CDB-Import'!B952</f>
        <v>1S63.NISCHE.A128</v>
      </c>
      <c r="E952" t="str">
        <f>'&lt;CDB-Import'!C952</f>
        <v>1S63DG1</v>
      </c>
      <c r="F952" t="str">
        <f>'&lt;CDB-Import'!D952</f>
        <v>1S63DG1.GV</v>
      </c>
      <c r="G952" t="str">
        <f>'&lt;CDB-Import'!E952</f>
        <v>SEM-Grid signal</v>
      </c>
      <c r="H952" t="str">
        <f>'&lt;CDB-Import'!F952</f>
        <v>BERKENHOFF &amp; DREBES  GMBH MXK32x0,45L/1,4(F)-FRNC (040270001)</v>
      </c>
      <c r="I952">
        <f>'&lt;CDB-Import'!G952</f>
        <v>17.5</v>
      </c>
      <c r="J952">
        <f>'&lt;CDB-Import'!H952</f>
        <v>150</v>
      </c>
      <c r="K952" t="str">
        <f>'&lt;CDB-Import'!I952</f>
        <v>SEM-Grid_SIG</v>
      </c>
      <c r="L952" t="str">
        <f>'&lt;CDB-Import'!J952</f>
        <v>SIS100</v>
      </c>
      <c r="M952">
        <f>'&lt;CDB-Import'!K952</f>
        <v>33544</v>
      </c>
      <c r="N952" t="str">
        <f>'&lt;CDB-Import'!L952</f>
        <v>BEA</v>
      </c>
      <c r="O952" s="1">
        <f t="shared" si="56"/>
        <v>1.75</v>
      </c>
      <c r="P952" s="1">
        <f t="shared" si="57"/>
        <v>3.0625</v>
      </c>
      <c r="Q952" s="1"/>
      <c r="R952" s="1"/>
    </row>
    <row r="953" spans="1:18" x14ac:dyDescent="0.25">
      <c r="A953" t="str">
        <f t="shared" si="58"/>
        <v>01S63.NISCHE.A128</v>
      </c>
      <c r="B953" t="str">
        <f t="shared" si="59"/>
        <v>1S63.NISCHE</v>
      </c>
      <c r="C953" s="6">
        <f>'&lt;CDB-Import'!A953</f>
        <v>0</v>
      </c>
      <c r="D953" t="str">
        <f>'&lt;CDB-Import'!B953</f>
        <v>1S63.NISCHE.A128</v>
      </c>
      <c r="E953" t="str">
        <f>'&lt;CDB-Import'!C953</f>
        <v>1S63DG1</v>
      </c>
      <c r="F953" t="str">
        <f>'&lt;CDB-Import'!D953</f>
        <v>1S63DG1.GV</v>
      </c>
      <c r="G953" t="str">
        <f>'&lt;CDB-Import'!E953</f>
        <v>SEM-Grid signal</v>
      </c>
      <c r="H953" t="str">
        <f>'&lt;CDB-Import'!F953</f>
        <v>BERKENHOFF &amp; DREBES  GMBH MXK32x0,45L/1,4(F)-FRNC (040270001)</v>
      </c>
      <c r="I953">
        <f>'&lt;CDB-Import'!G953</f>
        <v>17.5</v>
      </c>
      <c r="J953">
        <f>'&lt;CDB-Import'!H953</f>
        <v>150</v>
      </c>
      <c r="K953" t="str">
        <f>'&lt;CDB-Import'!I953</f>
        <v>SEM-Grid_SIG</v>
      </c>
      <c r="L953" t="str">
        <f>'&lt;CDB-Import'!J953</f>
        <v>SIS100</v>
      </c>
      <c r="M953">
        <f>'&lt;CDB-Import'!K953</f>
        <v>33545</v>
      </c>
      <c r="N953" t="str">
        <f>'&lt;CDB-Import'!L953</f>
        <v>BEA</v>
      </c>
      <c r="O953" s="1">
        <f t="shared" si="56"/>
        <v>1.75</v>
      </c>
      <c r="P953" s="1">
        <f t="shared" si="57"/>
        <v>3.0625</v>
      </c>
      <c r="Q953" s="1"/>
      <c r="R953" s="1"/>
    </row>
    <row r="954" spans="1:18" x14ac:dyDescent="0.25">
      <c r="A954" t="str">
        <f t="shared" si="58"/>
        <v>01S13.NISCHE.A8</v>
      </c>
      <c r="B954" t="str">
        <f t="shared" si="59"/>
        <v>1S13.NISCHE</v>
      </c>
      <c r="C954" s="6">
        <f>'&lt;CDB-Import'!A954</f>
        <v>0</v>
      </c>
      <c r="D954" t="str">
        <f>'&lt;CDB-Import'!B954</f>
        <v>1S13.NISCHE.A8</v>
      </c>
      <c r="E954" t="str">
        <f>'&lt;CDB-Import'!C954</f>
        <v>1S13DG1</v>
      </c>
      <c r="F954" t="str">
        <f>'&lt;CDB-Import'!D954</f>
        <v>1S13DG1</v>
      </c>
      <c r="G954" t="str">
        <f>'&lt;CDB-Import'!E954</f>
        <v>SEM-Grid signal</v>
      </c>
      <c r="H954" t="str">
        <f>'&lt;CDB-Import'!F954</f>
        <v>BERKENHOFF &amp; DREBES  GMBH MXK32x0,45L/1,4(F)-FRNC (040270001)</v>
      </c>
      <c r="I954">
        <f>'&lt;CDB-Import'!G954</f>
        <v>17.5</v>
      </c>
      <c r="J954">
        <f>'&lt;CDB-Import'!H954</f>
        <v>150</v>
      </c>
      <c r="K954" t="str">
        <f>'&lt;CDB-Import'!I954</f>
        <v>SEM-Grid_SIG</v>
      </c>
      <c r="L954" t="str">
        <f>'&lt;CDB-Import'!J954</f>
        <v>SIS100</v>
      </c>
      <c r="M954">
        <f>'&lt;CDB-Import'!K954</f>
        <v>33609</v>
      </c>
      <c r="N954" t="str">
        <f>'&lt;CDB-Import'!L954</f>
        <v>BEA</v>
      </c>
      <c r="O954" s="1">
        <f t="shared" si="56"/>
        <v>1.75</v>
      </c>
      <c r="P954" s="1">
        <f t="shared" si="57"/>
        <v>3.0625</v>
      </c>
      <c r="Q954" s="1"/>
      <c r="R954" s="1"/>
    </row>
    <row r="955" spans="1:18" x14ac:dyDescent="0.25">
      <c r="A955" t="str">
        <f t="shared" si="58"/>
        <v>01S13.NISCHE.A8</v>
      </c>
      <c r="B955" t="str">
        <f t="shared" si="59"/>
        <v>1S13.NISCHE</v>
      </c>
      <c r="C955" s="6">
        <f>'&lt;CDB-Import'!A955</f>
        <v>0</v>
      </c>
      <c r="D955" t="str">
        <f>'&lt;CDB-Import'!B955</f>
        <v>1S13.NISCHE.A8</v>
      </c>
      <c r="E955" t="str">
        <f>'&lt;CDB-Import'!C955</f>
        <v>1S13DG1</v>
      </c>
      <c r="F955" t="str">
        <f>'&lt;CDB-Import'!D955</f>
        <v>1S13DG1</v>
      </c>
      <c r="G955" t="str">
        <f>'&lt;CDB-Import'!E955</f>
        <v>SEM-Grid signal</v>
      </c>
      <c r="H955" t="str">
        <f>'&lt;CDB-Import'!F955</f>
        <v>BERKENHOFF &amp; DREBES  GMBH MXK32x0,45L/1,4(F)-FRNC (040270001)</v>
      </c>
      <c r="I955">
        <f>'&lt;CDB-Import'!G955</f>
        <v>17.5</v>
      </c>
      <c r="J955">
        <f>'&lt;CDB-Import'!H955</f>
        <v>150</v>
      </c>
      <c r="K955" t="str">
        <f>'&lt;CDB-Import'!I955</f>
        <v>SEM-Grid_SIG</v>
      </c>
      <c r="L955" t="str">
        <f>'&lt;CDB-Import'!J955</f>
        <v>SIS100</v>
      </c>
      <c r="M955">
        <f>'&lt;CDB-Import'!K955</f>
        <v>33610</v>
      </c>
      <c r="N955" t="str">
        <f>'&lt;CDB-Import'!L955</f>
        <v>BEA</v>
      </c>
      <c r="O955" s="1">
        <f t="shared" si="56"/>
        <v>1.75</v>
      </c>
      <c r="P955" s="1">
        <f t="shared" si="57"/>
        <v>3.0625</v>
      </c>
      <c r="Q955" s="1"/>
      <c r="R955" s="1"/>
    </row>
    <row r="956" spans="1:18" x14ac:dyDescent="0.25">
      <c r="A956" t="str">
        <f t="shared" si="58"/>
        <v>01S13.NISCHE.A8</v>
      </c>
      <c r="B956" t="str">
        <f t="shared" si="59"/>
        <v>1S13.NISCHE</v>
      </c>
      <c r="C956" s="6">
        <f>'&lt;CDB-Import'!A956</f>
        <v>0</v>
      </c>
      <c r="D956" t="str">
        <f>'&lt;CDB-Import'!B956</f>
        <v>1S13.NISCHE.A8</v>
      </c>
      <c r="E956" t="str">
        <f>'&lt;CDB-Import'!C956</f>
        <v>1S13DG1</v>
      </c>
      <c r="F956" t="str">
        <f>'&lt;CDB-Import'!D956</f>
        <v>1S13DG1</v>
      </c>
      <c r="G956" t="str">
        <f>'&lt;CDB-Import'!E956</f>
        <v>SEM-Grid signal</v>
      </c>
      <c r="H956" t="str">
        <f>'&lt;CDB-Import'!F956</f>
        <v>BERKENHOFF &amp; DREBES  GMBH MXK32x0,45L/1,4(F)-FRNC (040270001)</v>
      </c>
      <c r="I956">
        <f>'&lt;CDB-Import'!G956</f>
        <v>17.5</v>
      </c>
      <c r="J956">
        <f>'&lt;CDB-Import'!H956</f>
        <v>150</v>
      </c>
      <c r="K956" t="str">
        <f>'&lt;CDB-Import'!I956</f>
        <v>SEM-Grid_SIG</v>
      </c>
      <c r="L956" t="str">
        <f>'&lt;CDB-Import'!J956</f>
        <v>SIS100</v>
      </c>
      <c r="M956">
        <f>'&lt;CDB-Import'!K956</f>
        <v>33611</v>
      </c>
      <c r="N956" t="str">
        <f>'&lt;CDB-Import'!L956</f>
        <v>BEA</v>
      </c>
      <c r="O956" s="1">
        <f t="shared" si="56"/>
        <v>1.75</v>
      </c>
      <c r="P956" s="1">
        <f t="shared" si="57"/>
        <v>3.0625</v>
      </c>
      <c r="Q956" s="1"/>
      <c r="R956" s="1"/>
    </row>
    <row r="957" spans="1:18" x14ac:dyDescent="0.25">
      <c r="A957" t="str">
        <f t="shared" si="58"/>
        <v>01S13.NISCHE.A8</v>
      </c>
      <c r="B957" t="str">
        <f t="shared" si="59"/>
        <v>1S13.NISCHE</v>
      </c>
      <c r="C957" s="6">
        <f>'&lt;CDB-Import'!A957</f>
        <v>0</v>
      </c>
      <c r="D957" t="str">
        <f>'&lt;CDB-Import'!B957</f>
        <v>1S13.NISCHE.A8</v>
      </c>
      <c r="E957" t="str">
        <f>'&lt;CDB-Import'!C957</f>
        <v>1S13DG1</v>
      </c>
      <c r="F957" t="str">
        <f>'&lt;CDB-Import'!D957</f>
        <v>1S13DG1</v>
      </c>
      <c r="G957" t="str">
        <f>'&lt;CDB-Import'!E957</f>
        <v>SEM-Grid signal</v>
      </c>
      <c r="H957" t="str">
        <f>'&lt;CDB-Import'!F957</f>
        <v>BERKENHOFF &amp; DREBES  GMBH MXK32x0,45L/1,4(F)-FRNC (040270001)</v>
      </c>
      <c r="I957">
        <f>'&lt;CDB-Import'!G957</f>
        <v>17.5</v>
      </c>
      <c r="J957">
        <f>'&lt;CDB-Import'!H957</f>
        <v>150</v>
      </c>
      <c r="K957" t="str">
        <f>'&lt;CDB-Import'!I957</f>
        <v>SEM-Grid_SIG</v>
      </c>
      <c r="L957" t="str">
        <f>'&lt;CDB-Import'!J957</f>
        <v>SIS100</v>
      </c>
      <c r="M957">
        <f>'&lt;CDB-Import'!K957</f>
        <v>33612</v>
      </c>
      <c r="N957" t="str">
        <f>'&lt;CDB-Import'!L957</f>
        <v>BEA</v>
      </c>
      <c r="O957" s="1">
        <f t="shared" si="56"/>
        <v>1.75</v>
      </c>
      <c r="P957" s="1">
        <f t="shared" si="57"/>
        <v>3.0625</v>
      </c>
      <c r="Q957" s="1"/>
      <c r="R957" s="1"/>
    </row>
    <row r="958" spans="1:18" x14ac:dyDescent="0.25">
      <c r="A958" t="str">
        <f t="shared" si="58"/>
        <v>01S33.NISCHE.A56</v>
      </c>
      <c r="B958" t="str">
        <f t="shared" si="59"/>
        <v>1S33.NISCHE</v>
      </c>
      <c r="C958" s="6">
        <f>'&lt;CDB-Import'!A958</f>
        <v>0</v>
      </c>
      <c r="D958" t="str">
        <f>'&lt;CDB-Import'!B958</f>
        <v>1S33.NISCHE.A56</v>
      </c>
      <c r="E958" t="str">
        <f>'&lt;CDB-Import'!C958</f>
        <v>1S33DG1</v>
      </c>
      <c r="F958" t="str">
        <f>'&lt;CDB-Import'!D958</f>
        <v>1S33DG1.GV</v>
      </c>
      <c r="G958" t="str">
        <f>'&lt;CDB-Import'!E958</f>
        <v>SEM-Grid signal</v>
      </c>
      <c r="H958" t="str">
        <f>'&lt;CDB-Import'!F958</f>
        <v>BERKENHOFF &amp; DREBES  GMBH MXK32x0,45L/1,4(F)-FRNC (040270001)</v>
      </c>
      <c r="I958">
        <f>'&lt;CDB-Import'!G958</f>
        <v>17.5</v>
      </c>
      <c r="J958">
        <f>'&lt;CDB-Import'!H958</f>
        <v>150</v>
      </c>
      <c r="K958" t="str">
        <f>'&lt;CDB-Import'!I958</f>
        <v>SEM-Grid_SIG</v>
      </c>
      <c r="L958" t="str">
        <f>'&lt;CDB-Import'!J958</f>
        <v>SIS100</v>
      </c>
      <c r="M958">
        <f>'&lt;CDB-Import'!K958</f>
        <v>33617</v>
      </c>
      <c r="N958" t="str">
        <f>'&lt;CDB-Import'!L958</f>
        <v>BEA</v>
      </c>
      <c r="O958" s="1">
        <f t="shared" si="56"/>
        <v>1.75</v>
      </c>
      <c r="P958" s="1">
        <f t="shared" si="57"/>
        <v>3.0625</v>
      </c>
      <c r="Q958" s="1"/>
      <c r="R958" s="1"/>
    </row>
    <row r="959" spans="1:18" x14ac:dyDescent="0.25">
      <c r="A959" t="str">
        <f t="shared" si="58"/>
        <v>01S33.NISCHE.A56</v>
      </c>
      <c r="B959" t="str">
        <f t="shared" si="59"/>
        <v>1S33.NISCHE</v>
      </c>
      <c r="C959" s="6">
        <f>'&lt;CDB-Import'!A959</f>
        <v>0</v>
      </c>
      <c r="D959" t="str">
        <f>'&lt;CDB-Import'!B959</f>
        <v>1S33.NISCHE.A56</v>
      </c>
      <c r="E959" t="str">
        <f>'&lt;CDB-Import'!C959</f>
        <v>1S33DG1</v>
      </c>
      <c r="F959" t="str">
        <f>'&lt;CDB-Import'!D959</f>
        <v>1S33DG1.GV</v>
      </c>
      <c r="G959" t="str">
        <f>'&lt;CDB-Import'!E959</f>
        <v>SEM-Grid signal</v>
      </c>
      <c r="H959" t="str">
        <f>'&lt;CDB-Import'!F959</f>
        <v>BERKENHOFF &amp; DREBES  GMBH MXK32x0,45L/1,4(F)-FRNC (040270001)</v>
      </c>
      <c r="I959">
        <f>'&lt;CDB-Import'!G959</f>
        <v>17.5</v>
      </c>
      <c r="J959">
        <f>'&lt;CDB-Import'!H959</f>
        <v>150</v>
      </c>
      <c r="K959" t="str">
        <f>'&lt;CDB-Import'!I959</f>
        <v>SEM-Grid_SIG</v>
      </c>
      <c r="L959" t="str">
        <f>'&lt;CDB-Import'!J959</f>
        <v>SIS100</v>
      </c>
      <c r="M959">
        <f>'&lt;CDB-Import'!K959</f>
        <v>33618</v>
      </c>
      <c r="N959" t="str">
        <f>'&lt;CDB-Import'!L959</f>
        <v>BEA</v>
      </c>
      <c r="O959" s="1">
        <f t="shared" si="56"/>
        <v>1.75</v>
      </c>
      <c r="P959" s="1">
        <f t="shared" si="57"/>
        <v>3.0625</v>
      </c>
      <c r="Q959" s="1"/>
      <c r="R959" s="1"/>
    </row>
    <row r="960" spans="1:18" x14ac:dyDescent="0.25">
      <c r="A960" t="str">
        <f t="shared" si="58"/>
        <v>01S43.NISCHE.A80</v>
      </c>
      <c r="B960" t="str">
        <f t="shared" si="59"/>
        <v>1S43.NISCHE</v>
      </c>
      <c r="C960" s="6">
        <f>'&lt;CDB-Import'!A960</f>
        <v>0</v>
      </c>
      <c r="D960" t="str">
        <f>'&lt;CDB-Import'!B960</f>
        <v>1S43.NISCHE.A80</v>
      </c>
      <c r="E960" t="str">
        <f>'&lt;CDB-Import'!C960</f>
        <v>1S43DG1</v>
      </c>
      <c r="F960" t="str">
        <f>'&lt;CDB-Import'!D960</f>
        <v>1S43DG1.GV</v>
      </c>
      <c r="G960" t="str">
        <f>'&lt;CDB-Import'!E960</f>
        <v>SEM-Grid signal</v>
      </c>
      <c r="H960" t="str">
        <f>'&lt;CDB-Import'!F960</f>
        <v>BERKENHOFF &amp; DREBES  GMBH MXK32x0,45L/1,4(F)-FRNC (040270001)</v>
      </c>
      <c r="I960">
        <f>'&lt;CDB-Import'!G960</f>
        <v>17.5</v>
      </c>
      <c r="J960">
        <f>'&lt;CDB-Import'!H960</f>
        <v>150</v>
      </c>
      <c r="K960" t="str">
        <f>'&lt;CDB-Import'!I960</f>
        <v>SEM-Grid_SIG</v>
      </c>
      <c r="L960" t="str">
        <f>'&lt;CDB-Import'!J960</f>
        <v>SIS100</v>
      </c>
      <c r="M960">
        <f>'&lt;CDB-Import'!K960</f>
        <v>33817</v>
      </c>
      <c r="N960" t="str">
        <f>'&lt;CDB-Import'!L960</f>
        <v>BEA</v>
      </c>
      <c r="O960" s="1">
        <f t="shared" si="56"/>
        <v>1.75</v>
      </c>
      <c r="P960" s="1">
        <f t="shared" si="57"/>
        <v>3.0625</v>
      </c>
      <c r="Q960" s="1"/>
      <c r="R960" s="1"/>
    </row>
    <row r="961" spans="1:18" x14ac:dyDescent="0.25">
      <c r="A961" t="str">
        <f t="shared" si="58"/>
        <v>01S43.NISCHE.A80</v>
      </c>
      <c r="B961" t="str">
        <f t="shared" si="59"/>
        <v>1S43.NISCHE</v>
      </c>
      <c r="C961" s="6">
        <f>'&lt;CDB-Import'!A961</f>
        <v>0</v>
      </c>
      <c r="D961" t="str">
        <f>'&lt;CDB-Import'!B961</f>
        <v>1S43.NISCHE.A80</v>
      </c>
      <c r="E961" t="str">
        <f>'&lt;CDB-Import'!C961</f>
        <v>1S43DG1</v>
      </c>
      <c r="F961" t="str">
        <f>'&lt;CDB-Import'!D961</f>
        <v>1S43DG1.GV</v>
      </c>
      <c r="G961" t="str">
        <f>'&lt;CDB-Import'!E961</f>
        <v>SEM-Grid signal</v>
      </c>
      <c r="H961" t="str">
        <f>'&lt;CDB-Import'!F961</f>
        <v>BERKENHOFF &amp; DREBES  GMBH MXK32x0,45L/1,4(F)-FRNC (040270001)</v>
      </c>
      <c r="I961">
        <f>'&lt;CDB-Import'!G961</f>
        <v>17.5</v>
      </c>
      <c r="J961">
        <f>'&lt;CDB-Import'!H961</f>
        <v>150</v>
      </c>
      <c r="K961" t="str">
        <f>'&lt;CDB-Import'!I961</f>
        <v>SEM-Grid_SIG</v>
      </c>
      <c r="L961" t="str">
        <f>'&lt;CDB-Import'!J961</f>
        <v>SIS100</v>
      </c>
      <c r="M961">
        <f>'&lt;CDB-Import'!K961</f>
        <v>33818</v>
      </c>
      <c r="N961" t="str">
        <f>'&lt;CDB-Import'!L961</f>
        <v>BEA</v>
      </c>
      <c r="O961" s="1">
        <f t="shared" si="56"/>
        <v>1.75</v>
      </c>
      <c r="P961" s="1">
        <f t="shared" si="57"/>
        <v>3.0625</v>
      </c>
      <c r="Q961" s="1"/>
      <c r="R961" s="1"/>
    </row>
    <row r="962" spans="1:18" x14ac:dyDescent="0.25">
      <c r="A962" t="str">
        <f t="shared" si="58"/>
        <v>01S11.NISCHE.A4</v>
      </c>
      <c r="B962" t="str">
        <f t="shared" si="59"/>
        <v>1S11.NISCHE</v>
      </c>
      <c r="C962" s="6">
        <f>'&lt;CDB-Import'!A962</f>
        <v>0</v>
      </c>
      <c r="D962" t="str">
        <f>'&lt;CDB-Import'!B962</f>
        <v>1S11.NISCHE.A4</v>
      </c>
      <c r="E962" t="str">
        <f>'&lt;CDB-Import'!C962</f>
        <v>1S11DS1VO.S</v>
      </c>
      <c r="F962" t="str">
        <f>'&lt;CDB-Import'!D962</f>
        <v>1S11DS1VO.S.GT</v>
      </c>
      <c r="G962" t="str">
        <f>'&lt;CDB-Import'!E962</f>
        <v>Poti cable Stepper</v>
      </c>
      <c r="H962" t="str">
        <f>'&lt;CDB-Import'!F962</f>
        <v>Dataflamm-C-Paar 5x2x0,14mm²</v>
      </c>
      <c r="I962">
        <f>'&lt;CDB-Import'!G962</f>
        <v>7.4</v>
      </c>
      <c r="J962">
        <f>'&lt;CDB-Import'!H962</f>
        <v>55.5</v>
      </c>
      <c r="K962" t="str">
        <f>'&lt;CDB-Import'!I962</f>
        <v>Halo-Kollimatoren: Stepper</v>
      </c>
      <c r="L962" t="str">
        <f>'&lt;CDB-Import'!J962</f>
        <v>SIS100</v>
      </c>
      <c r="M962">
        <f>'&lt;CDB-Import'!K962</f>
        <v>402547</v>
      </c>
      <c r="N962" t="str">
        <f>'&lt;CDB-Import'!L962</f>
        <v>BEA</v>
      </c>
      <c r="O962" s="1">
        <f t="shared" si="56"/>
        <v>0.74</v>
      </c>
      <c r="P962" s="1">
        <f t="shared" si="57"/>
        <v>0.54759999999999998</v>
      </c>
      <c r="Q962" s="1"/>
      <c r="R962" s="1"/>
    </row>
    <row r="963" spans="1:18" x14ac:dyDescent="0.25">
      <c r="A963" t="str">
        <f t="shared" si="58"/>
        <v>01S11.NISCHE.A4</v>
      </c>
      <c r="B963" t="str">
        <f t="shared" si="59"/>
        <v>1S11.NISCHE</v>
      </c>
      <c r="C963" s="6">
        <f>'&lt;CDB-Import'!A963</f>
        <v>0</v>
      </c>
      <c r="D963" t="str">
        <f>'&lt;CDB-Import'!B963</f>
        <v>1S11.NISCHE.A4</v>
      </c>
      <c r="E963" t="str">
        <f>'&lt;CDB-Import'!C963</f>
        <v>1S11DS1VU.S</v>
      </c>
      <c r="F963" t="str">
        <f>'&lt;CDB-Import'!D963</f>
        <v>1S11DS1VU.S.GT</v>
      </c>
      <c r="G963" t="str">
        <f>'&lt;CDB-Import'!E963</f>
        <v>Poti cable Stepper</v>
      </c>
      <c r="H963" t="str">
        <f>'&lt;CDB-Import'!F963</f>
        <v>Dataflamm-C-Paar 5x2x0,14mm²</v>
      </c>
      <c r="I963">
        <f>'&lt;CDB-Import'!G963</f>
        <v>7.4</v>
      </c>
      <c r="J963">
        <f>'&lt;CDB-Import'!H963</f>
        <v>55.5</v>
      </c>
      <c r="K963" t="str">
        <f>'&lt;CDB-Import'!I963</f>
        <v>Halo-Kollimatoren: Stepper</v>
      </c>
      <c r="L963" t="str">
        <f>'&lt;CDB-Import'!J963</f>
        <v>SIS100</v>
      </c>
      <c r="M963">
        <f>'&lt;CDB-Import'!K963</f>
        <v>402548</v>
      </c>
      <c r="N963" t="str">
        <f>'&lt;CDB-Import'!L963</f>
        <v>BEA</v>
      </c>
      <c r="O963" s="1">
        <f t="shared" si="56"/>
        <v>0.74</v>
      </c>
      <c r="P963" s="1">
        <f t="shared" si="57"/>
        <v>0.54759999999999998</v>
      </c>
      <c r="Q963" s="1"/>
      <c r="R963" s="1"/>
    </row>
    <row r="964" spans="1:18" x14ac:dyDescent="0.25">
      <c r="A964" t="str">
        <f t="shared" si="58"/>
        <v>01S11.NISCHE.A4</v>
      </c>
      <c r="B964" t="str">
        <f t="shared" si="59"/>
        <v>1S11.NISCHE</v>
      </c>
      <c r="C964" s="6">
        <f>'&lt;CDB-Import'!A964</f>
        <v>0</v>
      </c>
      <c r="D964" t="str">
        <f>'&lt;CDB-Import'!B964</f>
        <v>1S11.NISCHE.A4</v>
      </c>
      <c r="E964" t="str">
        <f>'&lt;CDB-Import'!C964</f>
        <v>1S11DS1HA.S</v>
      </c>
      <c r="F964" t="str">
        <f>'&lt;CDB-Import'!D964</f>
        <v>1S11DS1HA.S.GT</v>
      </c>
      <c r="G964" t="str">
        <f>'&lt;CDB-Import'!E964</f>
        <v>Poti cable Stepper</v>
      </c>
      <c r="H964" t="str">
        <f>'&lt;CDB-Import'!F964</f>
        <v>Dataflamm-C-Paar 5x2x0,14mm²</v>
      </c>
      <c r="I964">
        <f>'&lt;CDB-Import'!G964</f>
        <v>7.4</v>
      </c>
      <c r="J964">
        <f>'&lt;CDB-Import'!H964</f>
        <v>55.5</v>
      </c>
      <c r="K964" t="str">
        <f>'&lt;CDB-Import'!I964</f>
        <v>Halo-Kollimatoren: Stepper</v>
      </c>
      <c r="L964" t="str">
        <f>'&lt;CDB-Import'!J964</f>
        <v>SIS100</v>
      </c>
      <c r="M964">
        <f>'&lt;CDB-Import'!K964</f>
        <v>402549</v>
      </c>
      <c r="N964" t="str">
        <f>'&lt;CDB-Import'!L964</f>
        <v>BEA</v>
      </c>
      <c r="O964" s="1">
        <f t="shared" si="56"/>
        <v>0.74</v>
      </c>
      <c r="P964" s="1">
        <f t="shared" si="57"/>
        <v>0.54759999999999998</v>
      </c>
      <c r="Q964" s="1"/>
      <c r="R964" s="1"/>
    </row>
    <row r="965" spans="1:18" x14ac:dyDescent="0.25">
      <c r="A965" t="str">
        <f t="shared" si="58"/>
        <v>01S11.NISCHE.A4</v>
      </c>
      <c r="B965" t="str">
        <f t="shared" si="59"/>
        <v>1S11.NISCHE</v>
      </c>
      <c r="C965" s="6">
        <f>'&lt;CDB-Import'!A965</f>
        <v>0</v>
      </c>
      <c r="D965" t="str">
        <f>'&lt;CDB-Import'!B965</f>
        <v>1S11.NISCHE.A4</v>
      </c>
      <c r="E965" t="str">
        <f>'&lt;CDB-Import'!C965</f>
        <v>1S11DS1HI.S</v>
      </c>
      <c r="F965" t="str">
        <f>'&lt;CDB-Import'!D965</f>
        <v>1S11DS1HI.S.GT</v>
      </c>
      <c r="G965" t="str">
        <f>'&lt;CDB-Import'!E965</f>
        <v>Poti cable Stepper</v>
      </c>
      <c r="H965" t="str">
        <f>'&lt;CDB-Import'!F965</f>
        <v>Dataflamm-C-Paar 5x2x0,14mm²</v>
      </c>
      <c r="I965">
        <f>'&lt;CDB-Import'!G965</f>
        <v>7.4</v>
      </c>
      <c r="J965">
        <f>'&lt;CDB-Import'!H965</f>
        <v>55.5</v>
      </c>
      <c r="K965" t="str">
        <f>'&lt;CDB-Import'!I965</f>
        <v>Halo-Kollimatoren: Stepper</v>
      </c>
      <c r="L965" t="str">
        <f>'&lt;CDB-Import'!J965</f>
        <v>SIS100</v>
      </c>
      <c r="M965">
        <f>'&lt;CDB-Import'!K965</f>
        <v>402550</v>
      </c>
      <c r="N965" t="str">
        <f>'&lt;CDB-Import'!L965</f>
        <v>BEA</v>
      </c>
      <c r="O965" s="1">
        <f t="shared" si="56"/>
        <v>0.74</v>
      </c>
      <c r="P965" s="1">
        <f t="shared" si="57"/>
        <v>0.54759999999999998</v>
      </c>
      <c r="Q965" s="1"/>
      <c r="R965" s="1"/>
    </row>
    <row r="966" spans="1:18" x14ac:dyDescent="0.25">
      <c r="A966" t="str">
        <f t="shared" si="58"/>
        <v>01S12.NISCHE.A6</v>
      </c>
      <c r="B966" t="str">
        <f t="shared" si="59"/>
        <v>1S12.NISCHE</v>
      </c>
      <c r="C966" s="6">
        <f>'&lt;CDB-Import'!A966</f>
        <v>0</v>
      </c>
      <c r="D966" t="str">
        <f>'&lt;CDB-Import'!B966</f>
        <v>1S12.NISCHE.A6</v>
      </c>
      <c r="E966" t="str">
        <f>'&lt;CDB-Import'!C966</f>
        <v>1S12DS2VO.S</v>
      </c>
      <c r="F966" t="str">
        <f>'&lt;CDB-Import'!D966</f>
        <v>1S12DS2VO.S.GT</v>
      </c>
      <c r="G966" t="str">
        <f>'&lt;CDB-Import'!E966</f>
        <v>Poti cable Stepper</v>
      </c>
      <c r="H966" t="str">
        <f>'&lt;CDB-Import'!F966</f>
        <v>Dataflamm-C-Paar 5x2x0,14mm²</v>
      </c>
      <c r="I966">
        <f>'&lt;CDB-Import'!G966</f>
        <v>7.4</v>
      </c>
      <c r="J966">
        <f>'&lt;CDB-Import'!H966</f>
        <v>55.5</v>
      </c>
      <c r="K966" t="str">
        <f>'&lt;CDB-Import'!I966</f>
        <v>Halo-Kollimatoren: Stepper</v>
      </c>
      <c r="L966" t="str">
        <f>'&lt;CDB-Import'!J966</f>
        <v>SIS100</v>
      </c>
      <c r="M966">
        <f>'&lt;CDB-Import'!K966</f>
        <v>402560</v>
      </c>
      <c r="N966" t="str">
        <f>'&lt;CDB-Import'!L966</f>
        <v>BEA</v>
      </c>
      <c r="O966" s="1">
        <f t="shared" ref="O966:O1029" si="60">I966/10</f>
        <v>0.74</v>
      </c>
      <c r="P966" s="1">
        <f t="shared" ref="P966:P1029" si="61">(I966/10)^2</f>
        <v>0.54759999999999998</v>
      </c>
      <c r="Q966" s="1"/>
      <c r="R966" s="1"/>
    </row>
    <row r="967" spans="1:18" x14ac:dyDescent="0.25">
      <c r="A967" t="str">
        <f t="shared" ref="A967:A1030" si="62">C967&amp;D967</f>
        <v>01S12.NISCHE.A6</v>
      </c>
      <c r="B967" t="str">
        <f t="shared" ref="B967:B1030" si="63">MID(A967,FIND("NISCHE",A967)-5,11)</f>
        <v>1S12.NISCHE</v>
      </c>
      <c r="C967" s="6">
        <f>'&lt;CDB-Import'!A967</f>
        <v>0</v>
      </c>
      <c r="D967" t="str">
        <f>'&lt;CDB-Import'!B967</f>
        <v>1S12.NISCHE.A6</v>
      </c>
      <c r="E967" t="str">
        <f>'&lt;CDB-Import'!C967</f>
        <v>1S12DS2VU.S</v>
      </c>
      <c r="F967" t="str">
        <f>'&lt;CDB-Import'!D967</f>
        <v>1S12DS2VU.S.GT</v>
      </c>
      <c r="G967" t="str">
        <f>'&lt;CDB-Import'!E967</f>
        <v>Poti cable Stepper</v>
      </c>
      <c r="H967" t="str">
        <f>'&lt;CDB-Import'!F967</f>
        <v>Dataflamm-C-Paar 5x2x0,14mm²</v>
      </c>
      <c r="I967">
        <f>'&lt;CDB-Import'!G967</f>
        <v>7.4</v>
      </c>
      <c r="J967">
        <f>'&lt;CDB-Import'!H967</f>
        <v>55.5</v>
      </c>
      <c r="K967" t="str">
        <f>'&lt;CDB-Import'!I967</f>
        <v>Halo-Kollimatoren: Stepper</v>
      </c>
      <c r="L967" t="str">
        <f>'&lt;CDB-Import'!J967</f>
        <v>SIS100</v>
      </c>
      <c r="M967">
        <f>'&lt;CDB-Import'!K967</f>
        <v>402561</v>
      </c>
      <c r="N967" t="str">
        <f>'&lt;CDB-Import'!L967</f>
        <v>BEA</v>
      </c>
      <c r="O967" s="1">
        <f t="shared" si="60"/>
        <v>0.74</v>
      </c>
      <c r="P967" s="1">
        <f t="shared" si="61"/>
        <v>0.54759999999999998</v>
      </c>
      <c r="Q967" s="1"/>
      <c r="R967" s="1"/>
    </row>
    <row r="968" spans="1:18" x14ac:dyDescent="0.25">
      <c r="A968" t="str">
        <f t="shared" si="62"/>
        <v>01S12.NISCHE.A6</v>
      </c>
      <c r="B968" t="str">
        <f t="shared" si="63"/>
        <v>1S12.NISCHE</v>
      </c>
      <c r="C968" s="6">
        <f>'&lt;CDB-Import'!A968</f>
        <v>0</v>
      </c>
      <c r="D968" t="str">
        <f>'&lt;CDB-Import'!B968</f>
        <v>1S12.NISCHE.A6</v>
      </c>
      <c r="E968" t="str">
        <f>'&lt;CDB-Import'!C968</f>
        <v>1S12DS2HA.S</v>
      </c>
      <c r="F968" t="str">
        <f>'&lt;CDB-Import'!D968</f>
        <v>1S12DS2HA.S.GT</v>
      </c>
      <c r="G968" t="str">
        <f>'&lt;CDB-Import'!E968</f>
        <v>Poti cable Stepper</v>
      </c>
      <c r="H968" t="str">
        <f>'&lt;CDB-Import'!F968</f>
        <v>Dataflamm-C-Paar 5x2x0,14mm²</v>
      </c>
      <c r="I968">
        <f>'&lt;CDB-Import'!G968</f>
        <v>7.4</v>
      </c>
      <c r="J968">
        <f>'&lt;CDB-Import'!H968</f>
        <v>55.5</v>
      </c>
      <c r="K968" t="str">
        <f>'&lt;CDB-Import'!I968</f>
        <v>Halo-Kollimatoren: Stepper</v>
      </c>
      <c r="L968" t="str">
        <f>'&lt;CDB-Import'!J968</f>
        <v>SIS100</v>
      </c>
      <c r="M968">
        <f>'&lt;CDB-Import'!K968</f>
        <v>402562</v>
      </c>
      <c r="N968" t="str">
        <f>'&lt;CDB-Import'!L968</f>
        <v>BEA</v>
      </c>
      <c r="O968" s="1">
        <f t="shared" si="60"/>
        <v>0.74</v>
      </c>
      <c r="P968" s="1">
        <f t="shared" si="61"/>
        <v>0.54759999999999998</v>
      </c>
      <c r="Q968" s="1"/>
      <c r="R968" s="1"/>
    </row>
    <row r="969" spans="1:18" x14ac:dyDescent="0.25">
      <c r="A969" t="str">
        <f t="shared" si="62"/>
        <v>01S12.NISCHE.A6</v>
      </c>
      <c r="B969" t="str">
        <f t="shared" si="63"/>
        <v>1S12.NISCHE</v>
      </c>
      <c r="C969" s="6">
        <f>'&lt;CDB-Import'!A969</f>
        <v>0</v>
      </c>
      <c r="D969" t="str">
        <f>'&lt;CDB-Import'!B969</f>
        <v>1S12.NISCHE.A6</v>
      </c>
      <c r="E969" t="str">
        <f>'&lt;CDB-Import'!C969</f>
        <v>1S12DS2HI.S</v>
      </c>
      <c r="F969" t="str">
        <f>'&lt;CDB-Import'!D969</f>
        <v>1S12DS2HI.S.GT</v>
      </c>
      <c r="G969" t="str">
        <f>'&lt;CDB-Import'!E969</f>
        <v>Poti cable Stepper</v>
      </c>
      <c r="H969" t="str">
        <f>'&lt;CDB-Import'!F969</f>
        <v>Dataflamm-C-Paar 5x2x0,14mm²</v>
      </c>
      <c r="I969">
        <f>'&lt;CDB-Import'!G969</f>
        <v>7.4</v>
      </c>
      <c r="J969">
        <f>'&lt;CDB-Import'!H969</f>
        <v>55.5</v>
      </c>
      <c r="K969" t="str">
        <f>'&lt;CDB-Import'!I969</f>
        <v>Halo-Kollimatoren: Stepper</v>
      </c>
      <c r="L969" t="str">
        <f>'&lt;CDB-Import'!J969</f>
        <v>SIS100</v>
      </c>
      <c r="M969">
        <f>'&lt;CDB-Import'!K969</f>
        <v>402563</v>
      </c>
      <c r="N969" t="str">
        <f>'&lt;CDB-Import'!L969</f>
        <v>BEA</v>
      </c>
      <c r="O969" s="1">
        <f t="shared" si="60"/>
        <v>0.74</v>
      </c>
      <c r="P969" s="1">
        <f t="shared" si="61"/>
        <v>0.54759999999999998</v>
      </c>
      <c r="Q969" s="1"/>
      <c r="R969" s="1"/>
    </row>
    <row r="970" spans="1:18" x14ac:dyDescent="0.25">
      <c r="A970" t="str">
        <f t="shared" si="62"/>
        <v>01S12.NISCHE.A6</v>
      </c>
      <c r="B970" t="str">
        <f t="shared" si="63"/>
        <v>1S12.NISCHE</v>
      </c>
      <c r="C970" s="6">
        <f>'&lt;CDB-Import'!A970</f>
        <v>0</v>
      </c>
      <c r="D970" t="str">
        <f>'&lt;CDB-Import'!B970</f>
        <v>1S12.NISCHE.A6</v>
      </c>
      <c r="E970" t="str">
        <f>'&lt;CDB-Import'!C970</f>
        <v>1S12DS1VU.S</v>
      </c>
      <c r="F970" t="str">
        <f>'&lt;CDB-Import'!D970</f>
        <v>1S12DS1VU.S.GT</v>
      </c>
      <c r="G970" t="str">
        <f>'&lt;CDB-Import'!E970</f>
        <v>Poti cable Stepper</v>
      </c>
      <c r="H970" t="str">
        <f>'&lt;CDB-Import'!F970</f>
        <v>Dataflamm-C-Paar 5x2x0,14mm²</v>
      </c>
      <c r="I970">
        <f>'&lt;CDB-Import'!G970</f>
        <v>7.4</v>
      </c>
      <c r="J970">
        <f>'&lt;CDB-Import'!H970</f>
        <v>55.5</v>
      </c>
      <c r="K970" t="str">
        <f>'&lt;CDB-Import'!I970</f>
        <v>Halo-Kollimatoren: Stepper Absorber</v>
      </c>
      <c r="L970" t="str">
        <f>'&lt;CDB-Import'!J970</f>
        <v>SIS100</v>
      </c>
      <c r="M970">
        <f>'&lt;CDB-Import'!K970</f>
        <v>402567</v>
      </c>
      <c r="N970" t="str">
        <f>'&lt;CDB-Import'!L970</f>
        <v>BEA</v>
      </c>
      <c r="O970" s="1">
        <f t="shared" si="60"/>
        <v>0.74</v>
      </c>
      <c r="P970" s="1">
        <f t="shared" si="61"/>
        <v>0.54759999999999998</v>
      </c>
      <c r="Q970" s="1"/>
      <c r="R970" s="1"/>
    </row>
    <row r="971" spans="1:18" x14ac:dyDescent="0.25">
      <c r="A971" t="str">
        <f t="shared" si="62"/>
        <v>01S52.NISCHE.A102</v>
      </c>
      <c r="B971" t="str">
        <f t="shared" si="63"/>
        <v>1S52.NISCHE</v>
      </c>
      <c r="C971" s="6">
        <f>'&lt;CDB-Import'!A971</f>
        <v>0</v>
      </c>
      <c r="D971" t="str">
        <f>'&lt;CDB-Import'!B971</f>
        <v>1S52.NISCHE.A102</v>
      </c>
      <c r="E971" t="str">
        <f>'&lt;CDB-Import'!C971</f>
        <v>1S52DSKHI.S</v>
      </c>
      <c r="F971" t="str">
        <f>'&lt;CDB-Import'!D971</f>
        <v>1S52DSKHI.S.GT</v>
      </c>
      <c r="G971" t="str">
        <f>'&lt;CDB-Import'!E971</f>
        <v>Poti cable Stepper</v>
      </c>
      <c r="H971" t="str">
        <f>'&lt;CDB-Import'!F971</f>
        <v>Dataflamm-C-Paar 5x2x0,14mm²</v>
      </c>
      <c r="I971">
        <f>'&lt;CDB-Import'!G971</f>
        <v>7.4</v>
      </c>
      <c r="J971">
        <f>'&lt;CDB-Import'!H971</f>
        <v>55.5</v>
      </c>
      <c r="K971" t="str">
        <f>'&lt;CDB-Import'!I971</f>
        <v>Halo-Kollimatoren: Stepper</v>
      </c>
      <c r="L971" t="str">
        <f>'&lt;CDB-Import'!J971</f>
        <v>SIS100</v>
      </c>
      <c r="M971">
        <f>'&lt;CDB-Import'!K971</f>
        <v>402612</v>
      </c>
      <c r="N971" t="str">
        <f>'&lt;CDB-Import'!L971</f>
        <v>BEA</v>
      </c>
      <c r="O971" s="1">
        <f t="shared" si="60"/>
        <v>0.74</v>
      </c>
      <c r="P971" s="1">
        <f t="shared" si="61"/>
        <v>0.54759999999999998</v>
      </c>
      <c r="Q971" s="1"/>
      <c r="R971" s="1"/>
    </row>
    <row r="972" spans="1:18" x14ac:dyDescent="0.25">
      <c r="A972" t="str">
        <f t="shared" si="62"/>
        <v>01S52.NISCHE.A102</v>
      </c>
      <c r="B972" t="str">
        <f t="shared" si="63"/>
        <v>1S52.NISCHE</v>
      </c>
      <c r="C972" s="6">
        <f>'&lt;CDB-Import'!A972</f>
        <v>0</v>
      </c>
      <c r="D972" t="str">
        <f>'&lt;CDB-Import'!B972</f>
        <v>1S52.NISCHE.A102</v>
      </c>
      <c r="E972" t="str">
        <f>'&lt;CDB-Import'!C972</f>
        <v>1S52DSKHA.S</v>
      </c>
      <c r="F972" t="str">
        <f>'&lt;CDB-Import'!D972</f>
        <v>1S52DSKHA.S.GT</v>
      </c>
      <c r="G972" t="str">
        <f>'&lt;CDB-Import'!E972</f>
        <v>Poti cable Stepper</v>
      </c>
      <c r="H972" t="str">
        <f>'&lt;CDB-Import'!F972</f>
        <v>Dataflamm-C-Paar 5x2x0,14mm²</v>
      </c>
      <c r="I972">
        <f>'&lt;CDB-Import'!G972</f>
        <v>7.4</v>
      </c>
      <c r="J972">
        <f>'&lt;CDB-Import'!H972</f>
        <v>55.5</v>
      </c>
      <c r="K972" t="str">
        <f>'&lt;CDB-Import'!I972</f>
        <v>Halo-Kollimatoren: Stepper</v>
      </c>
      <c r="L972" t="str">
        <f>'&lt;CDB-Import'!J972</f>
        <v>SIS100</v>
      </c>
      <c r="M972">
        <f>'&lt;CDB-Import'!K972</f>
        <v>402613</v>
      </c>
      <c r="N972" t="str">
        <f>'&lt;CDB-Import'!L972</f>
        <v>BEA</v>
      </c>
      <c r="O972" s="1">
        <f t="shared" si="60"/>
        <v>0.74</v>
      </c>
      <c r="P972" s="1">
        <f t="shared" si="61"/>
        <v>0.54759999999999998</v>
      </c>
      <c r="Q972" s="1"/>
      <c r="R972" s="1"/>
    </row>
    <row r="973" spans="1:18" x14ac:dyDescent="0.25">
      <c r="A973" t="str">
        <f t="shared" si="62"/>
        <v>01S52.NISCHE.A102</v>
      </c>
      <c r="B973" t="str">
        <f t="shared" si="63"/>
        <v>1S52.NISCHE</v>
      </c>
      <c r="C973" s="6">
        <f>'&lt;CDB-Import'!A973</f>
        <v>0</v>
      </c>
      <c r="D973" t="str">
        <f>'&lt;CDB-Import'!B973</f>
        <v>1S52.NISCHE.A102</v>
      </c>
      <c r="E973" t="str">
        <f>'&lt;CDB-Import'!C973</f>
        <v>1S52DS1HA.S</v>
      </c>
      <c r="F973" t="str">
        <f>'&lt;CDB-Import'!D973</f>
        <v>1S52DS1HA.S.GT</v>
      </c>
      <c r="G973" t="str">
        <f>'&lt;CDB-Import'!E973</f>
        <v>Poti cable Stepper</v>
      </c>
      <c r="H973" t="str">
        <f>'&lt;CDB-Import'!F973</f>
        <v>Dataflamm-C-Paar 5x2x0,14mm²</v>
      </c>
      <c r="I973">
        <f>'&lt;CDB-Import'!G973</f>
        <v>7.4</v>
      </c>
      <c r="J973">
        <f>'&lt;CDB-Import'!H973</f>
        <v>55.5</v>
      </c>
      <c r="K973" t="str">
        <f>'&lt;CDB-Import'!I973</f>
        <v>Halo-Kollimatoren: Stepper</v>
      </c>
      <c r="L973" t="str">
        <f>'&lt;CDB-Import'!J973</f>
        <v>SIS100</v>
      </c>
      <c r="M973">
        <f>'&lt;CDB-Import'!K973</f>
        <v>402614</v>
      </c>
      <c r="N973" t="str">
        <f>'&lt;CDB-Import'!L973</f>
        <v>BEA</v>
      </c>
      <c r="O973" s="1">
        <f t="shared" si="60"/>
        <v>0.74</v>
      </c>
      <c r="P973" s="1">
        <f t="shared" si="61"/>
        <v>0.54759999999999998</v>
      </c>
      <c r="Q973" s="1"/>
      <c r="R973" s="1"/>
    </row>
    <row r="974" spans="1:18" x14ac:dyDescent="0.25">
      <c r="A974" t="str">
        <f t="shared" si="62"/>
        <v>01S52.NISCHE.A102</v>
      </c>
      <c r="B974" t="str">
        <f t="shared" si="63"/>
        <v>1S52.NISCHE</v>
      </c>
      <c r="C974" s="6">
        <f>'&lt;CDB-Import'!A974</f>
        <v>0</v>
      </c>
      <c r="D974" t="str">
        <f>'&lt;CDB-Import'!B974</f>
        <v>1S52.NISCHE.A102</v>
      </c>
      <c r="E974" t="str">
        <f>'&lt;CDB-Import'!C974</f>
        <v>1S52DS1HI.S</v>
      </c>
      <c r="F974" t="str">
        <f>'&lt;CDB-Import'!D974</f>
        <v>1S52DS1HI.S.GT</v>
      </c>
      <c r="G974" t="str">
        <f>'&lt;CDB-Import'!E974</f>
        <v>Poti cable Stepper</v>
      </c>
      <c r="H974" t="str">
        <f>'&lt;CDB-Import'!F974</f>
        <v>Dataflamm-C-Paar 5x2x0,14mm²</v>
      </c>
      <c r="I974">
        <f>'&lt;CDB-Import'!G974</f>
        <v>7.4</v>
      </c>
      <c r="J974">
        <f>'&lt;CDB-Import'!H974</f>
        <v>55.5</v>
      </c>
      <c r="K974" t="str">
        <f>'&lt;CDB-Import'!I974</f>
        <v>Halo-Kollimatoren: Stepper</v>
      </c>
      <c r="L974" t="str">
        <f>'&lt;CDB-Import'!J974</f>
        <v>SIS100</v>
      </c>
      <c r="M974">
        <f>'&lt;CDB-Import'!K974</f>
        <v>402615</v>
      </c>
      <c r="N974" t="str">
        <f>'&lt;CDB-Import'!L974</f>
        <v>BEA</v>
      </c>
      <c r="O974" s="1">
        <f t="shared" si="60"/>
        <v>0.74</v>
      </c>
      <c r="P974" s="1">
        <f t="shared" si="61"/>
        <v>0.54759999999999998</v>
      </c>
      <c r="Q974" s="1"/>
      <c r="R974" s="1"/>
    </row>
    <row r="975" spans="1:18" x14ac:dyDescent="0.25">
      <c r="A975" t="str">
        <f t="shared" si="62"/>
        <v>01S53.NISCHE.A104</v>
      </c>
      <c r="B975" t="str">
        <f t="shared" si="63"/>
        <v>1S53.NISCHE</v>
      </c>
      <c r="C975" s="6">
        <f>'&lt;CDB-Import'!A975</f>
        <v>0</v>
      </c>
      <c r="D975" t="str">
        <f>'&lt;CDB-Import'!B975</f>
        <v>1S53.NISCHE.A104</v>
      </c>
      <c r="E975" t="str">
        <f>'&lt;CDB-Import'!C975</f>
        <v>1S53DS1VU.S</v>
      </c>
      <c r="F975" t="str">
        <f>'&lt;CDB-Import'!D975</f>
        <v>1S53DS1VU.S.GT</v>
      </c>
      <c r="G975" t="str">
        <f>'&lt;CDB-Import'!E975</f>
        <v>Poti cable Stepper</v>
      </c>
      <c r="H975" t="str">
        <f>'&lt;CDB-Import'!F975</f>
        <v>Dataflamm-C-Paar 5x2x0,14mm²</v>
      </c>
      <c r="I975">
        <f>'&lt;CDB-Import'!G975</f>
        <v>7.4</v>
      </c>
      <c r="J975">
        <f>'&lt;CDB-Import'!H975</f>
        <v>55.5</v>
      </c>
      <c r="K975" t="str">
        <f>'&lt;CDB-Import'!I975</f>
        <v>Halo-Kollimatoren: Stepper</v>
      </c>
      <c r="L975" t="str">
        <f>'&lt;CDB-Import'!J975</f>
        <v>SIS100</v>
      </c>
      <c r="M975">
        <f>'&lt;CDB-Import'!K975</f>
        <v>402621</v>
      </c>
      <c r="N975" t="str">
        <f>'&lt;CDB-Import'!L975</f>
        <v>BEA</v>
      </c>
      <c r="O975" s="1">
        <f t="shared" si="60"/>
        <v>0.74</v>
      </c>
      <c r="P975" s="1">
        <f t="shared" si="61"/>
        <v>0.54759999999999998</v>
      </c>
      <c r="Q975" s="1"/>
      <c r="R975" s="1"/>
    </row>
    <row r="976" spans="1:18" x14ac:dyDescent="0.25">
      <c r="A976" t="str">
        <f t="shared" si="62"/>
        <v>01S53.NISCHE.A104</v>
      </c>
      <c r="B976" t="str">
        <f t="shared" si="63"/>
        <v>1S53.NISCHE</v>
      </c>
      <c r="C976" s="6">
        <f>'&lt;CDB-Import'!A976</f>
        <v>0</v>
      </c>
      <c r="D976" t="str">
        <f>'&lt;CDB-Import'!B976</f>
        <v>1S53.NISCHE.A104</v>
      </c>
      <c r="E976" t="str">
        <f>'&lt;CDB-Import'!C976</f>
        <v>1S53DS1VO.S</v>
      </c>
      <c r="F976" t="str">
        <f>'&lt;CDB-Import'!D976</f>
        <v>1S53DS1VO.S.GT</v>
      </c>
      <c r="G976" t="str">
        <f>'&lt;CDB-Import'!E976</f>
        <v>Poti cable Stepper</v>
      </c>
      <c r="H976" t="str">
        <f>'&lt;CDB-Import'!F976</f>
        <v>Dataflamm-C-Paar 5x2x0,14mm²</v>
      </c>
      <c r="I976">
        <f>'&lt;CDB-Import'!G976</f>
        <v>7.4</v>
      </c>
      <c r="J976">
        <f>'&lt;CDB-Import'!H976</f>
        <v>55.5</v>
      </c>
      <c r="K976" t="str">
        <f>'&lt;CDB-Import'!I976</f>
        <v>Halo-Kollimatoren: Stepper</v>
      </c>
      <c r="L976" t="str">
        <f>'&lt;CDB-Import'!J976</f>
        <v>SIS100</v>
      </c>
      <c r="M976">
        <f>'&lt;CDB-Import'!K976</f>
        <v>402622</v>
      </c>
      <c r="N976" t="str">
        <f>'&lt;CDB-Import'!L976</f>
        <v>BEA</v>
      </c>
      <c r="O976" s="1">
        <f t="shared" si="60"/>
        <v>0.74</v>
      </c>
      <c r="P976" s="1">
        <f t="shared" si="61"/>
        <v>0.54759999999999998</v>
      </c>
      <c r="Q976" s="1"/>
      <c r="R976" s="1"/>
    </row>
    <row r="977" spans="1:18" x14ac:dyDescent="0.25">
      <c r="A977" t="str">
        <f t="shared" si="62"/>
        <v>1S63BE11.Rack061S62.NISCHE.A126</v>
      </c>
      <c r="B977" t="str">
        <f t="shared" si="63"/>
        <v>1S62.NISCHE</v>
      </c>
      <c r="C977" s="6" t="str">
        <f>'&lt;CDB-Import'!A977</f>
        <v>1S63BE11.Rack06</v>
      </c>
      <c r="D977" t="str">
        <f>'&lt;CDB-Import'!B977</f>
        <v>1S62.NISCHE.A126</v>
      </c>
      <c r="E977" t="str">
        <f>'&lt;CDB-Import'!C977</f>
        <v>1S63BE11.Rack06</v>
      </c>
      <c r="F977" t="str">
        <f>'&lt;CDB-Import'!D977</f>
        <v>1S62.NISCHE.A126</v>
      </c>
      <c r="G977" t="str">
        <f>'&lt;CDB-Import'!E977</f>
        <v>Niche-components reset</v>
      </c>
      <c r="H977" t="str">
        <f>'&lt;CDB-Import'!F977</f>
        <v>LiHCH (TP) 2x2x0.75</v>
      </c>
      <c r="I977">
        <f>'&lt;CDB-Import'!G977</f>
        <v>8.6999999999999993</v>
      </c>
      <c r="J977">
        <f>'&lt;CDB-Import'!H977</f>
        <v>52.2</v>
      </c>
      <c r="K977" t="str">
        <f>'&lt;CDB-Import'!I977</f>
        <v>Reset-Panel in Supply room to RRF-relay in Niche</v>
      </c>
      <c r="L977" t="str">
        <f>'&lt;CDB-Import'!J977</f>
        <v>SIS100</v>
      </c>
      <c r="M977">
        <f>'&lt;CDB-Import'!K977</f>
        <v>95069</v>
      </c>
      <c r="N977" t="str">
        <f>'&lt;CDB-Import'!L977</f>
        <v>RRF</v>
      </c>
      <c r="O977" s="1">
        <f t="shared" si="60"/>
        <v>0.86999999999999988</v>
      </c>
      <c r="P977" s="1">
        <f t="shared" si="61"/>
        <v>0.7568999999999998</v>
      </c>
      <c r="Q977" s="1"/>
      <c r="R977" s="1"/>
    </row>
    <row r="978" spans="1:18" x14ac:dyDescent="0.25">
      <c r="A978" t="str">
        <f t="shared" si="62"/>
        <v>1S63BE11.Rack061S64.NISCHE.A130</v>
      </c>
      <c r="B978" t="str">
        <f t="shared" si="63"/>
        <v>1S64.NISCHE</v>
      </c>
      <c r="C978" s="6" t="str">
        <f>'&lt;CDB-Import'!A978</f>
        <v>1S63BE11.Rack06</v>
      </c>
      <c r="D978" t="str">
        <f>'&lt;CDB-Import'!B978</f>
        <v>1S64.NISCHE.A130</v>
      </c>
      <c r="E978" t="str">
        <f>'&lt;CDB-Import'!C978</f>
        <v>1S63BE11.Rack06</v>
      </c>
      <c r="F978" t="str">
        <f>'&lt;CDB-Import'!D978</f>
        <v>1S64.NISCHE.A130</v>
      </c>
      <c r="G978" t="str">
        <f>'&lt;CDB-Import'!E978</f>
        <v>Niche-components reset</v>
      </c>
      <c r="H978" t="str">
        <f>'&lt;CDB-Import'!F978</f>
        <v>LiHCH (TP) 2x2x0.75</v>
      </c>
      <c r="I978">
        <f>'&lt;CDB-Import'!G978</f>
        <v>8.6999999999999993</v>
      </c>
      <c r="J978">
        <f>'&lt;CDB-Import'!H978</f>
        <v>52.2</v>
      </c>
      <c r="K978" t="str">
        <f>'&lt;CDB-Import'!I978</f>
        <v>Reset-Panel in Supply room to RRF-relay in Niche</v>
      </c>
      <c r="L978" t="str">
        <f>'&lt;CDB-Import'!J978</f>
        <v>SIS100</v>
      </c>
      <c r="M978">
        <f>'&lt;CDB-Import'!K978</f>
        <v>435155</v>
      </c>
      <c r="N978" t="str">
        <f>'&lt;CDB-Import'!L978</f>
        <v>RRF</v>
      </c>
      <c r="O978" s="1">
        <f t="shared" si="60"/>
        <v>0.86999999999999988</v>
      </c>
      <c r="P978" s="1">
        <f t="shared" si="61"/>
        <v>0.7568999999999998</v>
      </c>
      <c r="Q978" s="1"/>
      <c r="R978" s="1"/>
    </row>
    <row r="979" spans="1:18" x14ac:dyDescent="0.25">
      <c r="A979" t="str">
        <f t="shared" si="62"/>
        <v>1S63BE11.Rack061S65.NISCHE.A132</v>
      </c>
      <c r="B979" t="str">
        <f t="shared" si="63"/>
        <v>1S65.NISCHE</v>
      </c>
      <c r="C979" s="6" t="str">
        <f>'&lt;CDB-Import'!A979</f>
        <v>1S63BE11.Rack06</v>
      </c>
      <c r="D979" t="str">
        <f>'&lt;CDB-Import'!B979</f>
        <v>1S65.NISCHE.A132</v>
      </c>
      <c r="E979" t="str">
        <f>'&lt;CDB-Import'!C979</f>
        <v>1S63BE11.Rack06</v>
      </c>
      <c r="F979" t="str">
        <f>'&lt;CDB-Import'!D979</f>
        <v>1S65.NISCHE.A132</v>
      </c>
      <c r="G979" t="str">
        <f>'&lt;CDB-Import'!E979</f>
        <v>Niche-components reset</v>
      </c>
      <c r="H979" t="str">
        <f>'&lt;CDB-Import'!F979</f>
        <v>LiHCH (TP) 2x2x0.75</v>
      </c>
      <c r="I979">
        <f>'&lt;CDB-Import'!G979</f>
        <v>8.6999999999999993</v>
      </c>
      <c r="J979">
        <f>'&lt;CDB-Import'!H979</f>
        <v>52.2</v>
      </c>
      <c r="K979" t="str">
        <f>'&lt;CDB-Import'!I979</f>
        <v>Reset-Panel in Supply room to RRF-relay in Niche</v>
      </c>
      <c r="L979" t="str">
        <f>'&lt;CDB-Import'!J979</f>
        <v>SIS100</v>
      </c>
      <c r="M979">
        <f>'&lt;CDB-Import'!K979</f>
        <v>435156</v>
      </c>
      <c r="N979" t="str">
        <f>'&lt;CDB-Import'!L979</f>
        <v>RRF</v>
      </c>
      <c r="O979" s="1">
        <f t="shared" si="60"/>
        <v>0.86999999999999988</v>
      </c>
      <c r="P979" s="1">
        <f t="shared" si="61"/>
        <v>0.7568999999999998</v>
      </c>
      <c r="Q979" s="1"/>
      <c r="R979" s="1"/>
    </row>
    <row r="980" spans="1:18" x14ac:dyDescent="0.25">
      <c r="A980" t="str">
        <f t="shared" si="62"/>
        <v>1S63BE11.Rack061S66.NISCHE.A133a</v>
      </c>
      <c r="B980" t="str">
        <f t="shared" si="63"/>
        <v>1S66.NISCHE</v>
      </c>
      <c r="C980" s="6" t="str">
        <f>'&lt;CDB-Import'!A980</f>
        <v>1S63BE11.Rack06</v>
      </c>
      <c r="D980" t="str">
        <f>'&lt;CDB-Import'!B980</f>
        <v>1S66.NISCHE.A133a</v>
      </c>
      <c r="E980" t="str">
        <f>'&lt;CDB-Import'!C980</f>
        <v>1S63BE11.Rack06</v>
      </c>
      <c r="F980" t="str">
        <f>'&lt;CDB-Import'!D980</f>
        <v>1S66.NISCHE.A133a</v>
      </c>
      <c r="G980" t="str">
        <f>'&lt;CDB-Import'!E980</f>
        <v>Niche-components reset</v>
      </c>
      <c r="H980" t="str">
        <f>'&lt;CDB-Import'!F980</f>
        <v>LiHCH (TP) 2x2x0.75</v>
      </c>
      <c r="I980">
        <f>'&lt;CDB-Import'!G980</f>
        <v>8.6999999999999993</v>
      </c>
      <c r="J980">
        <f>'&lt;CDB-Import'!H980</f>
        <v>52.2</v>
      </c>
      <c r="K980" t="str">
        <f>'&lt;CDB-Import'!I980</f>
        <v>Reset-Panel in Supply room to RRF-relay in Niche</v>
      </c>
      <c r="L980" t="str">
        <f>'&lt;CDB-Import'!J980</f>
        <v>SIS100</v>
      </c>
      <c r="M980">
        <f>'&lt;CDB-Import'!K980</f>
        <v>435157</v>
      </c>
      <c r="N980" t="str">
        <f>'&lt;CDB-Import'!L980</f>
        <v>RRF</v>
      </c>
      <c r="O980" s="1">
        <f t="shared" si="60"/>
        <v>0.86999999999999988</v>
      </c>
      <c r="P980" s="1">
        <f t="shared" si="61"/>
        <v>0.7568999999999998</v>
      </c>
      <c r="Q980" s="1"/>
      <c r="R980" s="1"/>
    </row>
    <row r="981" spans="1:18" x14ac:dyDescent="0.25">
      <c r="A981" t="str">
        <f t="shared" si="62"/>
        <v>1S14BB14.Rack051S14.NISCHE.A10</v>
      </c>
      <c r="B981" t="str">
        <f t="shared" si="63"/>
        <v>1S14.NISCHE</v>
      </c>
      <c r="C981" s="6" t="str">
        <f>'&lt;CDB-Import'!A981</f>
        <v>1S14BB14.Rack05</v>
      </c>
      <c r="D981" t="str">
        <f>'&lt;CDB-Import'!B981</f>
        <v>1S14.NISCHE.A10</v>
      </c>
      <c r="E981" t="str">
        <f>'&lt;CDB-Import'!C981</f>
        <v>1S14BB14.Rack05</v>
      </c>
      <c r="F981" t="str">
        <f>'&lt;CDB-Import'!D981</f>
        <v>1S14.NISCHE.A10</v>
      </c>
      <c r="G981" t="str">
        <f>'&lt;CDB-Import'!E981</f>
        <v>Niche-components reset</v>
      </c>
      <c r="H981" t="str">
        <f>'&lt;CDB-Import'!F981</f>
        <v>LiHCH (TP) 2x2x0.75</v>
      </c>
      <c r="I981">
        <f>'&lt;CDB-Import'!G981</f>
        <v>8.6999999999999993</v>
      </c>
      <c r="J981">
        <f>'&lt;CDB-Import'!H981</f>
        <v>52.2</v>
      </c>
      <c r="K981" t="str">
        <f>'&lt;CDB-Import'!I981</f>
        <v>Reset-Panel in Supply room to RRF-relay in Niche</v>
      </c>
      <c r="L981" t="str">
        <f>'&lt;CDB-Import'!J981</f>
        <v>SIS100</v>
      </c>
      <c r="M981">
        <f>'&lt;CDB-Import'!K981</f>
        <v>435158</v>
      </c>
      <c r="N981" t="str">
        <f>'&lt;CDB-Import'!L981</f>
        <v>RRF</v>
      </c>
      <c r="O981" s="1">
        <f t="shared" si="60"/>
        <v>0.86999999999999988</v>
      </c>
      <c r="P981" s="1">
        <f t="shared" si="61"/>
        <v>0.7568999999999998</v>
      </c>
      <c r="Q981" s="1"/>
      <c r="R981" s="1"/>
    </row>
    <row r="982" spans="1:18" x14ac:dyDescent="0.25">
      <c r="A982" t="str">
        <f t="shared" si="62"/>
        <v>1S14BB14.Rack051S15.NISCHE.A12</v>
      </c>
      <c r="B982" t="str">
        <f t="shared" si="63"/>
        <v>1S15.NISCHE</v>
      </c>
      <c r="C982" s="6" t="str">
        <f>'&lt;CDB-Import'!A982</f>
        <v>1S14BB14.Rack05</v>
      </c>
      <c r="D982" t="str">
        <f>'&lt;CDB-Import'!B982</f>
        <v>1S15.NISCHE.A12</v>
      </c>
      <c r="E982" t="str">
        <f>'&lt;CDB-Import'!C982</f>
        <v>1S14BB14.Rack05</v>
      </c>
      <c r="F982" t="str">
        <f>'&lt;CDB-Import'!D982</f>
        <v>1S15.NISCHE.A12</v>
      </c>
      <c r="G982" t="str">
        <f>'&lt;CDB-Import'!E982</f>
        <v>Niche-components reset</v>
      </c>
      <c r="H982" t="str">
        <f>'&lt;CDB-Import'!F982</f>
        <v>LiHCH (TP) 2x2x0.75</v>
      </c>
      <c r="I982">
        <f>'&lt;CDB-Import'!G982</f>
        <v>8.6999999999999993</v>
      </c>
      <c r="J982">
        <f>'&lt;CDB-Import'!H982</f>
        <v>52.2</v>
      </c>
      <c r="K982" t="str">
        <f>'&lt;CDB-Import'!I982</f>
        <v>Reset-Panel in Supply room to RRF-relay in Niche</v>
      </c>
      <c r="L982" t="str">
        <f>'&lt;CDB-Import'!J982</f>
        <v>SIS100</v>
      </c>
      <c r="M982">
        <f>'&lt;CDB-Import'!K982</f>
        <v>435159</v>
      </c>
      <c r="N982" t="str">
        <f>'&lt;CDB-Import'!L982</f>
        <v>RRF</v>
      </c>
      <c r="O982" s="1">
        <f t="shared" si="60"/>
        <v>0.86999999999999988</v>
      </c>
      <c r="P982" s="1">
        <f t="shared" si="61"/>
        <v>0.7568999999999998</v>
      </c>
      <c r="Q982" s="1"/>
      <c r="R982" s="1"/>
    </row>
    <row r="983" spans="1:18" x14ac:dyDescent="0.25">
      <c r="A983" t="str">
        <f t="shared" si="62"/>
        <v>1S14BB14.Rack051S16.NISCHE.A13a</v>
      </c>
      <c r="B983" t="str">
        <f t="shared" si="63"/>
        <v>1S16.NISCHE</v>
      </c>
      <c r="C983" s="6" t="str">
        <f>'&lt;CDB-Import'!A983</f>
        <v>1S14BB14.Rack05</v>
      </c>
      <c r="D983" t="str">
        <f>'&lt;CDB-Import'!B983</f>
        <v>1S16.NISCHE.A13a</v>
      </c>
      <c r="E983" t="str">
        <f>'&lt;CDB-Import'!C983</f>
        <v>1S14BB14.Rack05</v>
      </c>
      <c r="F983" t="str">
        <f>'&lt;CDB-Import'!D983</f>
        <v>1S16.NISCHE.A13A</v>
      </c>
      <c r="G983" t="str">
        <f>'&lt;CDB-Import'!E983</f>
        <v>Niche-components reset</v>
      </c>
      <c r="H983" t="str">
        <f>'&lt;CDB-Import'!F983</f>
        <v>LiHCH (TP) 2x2x0.75</v>
      </c>
      <c r="I983">
        <f>'&lt;CDB-Import'!G983</f>
        <v>8.6999999999999993</v>
      </c>
      <c r="J983">
        <f>'&lt;CDB-Import'!H983</f>
        <v>52.2</v>
      </c>
      <c r="K983" t="str">
        <f>'&lt;CDB-Import'!I983</f>
        <v>Reset-Panel in Supply room to RRF-relay in Niche</v>
      </c>
      <c r="L983" t="str">
        <f>'&lt;CDB-Import'!J983</f>
        <v>SIS100</v>
      </c>
      <c r="M983">
        <f>'&lt;CDB-Import'!K983</f>
        <v>435160</v>
      </c>
      <c r="N983" t="str">
        <f>'&lt;CDB-Import'!L983</f>
        <v>RRF</v>
      </c>
      <c r="O983" s="1">
        <f t="shared" si="60"/>
        <v>0.86999999999999988</v>
      </c>
      <c r="P983" s="1">
        <f t="shared" si="61"/>
        <v>0.7568999999999998</v>
      </c>
      <c r="Q983" s="1"/>
      <c r="R983" s="1"/>
    </row>
    <row r="984" spans="1:18" x14ac:dyDescent="0.25">
      <c r="A984" t="str">
        <f t="shared" si="62"/>
        <v>1S14BB14.Rack051S17.NISCHE.A15</v>
      </c>
      <c r="B984" t="str">
        <f t="shared" si="63"/>
        <v>1S17.NISCHE</v>
      </c>
      <c r="C984" s="6" t="str">
        <f>'&lt;CDB-Import'!A984</f>
        <v>1S14BB14.Rack05</v>
      </c>
      <c r="D984" t="str">
        <f>'&lt;CDB-Import'!B984</f>
        <v>1S17.NISCHE.A15</v>
      </c>
      <c r="E984" t="str">
        <f>'&lt;CDB-Import'!C984</f>
        <v>1S14BB14.Rack05</v>
      </c>
      <c r="F984" t="str">
        <f>'&lt;CDB-Import'!D984</f>
        <v>1S17.NISCHE.A15</v>
      </c>
      <c r="G984" t="str">
        <f>'&lt;CDB-Import'!E984</f>
        <v>Niche-components reset</v>
      </c>
      <c r="H984" t="str">
        <f>'&lt;CDB-Import'!F984</f>
        <v>LiHCH (TP) 2x2x0.75</v>
      </c>
      <c r="I984">
        <f>'&lt;CDB-Import'!G984</f>
        <v>8.6999999999999993</v>
      </c>
      <c r="J984">
        <f>'&lt;CDB-Import'!H984</f>
        <v>52.2</v>
      </c>
      <c r="K984" t="str">
        <f>'&lt;CDB-Import'!I984</f>
        <v>Reset-Panel in Supply room to RRF-relay in Niche</v>
      </c>
      <c r="L984" t="str">
        <f>'&lt;CDB-Import'!J984</f>
        <v>SIS100</v>
      </c>
      <c r="M984">
        <f>'&lt;CDB-Import'!K984</f>
        <v>435161</v>
      </c>
      <c r="N984" t="str">
        <f>'&lt;CDB-Import'!L984</f>
        <v>RRF</v>
      </c>
      <c r="O984" s="1">
        <f t="shared" si="60"/>
        <v>0.86999999999999988</v>
      </c>
      <c r="P984" s="1">
        <f t="shared" si="61"/>
        <v>0.7568999999999998</v>
      </c>
      <c r="Q984" s="1"/>
      <c r="R984" s="1"/>
    </row>
    <row r="985" spans="1:18" x14ac:dyDescent="0.25">
      <c r="A985" t="str">
        <f t="shared" si="62"/>
        <v>1S22BE11.Rack061S1E.NISCHE.A26</v>
      </c>
      <c r="B985" t="str">
        <f t="shared" si="63"/>
        <v>1S1E.NISCHE</v>
      </c>
      <c r="C985" s="6" t="str">
        <f>'&lt;CDB-Import'!A985</f>
        <v>1S22BE11.Rack06</v>
      </c>
      <c r="D985" t="str">
        <f>'&lt;CDB-Import'!B985</f>
        <v>1S1E.NISCHE.A26</v>
      </c>
      <c r="E985" t="str">
        <f>'&lt;CDB-Import'!C985</f>
        <v>1S22BE11.Rack06</v>
      </c>
      <c r="F985" t="str">
        <f>'&lt;CDB-Import'!D985</f>
        <v>1S1E.NISCHE.A26</v>
      </c>
      <c r="G985" t="str">
        <f>'&lt;CDB-Import'!E985</f>
        <v>Niche-components reset</v>
      </c>
      <c r="H985" t="str">
        <f>'&lt;CDB-Import'!F985</f>
        <v>LiHCH (TP) 2x2x0.75</v>
      </c>
      <c r="I985">
        <f>'&lt;CDB-Import'!G985</f>
        <v>8.6999999999999993</v>
      </c>
      <c r="J985">
        <f>'&lt;CDB-Import'!H985</f>
        <v>52.2</v>
      </c>
      <c r="K985" t="str">
        <f>'&lt;CDB-Import'!I985</f>
        <v>Reset-Panel in Supply room to RRF-relay in Niche</v>
      </c>
      <c r="L985" t="str">
        <f>'&lt;CDB-Import'!J985</f>
        <v>SIS100</v>
      </c>
      <c r="M985">
        <f>'&lt;CDB-Import'!K985</f>
        <v>435162</v>
      </c>
      <c r="N985" t="str">
        <f>'&lt;CDB-Import'!L985</f>
        <v>RRF</v>
      </c>
      <c r="O985" s="1">
        <f t="shared" si="60"/>
        <v>0.86999999999999988</v>
      </c>
      <c r="P985" s="1">
        <f t="shared" si="61"/>
        <v>0.7568999999999998</v>
      </c>
      <c r="Q985" s="1"/>
      <c r="R985" s="1"/>
    </row>
    <row r="986" spans="1:18" x14ac:dyDescent="0.25">
      <c r="A986" t="str">
        <f t="shared" si="62"/>
        <v>1S22BE11.Rack061S21.NISCHE.A28</v>
      </c>
      <c r="B986" t="str">
        <f t="shared" si="63"/>
        <v>1S21.NISCHE</v>
      </c>
      <c r="C986" s="6" t="str">
        <f>'&lt;CDB-Import'!A986</f>
        <v>1S22BE11.Rack06</v>
      </c>
      <c r="D986" t="str">
        <f>'&lt;CDB-Import'!B986</f>
        <v>1S21.NISCHE.A28</v>
      </c>
      <c r="E986" t="str">
        <f>'&lt;CDB-Import'!C986</f>
        <v>1S22BE11.Rack06</v>
      </c>
      <c r="F986" t="str">
        <f>'&lt;CDB-Import'!D986</f>
        <v>1S21.NISCHE.A28</v>
      </c>
      <c r="G986" t="str">
        <f>'&lt;CDB-Import'!E986</f>
        <v>Niche-components reset</v>
      </c>
      <c r="H986" t="str">
        <f>'&lt;CDB-Import'!F986</f>
        <v>LiHCH (TP) 2x2x0.75</v>
      </c>
      <c r="I986">
        <f>'&lt;CDB-Import'!G986</f>
        <v>8.6999999999999993</v>
      </c>
      <c r="J986">
        <f>'&lt;CDB-Import'!H986</f>
        <v>52.2</v>
      </c>
      <c r="K986" t="str">
        <f>'&lt;CDB-Import'!I986</f>
        <v>Reset-Panel in Supply room to RRF-relay in Niche</v>
      </c>
      <c r="L986" t="str">
        <f>'&lt;CDB-Import'!J986</f>
        <v>SIS100</v>
      </c>
      <c r="M986">
        <f>'&lt;CDB-Import'!K986</f>
        <v>435163</v>
      </c>
      <c r="N986" t="str">
        <f>'&lt;CDB-Import'!L986</f>
        <v>RRF</v>
      </c>
      <c r="O986" s="1">
        <f t="shared" si="60"/>
        <v>0.86999999999999988</v>
      </c>
      <c r="P986" s="1">
        <f t="shared" si="61"/>
        <v>0.7568999999999998</v>
      </c>
      <c r="Q986" s="1"/>
      <c r="R986" s="1"/>
    </row>
    <row r="987" spans="1:18" x14ac:dyDescent="0.25">
      <c r="A987" t="str">
        <f t="shared" si="62"/>
        <v>1S22BE11.Rack061S22.NISCHE.A30</v>
      </c>
      <c r="B987" t="str">
        <f t="shared" si="63"/>
        <v>1S22.NISCHE</v>
      </c>
      <c r="C987" s="6" t="str">
        <f>'&lt;CDB-Import'!A987</f>
        <v>1S22BE11.Rack06</v>
      </c>
      <c r="D987" t="str">
        <f>'&lt;CDB-Import'!B987</f>
        <v>1S22.NISCHE.A30</v>
      </c>
      <c r="E987" t="str">
        <f>'&lt;CDB-Import'!C987</f>
        <v>1S22BE11.Rack06</v>
      </c>
      <c r="F987" t="str">
        <f>'&lt;CDB-Import'!D987</f>
        <v>1S22.NISCHE.A30</v>
      </c>
      <c r="G987" t="str">
        <f>'&lt;CDB-Import'!E987</f>
        <v>Niche-components reset</v>
      </c>
      <c r="H987" t="str">
        <f>'&lt;CDB-Import'!F987</f>
        <v>LiHCH (TP) 2x2x0.75</v>
      </c>
      <c r="I987">
        <f>'&lt;CDB-Import'!G987</f>
        <v>8.6999999999999993</v>
      </c>
      <c r="J987">
        <f>'&lt;CDB-Import'!H987</f>
        <v>52.2</v>
      </c>
      <c r="K987" t="str">
        <f>'&lt;CDB-Import'!I987</f>
        <v>Reset-Panel in Supply room to RRF-relay in Niche</v>
      </c>
      <c r="L987" t="str">
        <f>'&lt;CDB-Import'!J987</f>
        <v>SIS100</v>
      </c>
      <c r="M987">
        <f>'&lt;CDB-Import'!K987</f>
        <v>435164</v>
      </c>
      <c r="N987" t="str">
        <f>'&lt;CDB-Import'!L987</f>
        <v>RRF</v>
      </c>
      <c r="O987" s="1">
        <f t="shared" si="60"/>
        <v>0.86999999999999988</v>
      </c>
      <c r="P987" s="1">
        <f t="shared" si="61"/>
        <v>0.7568999999999998</v>
      </c>
      <c r="Q987" s="1"/>
      <c r="R987" s="1"/>
    </row>
    <row r="988" spans="1:18" x14ac:dyDescent="0.25">
      <c r="A988" t="str">
        <f t="shared" si="62"/>
        <v>1S22BE11.Rack061S24.NISCHE.A34</v>
      </c>
      <c r="B988" t="str">
        <f t="shared" si="63"/>
        <v>1S24.NISCHE</v>
      </c>
      <c r="C988" s="6" t="str">
        <f>'&lt;CDB-Import'!A988</f>
        <v>1S22BE11.Rack06</v>
      </c>
      <c r="D988" t="str">
        <f>'&lt;CDB-Import'!B988</f>
        <v>1S24.NISCHE.A34</v>
      </c>
      <c r="E988" t="str">
        <f>'&lt;CDB-Import'!C988</f>
        <v>1S22BE11.Rack06</v>
      </c>
      <c r="F988" t="str">
        <f>'&lt;CDB-Import'!D988</f>
        <v>1S24.NISCHE.A34</v>
      </c>
      <c r="G988" t="str">
        <f>'&lt;CDB-Import'!E988</f>
        <v>Niche-components reset</v>
      </c>
      <c r="H988" t="str">
        <f>'&lt;CDB-Import'!F988</f>
        <v>LiHCH (TP) 2x2x0.75</v>
      </c>
      <c r="I988">
        <f>'&lt;CDB-Import'!G988</f>
        <v>8.6999999999999993</v>
      </c>
      <c r="J988">
        <f>'&lt;CDB-Import'!H988</f>
        <v>52.2</v>
      </c>
      <c r="K988" t="str">
        <f>'&lt;CDB-Import'!I988</f>
        <v>Reset-Panel in Supply room to RRF-relay in Niche</v>
      </c>
      <c r="L988" t="str">
        <f>'&lt;CDB-Import'!J988</f>
        <v>SIS100</v>
      </c>
      <c r="M988">
        <f>'&lt;CDB-Import'!K988</f>
        <v>435165</v>
      </c>
      <c r="N988" t="str">
        <f>'&lt;CDB-Import'!L988</f>
        <v>RRF</v>
      </c>
      <c r="O988" s="1">
        <f t="shared" si="60"/>
        <v>0.86999999999999988</v>
      </c>
      <c r="P988" s="1">
        <f t="shared" si="61"/>
        <v>0.7568999999999998</v>
      </c>
      <c r="Q988" s="1"/>
      <c r="R988" s="1"/>
    </row>
    <row r="989" spans="1:18" x14ac:dyDescent="0.25">
      <c r="A989" t="str">
        <f t="shared" si="62"/>
        <v>1S22BE11.Rack061S25.NISCHE.A36</v>
      </c>
      <c r="B989" t="str">
        <f t="shared" si="63"/>
        <v>1S25.NISCHE</v>
      </c>
      <c r="C989" s="6" t="str">
        <f>'&lt;CDB-Import'!A989</f>
        <v>1S22BE11.Rack06</v>
      </c>
      <c r="D989" t="str">
        <f>'&lt;CDB-Import'!B989</f>
        <v>1S25.NISCHE.A36</v>
      </c>
      <c r="E989" t="str">
        <f>'&lt;CDB-Import'!C989</f>
        <v>1S22BE11.Rack06</v>
      </c>
      <c r="F989" t="str">
        <f>'&lt;CDB-Import'!D989</f>
        <v>1S25.NISCHE.A36</v>
      </c>
      <c r="G989" t="str">
        <f>'&lt;CDB-Import'!E989</f>
        <v>Niche-components reset</v>
      </c>
      <c r="H989" t="str">
        <f>'&lt;CDB-Import'!F989</f>
        <v>LiHCH (TP) 2x2x0.75</v>
      </c>
      <c r="I989">
        <f>'&lt;CDB-Import'!G989</f>
        <v>8.6999999999999993</v>
      </c>
      <c r="J989">
        <f>'&lt;CDB-Import'!H989</f>
        <v>52.2</v>
      </c>
      <c r="K989" t="str">
        <f>'&lt;CDB-Import'!I989</f>
        <v>Reset-Panel in Supply room to RRF-relay in Niche</v>
      </c>
      <c r="L989" t="str">
        <f>'&lt;CDB-Import'!J989</f>
        <v>SIS100</v>
      </c>
      <c r="M989">
        <f>'&lt;CDB-Import'!K989</f>
        <v>435166</v>
      </c>
      <c r="N989" t="str">
        <f>'&lt;CDB-Import'!L989</f>
        <v>RRF</v>
      </c>
      <c r="O989" s="1">
        <f t="shared" si="60"/>
        <v>0.86999999999999988</v>
      </c>
      <c r="P989" s="1">
        <f t="shared" si="61"/>
        <v>0.7568999999999998</v>
      </c>
      <c r="Q989" s="1"/>
      <c r="R989" s="1"/>
    </row>
    <row r="990" spans="1:18" x14ac:dyDescent="0.25">
      <c r="A990" t="str">
        <f t="shared" si="62"/>
        <v>1S22BE11.Rack061S26.NISCHE.A37a</v>
      </c>
      <c r="B990" t="str">
        <f t="shared" si="63"/>
        <v>1S26.NISCHE</v>
      </c>
      <c r="C990" s="6" t="str">
        <f>'&lt;CDB-Import'!A990</f>
        <v>1S22BE11.Rack06</v>
      </c>
      <c r="D990" t="str">
        <f>'&lt;CDB-Import'!B990</f>
        <v>1S26.NISCHE.A37a</v>
      </c>
      <c r="E990" t="str">
        <f>'&lt;CDB-Import'!C990</f>
        <v>1S22BE11.Rack06</v>
      </c>
      <c r="F990" t="str">
        <f>'&lt;CDB-Import'!D990</f>
        <v>1S26.NISCHE.A37A</v>
      </c>
      <c r="G990" t="str">
        <f>'&lt;CDB-Import'!E990</f>
        <v>Niche-components reset</v>
      </c>
      <c r="H990" t="str">
        <f>'&lt;CDB-Import'!F990</f>
        <v>LiHCH (TP) 2x2x0.75</v>
      </c>
      <c r="I990">
        <f>'&lt;CDB-Import'!G990</f>
        <v>8.6999999999999993</v>
      </c>
      <c r="J990">
        <f>'&lt;CDB-Import'!H990</f>
        <v>52.2</v>
      </c>
      <c r="K990" t="str">
        <f>'&lt;CDB-Import'!I990</f>
        <v>Reset-Panel in Supply room to RRF-relay in Niche</v>
      </c>
      <c r="L990" t="str">
        <f>'&lt;CDB-Import'!J990</f>
        <v>SIS100</v>
      </c>
      <c r="M990">
        <f>'&lt;CDB-Import'!K990</f>
        <v>435167</v>
      </c>
      <c r="N990" t="str">
        <f>'&lt;CDB-Import'!L990</f>
        <v>RRF</v>
      </c>
      <c r="O990" s="1">
        <f t="shared" si="60"/>
        <v>0.86999999999999988</v>
      </c>
      <c r="P990" s="1">
        <f t="shared" si="61"/>
        <v>0.7568999999999998</v>
      </c>
      <c r="Q990" s="1"/>
      <c r="R990" s="1"/>
    </row>
    <row r="991" spans="1:18" x14ac:dyDescent="0.25">
      <c r="A991" t="str">
        <f t="shared" si="62"/>
        <v>1S31BE12.Rack061S2E.NISCHE.A50</v>
      </c>
      <c r="B991" t="str">
        <f t="shared" si="63"/>
        <v>1S2E.NISCHE</v>
      </c>
      <c r="C991" s="6" t="str">
        <f>'&lt;CDB-Import'!A991</f>
        <v>1S31BE12.Rack06</v>
      </c>
      <c r="D991" t="str">
        <f>'&lt;CDB-Import'!B991</f>
        <v>1S2E.NISCHE.A50</v>
      </c>
      <c r="E991" t="str">
        <f>'&lt;CDB-Import'!C991</f>
        <v>1S31BE12.Rack06</v>
      </c>
      <c r="F991" t="str">
        <f>'&lt;CDB-Import'!D991</f>
        <v>1S2E.NISCHE.A50</v>
      </c>
      <c r="G991" t="str">
        <f>'&lt;CDB-Import'!E991</f>
        <v>Niche-components reset</v>
      </c>
      <c r="H991" t="str">
        <f>'&lt;CDB-Import'!F991</f>
        <v>LiHCH (TP) 2x2x0.75</v>
      </c>
      <c r="I991">
        <f>'&lt;CDB-Import'!G991</f>
        <v>8.6999999999999993</v>
      </c>
      <c r="J991">
        <f>'&lt;CDB-Import'!H991</f>
        <v>52.2</v>
      </c>
      <c r="K991" t="str">
        <f>'&lt;CDB-Import'!I991</f>
        <v>Reset-Panel in Supply room to RRF-relay in Niche</v>
      </c>
      <c r="L991" t="str">
        <f>'&lt;CDB-Import'!J991</f>
        <v>SIS100</v>
      </c>
      <c r="M991">
        <f>'&lt;CDB-Import'!K991</f>
        <v>435168</v>
      </c>
      <c r="N991" t="str">
        <f>'&lt;CDB-Import'!L991</f>
        <v>RRF</v>
      </c>
      <c r="O991" s="1">
        <f t="shared" si="60"/>
        <v>0.86999999999999988</v>
      </c>
      <c r="P991" s="1">
        <f t="shared" si="61"/>
        <v>0.7568999999999998</v>
      </c>
      <c r="Q991" s="1"/>
      <c r="R991" s="1"/>
    </row>
    <row r="992" spans="1:18" x14ac:dyDescent="0.25">
      <c r="A992" t="str">
        <f t="shared" si="62"/>
        <v>1S31BE12.Rack061S31.NISCHE.A52</v>
      </c>
      <c r="B992" t="str">
        <f t="shared" si="63"/>
        <v>1S31.NISCHE</v>
      </c>
      <c r="C992" s="6" t="str">
        <f>'&lt;CDB-Import'!A992</f>
        <v>1S31BE12.Rack06</v>
      </c>
      <c r="D992" t="str">
        <f>'&lt;CDB-Import'!B992</f>
        <v>1S31.NISCHE.A52</v>
      </c>
      <c r="E992" t="str">
        <f>'&lt;CDB-Import'!C992</f>
        <v>1S31BE12.Rack06</v>
      </c>
      <c r="F992" t="str">
        <f>'&lt;CDB-Import'!D992</f>
        <v>1S31.NISCHE.A52</v>
      </c>
      <c r="G992" t="str">
        <f>'&lt;CDB-Import'!E992</f>
        <v>Niche-components reset</v>
      </c>
      <c r="H992" t="str">
        <f>'&lt;CDB-Import'!F992</f>
        <v>LiHCH (TP) 2x2x0.75</v>
      </c>
      <c r="I992">
        <f>'&lt;CDB-Import'!G992</f>
        <v>8.6999999999999993</v>
      </c>
      <c r="J992">
        <f>'&lt;CDB-Import'!H992</f>
        <v>52.2</v>
      </c>
      <c r="K992" t="str">
        <f>'&lt;CDB-Import'!I992</f>
        <v>Reset-Panel in Supply room to RRF-relay in Niche</v>
      </c>
      <c r="L992" t="str">
        <f>'&lt;CDB-Import'!J992</f>
        <v>SIS100</v>
      </c>
      <c r="M992">
        <f>'&lt;CDB-Import'!K992</f>
        <v>435169</v>
      </c>
      <c r="N992" t="str">
        <f>'&lt;CDB-Import'!L992</f>
        <v>RRF</v>
      </c>
      <c r="O992" s="1">
        <f t="shared" si="60"/>
        <v>0.86999999999999988</v>
      </c>
      <c r="P992" s="1">
        <f t="shared" si="61"/>
        <v>0.7568999999999998</v>
      </c>
      <c r="Q992" s="1"/>
      <c r="R992" s="1"/>
    </row>
    <row r="993" spans="1:18" x14ac:dyDescent="0.25">
      <c r="A993" t="str">
        <f t="shared" si="62"/>
        <v>1S31BE12.Rack061S32.NISCHE.A54</v>
      </c>
      <c r="B993" t="str">
        <f t="shared" si="63"/>
        <v>1S32.NISCHE</v>
      </c>
      <c r="C993" s="6" t="str">
        <f>'&lt;CDB-Import'!A993</f>
        <v>1S31BE12.Rack06</v>
      </c>
      <c r="D993" t="str">
        <f>'&lt;CDB-Import'!B993</f>
        <v>1S32.NISCHE.A54</v>
      </c>
      <c r="E993" t="str">
        <f>'&lt;CDB-Import'!C993</f>
        <v>1S31BE12.Rack06</v>
      </c>
      <c r="F993" t="str">
        <f>'&lt;CDB-Import'!D993</f>
        <v>1S32.NISCHE.A54</v>
      </c>
      <c r="G993" t="str">
        <f>'&lt;CDB-Import'!E993</f>
        <v>Niche-components reset</v>
      </c>
      <c r="H993" t="str">
        <f>'&lt;CDB-Import'!F993</f>
        <v>LiHCH (TP) 2x2x0.75</v>
      </c>
      <c r="I993">
        <f>'&lt;CDB-Import'!G993</f>
        <v>8.6999999999999993</v>
      </c>
      <c r="J993">
        <f>'&lt;CDB-Import'!H993</f>
        <v>52.2</v>
      </c>
      <c r="K993" t="str">
        <f>'&lt;CDB-Import'!I993</f>
        <v>Reset-Panel in Supply room to RRF-relay in Niche</v>
      </c>
      <c r="L993" t="str">
        <f>'&lt;CDB-Import'!J993</f>
        <v>SIS100</v>
      </c>
      <c r="M993">
        <f>'&lt;CDB-Import'!K993</f>
        <v>435170</v>
      </c>
      <c r="N993" t="str">
        <f>'&lt;CDB-Import'!L993</f>
        <v>RRF</v>
      </c>
      <c r="O993" s="1">
        <f t="shared" si="60"/>
        <v>0.86999999999999988</v>
      </c>
      <c r="P993" s="1">
        <f t="shared" si="61"/>
        <v>0.7568999999999998</v>
      </c>
      <c r="Q993" s="1"/>
      <c r="R993" s="1"/>
    </row>
    <row r="994" spans="1:18" x14ac:dyDescent="0.25">
      <c r="A994" t="str">
        <f t="shared" si="62"/>
        <v>1S31BE12.Rack061S34.NISCHE.A58</v>
      </c>
      <c r="B994" t="str">
        <f t="shared" si="63"/>
        <v>1S34.NISCHE</v>
      </c>
      <c r="C994" s="6" t="str">
        <f>'&lt;CDB-Import'!A994</f>
        <v>1S31BE12.Rack06</v>
      </c>
      <c r="D994" t="str">
        <f>'&lt;CDB-Import'!B994</f>
        <v>1S34.NISCHE.A58</v>
      </c>
      <c r="E994" t="str">
        <f>'&lt;CDB-Import'!C994</f>
        <v>1S31BE12.Rack06</v>
      </c>
      <c r="F994" t="str">
        <f>'&lt;CDB-Import'!D994</f>
        <v>1S34.NISCHE.A58</v>
      </c>
      <c r="G994" t="str">
        <f>'&lt;CDB-Import'!E994</f>
        <v>Niche-components reset</v>
      </c>
      <c r="H994" t="str">
        <f>'&lt;CDB-Import'!F994</f>
        <v>LiHCH (TP) 2x2x0.75</v>
      </c>
      <c r="I994">
        <f>'&lt;CDB-Import'!G994</f>
        <v>8.6999999999999993</v>
      </c>
      <c r="J994">
        <f>'&lt;CDB-Import'!H994</f>
        <v>52.2</v>
      </c>
      <c r="K994" t="str">
        <f>'&lt;CDB-Import'!I994</f>
        <v>Reset-Panel in Supply room to RRF-relay in Niche</v>
      </c>
      <c r="L994" t="str">
        <f>'&lt;CDB-Import'!J994</f>
        <v>SIS100</v>
      </c>
      <c r="M994">
        <f>'&lt;CDB-Import'!K994</f>
        <v>435171</v>
      </c>
      <c r="N994" t="str">
        <f>'&lt;CDB-Import'!L994</f>
        <v>RRF</v>
      </c>
      <c r="O994" s="1">
        <f t="shared" si="60"/>
        <v>0.86999999999999988</v>
      </c>
      <c r="P994" s="1">
        <f t="shared" si="61"/>
        <v>0.7568999999999998</v>
      </c>
      <c r="Q994" s="1"/>
      <c r="R994" s="1"/>
    </row>
    <row r="995" spans="1:18" x14ac:dyDescent="0.25">
      <c r="A995" t="str">
        <f t="shared" si="62"/>
        <v>1S31BE12.Rack061S35.NISCHE.A60</v>
      </c>
      <c r="B995" t="str">
        <f t="shared" si="63"/>
        <v>1S35.NISCHE</v>
      </c>
      <c r="C995" s="6" t="str">
        <f>'&lt;CDB-Import'!A995</f>
        <v>1S31BE12.Rack06</v>
      </c>
      <c r="D995" t="str">
        <f>'&lt;CDB-Import'!B995</f>
        <v>1S35.NISCHE.A60</v>
      </c>
      <c r="E995" t="str">
        <f>'&lt;CDB-Import'!C995</f>
        <v>1S31BE12.Rack06</v>
      </c>
      <c r="F995" t="str">
        <f>'&lt;CDB-Import'!D995</f>
        <v>1S35.NISCHE.A60</v>
      </c>
      <c r="G995" t="str">
        <f>'&lt;CDB-Import'!E995</f>
        <v>Niche-components reset</v>
      </c>
      <c r="H995" t="str">
        <f>'&lt;CDB-Import'!F995</f>
        <v>LiHCH (TP) 2x2x0.75</v>
      </c>
      <c r="I995">
        <f>'&lt;CDB-Import'!G995</f>
        <v>8.6999999999999993</v>
      </c>
      <c r="J995">
        <f>'&lt;CDB-Import'!H995</f>
        <v>52.2</v>
      </c>
      <c r="K995" t="str">
        <f>'&lt;CDB-Import'!I995</f>
        <v>Reset-Panel in Supply room to RRF-relay in Niche</v>
      </c>
      <c r="L995" t="str">
        <f>'&lt;CDB-Import'!J995</f>
        <v>SIS100</v>
      </c>
      <c r="M995">
        <f>'&lt;CDB-Import'!K995</f>
        <v>435172</v>
      </c>
      <c r="N995" t="str">
        <f>'&lt;CDB-Import'!L995</f>
        <v>RRF</v>
      </c>
      <c r="O995" s="1">
        <f t="shared" si="60"/>
        <v>0.86999999999999988</v>
      </c>
      <c r="P995" s="1">
        <f t="shared" si="61"/>
        <v>0.7568999999999998</v>
      </c>
      <c r="Q995" s="1"/>
      <c r="R995" s="1"/>
    </row>
    <row r="996" spans="1:18" x14ac:dyDescent="0.25">
      <c r="A996" t="str">
        <f t="shared" si="62"/>
        <v>1S31BE12.Rack061S36.NISCHE.A61a</v>
      </c>
      <c r="B996" t="str">
        <f t="shared" si="63"/>
        <v>1S36.NISCHE</v>
      </c>
      <c r="C996" s="6" t="str">
        <f>'&lt;CDB-Import'!A996</f>
        <v>1S31BE12.Rack06</v>
      </c>
      <c r="D996" t="str">
        <f>'&lt;CDB-Import'!B996</f>
        <v>1S36.NISCHE.A61a</v>
      </c>
      <c r="E996" t="str">
        <f>'&lt;CDB-Import'!C996</f>
        <v>1S31BE12.Rack06</v>
      </c>
      <c r="F996" t="str">
        <f>'&lt;CDB-Import'!D996</f>
        <v>1S36.NISCHE.A61a</v>
      </c>
      <c r="G996" t="str">
        <f>'&lt;CDB-Import'!E996</f>
        <v>Niche-components reset</v>
      </c>
      <c r="H996" t="str">
        <f>'&lt;CDB-Import'!F996</f>
        <v>LiHCH (TP) 2x2x0.75</v>
      </c>
      <c r="I996">
        <f>'&lt;CDB-Import'!G996</f>
        <v>8.6999999999999993</v>
      </c>
      <c r="J996">
        <f>'&lt;CDB-Import'!H996</f>
        <v>52.2</v>
      </c>
      <c r="K996" t="str">
        <f>'&lt;CDB-Import'!I996</f>
        <v>Reset-Panel in Supply room to RRF-relay in Niche</v>
      </c>
      <c r="L996" t="str">
        <f>'&lt;CDB-Import'!J996</f>
        <v>SIS100</v>
      </c>
      <c r="M996">
        <f>'&lt;CDB-Import'!K996</f>
        <v>435173</v>
      </c>
      <c r="N996" t="str">
        <f>'&lt;CDB-Import'!L996</f>
        <v>RRF</v>
      </c>
      <c r="O996" s="1">
        <f t="shared" si="60"/>
        <v>0.86999999999999988</v>
      </c>
      <c r="P996" s="1">
        <f t="shared" si="61"/>
        <v>0.7568999999999998</v>
      </c>
      <c r="Q996" s="1"/>
      <c r="R996" s="1"/>
    </row>
    <row r="997" spans="1:18" x14ac:dyDescent="0.25">
      <c r="A997" t="str">
        <f t="shared" si="62"/>
        <v>1S43BE12.Rack061S41.NISCHE.A76</v>
      </c>
      <c r="B997" t="str">
        <f t="shared" si="63"/>
        <v>1S41.NISCHE</v>
      </c>
      <c r="C997" s="6" t="str">
        <f>'&lt;CDB-Import'!A997</f>
        <v>1S43BE12.Rack06</v>
      </c>
      <c r="D997" t="str">
        <f>'&lt;CDB-Import'!B997</f>
        <v>1S41.NISCHE.A76</v>
      </c>
      <c r="E997" t="str">
        <f>'&lt;CDB-Import'!C997</f>
        <v>1S43BE12.Rack06</v>
      </c>
      <c r="F997" t="str">
        <f>'&lt;CDB-Import'!D997</f>
        <v>1S41.NISCHE.A76</v>
      </c>
      <c r="G997" t="str">
        <f>'&lt;CDB-Import'!E997</f>
        <v>Niche-components reset</v>
      </c>
      <c r="H997" t="str">
        <f>'&lt;CDB-Import'!F997</f>
        <v>LiHCH (TP) 2x2x0.75</v>
      </c>
      <c r="I997">
        <f>'&lt;CDB-Import'!G997</f>
        <v>8.6999999999999993</v>
      </c>
      <c r="J997">
        <f>'&lt;CDB-Import'!H997</f>
        <v>52.2</v>
      </c>
      <c r="K997" t="str">
        <f>'&lt;CDB-Import'!I997</f>
        <v>Reset-Panel in Supply room to RRF-relay in Niche</v>
      </c>
      <c r="L997" t="str">
        <f>'&lt;CDB-Import'!J997</f>
        <v>SIS100</v>
      </c>
      <c r="M997">
        <f>'&lt;CDB-Import'!K997</f>
        <v>435174</v>
      </c>
      <c r="N997" t="str">
        <f>'&lt;CDB-Import'!L997</f>
        <v>RRF</v>
      </c>
      <c r="O997" s="1">
        <f t="shared" si="60"/>
        <v>0.86999999999999988</v>
      </c>
      <c r="P997" s="1">
        <f t="shared" si="61"/>
        <v>0.7568999999999998</v>
      </c>
      <c r="Q997" s="1"/>
      <c r="R997" s="1"/>
    </row>
    <row r="998" spans="1:18" x14ac:dyDescent="0.25">
      <c r="A998" t="str">
        <f t="shared" si="62"/>
        <v>1S43BE12.Rack061S42.NISCHE.A78</v>
      </c>
      <c r="B998" t="str">
        <f t="shared" si="63"/>
        <v>1S42.NISCHE</v>
      </c>
      <c r="C998" s="6" t="str">
        <f>'&lt;CDB-Import'!A998</f>
        <v>1S43BE12.Rack06</v>
      </c>
      <c r="D998" t="str">
        <f>'&lt;CDB-Import'!B998</f>
        <v>1S42.NISCHE.A78</v>
      </c>
      <c r="E998" t="str">
        <f>'&lt;CDB-Import'!C998</f>
        <v>1S43BE12.Rack06</v>
      </c>
      <c r="F998" t="str">
        <f>'&lt;CDB-Import'!D998</f>
        <v>1S42.NISCHE.A78</v>
      </c>
      <c r="G998" t="str">
        <f>'&lt;CDB-Import'!E998</f>
        <v>Niche-components reset</v>
      </c>
      <c r="H998" t="str">
        <f>'&lt;CDB-Import'!F998</f>
        <v>LiHCH (TP) 2x2x0.75</v>
      </c>
      <c r="I998">
        <f>'&lt;CDB-Import'!G998</f>
        <v>8.6999999999999993</v>
      </c>
      <c r="J998">
        <f>'&lt;CDB-Import'!H998</f>
        <v>52.2</v>
      </c>
      <c r="K998" t="str">
        <f>'&lt;CDB-Import'!I998</f>
        <v>Reset-Panel in Supply room to RRF-relay in Niche</v>
      </c>
      <c r="L998" t="str">
        <f>'&lt;CDB-Import'!J998</f>
        <v>SIS100</v>
      </c>
      <c r="M998">
        <f>'&lt;CDB-Import'!K998</f>
        <v>435175</v>
      </c>
      <c r="N998" t="str">
        <f>'&lt;CDB-Import'!L998</f>
        <v>RRF</v>
      </c>
      <c r="O998" s="1">
        <f t="shared" si="60"/>
        <v>0.86999999999999988</v>
      </c>
      <c r="P998" s="1">
        <f t="shared" si="61"/>
        <v>0.7568999999999998</v>
      </c>
      <c r="Q998" s="1"/>
      <c r="R998" s="1"/>
    </row>
    <row r="999" spans="1:18" x14ac:dyDescent="0.25">
      <c r="A999" t="str">
        <f t="shared" si="62"/>
        <v>1S43BE12.Rack061S43.NISCHE.A80</v>
      </c>
      <c r="B999" t="str">
        <f t="shared" si="63"/>
        <v>1S43.NISCHE</v>
      </c>
      <c r="C999" s="6" t="str">
        <f>'&lt;CDB-Import'!A999</f>
        <v>1S43BE12.Rack06</v>
      </c>
      <c r="D999" t="str">
        <f>'&lt;CDB-Import'!B999</f>
        <v>1S43.NISCHE.A80</v>
      </c>
      <c r="E999" t="str">
        <f>'&lt;CDB-Import'!C999</f>
        <v>1S43BE12.Rack06</v>
      </c>
      <c r="F999" t="str">
        <f>'&lt;CDB-Import'!D999</f>
        <v>1S43.NISCHE.A80</v>
      </c>
      <c r="G999" t="str">
        <f>'&lt;CDB-Import'!E999</f>
        <v>Niche-components reset</v>
      </c>
      <c r="H999" t="str">
        <f>'&lt;CDB-Import'!F999</f>
        <v>LiHCH (TP) 2x2x0.75</v>
      </c>
      <c r="I999">
        <f>'&lt;CDB-Import'!G999</f>
        <v>8.6999999999999993</v>
      </c>
      <c r="J999">
        <f>'&lt;CDB-Import'!H999</f>
        <v>52.2</v>
      </c>
      <c r="K999" t="str">
        <f>'&lt;CDB-Import'!I999</f>
        <v>Reset-Panel in Supply room to RRF-relay in Niche</v>
      </c>
      <c r="L999" t="str">
        <f>'&lt;CDB-Import'!J999</f>
        <v>SIS100</v>
      </c>
      <c r="M999">
        <f>'&lt;CDB-Import'!K999</f>
        <v>435176</v>
      </c>
      <c r="N999" t="str">
        <f>'&lt;CDB-Import'!L999</f>
        <v>RRF</v>
      </c>
      <c r="O999" s="1">
        <f t="shared" si="60"/>
        <v>0.86999999999999988</v>
      </c>
      <c r="P999" s="1">
        <f t="shared" si="61"/>
        <v>0.7568999999999998</v>
      </c>
      <c r="Q999" s="1"/>
      <c r="R999" s="1"/>
    </row>
    <row r="1000" spans="1:18" x14ac:dyDescent="0.25">
      <c r="A1000" t="str">
        <f t="shared" si="62"/>
        <v>1S43BE12.Rack061S44.NISCHE.A82</v>
      </c>
      <c r="B1000" t="str">
        <f t="shared" si="63"/>
        <v>1S44.NISCHE</v>
      </c>
      <c r="C1000" s="6" t="str">
        <f>'&lt;CDB-Import'!A1000</f>
        <v>1S43BE12.Rack06</v>
      </c>
      <c r="D1000" t="str">
        <f>'&lt;CDB-Import'!B1000</f>
        <v>1S44.NISCHE.A82</v>
      </c>
      <c r="E1000" t="str">
        <f>'&lt;CDB-Import'!C1000</f>
        <v>1S43BE12.Rack06</v>
      </c>
      <c r="F1000" t="str">
        <f>'&lt;CDB-Import'!D1000</f>
        <v>1S44.NISCHE.A82</v>
      </c>
      <c r="G1000" t="str">
        <f>'&lt;CDB-Import'!E1000</f>
        <v>Niche-components reset</v>
      </c>
      <c r="H1000" t="str">
        <f>'&lt;CDB-Import'!F1000</f>
        <v>LiHCH (TP) 2x2x0.75</v>
      </c>
      <c r="I1000">
        <f>'&lt;CDB-Import'!G1000</f>
        <v>8.6999999999999993</v>
      </c>
      <c r="J1000">
        <f>'&lt;CDB-Import'!H1000</f>
        <v>52.2</v>
      </c>
      <c r="K1000" t="str">
        <f>'&lt;CDB-Import'!I1000</f>
        <v>Reset-Panel in Supply room to RRF-relay in Niche</v>
      </c>
      <c r="L1000" t="str">
        <f>'&lt;CDB-Import'!J1000</f>
        <v>SIS100</v>
      </c>
      <c r="M1000">
        <f>'&lt;CDB-Import'!K1000</f>
        <v>435177</v>
      </c>
      <c r="N1000" t="str">
        <f>'&lt;CDB-Import'!L1000</f>
        <v>RRF</v>
      </c>
      <c r="O1000" s="1">
        <f t="shared" si="60"/>
        <v>0.86999999999999988</v>
      </c>
      <c r="P1000" s="1">
        <f t="shared" si="61"/>
        <v>0.7568999999999998</v>
      </c>
      <c r="Q1000" s="1"/>
      <c r="R1000" s="1"/>
    </row>
    <row r="1001" spans="1:18" x14ac:dyDescent="0.25">
      <c r="A1001" t="str">
        <f t="shared" si="62"/>
        <v>1S43BE12.Rack061S45.NISCHE.A84</v>
      </c>
      <c r="B1001" t="str">
        <f t="shared" si="63"/>
        <v>1S45.NISCHE</v>
      </c>
      <c r="C1001" s="6" t="str">
        <f>'&lt;CDB-Import'!A1001</f>
        <v>1S43BE12.Rack06</v>
      </c>
      <c r="D1001" t="str">
        <f>'&lt;CDB-Import'!B1001</f>
        <v>1S45.NISCHE.A84</v>
      </c>
      <c r="E1001" t="str">
        <f>'&lt;CDB-Import'!C1001</f>
        <v>1S43BE12.Rack06</v>
      </c>
      <c r="F1001" t="str">
        <f>'&lt;CDB-Import'!D1001</f>
        <v>1S45.NISCHE.A84</v>
      </c>
      <c r="G1001" t="str">
        <f>'&lt;CDB-Import'!E1001</f>
        <v>Niche-components reset</v>
      </c>
      <c r="H1001" t="str">
        <f>'&lt;CDB-Import'!F1001</f>
        <v>LiHCH (TP) 2x2x0.75</v>
      </c>
      <c r="I1001">
        <f>'&lt;CDB-Import'!G1001</f>
        <v>8.6999999999999993</v>
      </c>
      <c r="J1001">
        <f>'&lt;CDB-Import'!H1001</f>
        <v>52.2</v>
      </c>
      <c r="K1001" t="str">
        <f>'&lt;CDB-Import'!I1001</f>
        <v>Reset-Panel in Supply room to RRF-relay in Niche</v>
      </c>
      <c r="L1001" t="str">
        <f>'&lt;CDB-Import'!J1001</f>
        <v>SIS100</v>
      </c>
      <c r="M1001">
        <f>'&lt;CDB-Import'!K1001</f>
        <v>435178</v>
      </c>
      <c r="N1001" t="str">
        <f>'&lt;CDB-Import'!L1001</f>
        <v>RRF</v>
      </c>
      <c r="O1001" s="1">
        <f t="shared" si="60"/>
        <v>0.86999999999999988</v>
      </c>
      <c r="P1001" s="1">
        <f t="shared" si="61"/>
        <v>0.7568999999999998</v>
      </c>
      <c r="Q1001" s="1"/>
      <c r="R1001" s="1"/>
    </row>
    <row r="1002" spans="1:18" x14ac:dyDescent="0.25">
      <c r="A1002" t="str">
        <f t="shared" si="62"/>
        <v>1S43BE12.Rack061S46.NISCHE.A85a</v>
      </c>
      <c r="B1002" t="str">
        <f t="shared" si="63"/>
        <v>1S46.NISCHE</v>
      </c>
      <c r="C1002" s="6" t="str">
        <f>'&lt;CDB-Import'!A1002</f>
        <v>1S43BE12.Rack06</v>
      </c>
      <c r="D1002" t="str">
        <f>'&lt;CDB-Import'!B1002</f>
        <v>1S46.NISCHE.A85a</v>
      </c>
      <c r="E1002" t="str">
        <f>'&lt;CDB-Import'!C1002</f>
        <v>1S43BE12.Rack06</v>
      </c>
      <c r="F1002" t="str">
        <f>'&lt;CDB-Import'!D1002</f>
        <v>1S46.NISCHE.A85a</v>
      </c>
      <c r="G1002" t="str">
        <f>'&lt;CDB-Import'!E1002</f>
        <v>Niche-components reset</v>
      </c>
      <c r="H1002" t="str">
        <f>'&lt;CDB-Import'!F1002</f>
        <v>LiHCH (TP) 2x2x0.75</v>
      </c>
      <c r="I1002">
        <f>'&lt;CDB-Import'!G1002</f>
        <v>8.6999999999999993</v>
      </c>
      <c r="J1002">
        <f>'&lt;CDB-Import'!H1002</f>
        <v>52.2</v>
      </c>
      <c r="K1002" t="str">
        <f>'&lt;CDB-Import'!I1002</f>
        <v>Reset-Panel in Supply room to RRF-relay in Niche</v>
      </c>
      <c r="L1002" t="str">
        <f>'&lt;CDB-Import'!J1002</f>
        <v>SIS100</v>
      </c>
      <c r="M1002">
        <f>'&lt;CDB-Import'!K1002</f>
        <v>435179</v>
      </c>
      <c r="N1002" t="str">
        <f>'&lt;CDB-Import'!L1002</f>
        <v>RRF</v>
      </c>
      <c r="O1002" s="1">
        <f t="shared" si="60"/>
        <v>0.86999999999999988</v>
      </c>
      <c r="P1002" s="1">
        <f t="shared" si="61"/>
        <v>0.7568999999999998</v>
      </c>
      <c r="Q1002" s="1"/>
      <c r="R1002" s="1"/>
    </row>
    <row r="1003" spans="1:18" x14ac:dyDescent="0.25">
      <c r="A1003" t="str">
        <f t="shared" si="62"/>
        <v>1S43BE12.Rack061S51.NISCHE.A100</v>
      </c>
      <c r="B1003" t="str">
        <f t="shared" si="63"/>
        <v>1S51.NISCHE</v>
      </c>
      <c r="C1003" s="6" t="str">
        <f>'&lt;CDB-Import'!A1003</f>
        <v>1S43BE12.Rack06</v>
      </c>
      <c r="D1003" t="str">
        <f>'&lt;CDB-Import'!B1003</f>
        <v>1S51.NISCHE.A100</v>
      </c>
      <c r="E1003" t="str">
        <f>'&lt;CDB-Import'!C1003</f>
        <v>1S43BE12.Rack06</v>
      </c>
      <c r="F1003" t="str">
        <f>'&lt;CDB-Import'!D1003</f>
        <v>1S51.NISCHE.A100</v>
      </c>
      <c r="G1003" t="str">
        <f>'&lt;CDB-Import'!E1003</f>
        <v>Niche-components reset</v>
      </c>
      <c r="H1003" t="str">
        <f>'&lt;CDB-Import'!F1003</f>
        <v>LiHCH (TP) 2x2x0.75</v>
      </c>
      <c r="I1003">
        <f>'&lt;CDB-Import'!G1003</f>
        <v>8.6999999999999993</v>
      </c>
      <c r="J1003">
        <f>'&lt;CDB-Import'!H1003</f>
        <v>52.2</v>
      </c>
      <c r="K1003" t="str">
        <f>'&lt;CDB-Import'!I1003</f>
        <v>Reset-Panel in Supply room to RRF-relay in Niche</v>
      </c>
      <c r="L1003" t="str">
        <f>'&lt;CDB-Import'!J1003</f>
        <v>SIS100</v>
      </c>
      <c r="M1003">
        <f>'&lt;CDB-Import'!K1003</f>
        <v>435180</v>
      </c>
      <c r="N1003" t="str">
        <f>'&lt;CDB-Import'!L1003</f>
        <v>RRF</v>
      </c>
      <c r="O1003" s="1">
        <f t="shared" si="60"/>
        <v>0.86999999999999988</v>
      </c>
      <c r="P1003" s="1">
        <f t="shared" si="61"/>
        <v>0.7568999999999998</v>
      </c>
      <c r="Q1003" s="1"/>
      <c r="R1003" s="1"/>
    </row>
    <row r="1004" spans="1:18" x14ac:dyDescent="0.25">
      <c r="A1004" t="str">
        <f t="shared" si="62"/>
        <v>1S53.NISCHE.A104K0923A.U30.134#RACK103</v>
      </c>
      <c r="B1004" t="str">
        <f t="shared" si="63"/>
        <v>1S53.NISCHE</v>
      </c>
      <c r="C1004" s="6" t="str">
        <f>'&lt;CDB-Import'!A1004</f>
        <v>1S53.NISCHE.A104</v>
      </c>
      <c r="D1004" t="str">
        <f>'&lt;CDB-Import'!B1004</f>
        <v>K0923A.U30.134#RACK103</v>
      </c>
      <c r="E1004" t="str">
        <f>'&lt;CDB-Import'!C1004</f>
        <v>1S53.NISCHE.A104</v>
      </c>
      <c r="F1004" t="str">
        <f>'&lt;CDB-Import'!D1004</f>
        <v>K0923A.U30.134#RACK103[UPS]</v>
      </c>
      <c r="G1004" t="str">
        <f>'&lt;CDB-Import'!E1004</f>
        <v>Netzwerkkabel (Profinet)</v>
      </c>
      <c r="H1004" t="str">
        <f>'&lt;CDB-Import'!F1004</f>
        <v>Etherline PN Cat. 6 FD 4x2xAWG26/19</v>
      </c>
      <c r="I1004">
        <f>'&lt;CDB-Import'!G1004</f>
        <v>7.8</v>
      </c>
      <c r="J1004">
        <f>'&lt;CDB-Import'!H1004</f>
        <v>31.2</v>
      </c>
      <c r="K1004" t="str">
        <f>'&lt;CDB-Import'!I1004</f>
        <v>D: Profinet Service Steckdose für Wartung E: Profinet Service Ports</v>
      </c>
      <c r="L1004" t="str">
        <f>'&lt;CDB-Import'!J1004</f>
        <v>SIS100</v>
      </c>
      <c r="M1004">
        <f>'&lt;CDB-Import'!K1004</f>
        <v>28315</v>
      </c>
      <c r="N1004" t="str">
        <f>'&lt;CDB-Import'!L1004</f>
        <v>BEA</v>
      </c>
      <c r="O1004" s="1">
        <f t="shared" si="60"/>
        <v>0.78</v>
      </c>
      <c r="P1004" s="1">
        <f t="shared" si="61"/>
        <v>0.60840000000000005</v>
      </c>
      <c r="Q1004" s="1"/>
      <c r="R1004" s="1"/>
    </row>
    <row r="1005" spans="1:18" x14ac:dyDescent="0.25">
      <c r="A1005" t="str">
        <f t="shared" si="62"/>
        <v>1S53.NISCHE.A104K0923A.U30.134#RACK103</v>
      </c>
      <c r="B1005" t="str">
        <f t="shared" si="63"/>
        <v>1S53.NISCHE</v>
      </c>
      <c r="C1005" s="6" t="str">
        <f>'&lt;CDB-Import'!A1005</f>
        <v>1S53.NISCHE.A104</v>
      </c>
      <c r="D1005" t="str">
        <f>'&lt;CDB-Import'!B1005</f>
        <v>K0923A.U30.134#RACK103</v>
      </c>
      <c r="E1005" t="str">
        <f>'&lt;CDB-Import'!C1005</f>
        <v>1S53.NISCHE.A104</v>
      </c>
      <c r="F1005" t="str">
        <f>'&lt;CDB-Import'!D1005</f>
        <v>K0923A.U30.134#RACK103[UPS]</v>
      </c>
      <c r="G1005" t="str">
        <f>'&lt;CDB-Import'!E1005</f>
        <v>Netzwerkkabel (Profinet)</v>
      </c>
      <c r="H1005" t="str">
        <f>'&lt;CDB-Import'!F1005</f>
        <v>Etherline PN Cat. 6 FD 4x2xAWG26/19</v>
      </c>
      <c r="I1005">
        <f>'&lt;CDB-Import'!G1005</f>
        <v>7.8</v>
      </c>
      <c r="J1005">
        <f>'&lt;CDB-Import'!H1005</f>
        <v>31.2</v>
      </c>
      <c r="K1005" t="str">
        <f>'&lt;CDB-Import'!I1005</f>
        <v>D: Profinet Service Steckdose für Wartung E: Profinet Service Ports</v>
      </c>
      <c r="L1005" t="str">
        <f>'&lt;CDB-Import'!J1005</f>
        <v>SIS100</v>
      </c>
      <c r="M1005">
        <f>'&lt;CDB-Import'!K1005</f>
        <v>28316</v>
      </c>
      <c r="N1005" t="str">
        <f>'&lt;CDB-Import'!L1005</f>
        <v>BEA</v>
      </c>
      <c r="O1005" s="1">
        <f t="shared" si="60"/>
        <v>0.78</v>
      </c>
      <c r="P1005" s="1">
        <f t="shared" si="61"/>
        <v>0.60840000000000005</v>
      </c>
      <c r="Q1005" s="1"/>
      <c r="R1005" s="1"/>
    </row>
    <row r="1006" spans="1:18" x14ac:dyDescent="0.25">
      <c r="A1006" t="str">
        <f t="shared" si="62"/>
        <v>1S23.NISCHE.A32K0923A.U30.264#RACK206</v>
      </c>
      <c r="B1006" t="str">
        <f t="shared" si="63"/>
        <v>1S23.NISCHE</v>
      </c>
      <c r="C1006" s="6" t="str">
        <f>'&lt;CDB-Import'!A1006</f>
        <v>1S23.NISCHE.A32</v>
      </c>
      <c r="D1006" t="str">
        <f>'&lt;CDB-Import'!B1006</f>
        <v>K0923A.U30.264#RACK206</v>
      </c>
      <c r="E1006" t="str">
        <f>'&lt;CDB-Import'!C1006</f>
        <v>1S23.NISCHE.A32</v>
      </c>
      <c r="F1006" t="str">
        <f>'&lt;CDB-Import'!D1006</f>
        <v>K0923A.U30.264#RACK206[CPS]</v>
      </c>
      <c r="G1006" t="str">
        <f>'&lt;CDB-Import'!E1006</f>
        <v>Netzwerkkabel (Profinet)</v>
      </c>
      <c r="H1006" t="str">
        <f>'&lt;CDB-Import'!F1006</f>
        <v>Etherline PN Cat. 6 FD 4x2xAWG26/19</v>
      </c>
      <c r="I1006">
        <f>'&lt;CDB-Import'!G1006</f>
        <v>7.8</v>
      </c>
      <c r="J1006">
        <f>'&lt;CDB-Import'!H1006</f>
        <v>31.2</v>
      </c>
      <c r="K1006" t="str">
        <f>'&lt;CDB-Import'!I1006</f>
        <v>D: Profinet Service Steckdose für Wartung E: Profinet Service Ports</v>
      </c>
      <c r="L1006" t="str">
        <f>'&lt;CDB-Import'!J1006</f>
        <v>SIS100</v>
      </c>
      <c r="M1006">
        <f>'&lt;CDB-Import'!K1006</f>
        <v>31561</v>
      </c>
      <c r="N1006" t="str">
        <f>'&lt;CDB-Import'!L1006</f>
        <v>BEA</v>
      </c>
      <c r="O1006" s="1">
        <f t="shared" si="60"/>
        <v>0.78</v>
      </c>
      <c r="P1006" s="1">
        <f t="shared" si="61"/>
        <v>0.60840000000000005</v>
      </c>
      <c r="Q1006" s="1"/>
      <c r="R1006" s="1"/>
    </row>
    <row r="1007" spans="1:18" x14ac:dyDescent="0.25">
      <c r="A1007" t="str">
        <f t="shared" si="62"/>
        <v>1S23.NISCHE.A32K0923A.U30.264#RACK206</v>
      </c>
      <c r="B1007" t="str">
        <f t="shared" si="63"/>
        <v>1S23.NISCHE</v>
      </c>
      <c r="C1007" s="6" t="str">
        <f>'&lt;CDB-Import'!A1007</f>
        <v>1S23.NISCHE.A32</v>
      </c>
      <c r="D1007" t="str">
        <f>'&lt;CDB-Import'!B1007</f>
        <v>K0923A.U30.264#RACK206</v>
      </c>
      <c r="E1007" t="str">
        <f>'&lt;CDB-Import'!C1007</f>
        <v>1S23.NISCHE.A32</v>
      </c>
      <c r="F1007" t="str">
        <f>'&lt;CDB-Import'!D1007</f>
        <v>K0923A.U30.264#RACK206[CPS]</v>
      </c>
      <c r="G1007" t="str">
        <f>'&lt;CDB-Import'!E1007</f>
        <v>Netzwerkkabel (Profinet)</v>
      </c>
      <c r="H1007" t="str">
        <f>'&lt;CDB-Import'!F1007</f>
        <v>Etherline PN Cat. 6 FD 4x2xAWG26/19</v>
      </c>
      <c r="I1007">
        <f>'&lt;CDB-Import'!G1007</f>
        <v>7.8</v>
      </c>
      <c r="J1007">
        <f>'&lt;CDB-Import'!H1007</f>
        <v>31.2</v>
      </c>
      <c r="K1007" t="str">
        <f>'&lt;CDB-Import'!I1007</f>
        <v>D: Profinet Service Steckdose für Wartung E: Profinet Service Ports</v>
      </c>
      <c r="L1007" t="str">
        <f>'&lt;CDB-Import'!J1007</f>
        <v>SIS100</v>
      </c>
      <c r="M1007">
        <f>'&lt;CDB-Import'!K1007</f>
        <v>31562</v>
      </c>
      <c r="N1007" t="str">
        <f>'&lt;CDB-Import'!L1007</f>
        <v>BEA</v>
      </c>
      <c r="O1007" s="1">
        <f t="shared" si="60"/>
        <v>0.78</v>
      </c>
      <c r="P1007" s="1">
        <f t="shared" si="61"/>
        <v>0.60840000000000005</v>
      </c>
      <c r="Q1007" s="1"/>
      <c r="R1007" s="1"/>
    </row>
    <row r="1008" spans="1:18" x14ac:dyDescent="0.25">
      <c r="A1008" t="str">
        <f t="shared" si="62"/>
        <v>1S33.NISCHE.A56K0923A.U30.340#RACK306</v>
      </c>
      <c r="B1008" t="str">
        <f t="shared" si="63"/>
        <v>1S33.NISCHE</v>
      </c>
      <c r="C1008" s="6" t="str">
        <f>'&lt;CDB-Import'!A1008</f>
        <v>1S33.NISCHE.A56</v>
      </c>
      <c r="D1008" t="str">
        <f>'&lt;CDB-Import'!B1008</f>
        <v>K0923A.U30.340#RACK306</v>
      </c>
      <c r="E1008" t="str">
        <f>'&lt;CDB-Import'!C1008</f>
        <v>1S33.NISCHE.A56</v>
      </c>
      <c r="F1008" t="str">
        <f>'&lt;CDB-Import'!D1008</f>
        <v>K0923A.U30.340#RACK306[UPS]</v>
      </c>
      <c r="G1008" t="str">
        <f>'&lt;CDB-Import'!E1008</f>
        <v>Netzwerkkabel (Profinet)</v>
      </c>
      <c r="H1008" t="str">
        <f>'&lt;CDB-Import'!F1008</f>
        <v>Etherline PN Cat. 6 FD 4x2xAWG26/19</v>
      </c>
      <c r="I1008">
        <f>'&lt;CDB-Import'!G1008</f>
        <v>7.8</v>
      </c>
      <c r="J1008">
        <f>'&lt;CDB-Import'!H1008</f>
        <v>31.2</v>
      </c>
      <c r="K1008" t="str">
        <f>'&lt;CDB-Import'!I1008</f>
        <v>D: Profinet Service Steckdose für Wartung E: Profinet Service Ports</v>
      </c>
      <c r="L1008" t="str">
        <f>'&lt;CDB-Import'!J1008</f>
        <v>SIS100</v>
      </c>
      <c r="M1008">
        <f>'&lt;CDB-Import'!K1008</f>
        <v>33234</v>
      </c>
      <c r="N1008" t="str">
        <f>'&lt;CDB-Import'!L1008</f>
        <v>BEA</v>
      </c>
      <c r="O1008" s="1">
        <f t="shared" si="60"/>
        <v>0.78</v>
      </c>
      <c r="P1008" s="1">
        <f t="shared" si="61"/>
        <v>0.60840000000000005</v>
      </c>
      <c r="Q1008" s="1"/>
      <c r="R1008" s="1"/>
    </row>
    <row r="1009" spans="1:18" x14ac:dyDescent="0.25">
      <c r="A1009" t="str">
        <f t="shared" si="62"/>
        <v>1S33.NISCHE.A56K0923A.U30.340#RACK306</v>
      </c>
      <c r="B1009" t="str">
        <f t="shared" si="63"/>
        <v>1S33.NISCHE</v>
      </c>
      <c r="C1009" s="6" t="str">
        <f>'&lt;CDB-Import'!A1009</f>
        <v>1S33.NISCHE.A56</v>
      </c>
      <c r="D1009" t="str">
        <f>'&lt;CDB-Import'!B1009</f>
        <v>K0923A.U30.340#RACK306</v>
      </c>
      <c r="E1009" t="str">
        <f>'&lt;CDB-Import'!C1009</f>
        <v>1S33.NISCHE.A56</v>
      </c>
      <c r="F1009" t="str">
        <f>'&lt;CDB-Import'!D1009</f>
        <v>K0923A.U30.340#RACK306[UPS]</v>
      </c>
      <c r="G1009" t="str">
        <f>'&lt;CDB-Import'!E1009</f>
        <v>Netzwerkkabel (Profinet)</v>
      </c>
      <c r="H1009" t="str">
        <f>'&lt;CDB-Import'!F1009</f>
        <v>Etherline PN Cat. 6 FD 4x2xAWG26/19</v>
      </c>
      <c r="I1009">
        <f>'&lt;CDB-Import'!G1009</f>
        <v>7.8</v>
      </c>
      <c r="J1009">
        <f>'&lt;CDB-Import'!H1009</f>
        <v>31.2</v>
      </c>
      <c r="K1009" t="str">
        <f>'&lt;CDB-Import'!I1009</f>
        <v>D: Profinet Service Steckdose für Wartung E: Profinet Service Ports</v>
      </c>
      <c r="L1009" t="str">
        <f>'&lt;CDB-Import'!J1009</f>
        <v>SIS100</v>
      </c>
      <c r="M1009">
        <f>'&lt;CDB-Import'!K1009</f>
        <v>33235</v>
      </c>
      <c r="N1009" t="str">
        <f>'&lt;CDB-Import'!L1009</f>
        <v>BEA</v>
      </c>
      <c r="O1009" s="1">
        <f t="shared" si="60"/>
        <v>0.78</v>
      </c>
      <c r="P1009" s="1">
        <f t="shared" si="61"/>
        <v>0.60840000000000005</v>
      </c>
      <c r="Q1009" s="1"/>
      <c r="R1009" s="1"/>
    </row>
    <row r="1010" spans="1:18" x14ac:dyDescent="0.25">
      <c r="A1010" t="str">
        <f t="shared" si="62"/>
        <v>1S43.NISCHE.A80K0923A.U30.360#RACK204</v>
      </c>
      <c r="B1010" t="str">
        <f t="shared" si="63"/>
        <v>1S43.NISCHE</v>
      </c>
      <c r="C1010" s="6" t="str">
        <f>'&lt;CDB-Import'!A1010</f>
        <v>1S43.NISCHE.A80</v>
      </c>
      <c r="D1010" t="str">
        <f>'&lt;CDB-Import'!B1010</f>
        <v>K0923A.U30.360#RACK204</v>
      </c>
      <c r="E1010" t="str">
        <f>'&lt;CDB-Import'!C1010</f>
        <v>1S43.NISCHE.A80</v>
      </c>
      <c r="F1010" t="str">
        <f>'&lt;CDB-Import'!D1010</f>
        <v>K0923A.U30.360#RACK204[UPS]</v>
      </c>
      <c r="G1010" t="str">
        <f>'&lt;CDB-Import'!E1010</f>
        <v>Netzwerkkabel (Profinet)</v>
      </c>
      <c r="H1010" t="str">
        <f>'&lt;CDB-Import'!F1010</f>
        <v>Etherline PN Cat. 6 FD 4x2xAWG26/19</v>
      </c>
      <c r="I1010">
        <f>'&lt;CDB-Import'!G1010</f>
        <v>7.8</v>
      </c>
      <c r="J1010">
        <f>'&lt;CDB-Import'!H1010</f>
        <v>31.2</v>
      </c>
      <c r="K1010" t="str">
        <f>'&lt;CDB-Import'!I1010</f>
        <v>D: Profinet Service Steckdose für Wartung E: Profinet Service Ports</v>
      </c>
      <c r="L1010" t="str">
        <f>'&lt;CDB-Import'!J1010</f>
        <v>SIS100</v>
      </c>
      <c r="M1010">
        <f>'&lt;CDB-Import'!K1010</f>
        <v>33442</v>
      </c>
      <c r="N1010" t="str">
        <f>'&lt;CDB-Import'!L1010</f>
        <v>BEA</v>
      </c>
      <c r="O1010" s="1">
        <f t="shared" si="60"/>
        <v>0.78</v>
      </c>
      <c r="P1010" s="1">
        <f t="shared" si="61"/>
        <v>0.60840000000000005</v>
      </c>
      <c r="Q1010" s="1"/>
      <c r="R1010" s="1"/>
    </row>
    <row r="1011" spans="1:18" x14ac:dyDescent="0.25">
      <c r="A1011" t="str">
        <f t="shared" si="62"/>
        <v>1S43.NISCHE.A80K0923A.U30.360#RACK204</v>
      </c>
      <c r="B1011" t="str">
        <f t="shared" si="63"/>
        <v>1S43.NISCHE</v>
      </c>
      <c r="C1011" s="6" t="str">
        <f>'&lt;CDB-Import'!A1011</f>
        <v>1S43.NISCHE.A80</v>
      </c>
      <c r="D1011" t="str">
        <f>'&lt;CDB-Import'!B1011</f>
        <v>K0923A.U30.360#RACK204</v>
      </c>
      <c r="E1011" t="str">
        <f>'&lt;CDB-Import'!C1011</f>
        <v>1S43.NISCHE.A80</v>
      </c>
      <c r="F1011" t="str">
        <f>'&lt;CDB-Import'!D1011</f>
        <v>K0923A.U30.360#RACK204[UPS]</v>
      </c>
      <c r="G1011" t="str">
        <f>'&lt;CDB-Import'!E1011</f>
        <v>Netzwerkkabel (Profinet)</v>
      </c>
      <c r="H1011" t="str">
        <f>'&lt;CDB-Import'!F1011</f>
        <v>Etherline PN Cat. 6 FD 4x2xAWG26/19</v>
      </c>
      <c r="I1011">
        <f>'&lt;CDB-Import'!G1011</f>
        <v>7.8</v>
      </c>
      <c r="J1011">
        <f>'&lt;CDB-Import'!H1011</f>
        <v>31.2</v>
      </c>
      <c r="K1011" t="str">
        <f>'&lt;CDB-Import'!I1011</f>
        <v>D: Profinet Service Steckdose für Wartung E: Profinet Service Ports</v>
      </c>
      <c r="L1011" t="str">
        <f>'&lt;CDB-Import'!J1011</f>
        <v>SIS100</v>
      </c>
      <c r="M1011">
        <f>'&lt;CDB-Import'!K1011</f>
        <v>33443</v>
      </c>
      <c r="N1011" t="str">
        <f>'&lt;CDB-Import'!L1011</f>
        <v>BEA</v>
      </c>
      <c r="O1011" s="1">
        <f t="shared" si="60"/>
        <v>0.78</v>
      </c>
      <c r="P1011" s="1">
        <f t="shared" si="61"/>
        <v>0.60840000000000005</v>
      </c>
      <c r="Q1011" s="1"/>
      <c r="R1011" s="1"/>
    </row>
    <row r="1012" spans="1:18" x14ac:dyDescent="0.25">
      <c r="A1012" t="str">
        <f t="shared" si="62"/>
        <v>1S13.NISCHE.A8K0923A.U30.240#RACK403</v>
      </c>
      <c r="B1012" t="str">
        <f t="shared" si="63"/>
        <v>1S13.NISCHE</v>
      </c>
      <c r="C1012" s="6" t="str">
        <f>'&lt;CDB-Import'!A1012</f>
        <v>1S13.NISCHE.A8</v>
      </c>
      <c r="D1012" t="str">
        <f>'&lt;CDB-Import'!B1012</f>
        <v>K0923A.U30.240#RACK403</v>
      </c>
      <c r="E1012" t="str">
        <f>'&lt;CDB-Import'!C1012</f>
        <v>1S13.NISCHE.A8</v>
      </c>
      <c r="F1012" t="str">
        <f>'&lt;CDB-Import'!D1012</f>
        <v>K0923A.U30.240#RACK403[UPS]</v>
      </c>
      <c r="G1012" t="str">
        <f>'&lt;CDB-Import'!E1012</f>
        <v>Netzwerkkabel (Profinet)</v>
      </c>
      <c r="H1012" t="str">
        <f>'&lt;CDB-Import'!F1012</f>
        <v>Etherline PN Cat. 6 FD 4x2xAWG26/19</v>
      </c>
      <c r="I1012">
        <f>'&lt;CDB-Import'!G1012</f>
        <v>7.8</v>
      </c>
      <c r="J1012">
        <f>'&lt;CDB-Import'!H1012</f>
        <v>31.2</v>
      </c>
      <c r="K1012" t="str">
        <f>'&lt;CDB-Import'!I1012</f>
        <v>D: Profinet Service Steckdose für Wartung E: Profinet Service Ports</v>
      </c>
      <c r="L1012" t="str">
        <f>'&lt;CDB-Import'!J1012</f>
        <v>SIS100</v>
      </c>
      <c r="M1012">
        <f>'&lt;CDB-Import'!K1012</f>
        <v>33509</v>
      </c>
      <c r="N1012" t="str">
        <f>'&lt;CDB-Import'!L1012</f>
        <v>BEA</v>
      </c>
      <c r="O1012" s="1">
        <f t="shared" si="60"/>
        <v>0.78</v>
      </c>
      <c r="P1012" s="1">
        <f t="shared" si="61"/>
        <v>0.60840000000000005</v>
      </c>
      <c r="Q1012" s="1"/>
      <c r="R1012" s="1"/>
    </row>
    <row r="1013" spans="1:18" x14ac:dyDescent="0.25">
      <c r="A1013" t="str">
        <f t="shared" si="62"/>
        <v>1S63.NISCHE.A128K0923A.U30.160#RACK303</v>
      </c>
      <c r="B1013" t="str">
        <f t="shared" si="63"/>
        <v>1S63.NISCHE</v>
      </c>
      <c r="C1013" s="6" t="str">
        <f>'&lt;CDB-Import'!A1013</f>
        <v>1S63.NISCHE.A128</v>
      </c>
      <c r="D1013" t="str">
        <f>'&lt;CDB-Import'!B1013</f>
        <v>K0923A.U30.160#RACK303</v>
      </c>
      <c r="E1013" t="str">
        <f>'&lt;CDB-Import'!C1013</f>
        <v>1S63.NISCHE.A128</v>
      </c>
      <c r="F1013" t="str">
        <f>'&lt;CDB-Import'!D1013</f>
        <v>K0923A.U30.160#RACK303[UPS]</v>
      </c>
      <c r="G1013" t="str">
        <f>'&lt;CDB-Import'!E1013</f>
        <v>Netzwerkkabel (Profinet)</v>
      </c>
      <c r="H1013" t="str">
        <f>'&lt;CDB-Import'!F1013</f>
        <v>Etherline PN Cat. 6 FD 4x2xAWG26/19</v>
      </c>
      <c r="I1013">
        <f>'&lt;CDB-Import'!G1013</f>
        <v>7.8</v>
      </c>
      <c r="J1013">
        <f>'&lt;CDB-Import'!H1013</f>
        <v>31.2</v>
      </c>
      <c r="K1013" t="str">
        <f>'&lt;CDB-Import'!I1013</f>
        <v>D: Profinet Service Steckdose für Wartung E: Profinet Service Ports</v>
      </c>
      <c r="L1013" t="str">
        <f>'&lt;CDB-Import'!J1013</f>
        <v>SIS100</v>
      </c>
      <c r="M1013">
        <f>'&lt;CDB-Import'!K1013</f>
        <v>33538</v>
      </c>
      <c r="N1013" t="str">
        <f>'&lt;CDB-Import'!L1013</f>
        <v>BEA</v>
      </c>
      <c r="O1013" s="1">
        <f t="shared" si="60"/>
        <v>0.78</v>
      </c>
      <c r="P1013" s="1">
        <f t="shared" si="61"/>
        <v>0.60840000000000005</v>
      </c>
      <c r="Q1013" s="1"/>
      <c r="R1013" s="1"/>
    </row>
    <row r="1014" spans="1:18" x14ac:dyDescent="0.25">
      <c r="A1014" t="str">
        <f t="shared" si="62"/>
        <v>1S63.NISCHE.A128K0923A.U30.160#RACK303</v>
      </c>
      <c r="B1014" t="str">
        <f t="shared" si="63"/>
        <v>1S63.NISCHE</v>
      </c>
      <c r="C1014" s="6" t="str">
        <f>'&lt;CDB-Import'!A1014</f>
        <v>1S63.NISCHE.A128</v>
      </c>
      <c r="D1014" t="str">
        <f>'&lt;CDB-Import'!B1014</f>
        <v>K0923A.U30.160#RACK303</v>
      </c>
      <c r="E1014" t="str">
        <f>'&lt;CDB-Import'!C1014</f>
        <v>1S63.NISCHE.A128</v>
      </c>
      <c r="F1014" t="str">
        <f>'&lt;CDB-Import'!D1014</f>
        <v>K0923A.U30.160#RACK303[UPS]</v>
      </c>
      <c r="G1014" t="str">
        <f>'&lt;CDB-Import'!E1014</f>
        <v>Netzwerkkabel (Profinet)</v>
      </c>
      <c r="H1014" t="str">
        <f>'&lt;CDB-Import'!F1014</f>
        <v>Etherline PN Cat. 6 FD 4x2xAWG26/19</v>
      </c>
      <c r="I1014">
        <f>'&lt;CDB-Import'!G1014</f>
        <v>7.8</v>
      </c>
      <c r="J1014">
        <f>'&lt;CDB-Import'!H1014</f>
        <v>31.2</v>
      </c>
      <c r="K1014" t="str">
        <f>'&lt;CDB-Import'!I1014</f>
        <v>D: Profinet Service Steckdose für Wartung E: Profinet Service Ports</v>
      </c>
      <c r="L1014" t="str">
        <f>'&lt;CDB-Import'!J1014</f>
        <v>SIS100</v>
      </c>
      <c r="M1014">
        <f>'&lt;CDB-Import'!K1014</f>
        <v>33539</v>
      </c>
      <c r="N1014" t="str">
        <f>'&lt;CDB-Import'!L1014</f>
        <v>BEA</v>
      </c>
      <c r="O1014" s="1">
        <f t="shared" si="60"/>
        <v>0.78</v>
      </c>
      <c r="P1014" s="1">
        <f t="shared" si="61"/>
        <v>0.60840000000000005</v>
      </c>
      <c r="Q1014" s="1"/>
      <c r="R1014" s="1"/>
    </row>
    <row r="1015" spans="1:18" x14ac:dyDescent="0.25">
      <c r="A1015" t="str">
        <f t="shared" si="62"/>
        <v>1S13.NISCHE.A8K0923A.U30.240#RACK403</v>
      </c>
      <c r="B1015" t="str">
        <f t="shared" si="63"/>
        <v>1S13.NISCHE</v>
      </c>
      <c r="C1015" s="6" t="str">
        <f>'&lt;CDB-Import'!A1015</f>
        <v>1S13.NISCHE.A8</v>
      </c>
      <c r="D1015" t="str">
        <f>'&lt;CDB-Import'!B1015</f>
        <v>K0923A.U30.240#RACK403</v>
      </c>
      <c r="E1015" t="str">
        <f>'&lt;CDB-Import'!C1015</f>
        <v>1S13.NISCHE.A8</v>
      </c>
      <c r="F1015" t="str">
        <f>'&lt;CDB-Import'!D1015</f>
        <v>K0923A.U30.240#RACK403[UPS]</v>
      </c>
      <c r="G1015" t="str">
        <f>'&lt;CDB-Import'!E1015</f>
        <v>Netzwerkkabel (Profinet)</v>
      </c>
      <c r="H1015" t="str">
        <f>'&lt;CDB-Import'!F1015</f>
        <v>Etherline PN Cat. 6 FD 4x2xAWG26/19</v>
      </c>
      <c r="I1015">
        <f>'&lt;CDB-Import'!G1015</f>
        <v>7.8</v>
      </c>
      <c r="J1015">
        <f>'&lt;CDB-Import'!H1015</f>
        <v>31.2</v>
      </c>
      <c r="K1015" t="str">
        <f>'&lt;CDB-Import'!I1015</f>
        <v>D: Profinet Service Steckdose für Wartung E: Profinet Service Ports</v>
      </c>
      <c r="L1015" t="str">
        <f>'&lt;CDB-Import'!J1015</f>
        <v>SIS100</v>
      </c>
      <c r="M1015">
        <f>'&lt;CDB-Import'!K1015</f>
        <v>33606</v>
      </c>
      <c r="N1015" t="str">
        <f>'&lt;CDB-Import'!L1015</f>
        <v>BEA</v>
      </c>
      <c r="O1015" s="1">
        <f t="shared" si="60"/>
        <v>0.78</v>
      </c>
      <c r="P1015" s="1">
        <f t="shared" si="61"/>
        <v>0.60840000000000005</v>
      </c>
      <c r="Q1015" s="1"/>
      <c r="R1015" s="1"/>
    </row>
    <row r="1016" spans="1:18" x14ac:dyDescent="0.25">
      <c r="A1016" t="str">
        <f t="shared" si="62"/>
        <v>1S64.NISCHE.A1301S64BB11.Rack01</v>
      </c>
      <c r="B1016" t="str">
        <f t="shared" si="63"/>
        <v>1S64.NISCHE</v>
      </c>
      <c r="C1016" s="6" t="str">
        <f>'&lt;CDB-Import'!A1016</f>
        <v>1S64.NISCHE.A130</v>
      </c>
      <c r="D1016" t="str">
        <f>'&lt;CDB-Import'!B1016</f>
        <v>1S64BB11.Rack01</v>
      </c>
      <c r="E1016" t="str">
        <f>'&lt;CDB-Import'!C1016</f>
        <v>1S64.NISCHE.A130</v>
      </c>
      <c r="F1016" t="str">
        <f>'&lt;CDB-Import'!D1016</f>
        <v>1S64BB11.Rack01</v>
      </c>
      <c r="G1016" t="str">
        <f>'&lt;CDB-Import'!E1016</f>
        <v>Measurement: Voltage-Dividers Gap-LR/Grid1 VAC</v>
      </c>
      <c r="H1016" t="str">
        <f>'&lt;CDB-Import'!F1016</f>
        <v>U-DQ(ZN)BH 1x12E9 / 125</v>
      </c>
      <c r="I1016">
        <f>'&lt;CDB-Import'!G1016</f>
        <v>8.5</v>
      </c>
      <c r="J1016">
        <f>'&lt;CDB-Import'!H1016</f>
        <v>80</v>
      </c>
      <c r="K1016" t="str">
        <f>'&lt;CDB-Import'!I1016</f>
        <v>Cavity to Supply-Room; Length tolerance +- 0.1 m</v>
      </c>
      <c r="L1016" t="str">
        <f>'&lt;CDB-Import'!J1016</f>
        <v>SIS100</v>
      </c>
      <c r="M1016">
        <f>'&lt;CDB-Import'!K1016</f>
        <v>30104</v>
      </c>
      <c r="N1016" t="str">
        <f>'&lt;CDB-Import'!L1016</f>
        <v>RRF</v>
      </c>
      <c r="O1016" s="1">
        <f t="shared" si="60"/>
        <v>0.85</v>
      </c>
      <c r="P1016" s="1">
        <f t="shared" si="61"/>
        <v>0.72249999999999992</v>
      </c>
      <c r="Q1016" s="1"/>
      <c r="R1016" s="1"/>
    </row>
    <row r="1017" spans="1:18" x14ac:dyDescent="0.25">
      <c r="A1017" t="str">
        <f t="shared" si="62"/>
        <v>1S44.NISCHE.A821S44BB11.Rack01</v>
      </c>
      <c r="B1017" t="str">
        <f t="shared" si="63"/>
        <v>1S44.NISCHE</v>
      </c>
      <c r="C1017" s="6" t="str">
        <f>'&lt;CDB-Import'!A1017</f>
        <v>1S44.NISCHE.A82</v>
      </c>
      <c r="D1017" t="str">
        <f>'&lt;CDB-Import'!B1017</f>
        <v>1S44BB11.Rack01</v>
      </c>
      <c r="E1017" t="str">
        <f>'&lt;CDB-Import'!C1017</f>
        <v>1S44.NISCHE.A82</v>
      </c>
      <c r="F1017" t="str">
        <f>'&lt;CDB-Import'!D1017</f>
        <v>1S44BB11.Rack01</v>
      </c>
      <c r="G1017" t="str">
        <f>'&lt;CDB-Import'!E1017</f>
        <v>Measurement: Voltage-Dividers Gap-LR/Grid1 VAC</v>
      </c>
      <c r="H1017" t="str">
        <f>'&lt;CDB-Import'!F1017</f>
        <v>U-DQ(ZN)BH 1x12E9 / 125</v>
      </c>
      <c r="I1017">
        <f>'&lt;CDB-Import'!G1017</f>
        <v>8.5</v>
      </c>
      <c r="J1017">
        <f>'&lt;CDB-Import'!H1017</f>
        <v>80</v>
      </c>
      <c r="K1017" t="str">
        <f>'&lt;CDB-Import'!I1017</f>
        <v>Cavity to Supply-Room; Length tolerance +- 0.1 m</v>
      </c>
      <c r="L1017" t="str">
        <f>'&lt;CDB-Import'!J1017</f>
        <v>SIS100</v>
      </c>
      <c r="M1017">
        <f>'&lt;CDB-Import'!K1017</f>
        <v>30453</v>
      </c>
      <c r="N1017" t="str">
        <f>'&lt;CDB-Import'!L1017</f>
        <v>RRF</v>
      </c>
      <c r="O1017" s="1">
        <f t="shared" si="60"/>
        <v>0.85</v>
      </c>
      <c r="P1017" s="1">
        <f t="shared" si="61"/>
        <v>0.72249999999999992</v>
      </c>
      <c r="Q1017" s="1"/>
      <c r="R1017" s="1"/>
    </row>
    <row r="1018" spans="1:18" x14ac:dyDescent="0.25">
      <c r="A1018" t="str">
        <f t="shared" si="62"/>
        <v>1S34.NISCHE.A581S34BB11.Rack01</v>
      </c>
      <c r="B1018" t="str">
        <f t="shared" si="63"/>
        <v>1S34.NISCHE</v>
      </c>
      <c r="C1018" s="6" t="str">
        <f>'&lt;CDB-Import'!A1018</f>
        <v>1S34.NISCHE.A58</v>
      </c>
      <c r="D1018" t="str">
        <f>'&lt;CDB-Import'!B1018</f>
        <v>1S34BB11.Rack01</v>
      </c>
      <c r="E1018" t="str">
        <f>'&lt;CDB-Import'!C1018</f>
        <v>1S34.NISCHE.A58</v>
      </c>
      <c r="F1018" t="str">
        <f>'&lt;CDB-Import'!D1018</f>
        <v>1S34BB11.Rack01</v>
      </c>
      <c r="G1018" t="str">
        <f>'&lt;CDB-Import'!E1018</f>
        <v>Measurement: Voltage-Dividers Gap-LR/Grid1 VAC</v>
      </c>
      <c r="H1018" t="str">
        <f>'&lt;CDB-Import'!F1018</f>
        <v>U-DQ(ZN)BH 1x12E9 / 125</v>
      </c>
      <c r="I1018">
        <f>'&lt;CDB-Import'!G1018</f>
        <v>8.5</v>
      </c>
      <c r="J1018">
        <f>'&lt;CDB-Import'!H1018</f>
        <v>80</v>
      </c>
      <c r="K1018" t="str">
        <f>'&lt;CDB-Import'!I1018</f>
        <v>Niche to Supply-Room; Length tolerance +- 0.1 m</v>
      </c>
      <c r="L1018" t="str">
        <f>'&lt;CDB-Import'!J1018</f>
        <v>SIS100</v>
      </c>
      <c r="M1018">
        <f>'&lt;CDB-Import'!K1018</f>
        <v>30517</v>
      </c>
      <c r="N1018" t="str">
        <f>'&lt;CDB-Import'!L1018</f>
        <v>RRF</v>
      </c>
      <c r="O1018" s="1">
        <f t="shared" si="60"/>
        <v>0.85</v>
      </c>
      <c r="P1018" s="1">
        <f t="shared" si="61"/>
        <v>0.72249999999999992</v>
      </c>
      <c r="Q1018" s="1"/>
      <c r="R1018" s="1"/>
    </row>
    <row r="1019" spans="1:18" x14ac:dyDescent="0.25">
      <c r="A1019" t="str">
        <f t="shared" si="62"/>
        <v>1S14.NISCHE.A101S14BB12.Rack01</v>
      </c>
      <c r="B1019" t="str">
        <f t="shared" si="63"/>
        <v>1S14.NISCHE</v>
      </c>
      <c r="C1019" s="6" t="str">
        <f>'&lt;CDB-Import'!A1019</f>
        <v>1S14.NISCHE.A10</v>
      </c>
      <c r="D1019" t="str">
        <f>'&lt;CDB-Import'!B1019</f>
        <v>1S14BB12.Rack01</v>
      </c>
      <c r="E1019" t="str">
        <f>'&lt;CDB-Import'!C1019</f>
        <v>1S14.NISCHE.A10</v>
      </c>
      <c r="F1019" t="str">
        <f>'&lt;CDB-Import'!D1019</f>
        <v>1S14BB12.Rack01</v>
      </c>
      <c r="G1019" t="str">
        <f>'&lt;CDB-Import'!E1019</f>
        <v>Measurement: Voltage-Dividers Gap-LR/Grid1 VAC</v>
      </c>
      <c r="H1019" t="str">
        <f>'&lt;CDB-Import'!F1019</f>
        <v>U-DQ(ZN)BH 1x12E9 / 125</v>
      </c>
      <c r="I1019">
        <f>'&lt;CDB-Import'!G1019</f>
        <v>8.5</v>
      </c>
      <c r="J1019">
        <f>'&lt;CDB-Import'!H1019</f>
        <v>80</v>
      </c>
      <c r="K1019" t="str">
        <f>'&lt;CDB-Import'!I1019</f>
        <v>Cavity to Supply-Room; Length tolerance +- 0.1 m</v>
      </c>
      <c r="L1019" t="str">
        <f>'&lt;CDB-Import'!J1019</f>
        <v>SIS100</v>
      </c>
      <c r="M1019">
        <f>'&lt;CDB-Import'!K1019</f>
        <v>30564</v>
      </c>
      <c r="N1019" t="str">
        <f>'&lt;CDB-Import'!L1019</f>
        <v>RRF</v>
      </c>
      <c r="O1019" s="1">
        <f t="shared" si="60"/>
        <v>0.85</v>
      </c>
      <c r="P1019" s="1">
        <f t="shared" si="61"/>
        <v>0.72249999999999992</v>
      </c>
      <c r="Q1019" s="1"/>
      <c r="R1019" s="1"/>
    </row>
    <row r="1020" spans="1:18" x14ac:dyDescent="0.25">
      <c r="A1020" t="str">
        <f t="shared" si="62"/>
        <v>1S21.NISCHE.A281S21BE11.Rack02</v>
      </c>
      <c r="B1020" t="str">
        <f t="shared" si="63"/>
        <v>1S21.NISCHE</v>
      </c>
      <c r="C1020" s="6" t="str">
        <f>'&lt;CDB-Import'!A1020</f>
        <v>1S21.NISCHE.A28</v>
      </c>
      <c r="D1020" t="str">
        <f>'&lt;CDB-Import'!B1020</f>
        <v>1S21BE11.Rack02</v>
      </c>
      <c r="E1020" t="str">
        <f>'&lt;CDB-Import'!C1020</f>
        <v>1S21BE0.BG-MT</v>
      </c>
      <c r="F1020" t="str">
        <f>'&lt;CDB-Import'!D1020</f>
        <v>1S21BE11.Rack02</v>
      </c>
      <c r="G1020" t="str">
        <f>'&lt;CDB-Import'!E1020</f>
        <v>Measurement: Voltage-Dividers Gap-LR/Grid1 VAC</v>
      </c>
      <c r="H1020" t="str">
        <f>'&lt;CDB-Import'!F1020</f>
        <v>U-DQ(ZN)BH 1x12E9 / 125</v>
      </c>
      <c r="I1020">
        <f>'&lt;CDB-Import'!G1020</f>
        <v>8.5</v>
      </c>
      <c r="J1020">
        <f>'&lt;CDB-Import'!H1020</f>
        <v>80</v>
      </c>
      <c r="K1020" t="str">
        <f>'&lt;CDB-Import'!I1020</f>
        <v>Durchbruch 2.1 Sektor 2.1  Length tolerance +- 0.1 m</v>
      </c>
      <c r="L1020" t="str">
        <f>'&lt;CDB-Import'!J1020</f>
        <v>SIS100</v>
      </c>
      <c r="M1020">
        <f>'&lt;CDB-Import'!K1020</f>
        <v>60558</v>
      </c>
      <c r="N1020" t="str">
        <f>'&lt;CDB-Import'!L1020</f>
        <v>RRF</v>
      </c>
      <c r="O1020" s="1">
        <f t="shared" si="60"/>
        <v>0.85</v>
      </c>
      <c r="P1020" s="1">
        <f t="shared" si="61"/>
        <v>0.72249999999999992</v>
      </c>
      <c r="Q1020" s="1"/>
      <c r="R1020" s="1"/>
    </row>
    <row r="1021" spans="1:18" x14ac:dyDescent="0.25">
      <c r="A1021" t="str">
        <f t="shared" si="62"/>
        <v>1S21.NISCHE.A281S21BE12.Rack02</v>
      </c>
      <c r="B1021" t="str">
        <f t="shared" si="63"/>
        <v>1S21.NISCHE</v>
      </c>
      <c r="C1021" s="6" t="str">
        <f>'&lt;CDB-Import'!A1021</f>
        <v>1S21.NISCHE.A28</v>
      </c>
      <c r="D1021" t="str">
        <f>'&lt;CDB-Import'!B1021</f>
        <v>1S21BE12.Rack02</v>
      </c>
      <c r="E1021" t="str">
        <f>'&lt;CDB-Import'!C1021</f>
        <v>1S21BE0.BG-MT</v>
      </c>
      <c r="F1021" t="str">
        <f>'&lt;CDB-Import'!D1021</f>
        <v>1S21BE12.Rack02</v>
      </c>
      <c r="G1021" t="str">
        <f>'&lt;CDB-Import'!E1021</f>
        <v>Measurement: Voltage-Dividers Gap-LR/Grid1 VAC</v>
      </c>
      <c r="H1021" t="str">
        <f>'&lt;CDB-Import'!F1021</f>
        <v>U-DQ(ZN)BH 1x12E9 / 125</v>
      </c>
      <c r="I1021">
        <f>'&lt;CDB-Import'!G1021</f>
        <v>8.5</v>
      </c>
      <c r="J1021">
        <f>'&lt;CDB-Import'!H1021</f>
        <v>80</v>
      </c>
      <c r="K1021" t="str">
        <f>'&lt;CDB-Import'!I1021</f>
        <v>Durchbruch 2.1 Sektor 2.1  Length tolerance +- 0.1 m</v>
      </c>
      <c r="L1021" t="str">
        <f>'&lt;CDB-Import'!J1021</f>
        <v>SIS100</v>
      </c>
      <c r="M1021">
        <f>'&lt;CDB-Import'!K1021</f>
        <v>60596</v>
      </c>
      <c r="N1021" t="str">
        <f>'&lt;CDB-Import'!L1021</f>
        <v>RRF</v>
      </c>
      <c r="O1021" s="1">
        <f t="shared" si="60"/>
        <v>0.85</v>
      </c>
      <c r="P1021" s="1">
        <f t="shared" si="61"/>
        <v>0.72249999999999992</v>
      </c>
      <c r="Q1021" s="1"/>
      <c r="R1021" s="1"/>
    </row>
    <row r="1022" spans="1:18" x14ac:dyDescent="0.25">
      <c r="A1022" t="str">
        <f t="shared" si="62"/>
        <v>1S21.NISCHE.A281S22BE12.Rack02</v>
      </c>
      <c r="B1022" t="str">
        <f t="shared" si="63"/>
        <v>1S21.NISCHE</v>
      </c>
      <c r="C1022" s="6" t="str">
        <f>'&lt;CDB-Import'!A1022</f>
        <v>1S21.NISCHE.A28</v>
      </c>
      <c r="D1022" t="str">
        <f>'&lt;CDB-Import'!B1022</f>
        <v>1S22BE12.Rack02</v>
      </c>
      <c r="E1022" t="str">
        <f>'&lt;CDB-Import'!C1022</f>
        <v>1S21BE0.BG-MT</v>
      </c>
      <c r="F1022" t="str">
        <f>'&lt;CDB-Import'!D1022</f>
        <v>1S22BE12.Rack02</v>
      </c>
      <c r="G1022" t="str">
        <f>'&lt;CDB-Import'!E1022</f>
        <v>Measurement: Voltage-Dividers Gap-LR/Grid1 VAC</v>
      </c>
      <c r="H1022" t="str">
        <f>'&lt;CDB-Import'!F1022</f>
        <v>U-DQ(ZN)BH 1x12E9 / 125</v>
      </c>
      <c r="I1022">
        <f>'&lt;CDB-Import'!G1022</f>
        <v>8.5</v>
      </c>
      <c r="J1022">
        <f>'&lt;CDB-Import'!H1022</f>
        <v>80</v>
      </c>
      <c r="K1022" t="str">
        <f>'&lt;CDB-Import'!I1022</f>
        <v>Durchbruch 2.2 Sektor 2.2  Length tolerance +- 0.1 m</v>
      </c>
      <c r="L1022" t="str">
        <f>'&lt;CDB-Import'!J1022</f>
        <v>SIS100</v>
      </c>
      <c r="M1022">
        <f>'&lt;CDB-Import'!K1022</f>
        <v>60634</v>
      </c>
      <c r="N1022" t="str">
        <f>'&lt;CDB-Import'!L1022</f>
        <v>RRF</v>
      </c>
      <c r="O1022" s="1">
        <f t="shared" si="60"/>
        <v>0.85</v>
      </c>
      <c r="P1022" s="1">
        <f t="shared" si="61"/>
        <v>0.72249999999999992</v>
      </c>
      <c r="Q1022" s="1"/>
      <c r="R1022" s="1"/>
    </row>
    <row r="1023" spans="1:18" x14ac:dyDescent="0.25">
      <c r="A1023" t="str">
        <f t="shared" si="62"/>
        <v>1S1E.NISCHE.A261S22BE11.Rack02</v>
      </c>
      <c r="B1023" t="str">
        <f t="shared" si="63"/>
        <v>1S1E.NISCHE</v>
      </c>
      <c r="C1023" s="6" t="str">
        <f>'&lt;CDB-Import'!A1023</f>
        <v>1S1E.NISCHE.A26</v>
      </c>
      <c r="D1023" t="str">
        <f>'&lt;CDB-Import'!B1023</f>
        <v>1S22BE11.Rack02</v>
      </c>
      <c r="E1023" t="str">
        <f>'&lt;CDB-Import'!C1023</f>
        <v>1S21BE0.BG-MT</v>
      </c>
      <c r="F1023" t="str">
        <f>'&lt;CDB-Import'!D1023</f>
        <v>1S22BE11.Rack02</v>
      </c>
      <c r="G1023" t="str">
        <f>'&lt;CDB-Import'!E1023</f>
        <v>Measurement: Voltage-Dividers Gap-LR/Grid1 VAC</v>
      </c>
      <c r="H1023" t="str">
        <f>'&lt;CDB-Import'!F1023</f>
        <v>U-DQ(ZN)BH 1x12E9 / 125</v>
      </c>
      <c r="I1023">
        <f>'&lt;CDB-Import'!G1023</f>
        <v>8.5</v>
      </c>
      <c r="J1023">
        <f>'&lt;CDB-Import'!H1023</f>
        <v>80</v>
      </c>
      <c r="K1023" t="str">
        <f>'&lt;CDB-Import'!I1023</f>
        <v>Durchbruch 2.2 Sektor 2.2  Length tolerance +- 0.1 m</v>
      </c>
      <c r="L1023" t="str">
        <f>'&lt;CDB-Import'!J1023</f>
        <v>SIS100</v>
      </c>
      <c r="M1023">
        <f>'&lt;CDB-Import'!K1023</f>
        <v>60672</v>
      </c>
      <c r="N1023" t="str">
        <f>'&lt;CDB-Import'!L1023</f>
        <v>RRF</v>
      </c>
      <c r="O1023" s="1">
        <f t="shared" si="60"/>
        <v>0.85</v>
      </c>
      <c r="P1023" s="1">
        <f t="shared" si="61"/>
        <v>0.72249999999999992</v>
      </c>
      <c r="Q1023" s="1"/>
      <c r="R1023" s="1"/>
    </row>
    <row r="1024" spans="1:18" x14ac:dyDescent="0.25">
      <c r="A1024" t="str">
        <f t="shared" si="62"/>
        <v>1S31.NISCHE.A521S31BE11.Rack02</v>
      </c>
      <c r="B1024" t="str">
        <f t="shared" si="63"/>
        <v>1S31.NISCHE</v>
      </c>
      <c r="C1024" s="6" t="str">
        <f>'&lt;CDB-Import'!A1024</f>
        <v>1S31.NISCHE.A52</v>
      </c>
      <c r="D1024" t="str">
        <f>'&lt;CDB-Import'!B1024</f>
        <v>1S31BE11.Rack02</v>
      </c>
      <c r="E1024" t="str">
        <f>'&lt;CDB-Import'!C1024</f>
        <v>1S31BE0.BG-MT</v>
      </c>
      <c r="F1024" t="str">
        <f>'&lt;CDB-Import'!D1024</f>
        <v>1S31BE11.Rack02</v>
      </c>
      <c r="G1024" t="str">
        <f>'&lt;CDB-Import'!E1024</f>
        <v>Measurement: Voltage-Dividers Gap-LR/Grid1 VAC</v>
      </c>
      <c r="H1024" t="str">
        <f>'&lt;CDB-Import'!F1024</f>
        <v>U-DQ(ZN)BH 1x12E9 / 125</v>
      </c>
      <c r="I1024">
        <f>'&lt;CDB-Import'!G1024</f>
        <v>8.5</v>
      </c>
      <c r="J1024">
        <f>'&lt;CDB-Import'!H1024</f>
        <v>80</v>
      </c>
      <c r="K1024" t="str">
        <f>'&lt;CDB-Import'!I1024</f>
        <v>Durchbruch 3.1 Sektor 3.1  Length tolerance +- 0.1 m</v>
      </c>
      <c r="L1024" t="str">
        <f>'&lt;CDB-Import'!J1024</f>
        <v>SIS100</v>
      </c>
      <c r="M1024">
        <f>'&lt;CDB-Import'!K1024</f>
        <v>60786</v>
      </c>
      <c r="N1024" t="str">
        <f>'&lt;CDB-Import'!L1024</f>
        <v>RRF</v>
      </c>
      <c r="O1024" s="1">
        <f t="shared" si="60"/>
        <v>0.85</v>
      </c>
      <c r="P1024" s="1">
        <f t="shared" si="61"/>
        <v>0.72249999999999992</v>
      </c>
      <c r="Q1024" s="1"/>
      <c r="R1024" s="1"/>
    </row>
    <row r="1025" spans="1:18" x14ac:dyDescent="0.25">
      <c r="A1025" t="str">
        <f t="shared" si="62"/>
        <v>1S41.NISCHE.A761S42BE11.Rack02</v>
      </c>
      <c r="B1025" t="str">
        <f t="shared" si="63"/>
        <v>1S41.NISCHE</v>
      </c>
      <c r="C1025" s="6" t="str">
        <f>'&lt;CDB-Import'!A1025</f>
        <v>1S41.NISCHE.A76</v>
      </c>
      <c r="D1025" t="str">
        <f>'&lt;CDB-Import'!B1025</f>
        <v>1S42BE11.Rack02</v>
      </c>
      <c r="E1025" t="str">
        <f>'&lt;CDB-Import'!C1025</f>
        <v>1S41BE0.BG-MT</v>
      </c>
      <c r="F1025" t="str">
        <f>'&lt;CDB-Import'!D1025</f>
        <v>1S42BE11.Rack02</v>
      </c>
      <c r="G1025" t="str">
        <f>'&lt;CDB-Import'!E1025</f>
        <v>Measurement: Voltage-Dividers Gap-LR/Grid1 VAC</v>
      </c>
      <c r="H1025" t="str">
        <f>'&lt;CDB-Import'!F1025</f>
        <v>U-DQ(ZN)BH 1x12E9 / 125</v>
      </c>
      <c r="I1025">
        <f>'&lt;CDB-Import'!G1025</f>
        <v>8.5</v>
      </c>
      <c r="J1025">
        <f>'&lt;CDB-Import'!H1025</f>
        <v>80</v>
      </c>
      <c r="K1025" t="str">
        <f>'&lt;CDB-Import'!I1025</f>
        <v>Durchbruch 4.2  Sektor 4.2  Length tolerance +- 0.1 m</v>
      </c>
      <c r="L1025" t="str">
        <f>'&lt;CDB-Import'!J1025</f>
        <v>SIS100</v>
      </c>
      <c r="M1025">
        <f>'&lt;CDB-Import'!K1025</f>
        <v>60824</v>
      </c>
      <c r="N1025" t="str">
        <f>'&lt;CDB-Import'!L1025</f>
        <v>RRF</v>
      </c>
      <c r="O1025" s="1">
        <f t="shared" si="60"/>
        <v>0.85</v>
      </c>
      <c r="P1025" s="1">
        <f t="shared" si="61"/>
        <v>0.72249999999999992</v>
      </c>
      <c r="Q1025" s="1"/>
      <c r="R1025" s="1"/>
    </row>
    <row r="1026" spans="1:18" x14ac:dyDescent="0.25">
      <c r="A1026" t="str">
        <f t="shared" si="62"/>
        <v>1S31.NISCHE.A521S31BE12.Rack02</v>
      </c>
      <c r="B1026" t="str">
        <f t="shared" si="63"/>
        <v>1S31.NISCHE</v>
      </c>
      <c r="C1026" s="6" t="str">
        <f>'&lt;CDB-Import'!A1026</f>
        <v>1S31.NISCHE.A52</v>
      </c>
      <c r="D1026" t="str">
        <f>'&lt;CDB-Import'!B1026</f>
        <v>1S31BE12.Rack02</v>
      </c>
      <c r="E1026" t="str">
        <f>'&lt;CDB-Import'!C1026</f>
        <v>1S31BE0.BG-MT</v>
      </c>
      <c r="F1026" t="str">
        <f>'&lt;CDB-Import'!D1026</f>
        <v>1S31BE12.Rack02</v>
      </c>
      <c r="G1026" t="str">
        <f>'&lt;CDB-Import'!E1026</f>
        <v>Measurement: Voltage-Dividers Gap-LR/Grid1 VAC</v>
      </c>
      <c r="H1026" t="str">
        <f>'&lt;CDB-Import'!F1026</f>
        <v>U-DQ(ZN)BH 1x12E9 / 125</v>
      </c>
      <c r="I1026">
        <f>'&lt;CDB-Import'!G1026</f>
        <v>8.5</v>
      </c>
      <c r="J1026">
        <f>'&lt;CDB-Import'!H1026</f>
        <v>80</v>
      </c>
      <c r="K1026" t="str">
        <f>'&lt;CDB-Import'!I1026</f>
        <v>Durchbruch 3.1 Sektor 3.1  Length tolerance +- 0.1 m</v>
      </c>
      <c r="L1026" t="str">
        <f>'&lt;CDB-Import'!J1026</f>
        <v>SIS100</v>
      </c>
      <c r="M1026">
        <f>'&lt;CDB-Import'!K1026</f>
        <v>60862</v>
      </c>
      <c r="N1026" t="str">
        <f>'&lt;CDB-Import'!L1026</f>
        <v>RRF</v>
      </c>
      <c r="O1026" s="1">
        <f t="shared" si="60"/>
        <v>0.85</v>
      </c>
      <c r="P1026" s="1">
        <f t="shared" si="61"/>
        <v>0.72249999999999992</v>
      </c>
      <c r="Q1026" s="1"/>
      <c r="R1026" s="1"/>
    </row>
    <row r="1027" spans="1:18" x14ac:dyDescent="0.25">
      <c r="A1027" t="str">
        <f t="shared" si="62"/>
        <v>1S31.NISCHE.A521S32BE11.Rack02</v>
      </c>
      <c r="B1027" t="str">
        <f t="shared" si="63"/>
        <v>1S31.NISCHE</v>
      </c>
      <c r="C1027" s="6" t="str">
        <f>'&lt;CDB-Import'!A1027</f>
        <v>1S31.NISCHE.A52</v>
      </c>
      <c r="D1027" t="str">
        <f>'&lt;CDB-Import'!B1027</f>
        <v>1S32BE11.Rack02</v>
      </c>
      <c r="E1027" t="str">
        <f>'&lt;CDB-Import'!C1027</f>
        <v>1S31BE0.BG-MT</v>
      </c>
      <c r="F1027" t="str">
        <f>'&lt;CDB-Import'!D1027</f>
        <v>1S32BE11.Rack02</v>
      </c>
      <c r="G1027" t="str">
        <f>'&lt;CDB-Import'!E1027</f>
        <v>Measurement: Voltage-Dividers Gap-LR/Grid1 VAC</v>
      </c>
      <c r="H1027" t="str">
        <f>'&lt;CDB-Import'!F1027</f>
        <v>U-DQ(ZN)BH 1x12E9 / 125</v>
      </c>
      <c r="I1027">
        <f>'&lt;CDB-Import'!G1027</f>
        <v>8.5</v>
      </c>
      <c r="J1027">
        <f>'&lt;CDB-Import'!H1027</f>
        <v>80</v>
      </c>
      <c r="K1027" t="str">
        <f>'&lt;CDB-Import'!I1027</f>
        <v>Durchbruch 3.2 Sektor 3.2  Length tolerance +- 0.1 m</v>
      </c>
      <c r="L1027" t="str">
        <f>'&lt;CDB-Import'!J1027</f>
        <v>SIS100</v>
      </c>
      <c r="M1027">
        <f>'&lt;CDB-Import'!K1027</f>
        <v>60900</v>
      </c>
      <c r="N1027" t="str">
        <f>'&lt;CDB-Import'!L1027</f>
        <v>RRF</v>
      </c>
      <c r="O1027" s="1">
        <f t="shared" si="60"/>
        <v>0.85</v>
      </c>
      <c r="P1027" s="1">
        <f t="shared" si="61"/>
        <v>0.72249999999999992</v>
      </c>
      <c r="Q1027" s="1"/>
      <c r="R1027" s="1"/>
    </row>
    <row r="1028" spans="1:18" x14ac:dyDescent="0.25">
      <c r="A1028" t="str">
        <f t="shared" si="62"/>
        <v>1S31.NISCHE.A521S32BE12.Rack02</v>
      </c>
      <c r="B1028" t="str">
        <f t="shared" si="63"/>
        <v>1S31.NISCHE</v>
      </c>
      <c r="C1028" s="6" t="str">
        <f>'&lt;CDB-Import'!A1028</f>
        <v>1S31.NISCHE.A52</v>
      </c>
      <c r="D1028" t="str">
        <f>'&lt;CDB-Import'!B1028</f>
        <v>1S32BE12.Rack02</v>
      </c>
      <c r="E1028" t="str">
        <f>'&lt;CDB-Import'!C1028</f>
        <v>1S31BE0.BG-MT</v>
      </c>
      <c r="F1028" t="str">
        <f>'&lt;CDB-Import'!D1028</f>
        <v>1S32BE12.Rack02</v>
      </c>
      <c r="G1028" t="str">
        <f>'&lt;CDB-Import'!E1028</f>
        <v>Measurement: Voltage-Dividers Gap-LR/Grid1 VAC</v>
      </c>
      <c r="H1028" t="str">
        <f>'&lt;CDB-Import'!F1028</f>
        <v>U-DQ(ZN)BH 1x12E9 / 125</v>
      </c>
      <c r="I1028">
        <f>'&lt;CDB-Import'!G1028</f>
        <v>8.5</v>
      </c>
      <c r="J1028">
        <f>'&lt;CDB-Import'!H1028</f>
        <v>80</v>
      </c>
      <c r="K1028" t="str">
        <f>'&lt;CDB-Import'!I1028</f>
        <v>Durchbruch 3.2 Sektor 3.2  Length tolerance +- 0.1 m</v>
      </c>
      <c r="L1028" t="str">
        <f>'&lt;CDB-Import'!J1028</f>
        <v>SIS100</v>
      </c>
      <c r="M1028">
        <f>'&lt;CDB-Import'!K1028</f>
        <v>60938</v>
      </c>
      <c r="N1028" t="str">
        <f>'&lt;CDB-Import'!L1028</f>
        <v>RRF</v>
      </c>
      <c r="O1028" s="1">
        <f t="shared" si="60"/>
        <v>0.85</v>
      </c>
      <c r="P1028" s="1">
        <f t="shared" si="61"/>
        <v>0.72249999999999992</v>
      </c>
      <c r="Q1028" s="1"/>
      <c r="R1028" s="1"/>
    </row>
    <row r="1029" spans="1:18" x14ac:dyDescent="0.25">
      <c r="A1029" t="str">
        <f t="shared" si="62"/>
        <v>1S41.NISCHE.A761S41BE11.Rack02</v>
      </c>
      <c r="B1029" t="str">
        <f t="shared" si="63"/>
        <v>1S41.NISCHE</v>
      </c>
      <c r="C1029" s="6" t="str">
        <f>'&lt;CDB-Import'!A1029</f>
        <v>1S41.NISCHE.A76</v>
      </c>
      <c r="D1029" t="str">
        <f>'&lt;CDB-Import'!B1029</f>
        <v>1S41BE11.Rack02</v>
      </c>
      <c r="E1029" t="str">
        <f>'&lt;CDB-Import'!C1029</f>
        <v>1S41BE0.BG-MT</v>
      </c>
      <c r="F1029" t="str">
        <f>'&lt;CDB-Import'!D1029</f>
        <v>1S41BE11.Rack02</v>
      </c>
      <c r="G1029" t="str">
        <f>'&lt;CDB-Import'!E1029</f>
        <v>Measurement: Voltage-Dividers Gap-LR/Grid1 VAC</v>
      </c>
      <c r="H1029" t="str">
        <f>'&lt;CDB-Import'!F1029</f>
        <v>U-DQ(ZN)BH 1x12E9 / 125</v>
      </c>
      <c r="I1029">
        <f>'&lt;CDB-Import'!G1029</f>
        <v>8.5</v>
      </c>
      <c r="J1029">
        <f>'&lt;CDB-Import'!H1029</f>
        <v>80</v>
      </c>
      <c r="K1029" t="str">
        <f>'&lt;CDB-Import'!I1029</f>
        <v>Durchbruch 4.1 Sektor 4.1  Length tolerance +- 0.1 m</v>
      </c>
      <c r="L1029" t="str">
        <f>'&lt;CDB-Import'!J1029</f>
        <v>SIS100</v>
      </c>
      <c r="M1029">
        <f>'&lt;CDB-Import'!K1029</f>
        <v>60976</v>
      </c>
      <c r="N1029" t="str">
        <f>'&lt;CDB-Import'!L1029</f>
        <v>RRF</v>
      </c>
      <c r="O1029" s="1">
        <f t="shared" si="60"/>
        <v>0.85</v>
      </c>
      <c r="P1029" s="1">
        <f t="shared" si="61"/>
        <v>0.72249999999999992</v>
      </c>
      <c r="Q1029" s="1"/>
      <c r="R1029" s="1"/>
    </row>
    <row r="1030" spans="1:18" x14ac:dyDescent="0.25">
      <c r="A1030" t="str">
        <f t="shared" si="62"/>
        <v>1S44.NISCHE.A821S43BE12.Rack02</v>
      </c>
      <c r="B1030" t="str">
        <f t="shared" si="63"/>
        <v>1S44.NISCHE</v>
      </c>
      <c r="C1030" s="6" t="str">
        <f>'&lt;CDB-Import'!A1030</f>
        <v>1S44.NISCHE.A82</v>
      </c>
      <c r="D1030" t="str">
        <f>'&lt;CDB-Import'!B1030</f>
        <v>1S43BE12.Rack02</v>
      </c>
      <c r="E1030" t="str">
        <f>'&lt;CDB-Import'!C1030</f>
        <v>1S43BE0.BG-MT</v>
      </c>
      <c r="F1030" t="str">
        <f>'&lt;CDB-Import'!D1030</f>
        <v>1S43BE12.Rack02</v>
      </c>
      <c r="G1030" t="str">
        <f>'&lt;CDB-Import'!E1030</f>
        <v>Measurement: Voltage-Dividers Gap-LR/Grid1 VAC</v>
      </c>
      <c r="H1030" t="str">
        <f>'&lt;CDB-Import'!F1030</f>
        <v>U-DQ(ZN)BH 1x12E9 / 125</v>
      </c>
      <c r="I1030">
        <f>'&lt;CDB-Import'!G1030</f>
        <v>8.5</v>
      </c>
      <c r="J1030">
        <f>'&lt;CDB-Import'!H1030</f>
        <v>80</v>
      </c>
      <c r="K1030" t="str">
        <f>'&lt;CDB-Import'!I1030</f>
        <v>Durchbruch 4.3 Sektor 4.3  Length tolerance +- 0.1 m</v>
      </c>
      <c r="L1030" t="str">
        <f>'&lt;CDB-Import'!J1030</f>
        <v>SIS100</v>
      </c>
      <c r="M1030">
        <f>'&lt;CDB-Import'!K1030</f>
        <v>61090</v>
      </c>
      <c r="N1030" t="str">
        <f>'&lt;CDB-Import'!L1030</f>
        <v>RRF</v>
      </c>
      <c r="O1030" s="1">
        <f t="shared" ref="O1030:O1093" si="64">I1030/10</f>
        <v>0.85</v>
      </c>
      <c r="P1030" s="1">
        <f t="shared" ref="P1030:P1093" si="65">(I1030/10)^2</f>
        <v>0.72249999999999992</v>
      </c>
      <c r="Q1030" s="1"/>
      <c r="R1030" s="1"/>
    </row>
    <row r="1031" spans="1:18" x14ac:dyDescent="0.25">
      <c r="A1031" t="str">
        <f t="shared" ref="A1031:A1094" si="66">C1031&amp;D1031</f>
        <v>1S41.NISCHE.A761S42BE12.Rack02</v>
      </c>
      <c r="B1031" t="str">
        <f t="shared" ref="B1031:B1094" si="67">MID(A1031,FIND("NISCHE",A1031)-5,11)</f>
        <v>1S41.NISCHE</v>
      </c>
      <c r="C1031" s="6" t="str">
        <f>'&lt;CDB-Import'!A1031</f>
        <v>1S41.NISCHE.A76</v>
      </c>
      <c r="D1031" t="str">
        <f>'&lt;CDB-Import'!B1031</f>
        <v>1S42BE12.Rack02</v>
      </c>
      <c r="E1031" t="str">
        <f>'&lt;CDB-Import'!C1031</f>
        <v>1S41BE0.BG-MT</v>
      </c>
      <c r="F1031" t="str">
        <f>'&lt;CDB-Import'!D1031</f>
        <v>1S42BE12.Rack02</v>
      </c>
      <c r="G1031" t="str">
        <f>'&lt;CDB-Import'!E1031</f>
        <v>Measurement: Voltage-Dividers Gap-LR/Grid1 VAC</v>
      </c>
      <c r="H1031" t="str">
        <f>'&lt;CDB-Import'!F1031</f>
        <v>U-DQ(ZN)BH 1x12E9 / 125</v>
      </c>
      <c r="I1031">
        <f>'&lt;CDB-Import'!G1031</f>
        <v>8.5</v>
      </c>
      <c r="J1031">
        <f>'&lt;CDB-Import'!H1031</f>
        <v>80</v>
      </c>
      <c r="K1031" t="str">
        <f>'&lt;CDB-Import'!I1031</f>
        <v>Durchbruch 4.2 Sektor 4.2  Length tolerance +- 0.1 m</v>
      </c>
      <c r="L1031" t="str">
        <f>'&lt;CDB-Import'!J1031</f>
        <v>SIS100</v>
      </c>
      <c r="M1031">
        <f>'&lt;CDB-Import'!K1031</f>
        <v>61166</v>
      </c>
      <c r="N1031" t="str">
        <f>'&lt;CDB-Import'!L1031</f>
        <v>RRF</v>
      </c>
      <c r="O1031" s="1">
        <f t="shared" si="64"/>
        <v>0.85</v>
      </c>
      <c r="P1031" s="1">
        <f t="shared" si="65"/>
        <v>0.72249999999999992</v>
      </c>
      <c r="Q1031" s="1"/>
      <c r="R1031" s="1"/>
    </row>
    <row r="1032" spans="1:18" x14ac:dyDescent="0.25">
      <c r="A1032" t="str">
        <f t="shared" si="66"/>
        <v>1S44.NISCHE.A821S43BE11.Rack02</v>
      </c>
      <c r="B1032" t="str">
        <f t="shared" si="67"/>
        <v>1S44.NISCHE</v>
      </c>
      <c r="C1032" s="6" t="str">
        <f>'&lt;CDB-Import'!A1032</f>
        <v>1S44.NISCHE.A82</v>
      </c>
      <c r="D1032" t="str">
        <f>'&lt;CDB-Import'!B1032</f>
        <v>1S43BE11.Rack02</v>
      </c>
      <c r="E1032" t="str">
        <f>'&lt;CDB-Import'!C1032</f>
        <v>1S43BE0.BG-MT</v>
      </c>
      <c r="F1032" t="str">
        <f>'&lt;CDB-Import'!D1032</f>
        <v>1S43BE11.Rack02</v>
      </c>
      <c r="G1032" t="str">
        <f>'&lt;CDB-Import'!E1032</f>
        <v>Measurement: Voltage-Dividers Gap-LR/Grid1 VAC</v>
      </c>
      <c r="H1032" t="str">
        <f>'&lt;CDB-Import'!F1032</f>
        <v>U-DQ(ZN)BH 1x12E9 / 125</v>
      </c>
      <c r="I1032">
        <f>'&lt;CDB-Import'!G1032</f>
        <v>8.5</v>
      </c>
      <c r="J1032">
        <f>'&lt;CDB-Import'!H1032</f>
        <v>80</v>
      </c>
      <c r="K1032" t="str">
        <f>'&lt;CDB-Import'!I1032</f>
        <v>Durchbruch 4.3 Sektor 4.3  Length tolerance +- 0.1 m</v>
      </c>
      <c r="L1032" t="str">
        <f>'&lt;CDB-Import'!J1032</f>
        <v>SIS100</v>
      </c>
      <c r="M1032">
        <f>'&lt;CDB-Import'!K1032</f>
        <v>61204</v>
      </c>
      <c r="N1032" t="str">
        <f>'&lt;CDB-Import'!L1032</f>
        <v>RRF</v>
      </c>
      <c r="O1032" s="1">
        <f t="shared" si="64"/>
        <v>0.85</v>
      </c>
      <c r="P1032" s="1">
        <f t="shared" si="65"/>
        <v>0.72249999999999992</v>
      </c>
      <c r="Q1032" s="1"/>
      <c r="R1032" s="1"/>
    </row>
    <row r="1033" spans="1:18" x14ac:dyDescent="0.25">
      <c r="A1033" t="str">
        <f t="shared" si="66"/>
        <v>1S41.NISCHE.A761S41BE12.Rack02</v>
      </c>
      <c r="B1033" t="str">
        <f t="shared" si="67"/>
        <v>1S41.NISCHE</v>
      </c>
      <c r="C1033" s="6" t="str">
        <f>'&lt;CDB-Import'!A1033</f>
        <v>1S41.NISCHE.A76</v>
      </c>
      <c r="D1033" t="str">
        <f>'&lt;CDB-Import'!B1033</f>
        <v>1S41BE12.Rack02</v>
      </c>
      <c r="E1033" t="str">
        <f>'&lt;CDB-Import'!C1033</f>
        <v>1S41BE0.BG-MT</v>
      </c>
      <c r="F1033" t="str">
        <f>'&lt;CDB-Import'!D1033</f>
        <v>1S41BE12.Rack02</v>
      </c>
      <c r="G1033" t="str">
        <f>'&lt;CDB-Import'!E1033</f>
        <v>Measurement: Voltage-Dividers Gap-LR/Grid1 VAC</v>
      </c>
      <c r="H1033" t="str">
        <f>'&lt;CDB-Import'!F1033</f>
        <v>U-DQ(ZN)BH 1x12E9 / 125</v>
      </c>
      <c r="I1033">
        <f>'&lt;CDB-Import'!G1033</f>
        <v>8.5</v>
      </c>
      <c r="J1033">
        <f>'&lt;CDB-Import'!H1033</f>
        <v>80</v>
      </c>
      <c r="K1033" t="str">
        <f>'&lt;CDB-Import'!I1033</f>
        <v>Durchbruch4.1 Sektor 4.1  Length tolerance +- 0.1 m</v>
      </c>
      <c r="L1033" t="str">
        <f>'&lt;CDB-Import'!J1033</f>
        <v>SIS100</v>
      </c>
      <c r="M1033">
        <f>'&lt;CDB-Import'!K1033</f>
        <v>66841</v>
      </c>
      <c r="N1033" t="str">
        <f>'&lt;CDB-Import'!L1033</f>
        <v>RRF</v>
      </c>
      <c r="O1033" s="1">
        <f t="shared" si="64"/>
        <v>0.85</v>
      </c>
      <c r="P1033" s="1">
        <f t="shared" si="65"/>
        <v>0.72249999999999992</v>
      </c>
      <c r="Q1033" s="1"/>
      <c r="R1033" s="1"/>
    </row>
    <row r="1034" spans="1:18" x14ac:dyDescent="0.25">
      <c r="A1034" t="str">
        <f t="shared" si="66"/>
        <v>1S24.NISCHE.A341S24BF1L.Rack02</v>
      </c>
      <c r="B1034" t="str">
        <f t="shared" si="67"/>
        <v>1S24.NISCHE</v>
      </c>
      <c r="C1034" s="6" t="str">
        <f>'&lt;CDB-Import'!A1034</f>
        <v>1S24.NISCHE.A34</v>
      </c>
      <c r="D1034" t="str">
        <f>'&lt;CDB-Import'!B1034</f>
        <v>1S24BF1L.Rack02</v>
      </c>
      <c r="E1034" t="str">
        <f>'&lt;CDB-Import'!C1034</f>
        <v>1S24BF0.BG-MT</v>
      </c>
      <c r="F1034" t="str">
        <f>'&lt;CDB-Import'!D1034</f>
        <v>1S24BF0.BG-MR</v>
      </c>
      <c r="G1034" t="str">
        <f>'&lt;CDB-Import'!E1034</f>
        <v>Measurement: Voltage-Dividers Gap-LR/Grid1 VAC</v>
      </c>
      <c r="H1034" t="str">
        <f>'&lt;CDB-Import'!F1034</f>
        <v>U-DQ(ZN)BH 1x12E9 / 125</v>
      </c>
      <c r="I1034">
        <f>'&lt;CDB-Import'!G1034</f>
        <v>8.5</v>
      </c>
      <c r="J1034">
        <f>'&lt;CDB-Import'!H1034</f>
        <v>80</v>
      </c>
      <c r="K1034" t="str">
        <f>'&lt;CDB-Import'!I1034</f>
        <v>Niche to Supply-Room (Tx/Rx &amp; Cable for 1S24BU1/2, 1S24BF1L/2L)  Length tolerance +- 0.1 m</v>
      </c>
      <c r="L1034" t="str">
        <f>'&lt;CDB-Import'!J1034</f>
        <v>SIS100</v>
      </c>
      <c r="M1034">
        <f>'&lt;CDB-Import'!K1034</f>
        <v>95034</v>
      </c>
      <c r="N1034" t="str">
        <f>'&lt;CDB-Import'!L1034</f>
        <v>RRF</v>
      </c>
      <c r="O1034" s="1">
        <f t="shared" si="64"/>
        <v>0.85</v>
      </c>
      <c r="P1034" s="1">
        <f t="shared" si="65"/>
        <v>0.72249999999999992</v>
      </c>
      <c r="Q1034" s="1"/>
      <c r="R1034" s="1"/>
    </row>
    <row r="1035" spans="1:18" x14ac:dyDescent="0.25">
      <c r="A1035" t="str">
        <f t="shared" si="66"/>
        <v>1S24.NISCHE.A341S24BF1L.Rack02</v>
      </c>
      <c r="B1035" t="str">
        <f t="shared" si="67"/>
        <v>1S24.NISCHE</v>
      </c>
      <c r="C1035" s="6" t="str">
        <f>'&lt;CDB-Import'!A1035</f>
        <v>1S24.NISCHE.A34</v>
      </c>
      <c r="D1035" t="str">
        <f>'&lt;CDB-Import'!B1035</f>
        <v>1S24BF1L.Rack02</v>
      </c>
      <c r="E1035" t="str">
        <f>'&lt;CDB-Import'!C1035</f>
        <v>1S24BF0.BG-MT</v>
      </c>
      <c r="F1035" t="str">
        <f>'&lt;CDB-Import'!D1035</f>
        <v>1S24BF0.BG-MR</v>
      </c>
      <c r="G1035" t="str">
        <f>'&lt;CDB-Import'!E1035</f>
        <v>Measurement: Voltage-Dividers Gap-LR/Grid1 VAC</v>
      </c>
      <c r="H1035" t="str">
        <f>'&lt;CDB-Import'!F1035</f>
        <v>U-DQ(ZN)BH 1x12E9 / 125</v>
      </c>
      <c r="I1035">
        <f>'&lt;CDB-Import'!G1035</f>
        <v>8.5</v>
      </c>
      <c r="J1035">
        <f>'&lt;CDB-Import'!H1035</f>
        <v>80</v>
      </c>
      <c r="K1035" t="str">
        <f>'&lt;CDB-Import'!I1035</f>
        <v>Niche to Supply-Room (Tx/Rx &amp; Cable for 1S24BU1/2, 1S24BF1L/2L)  Length tolerance +- 0.1 m</v>
      </c>
      <c r="L1035" t="str">
        <f>'&lt;CDB-Import'!J1035</f>
        <v>SIS100</v>
      </c>
      <c r="M1035">
        <f>'&lt;CDB-Import'!K1035</f>
        <v>95035</v>
      </c>
      <c r="N1035" t="str">
        <f>'&lt;CDB-Import'!L1035</f>
        <v>RRF</v>
      </c>
      <c r="O1035" s="1">
        <f t="shared" si="64"/>
        <v>0.85</v>
      </c>
      <c r="P1035" s="1">
        <f t="shared" si="65"/>
        <v>0.72249999999999992</v>
      </c>
      <c r="Q1035" s="1"/>
      <c r="R1035" s="1"/>
    </row>
    <row r="1036" spans="1:18" x14ac:dyDescent="0.25">
      <c r="A1036" t="str">
        <f t="shared" si="66"/>
        <v>1S14.NISCHE.A101S14BB13.Rack01</v>
      </c>
      <c r="B1036" t="str">
        <f t="shared" si="67"/>
        <v>1S14.NISCHE</v>
      </c>
      <c r="C1036" s="6" t="str">
        <f>'&lt;CDB-Import'!A1036</f>
        <v>1S14.NISCHE.A10</v>
      </c>
      <c r="D1036" t="str">
        <f>'&lt;CDB-Import'!B1036</f>
        <v>1S14BB13.Rack01</v>
      </c>
      <c r="E1036" t="str">
        <f>'&lt;CDB-Import'!C1036</f>
        <v>1S14.NISCHE.A10</v>
      </c>
      <c r="F1036" t="str">
        <f>'&lt;CDB-Import'!D1036</f>
        <v>1S14BB13.Rack01</v>
      </c>
      <c r="G1036" t="str">
        <f>'&lt;CDB-Import'!E1036</f>
        <v>Measurement: Voltage-Dividers Gap-LR/Grid1 VAC</v>
      </c>
      <c r="H1036" t="str">
        <f>'&lt;CDB-Import'!F1036</f>
        <v>U-DQ(ZN)BH 1x12E9 / 125</v>
      </c>
      <c r="I1036">
        <f>'&lt;CDB-Import'!G1036</f>
        <v>8.5</v>
      </c>
      <c r="J1036">
        <f>'&lt;CDB-Import'!H1036</f>
        <v>80</v>
      </c>
      <c r="K1036" t="str">
        <f>'&lt;CDB-Import'!I1036</f>
        <v>Cavity to Supply-Room; Length tolerance +- 0.1 m</v>
      </c>
      <c r="L1036" t="str">
        <f>'&lt;CDB-Import'!J1036</f>
        <v>SIS100</v>
      </c>
      <c r="M1036">
        <f>'&lt;CDB-Import'!K1036</f>
        <v>332205</v>
      </c>
      <c r="N1036" t="str">
        <f>'&lt;CDB-Import'!L1036</f>
        <v>RRF</v>
      </c>
      <c r="O1036" s="1">
        <f t="shared" si="64"/>
        <v>0.85</v>
      </c>
      <c r="P1036" s="1">
        <f t="shared" si="65"/>
        <v>0.72249999999999992</v>
      </c>
      <c r="Q1036" s="1"/>
      <c r="R1036" s="1"/>
    </row>
    <row r="1037" spans="1:18" x14ac:dyDescent="0.25">
      <c r="A1037" t="str">
        <f t="shared" si="66"/>
        <v>1S14.NISCHE.A101S14BB14.Rack01</v>
      </c>
      <c r="B1037" t="str">
        <f t="shared" si="67"/>
        <v>1S14.NISCHE</v>
      </c>
      <c r="C1037" s="6" t="str">
        <f>'&lt;CDB-Import'!A1037</f>
        <v>1S14.NISCHE.A10</v>
      </c>
      <c r="D1037" t="str">
        <f>'&lt;CDB-Import'!B1037</f>
        <v>1S14BB14.Rack01</v>
      </c>
      <c r="E1037" t="str">
        <f>'&lt;CDB-Import'!C1037</f>
        <v>1S14.NISCHE.A10</v>
      </c>
      <c r="F1037" t="str">
        <f>'&lt;CDB-Import'!D1037</f>
        <v>1S14BB14.Rack01</v>
      </c>
      <c r="G1037" t="str">
        <f>'&lt;CDB-Import'!E1037</f>
        <v>Measurement: Voltage-Dividers Gap-LR/Grid1 VAC</v>
      </c>
      <c r="H1037" t="str">
        <f>'&lt;CDB-Import'!F1037</f>
        <v>U-DQ(ZN)BH 1x12E9 / 125</v>
      </c>
      <c r="I1037">
        <f>'&lt;CDB-Import'!G1037</f>
        <v>8.5</v>
      </c>
      <c r="J1037">
        <f>'&lt;CDB-Import'!H1037</f>
        <v>80</v>
      </c>
      <c r="K1037" t="str">
        <f>'&lt;CDB-Import'!I1037</f>
        <v>Cavity to Supply-Room; Length tolerance +- 0.1 m</v>
      </c>
      <c r="L1037" t="str">
        <f>'&lt;CDB-Import'!J1037</f>
        <v>SIS100</v>
      </c>
      <c r="M1037">
        <f>'&lt;CDB-Import'!K1037</f>
        <v>332206</v>
      </c>
      <c r="N1037" t="str">
        <f>'&lt;CDB-Import'!L1037</f>
        <v>RRF</v>
      </c>
      <c r="O1037" s="1">
        <f t="shared" si="64"/>
        <v>0.85</v>
      </c>
      <c r="P1037" s="1">
        <f t="shared" si="65"/>
        <v>0.72249999999999992</v>
      </c>
      <c r="Q1037" s="1"/>
      <c r="R1037" s="1"/>
    </row>
    <row r="1038" spans="1:18" x14ac:dyDescent="0.25">
      <c r="A1038" t="str">
        <f t="shared" si="66"/>
        <v>1S34.NISCHE.A581S34BB12.Rack01</v>
      </c>
      <c r="B1038" t="str">
        <f t="shared" si="67"/>
        <v>1S34.NISCHE</v>
      </c>
      <c r="C1038" s="6" t="str">
        <f>'&lt;CDB-Import'!A1038</f>
        <v>1S34.NISCHE.A58</v>
      </c>
      <c r="D1038" t="str">
        <f>'&lt;CDB-Import'!B1038</f>
        <v>1S34BB12.Rack01</v>
      </c>
      <c r="E1038" t="str">
        <f>'&lt;CDB-Import'!C1038</f>
        <v>1S34.NISCHE.A58</v>
      </c>
      <c r="F1038" t="str">
        <f>'&lt;CDB-Import'!D1038</f>
        <v>1S34BB12.Rack01</v>
      </c>
      <c r="G1038" t="str">
        <f>'&lt;CDB-Import'!E1038</f>
        <v>Measurement: Voltage-Dividers Gap-LR/Grid1 VAC</v>
      </c>
      <c r="H1038" t="str">
        <f>'&lt;CDB-Import'!F1038</f>
        <v>U-DQ(ZN)BH 1x12E9 / 125</v>
      </c>
      <c r="I1038">
        <f>'&lt;CDB-Import'!G1038</f>
        <v>8.5</v>
      </c>
      <c r="J1038">
        <f>'&lt;CDB-Import'!H1038</f>
        <v>80</v>
      </c>
      <c r="K1038" t="str">
        <f>'&lt;CDB-Import'!I1038</f>
        <v>Cavity to Supply-Room; Length tolerance +- 0.1 m</v>
      </c>
      <c r="L1038" t="str">
        <f>'&lt;CDB-Import'!J1038</f>
        <v>SIS100</v>
      </c>
      <c r="M1038">
        <f>'&lt;CDB-Import'!K1038</f>
        <v>332207</v>
      </c>
      <c r="N1038" t="str">
        <f>'&lt;CDB-Import'!L1038</f>
        <v>RRF</v>
      </c>
      <c r="O1038" s="1">
        <f t="shared" si="64"/>
        <v>0.85</v>
      </c>
      <c r="P1038" s="1">
        <f t="shared" si="65"/>
        <v>0.72249999999999992</v>
      </c>
      <c r="Q1038" s="1"/>
      <c r="R1038" s="1"/>
    </row>
    <row r="1039" spans="1:18" x14ac:dyDescent="0.25">
      <c r="A1039" t="str">
        <f t="shared" si="66"/>
        <v>1S34.NISCHE.A581S34BB13.Rack01</v>
      </c>
      <c r="B1039" t="str">
        <f t="shared" si="67"/>
        <v>1S34.NISCHE</v>
      </c>
      <c r="C1039" s="6" t="str">
        <f>'&lt;CDB-Import'!A1039</f>
        <v>1S34.NISCHE.A58</v>
      </c>
      <c r="D1039" t="str">
        <f>'&lt;CDB-Import'!B1039</f>
        <v>1S34BB13.Rack01</v>
      </c>
      <c r="E1039" t="str">
        <f>'&lt;CDB-Import'!C1039</f>
        <v>1S34.NISCHE.A58</v>
      </c>
      <c r="F1039" t="str">
        <f>'&lt;CDB-Import'!D1039</f>
        <v>1S34BB13.Rack01</v>
      </c>
      <c r="G1039" t="str">
        <f>'&lt;CDB-Import'!E1039</f>
        <v>Measurement: Voltage-Dividers Gap-LR/Grid1 VAC</v>
      </c>
      <c r="H1039" t="str">
        <f>'&lt;CDB-Import'!F1039</f>
        <v>U-DQ(ZN)BH 1x12E9 / 125</v>
      </c>
      <c r="I1039">
        <f>'&lt;CDB-Import'!G1039</f>
        <v>8.5</v>
      </c>
      <c r="J1039">
        <f>'&lt;CDB-Import'!H1039</f>
        <v>80</v>
      </c>
      <c r="K1039" t="str">
        <f>'&lt;CDB-Import'!I1039</f>
        <v>Cavity to Supply-Room; Length tolerance +- 0.1 m</v>
      </c>
      <c r="L1039" t="str">
        <f>'&lt;CDB-Import'!J1039</f>
        <v>SIS100</v>
      </c>
      <c r="M1039">
        <f>'&lt;CDB-Import'!K1039</f>
        <v>332208</v>
      </c>
      <c r="N1039" t="str">
        <f>'&lt;CDB-Import'!L1039</f>
        <v>RRF</v>
      </c>
      <c r="O1039" s="1">
        <f t="shared" si="64"/>
        <v>0.85</v>
      </c>
      <c r="P1039" s="1">
        <f t="shared" si="65"/>
        <v>0.72249999999999992</v>
      </c>
      <c r="Q1039" s="1"/>
      <c r="R1039" s="1"/>
    </row>
    <row r="1040" spans="1:18" x14ac:dyDescent="0.25">
      <c r="A1040" t="str">
        <f t="shared" si="66"/>
        <v>1S34.NISCHE.A581S34BB14.Rack01</v>
      </c>
      <c r="B1040" t="str">
        <f t="shared" si="67"/>
        <v>1S34.NISCHE</v>
      </c>
      <c r="C1040" s="6" t="str">
        <f>'&lt;CDB-Import'!A1040</f>
        <v>1S34.NISCHE.A58</v>
      </c>
      <c r="D1040" t="str">
        <f>'&lt;CDB-Import'!B1040</f>
        <v>1S34BB14.Rack01</v>
      </c>
      <c r="E1040" t="str">
        <f>'&lt;CDB-Import'!C1040</f>
        <v>1S34.NISCHE.A58</v>
      </c>
      <c r="F1040" t="str">
        <f>'&lt;CDB-Import'!D1040</f>
        <v>1S34BB14.Rack01</v>
      </c>
      <c r="G1040" t="str">
        <f>'&lt;CDB-Import'!E1040</f>
        <v>Measurement: Voltage-Dividers Gap-LR/Grid1 VAC</v>
      </c>
      <c r="H1040" t="str">
        <f>'&lt;CDB-Import'!F1040</f>
        <v>U-DQ(ZN)BH 1x12E9 / 125</v>
      </c>
      <c r="I1040">
        <f>'&lt;CDB-Import'!G1040</f>
        <v>8.5</v>
      </c>
      <c r="J1040">
        <f>'&lt;CDB-Import'!H1040</f>
        <v>80</v>
      </c>
      <c r="K1040" t="str">
        <f>'&lt;CDB-Import'!I1040</f>
        <v>Cavity to Supply-Room; Length tolerance +- 0.1 m</v>
      </c>
      <c r="L1040" t="str">
        <f>'&lt;CDB-Import'!J1040</f>
        <v>SIS100</v>
      </c>
      <c r="M1040">
        <f>'&lt;CDB-Import'!K1040</f>
        <v>332209</v>
      </c>
      <c r="N1040" t="str">
        <f>'&lt;CDB-Import'!L1040</f>
        <v>RRF</v>
      </c>
      <c r="O1040" s="1">
        <f t="shared" si="64"/>
        <v>0.85</v>
      </c>
      <c r="P1040" s="1">
        <f t="shared" si="65"/>
        <v>0.72249999999999992</v>
      </c>
      <c r="Q1040" s="1"/>
      <c r="R1040" s="1"/>
    </row>
    <row r="1041" spans="1:18" x14ac:dyDescent="0.25">
      <c r="A1041" t="str">
        <f t="shared" si="66"/>
        <v>1S44.NISCHE.A821S44BB12.Rack01</v>
      </c>
      <c r="B1041" t="str">
        <f t="shared" si="67"/>
        <v>1S44.NISCHE</v>
      </c>
      <c r="C1041" s="6" t="str">
        <f>'&lt;CDB-Import'!A1041</f>
        <v>1S44.NISCHE.A82</v>
      </c>
      <c r="D1041" t="str">
        <f>'&lt;CDB-Import'!B1041</f>
        <v>1S44BB12.Rack01</v>
      </c>
      <c r="E1041" t="str">
        <f>'&lt;CDB-Import'!C1041</f>
        <v>1S44.NISCHE.A82</v>
      </c>
      <c r="F1041" t="str">
        <f>'&lt;CDB-Import'!D1041</f>
        <v>1S44BB12.Rack01</v>
      </c>
      <c r="G1041" t="str">
        <f>'&lt;CDB-Import'!E1041</f>
        <v>Measurement: Voltage-Dividers Gap-LR/Grid1 VAC</v>
      </c>
      <c r="H1041" t="str">
        <f>'&lt;CDB-Import'!F1041</f>
        <v>U-DQ(ZN)BH 1x12E9 / 125</v>
      </c>
      <c r="I1041">
        <f>'&lt;CDB-Import'!G1041</f>
        <v>8.5</v>
      </c>
      <c r="J1041">
        <f>'&lt;CDB-Import'!H1041</f>
        <v>80</v>
      </c>
      <c r="K1041" t="str">
        <f>'&lt;CDB-Import'!I1041</f>
        <v>Cavity to Supply-Room; Length tolerance +- 0.1 m</v>
      </c>
      <c r="L1041" t="str">
        <f>'&lt;CDB-Import'!J1041</f>
        <v>SIS100</v>
      </c>
      <c r="M1041">
        <f>'&lt;CDB-Import'!K1041</f>
        <v>332210</v>
      </c>
      <c r="N1041" t="str">
        <f>'&lt;CDB-Import'!L1041</f>
        <v>RRF</v>
      </c>
      <c r="O1041" s="1">
        <f t="shared" si="64"/>
        <v>0.85</v>
      </c>
      <c r="P1041" s="1">
        <f t="shared" si="65"/>
        <v>0.72249999999999992</v>
      </c>
      <c r="Q1041" s="1"/>
      <c r="R1041" s="1"/>
    </row>
    <row r="1042" spans="1:18" x14ac:dyDescent="0.25">
      <c r="A1042" t="str">
        <f t="shared" si="66"/>
        <v>1S44.NISCHE.A821S44BB13.Rack01</v>
      </c>
      <c r="B1042" t="str">
        <f t="shared" si="67"/>
        <v>1S44.NISCHE</v>
      </c>
      <c r="C1042" s="6" t="str">
        <f>'&lt;CDB-Import'!A1042</f>
        <v>1S44.NISCHE.A82</v>
      </c>
      <c r="D1042" t="str">
        <f>'&lt;CDB-Import'!B1042</f>
        <v>1S44BB13.Rack01</v>
      </c>
      <c r="E1042" t="str">
        <f>'&lt;CDB-Import'!C1042</f>
        <v>1S44.NISCHE.A82</v>
      </c>
      <c r="F1042" t="str">
        <f>'&lt;CDB-Import'!D1042</f>
        <v>1S44BB13.Rack01</v>
      </c>
      <c r="G1042" t="str">
        <f>'&lt;CDB-Import'!E1042</f>
        <v>Measurement: Voltage-Dividers Gap-LR/Grid1 VAC</v>
      </c>
      <c r="H1042" t="str">
        <f>'&lt;CDB-Import'!F1042</f>
        <v>U-DQ(ZN)BH 1x12E9 / 125</v>
      </c>
      <c r="I1042">
        <f>'&lt;CDB-Import'!G1042</f>
        <v>8.5</v>
      </c>
      <c r="J1042">
        <f>'&lt;CDB-Import'!H1042</f>
        <v>80</v>
      </c>
      <c r="K1042" t="str">
        <f>'&lt;CDB-Import'!I1042</f>
        <v>Cavity to Supply-Room; Length tolerance +- 0.1 m</v>
      </c>
      <c r="L1042" t="str">
        <f>'&lt;CDB-Import'!J1042</f>
        <v>SIS100</v>
      </c>
      <c r="M1042">
        <f>'&lt;CDB-Import'!K1042</f>
        <v>332211</v>
      </c>
      <c r="N1042" t="str">
        <f>'&lt;CDB-Import'!L1042</f>
        <v>RRF</v>
      </c>
      <c r="O1042" s="1">
        <f t="shared" si="64"/>
        <v>0.85</v>
      </c>
      <c r="P1042" s="1">
        <f t="shared" si="65"/>
        <v>0.72249999999999992</v>
      </c>
      <c r="Q1042" s="1"/>
      <c r="R1042" s="1"/>
    </row>
    <row r="1043" spans="1:18" x14ac:dyDescent="0.25">
      <c r="A1043" t="str">
        <f t="shared" si="66"/>
        <v>1S44.NISCHE.A821S44BB14.Rack01</v>
      </c>
      <c r="B1043" t="str">
        <f t="shared" si="67"/>
        <v>1S44.NISCHE</v>
      </c>
      <c r="C1043" s="6" t="str">
        <f>'&lt;CDB-Import'!A1043</f>
        <v>1S44.NISCHE.A82</v>
      </c>
      <c r="D1043" t="str">
        <f>'&lt;CDB-Import'!B1043</f>
        <v>1S44BB14.Rack01</v>
      </c>
      <c r="E1043" t="str">
        <f>'&lt;CDB-Import'!C1043</f>
        <v>1S44.NISCHE.A82</v>
      </c>
      <c r="F1043" t="str">
        <f>'&lt;CDB-Import'!D1043</f>
        <v>1S44BB14.Rack01</v>
      </c>
      <c r="G1043" t="str">
        <f>'&lt;CDB-Import'!E1043</f>
        <v>Measurement: Voltage-Dividers Gap-LR/Grid1 VAC</v>
      </c>
      <c r="H1043" t="str">
        <f>'&lt;CDB-Import'!F1043</f>
        <v>U-DQ(ZN)BH 1x12E9 / 125</v>
      </c>
      <c r="I1043">
        <f>'&lt;CDB-Import'!G1043</f>
        <v>8.5</v>
      </c>
      <c r="J1043">
        <f>'&lt;CDB-Import'!H1043</f>
        <v>80</v>
      </c>
      <c r="K1043" t="str">
        <f>'&lt;CDB-Import'!I1043</f>
        <v>Cavity to Supply-Room; Length tolerance +- 0.1 m</v>
      </c>
      <c r="L1043" t="str">
        <f>'&lt;CDB-Import'!J1043</f>
        <v>SIS100</v>
      </c>
      <c r="M1043">
        <f>'&lt;CDB-Import'!K1043</f>
        <v>332212</v>
      </c>
      <c r="N1043" t="str">
        <f>'&lt;CDB-Import'!L1043</f>
        <v>RRF</v>
      </c>
      <c r="O1043" s="1">
        <f t="shared" si="64"/>
        <v>0.85</v>
      </c>
      <c r="P1043" s="1">
        <f t="shared" si="65"/>
        <v>0.72249999999999992</v>
      </c>
      <c r="Q1043" s="1"/>
      <c r="R1043" s="1"/>
    </row>
    <row r="1044" spans="1:18" x14ac:dyDescent="0.25">
      <c r="A1044" t="str">
        <f t="shared" si="66"/>
        <v>1S64.NISCHE.A1301S64BB12.Rack01</v>
      </c>
      <c r="B1044" t="str">
        <f t="shared" si="67"/>
        <v>1S64.NISCHE</v>
      </c>
      <c r="C1044" s="6" t="str">
        <f>'&lt;CDB-Import'!A1044</f>
        <v>1S64.NISCHE.A130</v>
      </c>
      <c r="D1044" t="str">
        <f>'&lt;CDB-Import'!B1044</f>
        <v>1S64BB12.Rack01</v>
      </c>
      <c r="E1044" t="str">
        <f>'&lt;CDB-Import'!C1044</f>
        <v>1S64.NISCHE.A130</v>
      </c>
      <c r="F1044" t="str">
        <f>'&lt;CDB-Import'!D1044</f>
        <v>1S64BB12.Rack01</v>
      </c>
      <c r="G1044" t="str">
        <f>'&lt;CDB-Import'!E1044</f>
        <v>Measurement: Voltage-Dividers Gap-LR/Grid1 VAC</v>
      </c>
      <c r="H1044" t="str">
        <f>'&lt;CDB-Import'!F1044</f>
        <v>U-DQ(ZN)BH 1x12E9 / 125</v>
      </c>
      <c r="I1044">
        <f>'&lt;CDB-Import'!G1044</f>
        <v>8.5</v>
      </c>
      <c r="J1044">
        <f>'&lt;CDB-Import'!H1044</f>
        <v>80</v>
      </c>
      <c r="K1044" t="str">
        <f>'&lt;CDB-Import'!I1044</f>
        <v>Cavity to Supply-Room; Length tolerance +- 0.1 m</v>
      </c>
      <c r="L1044" t="str">
        <f>'&lt;CDB-Import'!J1044</f>
        <v>SIS100</v>
      </c>
      <c r="M1044">
        <f>'&lt;CDB-Import'!K1044</f>
        <v>332213</v>
      </c>
      <c r="N1044" t="str">
        <f>'&lt;CDB-Import'!L1044</f>
        <v>RRF</v>
      </c>
      <c r="O1044" s="1">
        <f t="shared" si="64"/>
        <v>0.85</v>
      </c>
      <c r="P1044" s="1">
        <f t="shared" si="65"/>
        <v>0.72249999999999992</v>
      </c>
      <c r="Q1044" s="1"/>
      <c r="R1044" s="1"/>
    </row>
    <row r="1045" spans="1:18" x14ac:dyDescent="0.25">
      <c r="A1045" t="str">
        <f t="shared" si="66"/>
        <v>1S64.NISCHE.A1301S64BB13.Rack01</v>
      </c>
      <c r="B1045" t="str">
        <f t="shared" si="67"/>
        <v>1S64.NISCHE</v>
      </c>
      <c r="C1045" s="6" t="str">
        <f>'&lt;CDB-Import'!A1045</f>
        <v>1S64.NISCHE.A130</v>
      </c>
      <c r="D1045" t="str">
        <f>'&lt;CDB-Import'!B1045</f>
        <v>1S64BB13.Rack01</v>
      </c>
      <c r="E1045" t="str">
        <f>'&lt;CDB-Import'!C1045</f>
        <v>1S64.NISCHE.A130</v>
      </c>
      <c r="F1045" t="str">
        <f>'&lt;CDB-Import'!D1045</f>
        <v>1S64BB13.Rack01</v>
      </c>
      <c r="G1045" t="str">
        <f>'&lt;CDB-Import'!E1045</f>
        <v>Measurement: Voltage-Dividers Gap-LR/Grid1 VAC</v>
      </c>
      <c r="H1045" t="str">
        <f>'&lt;CDB-Import'!F1045</f>
        <v>U-DQ(ZN)BH 1x12E9 / 125</v>
      </c>
      <c r="I1045">
        <f>'&lt;CDB-Import'!G1045</f>
        <v>8.5</v>
      </c>
      <c r="J1045">
        <f>'&lt;CDB-Import'!H1045</f>
        <v>80</v>
      </c>
      <c r="K1045" t="str">
        <f>'&lt;CDB-Import'!I1045</f>
        <v>Cavity to Supply-Room; Length tolerance +- 0.1 m</v>
      </c>
      <c r="L1045" t="str">
        <f>'&lt;CDB-Import'!J1045</f>
        <v>SIS100</v>
      </c>
      <c r="M1045">
        <f>'&lt;CDB-Import'!K1045</f>
        <v>332214</v>
      </c>
      <c r="N1045" t="str">
        <f>'&lt;CDB-Import'!L1045</f>
        <v>RRF</v>
      </c>
      <c r="O1045" s="1">
        <f t="shared" si="64"/>
        <v>0.85</v>
      </c>
      <c r="P1045" s="1">
        <f t="shared" si="65"/>
        <v>0.72249999999999992</v>
      </c>
      <c r="Q1045" s="1"/>
      <c r="R1045" s="1"/>
    </row>
    <row r="1046" spans="1:18" x14ac:dyDescent="0.25">
      <c r="A1046" t="str">
        <f t="shared" si="66"/>
        <v>1S64.NISCHE.A1301S64BB14.Rack01</v>
      </c>
      <c r="B1046" t="str">
        <f t="shared" si="67"/>
        <v>1S64.NISCHE</v>
      </c>
      <c r="C1046" s="6" t="str">
        <f>'&lt;CDB-Import'!A1046</f>
        <v>1S64.NISCHE.A130</v>
      </c>
      <c r="D1046" t="str">
        <f>'&lt;CDB-Import'!B1046</f>
        <v>1S64BB14.Rack01</v>
      </c>
      <c r="E1046" t="str">
        <f>'&lt;CDB-Import'!C1046</f>
        <v>1S64.NISCHE.A130</v>
      </c>
      <c r="F1046" t="str">
        <f>'&lt;CDB-Import'!D1046</f>
        <v>1S64BB14.Rack01</v>
      </c>
      <c r="G1046" t="str">
        <f>'&lt;CDB-Import'!E1046</f>
        <v>Measurement: Voltage-Dividers Gap-LR/Grid1 VAC</v>
      </c>
      <c r="H1046" t="str">
        <f>'&lt;CDB-Import'!F1046</f>
        <v>U-DQ(ZN)BH 1x12E9 / 125</v>
      </c>
      <c r="I1046">
        <f>'&lt;CDB-Import'!G1046</f>
        <v>8.5</v>
      </c>
      <c r="J1046">
        <f>'&lt;CDB-Import'!H1046</f>
        <v>80</v>
      </c>
      <c r="K1046" t="str">
        <f>'&lt;CDB-Import'!I1046</f>
        <v>Cavity to Supply-Room; Length tolerance +- 0.1 m</v>
      </c>
      <c r="L1046" t="str">
        <f>'&lt;CDB-Import'!J1046</f>
        <v>SIS100</v>
      </c>
      <c r="M1046">
        <f>'&lt;CDB-Import'!K1046</f>
        <v>332215</v>
      </c>
      <c r="N1046" t="str">
        <f>'&lt;CDB-Import'!L1046</f>
        <v>RRF</v>
      </c>
      <c r="O1046" s="1">
        <f t="shared" si="64"/>
        <v>0.85</v>
      </c>
      <c r="P1046" s="1">
        <f t="shared" si="65"/>
        <v>0.72249999999999992</v>
      </c>
      <c r="Q1046" s="1"/>
      <c r="R1046" s="1"/>
    </row>
    <row r="1047" spans="1:18" x14ac:dyDescent="0.25">
      <c r="A1047" t="str">
        <f t="shared" si="66"/>
        <v>1S14.NISCHE.A101S14BB11.Rack01</v>
      </c>
      <c r="B1047" t="str">
        <f t="shared" si="67"/>
        <v>1S14.NISCHE</v>
      </c>
      <c r="C1047" s="6" t="str">
        <f>'&lt;CDB-Import'!A1047</f>
        <v>1S14.NISCHE.A10</v>
      </c>
      <c r="D1047" t="str">
        <f>'&lt;CDB-Import'!B1047</f>
        <v>1S14BB11.Rack01</v>
      </c>
      <c r="E1047" t="str">
        <f>'&lt;CDB-Import'!C1047</f>
        <v>1S14.NISCHE.A10</v>
      </c>
      <c r="F1047" t="str">
        <f>'&lt;CDB-Import'!D1047</f>
        <v>1S14BB11.Rack01</v>
      </c>
      <c r="G1047" t="str">
        <f>'&lt;CDB-Import'!E1047</f>
        <v>Measurement: Voltage-Dividers Gap-LR/Grid1 VAC</v>
      </c>
      <c r="H1047" t="str">
        <f>'&lt;CDB-Import'!F1047</f>
        <v>U-DQ(ZN)BH 1x12E9 / 125</v>
      </c>
      <c r="I1047">
        <f>'&lt;CDB-Import'!G1047</f>
        <v>8.5</v>
      </c>
      <c r="J1047">
        <f>'&lt;CDB-Import'!H1047</f>
        <v>80</v>
      </c>
      <c r="K1047" t="str">
        <f>'&lt;CDB-Import'!I1047</f>
        <v>Cavity to Supply-Room; Length tolerance +- 0.1 m</v>
      </c>
      <c r="L1047" t="str">
        <f>'&lt;CDB-Import'!J1047</f>
        <v>SIS100</v>
      </c>
      <c r="M1047">
        <f>'&lt;CDB-Import'!K1047</f>
        <v>332216</v>
      </c>
      <c r="N1047" t="str">
        <f>'&lt;CDB-Import'!L1047</f>
        <v>RRF</v>
      </c>
      <c r="O1047" s="1">
        <f t="shared" si="64"/>
        <v>0.85</v>
      </c>
      <c r="P1047" s="1">
        <f t="shared" si="65"/>
        <v>0.72249999999999992</v>
      </c>
      <c r="Q1047" s="1"/>
      <c r="R1047" s="1"/>
    </row>
    <row r="1048" spans="1:18" x14ac:dyDescent="0.25">
      <c r="A1048" t="str">
        <f t="shared" si="66"/>
        <v>1S51BO1EH.Rack011S51.NISCHE.A100</v>
      </c>
      <c r="B1048" t="str">
        <f t="shared" si="67"/>
        <v>1S51.NISCHE</v>
      </c>
      <c r="C1048" s="6" t="str">
        <f>'&lt;CDB-Import'!A1048</f>
        <v>1S51BO1EH.Rack01</v>
      </c>
      <c r="D1048" t="str">
        <f>'&lt;CDB-Import'!B1048</f>
        <v>1S51.NISCHE.A100</v>
      </c>
      <c r="E1048" t="str">
        <f>'&lt;CDB-Import'!C1048</f>
        <v>1S51BO1EH.Rack01</v>
      </c>
      <c r="F1048" t="str">
        <f>'&lt;CDB-Import'!D1048</f>
        <v>1S51.NISCHE.A100</v>
      </c>
      <c r="G1048" t="str">
        <f>'&lt;CDB-Import'!E1048</f>
        <v>Measurement: Voltage-Dividers Gap-LR/Grid1 VAC</v>
      </c>
      <c r="H1048" t="str">
        <f>'&lt;CDB-Import'!F1048</f>
        <v>U-DQ(ZN)BH 1x12E9 / 125</v>
      </c>
      <c r="I1048">
        <f>'&lt;CDB-Import'!G1048</f>
        <v>8.5</v>
      </c>
      <c r="J1048">
        <f>'&lt;CDB-Import'!H1048</f>
        <v>80</v>
      </c>
      <c r="K1048" t="str">
        <f>'&lt;CDB-Import'!I1048</f>
        <v>Niche to Supply-Room; Station 01-04  Length tolerance +- 0.1 m</v>
      </c>
      <c r="L1048" t="str">
        <f>'&lt;CDB-Import'!J1048</f>
        <v>SIS100</v>
      </c>
      <c r="M1048">
        <f>'&lt;CDB-Import'!K1048</f>
        <v>336326</v>
      </c>
      <c r="N1048" t="str">
        <f>'&lt;CDB-Import'!L1048</f>
        <v>RRF</v>
      </c>
      <c r="O1048" s="1">
        <f t="shared" si="64"/>
        <v>0.85</v>
      </c>
      <c r="P1048" s="1">
        <f t="shared" si="65"/>
        <v>0.72249999999999992</v>
      </c>
      <c r="Q1048" s="1"/>
      <c r="R1048" s="1"/>
    </row>
    <row r="1049" spans="1:18" x14ac:dyDescent="0.25">
      <c r="A1049" t="str">
        <f t="shared" si="66"/>
        <v>1S51BO1EH.Rack011S51.NISCHE.A100</v>
      </c>
      <c r="B1049" t="str">
        <f t="shared" si="67"/>
        <v>1S51.NISCHE</v>
      </c>
      <c r="C1049" s="6" t="str">
        <f>'&lt;CDB-Import'!A1049</f>
        <v>1S51BO1EH.Rack01</v>
      </c>
      <c r="D1049" t="str">
        <f>'&lt;CDB-Import'!B1049</f>
        <v>1S51.NISCHE.A100</v>
      </c>
      <c r="E1049" t="str">
        <f>'&lt;CDB-Import'!C1049</f>
        <v>1S51BO1EH.Rack01</v>
      </c>
      <c r="F1049" t="str">
        <f>'&lt;CDB-Import'!D1049</f>
        <v>1S51.NISCHE.A100</v>
      </c>
      <c r="G1049" t="str">
        <f>'&lt;CDB-Import'!E1049</f>
        <v>Measurement: Grid1-Voltage-B VAC</v>
      </c>
      <c r="H1049" t="str">
        <f>'&lt;CDB-Import'!F1049</f>
        <v>Cellflex® 1/2“ 50 Ohm  LCF 12-50, halogenfrei</v>
      </c>
      <c r="I1049">
        <f>'&lt;CDB-Import'!G1049</f>
        <v>16</v>
      </c>
      <c r="J1049">
        <f>'&lt;CDB-Import'!H1049</f>
        <v>70</v>
      </c>
      <c r="K1049" t="str">
        <f>'&lt;CDB-Import'!I1049</f>
        <v>G1VD-B to OTS Patch-Panel (N to SMA) Tx Grid1 RF Voltage (Cavity to Niche)</v>
      </c>
      <c r="L1049" t="str">
        <f>'&lt;CDB-Import'!J1049</f>
        <v>SIS100</v>
      </c>
      <c r="M1049">
        <f>'&lt;CDB-Import'!K1049</f>
        <v>336388</v>
      </c>
      <c r="N1049" t="str">
        <f>'&lt;CDB-Import'!L1049</f>
        <v>RRF</v>
      </c>
      <c r="O1049" s="1">
        <f t="shared" si="64"/>
        <v>1.6</v>
      </c>
      <c r="P1049" s="1">
        <f t="shared" si="65"/>
        <v>2.5600000000000005</v>
      </c>
      <c r="Q1049" s="1"/>
      <c r="R1049" s="1"/>
    </row>
    <row r="1050" spans="1:18" x14ac:dyDescent="0.25">
      <c r="A1050" t="str">
        <f t="shared" si="66"/>
        <v>1S51BO1EH.Rack011S51.NISCHE.A100</v>
      </c>
      <c r="B1050" t="str">
        <f t="shared" si="67"/>
        <v>1S51.NISCHE</v>
      </c>
      <c r="C1050" s="6" t="str">
        <f>'&lt;CDB-Import'!A1050</f>
        <v>1S51BO1EH.Rack01</v>
      </c>
      <c r="D1050" t="str">
        <f>'&lt;CDB-Import'!B1050</f>
        <v>1S51.NISCHE.A100</v>
      </c>
      <c r="E1050" t="str">
        <f>'&lt;CDB-Import'!C1050</f>
        <v>1S51BO1EH.Rack01</v>
      </c>
      <c r="F1050" t="str">
        <f>'&lt;CDB-Import'!D1050</f>
        <v>1S51.NISCHE.A100</v>
      </c>
      <c r="G1050" t="str">
        <f>'&lt;CDB-Import'!E1050</f>
        <v>Measurement: Grid1-Voltage-A VAC</v>
      </c>
      <c r="H1050" t="str">
        <f>'&lt;CDB-Import'!F1050</f>
        <v>Cellflex® 1/2“ 50 Ohm  LCF 12-50, halogenfrei</v>
      </c>
      <c r="I1050">
        <f>'&lt;CDB-Import'!G1050</f>
        <v>16</v>
      </c>
      <c r="J1050">
        <f>'&lt;CDB-Import'!H1050</f>
        <v>70</v>
      </c>
      <c r="K1050" t="str">
        <f>'&lt;CDB-Import'!I1050</f>
        <v>G1VD-A to OTS Patch-Panel (N to SMA) Tx Grid1 RF Voltage (Cavity to Niche)</v>
      </c>
      <c r="L1050" t="str">
        <f>'&lt;CDB-Import'!J1050</f>
        <v>SIS100</v>
      </c>
      <c r="M1050">
        <f>'&lt;CDB-Import'!K1050</f>
        <v>336389</v>
      </c>
      <c r="N1050" t="str">
        <f>'&lt;CDB-Import'!L1050</f>
        <v>RRF</v>
      </c>
      <c r="O1050" s="1">
        <f t="shared" si="64"/>
        <v>1.6</v>
      </c>
      <c r="P1050" s="1">
        <f t="shared" si="65"/>
        <v>2.5600000000000005</v>
      </c>
      <c r="Q1050" s="1"/>
      <c r="R1050" s="1"/>
    </row>
    <row r="1051" spans="1:18" x14ac:dyDescent="0.25">
      <c r="A1051" t="str">
        <f t="shared" si="66"/>
        <v>1S24BU21S24.NISCHE.A34</v>
      </c>
      <c r="B1051" t="str">
        <f t="shared" si="67"/>
        <v>1S24.NISCHE</v>
      </c>
      <c r="C1051" s="6" t="str">
        <f>'&lt;CDB-Import'!A1051</f>
        <v>1S24BU2</v>
      </c>
      <c r="D1051" t="str">
        <f>'&lt;CDB-Import'!B1051</f>
        <v>1S24.NISCHE.A34</v>
      </c>
      <c r="E1051" t="str">
        <f>'&lt;CDB-Import'!C1051</f>
        <v>1S24BU2</v>
      </c>
      <c r="F1051" t="str">
        <f>'&lt;CDB-Import'!D1051</f>
        <v>1S24BF0.BG-MT</v>
      </c>
      <c r="G1051" t="str">
        <f>'&lt;CDB-Import'!E1051</f>
        <v>Measurement: Grid1-B Voltage VAC</v>
      </c>
      <c r="H1051" t="str">
        <f>'&lt;CDB-Import'!F1051</f>
        <v>Cellflex® 1/2“ 50 Ohm  LCF 12-50, halogenfrei</v>
      </c>
      <c r="I1051">
        <f>'&lt;CDB-Import'!G1051</f>
        <v>16</v>
      </c>
      <c r="J1051">
        <f>'&lt;CDB-Import'!H1051</f>
        <v>70</v>
      </c>
      <c r="K1051" t="str">
        <f>'&lt;CDB-Import'!I1051</f>
        <v>G1VD-B to OTS Patch-Panel (N to SMA) Tx Grid1 RF Voltage (Cavity to Niche)</v>
      </c>
      <c r="L1051" t="str">
        <f>'&lt;CDB-Import'!J1051</f>
        <v>SIS100</v>
      </c>
      <c r="M1051">
        <f>'&lt;CDB-Import'!K1051</f>
        <v>95058</v>
      </c>
      <c r="N1051" t="str">
        <f>'&lt;CDB-Import'!L1051</f>
        <v>RRF</v>
      </c>
      <c r="O1051" s="1">
        <f t="shared" si="64"/>
        <v>1.6</v>
      </c>
      <c r="P1051" s="1">
        <f t="shared" si="65"/>
        <v>2.5600000000000005</v>
      </c>
      <c r="Q1051" s="1"/>
      <c r="R1051" s="1"/>
    </row>
    <row r="1052" spans="1:18" x14ac:dyDescent="0.25">
      <c r="A1052" t="str">
        <f t="shared" si="66"/>
        <v>1S24BU11S24.NISCHE.A34</v>
      </c>
      <c r="B1052" t="str">
        <f t="shared" si="67"/>
        <v>1S24.NISCHE</v>
      </c>
      <c r="C1052" s="6" t="str">
        <f>'&lt;CDB-Import'!A1052</f>
        <v>1S24BU1</v>
      </c>
      <c r="D1052" t="str">
        <f>'&lt;CDB-Import'!B1052</f>
        <v>1S24.NISCHE.A34</v>
      </c>
      <c r="E1052" t="str">
        <f>'&lt;CDB-Import'!C1052</f>
        <v>1S24BU1</v>
      </c>
      <c r="F1052" t="str">
        <f>'&lt;CDB-Import'!D1052</f>
        <v>1S24BF0.BG-MT</v>
      </c>
      <c r="G1052" t="str">
        <f>'&lt;CDB-Import'!E1052</f>
        <v>Measurement: Grid1-B Voltage VAC</v>
      </c>
      <c r="H1052" t="str">
        <f>'&lt;CDB-Import'!F1052</f>
        <v>Cellflex® 1/2“ 50 Ohm  LCF 12-50, halogenfrei</v>
      </c>
      <c r="I1052">
        <f>'&lt;CDB-Import'!G1052</f>
        <v>16</v>
      </c>
      <c r="J1052">
        <f>'&lt;CDB-Import'!H1052</f>
        <v>70</v>
      </c>
      <c r="K1052" t="str">
        <f>'&lt;CDB-Import'!I1052</f>
        <v>G1VD-B to OTS Patch-Panel (N to SMA) Tx Grid1 RF Voltage (Cavity to Niche)</v>
      </c>
      <c r="L1052" t="str">
        <f>'&lt;CDB-Import'!J1052</f>
        <v>SIS100</v>
      </c>
      <c r="M1052">
        <f>'&lt;CDB-Import'!K1052</f>
        <v>95059</v>
      </c>
      <c r="N1052" t="str">
        <f>'&lt;CDB-Import'!L1052</f>
        <v>RRF</v>
      </c>
      <c r="O1052" s="1">
        <f t="shared" si="64"/>
        <v>1.6</v>
      </c>
      <c r="P1052" s="1">
        <f t="shared" si="65"/>
        <v>2.5600000000000005</v>
      </c>
      <c r="Q1052" s="1"/>
      <c r="R1052" s="1"/>
    </row>
    <row r="1053" spans="1:18" x14ac:dyDescent="0.25">
      <c r="A1053" t="str">
        <f t="shared" si="66"/>
        <v>1S24BU21S24.NISCHE.A34</v>
      </c>
      <c r="B1053" t="str">
        <f t="shared" si="67"/>
        <v>1S24.NISCHE</v>
      </c>
      <c r="C1053" s="6" t="str">
        <f>'&lt;CDB-Import'!A1053</f>
        <v>1S24BU2</v>
      </c>
      <c r="D1053" t="str">
        <f>'&lt;CDB-Import'!B1053</f>
        <v>1S24.NISCHE.A34</v>
      </c>
      <c r="E1053" t="str">
        <f>'&lt;CDB-Import'!C1053</f>
        <v>1S24BU2</v>
      </c>
      <c r="F1053" t="str">
        <f>'&lt;CDB-Import'!D1053</f>
        <v>1S24BF0.BG-MT</v>
      </c>
      <c r="G1053" t="str">
        <f>'&lt;CDB-Import'!E1053</f>
        <v>Measurement: Grid1-A Voltage VAC</v>
      </c>
      <c r="H1053" t="str">
        <f>'&lt;CDB-Import'!F1053</f>
        <v>Cellflex® 1/2“ 50 Ohm  LCF 12-50, halogenfrei</v>
      </c>
      <c r="I1053">
        <f>'&lt;CDB-Import'!G1053</f>
        <v>16</v>
      </c>
      <c r="J1053">
        <f>'&lt;CDB-Import'!H1053</f>
        <v>70</v>
      </c>
      <c r="K1053" t="str">
        <f>'&lt;CDB-Import'!I1053</f>
        <v>G1VD-A to OTS Patch-Panel (N to SMA) Tx Grid1 RF Voltage (Cavity to Niche)</v>
      </c>
      <c r="L1053" t="str">
        <f>'&lt;CDB-Import'!J1053</f>
        <v>SIS100</v>
      </c>
      <c r="M1053">
        <f>'&lt;CDB-Import'!K1053</f>
        <v>95056</v>
      </c>
      <c r="N1053" t="str">
        <f>'&lt;CDB-Import'!L1053</f>
        <v>RRF</v>
      </c>
      <c r="O1053" s="1">
        <f t="shared" si="64"/>
        <v>1.6</v>
      </c>
      <c r="P1053" s="1">
        <f t="shared" si="65"/>
        <v>2.5600000000000005</v>
      </c>
      <c r="Q1053" s="1"/>
      <c r="R1053" s="1"/>
    </row>
    <row r="1054" spans="1:18" x14ac:dyDescent="0.25">
      <c r="A1054" t="str">
        <f t="shared" si="66"/>
        <v>1S24BU11S24.NISCHE.A34</v>
      </c>
      <c r="B1054" t="str">
        <f t="shared" si="67"/>
        <v>1S24.NISCHE</v>
      </c>
      <c r="C1054" s="6" t="str">
        <f>'&lt;CDB-Import'!A1054</f>
        <v>1S24BU1</v>
      </c>
      <c r="D1054" t="str">
        <f>'&lt;CDB-Import'!B1054</f>
        <v>1S24.NISCHE.A34</v>
      </c>
      <c r="E1054" t="str">
        <f>'&lt;CDB-Import'!C1054</f>
        <v>1S24BU1</v>
      </c>
      <c r="F1054" t="str">
        <f>'&lt;CDB-Import'!D1054</f>
        <v>1S24BF0.BG-MT</v>
      </c>
      <c r="G1054" t="str">
        <f>'&lt;CDB-Import'!E1054</f>
        <v>Measurement: Grid1-A Voltage VAC</v>
      </c>
      <c r="H1054" t="str">
        <f>'&lt;CDB-Import'!F1054</f>
        <v>Cellflex® 1/2“ 50 Ohm  LCF 12-50, halogenfrei</v>
      </c>
      <c r="I1054">
        <f>'&lt;CDB-Import'!G1054</f>
        <v>16</v>
      </c>
      <c r="J1054">
        <f>'&lt;CDB-Import'!H1054</f>
        <v>70</v>
      </c>
      <c r="K1054" t="str">
        <f>'&lt;CDB-Import'!I1054</f>
        <v>G1VD-A to OTS Patch-Panel (N to SMA) Tx Grid1 RF Voltage (Cavity to Niche)</v>
      </c>
      <c r="L1054" t="str">
        <f>'&lt;CDB-Import'!J1054</f>
        <v>SIS100</v>
      </c>
      <c r="M1054">
        <f>'&lt;CDB-Import'!K1054</f>
        <v>95057</v>
      </c>
      <c r="N1054" t="str">
        <f>'&lt;CDB-Import'!L1054</f>
        <v>RRF</v>
      </c>
      <c r="O1054" s="1">
        <f t="shared" si="64"/>
        <v>1.6</v>
      </c>
      <c r="P1054" s="1">
        <f t="shared" si="65"/>
        <v>2.5600000000000005</v>
      </c>
      <c r="Q1054" s="1"/>
      <c r="R1054" s="1"/>
    </row>
    <row r="1055" spans="1:18" x14ac:dyDescent="0.25">
      <c r="A1055" t="str">
        <f t="shared" si="66"/>
        <v>1S21BE111S1E.NISCHE.A26</v>
      </c>
      <c r="B1055" t="str">
        <f t="shared" si="67"/>
        <v>1S1E.NISCHE</v>
      </c>
      <c r="C1055" s="6" t="str">
        <f>'&lt;CDB-Import'!A1055</f>
        <v>1S21BE11</v>
      </c>
      <c r="D1055" t="str">
        <f>'&lt;CDB-Import'!B1055</f>
        <v>1S1E.NISCHE.A26</v>
      </c>
      <c r="E1055" t="str">
        <f>'&lt;CDB-Import'!C1055</f>
        <v>1S21BE11</v>
      </c>
      <c r="F1055" t="str">
        <f>'&lt;CDB-Import'!D1055</f>
        <v>1S21BE0.BG-MT</v>
      </c>
      <c r="G1055" t="str">
        <f>'&lt;CDB-Import'!E1055</f>
        <v>Measurement: Grid1 Voltage VAC</v>
      </c>
      <c r="H1055" t="str">
        <f>'&lt;CDB-Import'!F1055</f>
        <v>Cellflex® 1/2“ 50 Ohm  LCF 12-50, halogenfrei</v>
      </c>
      <c r="I1055">
        <f>'&lt;CDB-Import'!G1055</f>
        <v>16</v>
      </c>
      <c r="J1055">
        <f>'&lt;CDB-Import'!H1055</f>
        <v>70</v>
      </c>
      <c r="K1055" t="str">
        <f>'&lt;CDB-Import'!I1055</f>
        <v>G1VD to OTS Patch-Panel (N to SMA) Tx Grid1 RF Voltage (Cavity to Niche)</v>
      </c>
      <c r="L1055" t="str">
        <f>'&lt;CDB-Import'!J1055</f>
        <v>SIS100</v>
      </c>
      <c r="M1055">
        <f>'&lt;CDB-Import'!K1055</f>
        <v>79015</v>
      </c>
      <c r="N1055" t="str">
        <f>'&lt;CDB-Import'!L1055</f>
        <v>RRF</v>
      </c>
      <c r="O1055" s="1">
        <f t="shared" si="64"/>
        <v>1.6</v>
      </c>
      <c r="P1055" s="1">
        <f t="shared" si="65"/>
        <v>2.5600000000000005</v>
      </c>
      <c r="Q1055" s="1"/>
      <c r="R1055" s="1"/>
    </row>
    <row r="1056" spans="1:18" x14ac:dyDescent="0.25">
      <c r="A1056" t="str">
        <f t="shared" si="66"/>
        <v>1S21BE121S1E.NISCHE.A26</v>
      </c>
      <c r="B1056" t="str">
        <f t="shared" si="67"/>
        <v>1S1E.NISCHE</v>
      </c>
      <c r="C1056" s="6" t="str">
        <f>'&lt;CDB-Import'!A1056</f>
        <v>1S21BE12</v>
      </c>
      <c r="D1056" t="str">
        <f>'&lt;CDB-Import'!B1056</f>
        <v>1S1E.NISCHE.A26</v>
      </c>
      <c r="E1056" t="str">
        <f>'&lt;CDB-Import'!C1056</f>
        <v>1S21BE12</v>
      </c>
      <c r="F1056" t="str">
        <f>'&lt;CDB-Import'!D1056</f>
        <v>1S21BE0.BG-MT</v>
      </c>
      <c r="G1056" t="str">
        <f>'&lt;CDB-Import'!E1056</f>
        <v>Measurement: Grid1 Voltage VAC</v>
      </c>
      <c r="H1056" t="str">
        <f>'&lt;CDB-Import'!F1056</f>
        <v>Cellflex® 1/2“ 50 Ohm  LCF 12-50, halogenfrei</v>
      </c>
      <c r="I1056">
        <f>'&lt;CDB-Import'!G1056</f>
        <v>16</v>
      </c>
      <c r="J1056">
        <f>'&lt;CDB-Import'!H1056</f>
        <v>70</v>
      </c>
      <c r="K1056" t="str">
        <f>'&lt;CDB-Import'!I1056</f>
        <v>G1VD to OTS Patch-Panel (N to SMA) Tx Grid1 RF Voltage (Cavity to Niche)</v>
      </c>
      <c r="L1056" t="str">
        <f>'&lt;CDB-Import'!J1056</f>
        <v>SIS100</v>
      </c>
      <c r="M1056">
        <f>'&lt;CDB-Import'!K1056</f>
        <v>86768</v>
      </c>
      <c r="N1056" t="str">
        <f>'&lt;CDB-Import'!L1056</f>
        <v>RRF</v>
      </c>
      <c r="O1056" s="1">
        <f t="shared" si="64"/>
        <v>1.6</v>
      </c>
      <c r="P1056" s="1">
        <f t="shared" si="65"/>
        <v>2.5600000000000005</v>
      </c>
      <c r="Q1056" s="1"/>
      <c r="R1056" s="1"/>
    </row>
    <row r="1057" spans="1:18" x14ac:dyDescent="0.25">
      <c r="A1057" t="str">
        <f t="shared" si="66"/>
        <v>1S22BE111S1E.NISCHE.A26</v>
      </c>
      <c r="B1057" t="str">
        <f t="shared" si="67"/>
        <v>1S1E.NISCHE</v>
      </c>
      <c r="C1057" s="6" t="str">
        <f>'&lt;CDB-Import'!A1057</f>
        <v>1S22BE11</v>
      </c>
      <c r="D1057" t="str">
        <f>'&lt;CDB-Import'!B1057</f>
        <v>1S1E.NISCHE.A26</v>
      </c>
      <c r="E1057" t="str">
        <f>'&lt;CDB-Import'!C1057</f>
        <v>1S22BE11</v>
      </c>
      <c r="F1057" t="str">
        <f>'&lt;CDB-Import'!D1057</f>
        <v>1S21BE0.BG-MT</v>
      </c>
      <c r="G1057" t="str">
        <f>'&lt;CDB-Import'!E1057</f>
        <v>Measurement: Grid1 Voltage VAC</v>
      </c>
      <c r="H1057" t="str">
        <f>'&lt;CDB-Import'!F1057</f>
        <v>Cellflex® 1/2“ 50 Ohm  LCF 12-50, halogenfrei</v>
      </c>
      <c r="I1057">
        <f>'&lt;CDB-Import'!G1057</f>
        <v>16</v>
      </c>
      <c r="J1057">
        <f>'&lt;CDB-Import'!H1057</f>
        <v>70</v>
      </c>
      <c r="K1057" t="str">
        <f>'&lt;CDB-Import'!I1057</f>
        <v>G1VD to OTS Patch-Panel (N to SMA) Tx Grid1 RF Voltage (Cavity to Niche)</v>
      </c>
      <c r="L1057" t="str">
        <f>'&lt;CDB-Import'!J1057</f>
        <v>SIS100</v>
      </c>
      <c r="M1057">
        <f>'&lt;CDB-Import'!K1057</f>
        <v>86769</v>
      </c>
      <c r="N1057" t="str">
        <f>'&lt;CDB-Import'!L1057</f>
        <v>RRF</v>
      </c>
      <c r="O1057" s="1">
        <f t="shared" si="64"/>
        <v>1.6</v>
      </c>
      <c r="P1057" s="1">
        <f t="shared" si="65"/>
        <v>2.5600000000000005</v>
      </c>
      <c r="Q1057" s="1"/>
      <c r="R1057" s="1"/>
    </row>
    <row r="1058" spans="1:18" x14ac:dyDescent="0.25">
      <c r="A1058" t="str">
        <f t="shared" si="66"/>
        <v>1S22BE121S1E.NISCHE.A26</v>
      </c>
      <c r="B1058" t="str">
        <f t="shared" si="67"/>
        <v>1S1E.NISCHE</v>
      </c>
      <c r="C1058" s="6" t="str">
        <f>'&lt;CDB-Import'!A1058</f>
        <v>1S22BE12</v>
      </c>
      <c r="D1058" t="str">
        <f>'&lt;CDB-Import'!B1058</f>
        <v>1S1E.NISCHE.A26</v>
      </c>
      <c r="E1058" t="str">
        <f>'&lt;CDB-Import'!C1058</f>
        <v>1S22BE12</v>
      </c>
      <c r="F1058" t="str">
        <f>'&lt;CDB-Import'!D1058</f>
        <v>1S21BE0.BG-MT</v>
      </c>
      <c r="G1058" t="str">
        <f>'&lt;CDB-Import'!E1058</f>
        <v>Measurement: Grid1 Voltage VAC</v>
      </c>
      <c r="H1058" t="str">
        <f>'&lt;CDB-Import'!F1058</f>
        <v>Cellflex® 1/2“ 50 Ohm  LCF 12-50, halogenfrei</v>
      </c>
      <c r="I1058">
        <f>'&lt;CDB-Import'!G1058</f>
        <v>16</v>
      </c>
      <c r="J1058">
        <f>'&lt;CDB-Import'!H1058</f>
        <v>70</v>
      </c>
      <c r="K1058" t="str">
        <f>'&lt;CDB-Import'!I1058</f>
        <v>G1VD to OTS Patch-Panel (N to SMA) Tx Grid1 RF Voltage (Cavity to Niche)</v>
      </c>
      <c r="L1058" t="str">
        <f>'&lt;CDB-Import'!J1058</f>
        <v>SIS100</v>
      </c>
      <c r="M1058">
        <f>'&lt;CDB-Import'!K1058</f>
        <v>86770</v>
      </c>
      <c r="N1058" t="str">
        <f>'&lt;CDB-Import'!L1058</f>
        <v>RRF</v>
      </c>
      <c r="O1058" s="1">
        <f t="shared" si="64"/>
        <v>1.6</v>
      </c>
      <c r="P1058" s="1">
        <f t="shared" si="65"/>
        <v>2.5600000000000005</v>
      </c>
      <c r="Q1058" s="1"/>
      <c r="R1058" s="1"/>
    </row>
    <row r="1059" spans="1:18" x14ac:dyDescent="0.25">
      <c r="A1059" t="str">
        <f t="shared" si="66"/>
        <v>1S23BE111S22.NISCHE.A30</v>
      </c>
      <c r="B1059" t="str">
        <f t="shared" si="67"/>
        <v>1S22.NISCHE</v>
      </c>
      <c r="C1059" s="6" t="str">
        <f>'&lt;CDB-Import'!A1059</f>
        <v>1S23BE11</v>
      </c>
      <c r="D1059" t="str">
        <f>'&lt;CDB-Import'!B1059</f>
        <v>1S22.NISCHE.A30</v>
      </c>
      <c r="E1059" t="str">
        <f>'&lt;CDB-Import'!C1059</f>
        <v>1S23BE11</v>
      </c>
      <c r="F1059" t="str">
        <f>'&lt;CDB-Import'!D1059</f>
        <v>1S23BE0.BG-MT</v>
      </c>
      <c r="G1059" t="str">
        <f>'&lt;CDB-Import'!E1059</f>
        <v>Measurement: Grid1 Voltage VAC</v>
      </c>
      <c r="H1059" t="str">
        <f>'&lt;CDB-Import'!F1059</f>
        <v>Cellflex® 1/2“ 50 Ohm  LCF 12-50, halogenfrei</v>
      </c>
      <c r="I1059">
        <f>'&lt;CDB-Import'!G1059</f>
        <v>16</v>
      </c>
      <c r="J1059">
        <f>'&lt;CDB-Import'!H1059</f>
        <v>70</v>
      </c>
      <c r="K1059" t="str">
        <f>'&lt;CDB-Import'!I1059</f>
        <v>G1VD to OTS Patch-Panel (N to SMA) Tx Grid1 RF Voltage (Cavity to Niche)</v>
      </c>
      <c r="L1059" t="str">
        <f>'&lt;CDB-Import'!J1059</f>
        <v>SIS100</v>
      </c>
      <c r="M1059">
        <f>'&lt;CDB-Import'!K1059</f>
        <v>86771</v>
      </c>
      <c r="N1059" t="str">
        <f>'&lt;CDB-Import'!L1059</f>
        <v>RRF</v>
      </c>
      <c r="O1059" s="1">
        <f t="shared" si="64"/>
        <v>1.6</v>
      </c>
      <c r="P1059" s="1">
        <f t="shared" si="65"/>
        <v>2.5600000000000005</v>
      </c>
      <c r="Q1059" s="1"/>
      <c r="R1059" s="1"/>
    </row>
    <row r="1060" spans="1:18" x14ac:dyDescent="0.25">
      <c r="A1060" t="str">
        <f t="shared" si="66"/>
        <v>1S23BE121S22.NISCHE.A30</v>
      </c>
      <c r="B1060" t="str">
        <f t="shared" si="67"/>
        <v>1S22.NISCHE</v>
      </c>
      <c r="C1060" s="6" t="str">
        <f>'&lt;CDB-Import'!A1060</f>
        <v>1S23BE12</v>
      </c>
      <c r="D1060" t="str">
        <f>'&lt;CDB-Import'!B1060</f>
        <v>1S22.NISCHE.A30</v>
      </c>
      <c r="E1060" t="str">
        <f>'&lt;CDB-Import'!C1060</f>
        <v>1S23BE12</v>
      </c>
      <c r="F1060" t="str">
        <f>'&lt;CDB-Import'!D1060</f>
        <v>1S23BE0.BG-MT</v>
      </c>
      <c r="G1060" t="str">
        <f>'&lt;CDB-Import'!E1060</f>
        <v>Measurement: Grid1 Voltage VAC</v>
      </c>
      <c r="H1060" t="str">
        <f>'&lt;CDB-Import'!F1060</f>
        <v>Cellflex® 1/2“ 50 Ohm  LCF 12-50, halogenfrei</v>
      </c>
      <c r="I1060">
        <f>'&lt;CDB-Import'!G1060</f>
        <v>16</v>
      </c>
      <c r="J1060">
        <f>'&lt;CDB-Import'!H1060</f>
        <v>70</v>
      </c>
      <c r="K1060" t="str">
        <f>'&lt;CDB-Import'!I1060</f>
        <v>G1VD to OTS Patch-Panel (N to SMA) Tx Grid1 RF Voltage (Cavity to Niche)</v>
      </c>
      <c r="L1060" t="str">
        <f>'&lt;CDB-Import'!J1060</f>
        <v>SIS100</v>
      </c>
      <c r="M1060">
        <f>'&lt;CDB-Import'!K1060</f>
        <v>86772</v>
      </c>
      <c r="N1060" t="str">
        <f>'&lt;CDB-Import'!L1060</f>
        <v>RRF</v>
      </c>
      <c r="O1060" s="1">
        <f t="shared" si="64"/>
        <v>1.6</v>
      </c>
      <c r="P1060" s="1">
        <f t="shared" si="65"/>
        <v>2.5600000000000005</v>
      </c>
      <c r="Q1060" s="1"/>
      <c r="R1060" s="1"/>
    </row>
    <row r="1061" spans="1:18" x14ac:dyDescent="0.25">
      <c r="A1061" t="str">
        <f t="shared" si="66"/>
        <v>1S31BE111S31.NISCHE.A52</v>
      </c>
      <c r="B1061" t="str">
        <f t="shared" si="67"/>
        <v>1S31.NISCHE</v>
      </c>
      <c r="C1061" s="6" t="str">
        <f>'&lt;CDB-Import'!A1061</f>
        <v>1S31BE11</v>
      </c>
      <c r="D1061" t="str">
        <f>'&lt;CDB-Import'!B1061</f>
        <v>1S31.NISCHE.A52</v>
      </c>
      <c r="E1061" t="str">
        <f>'&lt;CDB-Import'!C1061</f>
        <v>1S31BE11</v>
      </c>
      <c r="F1061" t="str">
        <f>'&lt;CDB-Import'!D1061</f>
        <v>1S31BE0.BG-MT</v>
      </c>
      <c r="G1061" t="str">
        <f>'&lt;CDB-Import'!E1061</f>
        <v>Measurement: Grid1 Voltage VAC</v>
      </c>
      <c r="H1061" t="str">
        <f>'&lt;CDB-Import'!F1061</f>
        <v>Cellflex® 1/2“ 50 Ohm  LCF 12-50, halogenfrei</v>
      </c>
      <c r="I1061">
        <f>'&lt;CDB-Import'!G1061</f>
        <v>16</v>
      </c>
      <c r="J1061">
        <f>'&lt;CDB-Import'!H1061</f>
        <v>70</v>
      </c>
      <c r="K1061" t="str">
        <f>'&lt;CDB-Import'!I1061</f>
        <v>G1VD to OTS Patch-Panel (N to SMA) Tx Grid1 RF Voltage (Cavity to Niche)</v>
      </c>
      <c r="L1061" t="str">
        <f>'&lt;CDB-Import'!J1061</f>
        <v>SIS100</v>
      </c>
      <c r="M1061">
        <f>'&lt;CDB-Import'!K1061</f>
        <v>86773</v>
      </c>
      <c r="N1061" t="str">
        <f>'&lt;CDB-Import'!L1061</f>
        <v>RRF</v>
      </c>
      <c r="O1061" s="1">
        <f t="shared" si="64"/>
        <v>1.6</v>
      </c>
      <c r="P1061" s="1">
        <f t="shared" si="65"/>
        <v>2.5600000000000005</v>
      </c>
      <c r="Q1061" s="1"/>
      <c r="R1061" s="1"/>
    </row>
    <row r="1062" spans="1:18" x14ac:dyDescent="0.25">
      <c r="A1062" t="str">
        <f t="shared" si="66"/>
        <v>1S31BE121S31.NISCHE.A52</v>
      </c>
      <c r="B1062" t="str">
        <f t="shared" si="67"/>
        <v>1S31.NISCHE</v>
      </c>
      <c r="C1062" s="6" t="str">
        <f>'&lt;CDB-Import'!A1062</f>
        <v>1S31BE12</v>
      </c>
      <c r="D1062" t="str">
        <f>'&lt;CDB-Import'!B1062</f>
        <v>1S31.NISCHE.A52</v>
      </c>
      <c r="E1062" t="str">
        <f>'&lt;CDB-Import'!C1062</f>
        <v>1S31BE12</v>
      </c>
      <c r="F1062" t="str">
        <f>'&lt;CDB-Import'!D1062</f>
        <v>1S31BE0.BG-MT</v>
      </c>
      <c r="G1062" t="str">
        <f>'&lt;CDB-Import'!E1062</f>
        <v>Measurement: Grid1 Voltage VAC</v>
      </c>
      <c r="H1062" t="str">
        <f>'&lt;CDB-Import'!F1062</f>
        <v>Cellflex® 1/2“ 50 Ohm  LCF 12-50, halogenfrei</v>
      </c>
      <c r="I1062">
        <f>'&lt;CDB-Import'!G1062</f>
        <v>16</v>
      </c>
      <c r="J1062">
        <f>'&lt;CDB-Import'!H1062</f>
        <v>70</v>
      </c>
      <c r="K1062" t="str">
        <f>'&lt;CDB-Import'!I1062</f>
        <v>G1VD to OTS Patch-Panel (N to SMA) Tx Grid1 RF Voltage (Cavity to Niche)</v>
      </c>
      <c r="L1062" t="str">
        <f>'&lt;CDB-Import'!J1062</f>
        <v>SIS100</v>
      </c>
      <c r="M1062">
        <f>'&lt;CDB-Import'!K1062</f>
        <v>86774</v>
      </c>
      <c r="N1062" t="str">
        <f>'&lt;CDB-Import'!L1062</f>
        <v>RRF</v>
      </c>
      <c r="O1062" s="1">
        <f t="shared" si="64"/>
        <v>1.6</v>
      </c>
      <c r="P1062" s="1">
        <f t="shared" si="65"/>
        <v>2.5600000000000005</v>
      </c>
      <c r="Q1062" s="1"/>
      <c r="R1062" s="1"/>
    </row>
    <row r="1063" spans="1:18" x14ac:dyDescent="0.25">
      <c r="A1063" t="str">
        <f t="shared" si="66"/>
        <v>1S32BE111S31.NISCHE.A52</v>
      </c>
      <c r="B1063" t="str">
        <f t="shared" si="67"/>
        <v>1S31.NISCHE</v>
      </c>
      <c r="C1063" s="6" t="str">
        <f>'&lt;CDB-Import'!A1063</f>
        <v>1S32BE11</v>
      </c>
      <c r="D1063" t="str">
        <f>'&lt;CDB-Import'!B1063</f>
        <v>1S31.NISCHE.A52</v>
      </c>
      <c r="E1063" t="str">
        <f>'&lt;CDB-Import'!C1063</f>
        <v>1S32BE11</v>
      </c>
      <c r="F1063" t="str">
        <f>'&lt;CDB-Import'!D1063</f>
        <v>1S31BE0.BG-MT</v>
      </c>
      <c r="G1063" t="str">
        <f>'&lt;CDB-Import'!E1063</f>
        <v>Measurement: Grid1 Voltage VAC</v>
      </c>
      <c r="H1063" t="str">
        <f>'&lt;CDB-Import'!F1063</f>
        <v>Cellflex® 1/2“ 50 Ohm  LCF 12-50, halogenfrei</v>
      </c>
      <c r="I1063">
        <f>'&lt;CDB-Import'!G1063</f>
        <v>16</v>
      </c>
      <c r="J1063">
        <f>'&lt;CDB-Import'!H1063</f>
        <v>70</v>
      </c>
      <c r="K1063" t="str">
        <f>'&lt;CDB-Import'!I1063</f>
        <v>G1VD to OTS Patch-Panel (N to SMA) Tx Grid1 RF Voltage (Cavity to Niche)</v>
      </c>
      <c r="L1063" t="str">
        <f>'&lt;CDB-Import'!J1063</f>
        <v>SIS100</v>
      </c>
      <c r="M1063">
        <f>'&lt;CDB-Import'!K1063</f>
        <v>86775</v>
      </c>
      <c r="N1063" t="str">
        <f>'&lt;CDB-Import'!L1063</f>
        <v>RRF</v>
      </c>
      <c r="O1063" s="1">
        <f t="shared" si="64"/>
        <v>1.6</v>
      </c>
      <c r="P1063" s="1">
        <f t="shared" si="65"/>
        <v>2.5600000000000005</v>
      </c>
      <c r="Q1063" s="1"/>
      <c r="R1063" s="1"/>
    </row>
    <row r="1064" spans="1:18" x14ac:dyDescent="0.25">
      <c r="A1064" t="str">
        <f t="shared" si="66"/>
        <v>1S32BE121S31.NISCHE.A52</v>
      </c>
      <c r="B1064" t="str">
        <f t="shared" si="67"/>
        <v>1S31.NISCHE</v>
      </c>
      <c r="C1064" s="6" t="str">
        <f>'&lt;CDB-Import'!A1064</f>
        <v>1S32BE12</v>
      </c>
      <c r="D1064" t="str">
        <f>'&lt;CDB-Import'!B1064</f>
        <v>1S31.NISCHE.A52</v>
      </c>
      <c r="E1064" t="str">
        <f>'&lt;CDB-Import'!C1064</f>
        <v>1S32BE12</v>
      </c>
      <c r="F1064" t="str">
        <f>'&lt;CDB-Import'!D1064</f>
        <v>1S31BE0.BG-MT</v>
      </c>
      <c r="G1064" t="str">
        <f>'&lt;CDB-Import'!E1064</f>
        <v>Measurement: Grid1 Voltage VAC</v>
      </c>
      <c r="H1064" t="str">
        <f>'&lt;CDB-Import'!F1064</f>
        <v>Cellflex® 1/2“ 50 Ohm  LCF 12-50, halogenfrei</v>
      </c>
      <c r="I1064">
        <f>'&lt;CDB-Import'!G1064</f>
        <v>16</v>
      </c>
      <c r="J1064">
        <f>'&lt;CDB-Import'!H1064</f>
        <v>70</v>
      </c>
      <c r="K1064" t="str">
        <f>'&lt;CDB-Import'!I1064</f>
        <v>G1VD to OTS Patch-Panel (N to SMA) Tx Grid1 RF Voltage (Cavity to Niche)</v>
      </c>
      <c r="L1064" t="str">
        <f>'&lt;CDB-Import'!J1064</f>
        <v>SIS100</v>
      </c>
      <c r="M1064">
        <f>'&lt;CDB-Import'!K1064</f>
        <v>86776</v>
      </c>
      <c r="N1064" t="str">
        <f>'&lt;CDB-Import'!L1064</f>
        <v>RRF</v>
      </c>
      <c r="O1064" s="1">
        <f t="shared" si="64"/>
        <v>1.6</v>
      </c>
      <c r="P1064" s="1">
        <f t="shared" si="65"/>
        <v>2.5600000000000005</v>
      </c>
      <c r="Q1064" s="1"/>
      <c r="R1064" s="1"/>
    </row>
    <row r="1065" spans="1:18" x14ac:dyDescent="0.25">
      <c r="A1065" t="str">
        <f t="shared" si="66"/>
        <v>1S33BE111S34.NISCHE.A58</v>
      </c>
      <c r="B1065" t="str">
        <f t="shared" si="67"/>
        <v>1S34.NISCHE</v>
      </c>
      <c r="C1065" s="6" t="str">
        <f>'&lt;CDB-Import'!A1065</f>
        <v>1S33BE11</v>
      </c>
      <c r="D1065" t="str">
        <f>'&lt;CDB-Import'!B1065</f>
        <v>1S34.NISCHE.A58</v>
      </c>
      <c r="E1065" t="str">
        <f>'&lt;CDB-Import'!C1065</f>
        <v>1S33BE11</v>
      </c>
      <c r="F1065" t="str">
        <f>'&lt;CDB-Import'!D1065</f>
        <v>1S33BE0.BG-MT</v>
      </c>
      <c r="G1065" t="str">
        <f>'&lt;CDB-Import'!E1065</f>
        <v>Measurement: Grid1 Voltage VAC</v>
      </c>
      <c r="H1065" t="str">
        <f>'&lt;CDB-Import'!F1065</f>
        <v>Cellflex® 1/2“ 50 Ohm  LCF 12-50, halogenfrei</v>
      </c>
      <c r="I1065">
        <f>'&lt;CDB-Import'!G1065</f>
        <v>16</v>
      </c>
      <c r="J1065">
        <f>'&lt;CDB-Import'!H1065</f>
        <v>70</v>
      </c>
      <c r="K1065" t="str">
        <f>'&lt;CDB-Import'!I1065</f>
        <v>G1VD to OTS Patch-Panel (N to SMA) Tx Grid1 RF Voltage (Cavity to Niche)</v>
      </c>
      <c r="L1065" t="str">
        <f>'&lt;CDB-Import'!J1065</f>
        <v>SIS100</v>
      </c>
      <c r="M1065">
        <f>'&lt;CDB-Import'!K1065</f>
        <v>86777</v>
      </c>
      <c r="N1065" t="str">
        <f>'&lt;CDB-Import'!L1065</f>
        <v>RRF</v>
      </c>
      <c r="O1065" s="1">
        <f t="shared" si="64"/>
        <v>1.6</v>
      </c>
      <c r="P1065" s="1">
        <f t="shared" si="65"/>
        <v>2.5600000000000005</v>
      </c>
      <c r="Q1065" s="1"/>
      <c r="R1065" s="1"/>
    </row>
    <row r="1066" spans="1:18" x14ac:dyDescent="0.25">
      <c r="A1066" t="str">
        <f t="shared" si="66"/>
        <v>1S33BE121S34.NISCHE.A58</v>
      </c>
      <c r="B1066" t="str">
        <f t="shared" si="67"/>
        <v>1S34.NISCHE</v>
      </c>
      <c r="C1066" s="6" t="str">
        <f>'&lt;CDB-Import'!A1066</f>
        <v>1S33BE12</v>
      </c>
      <c r="D1066" t="str">
        <f>'&lt;CDB-Import'!B1066</f>
        <v>1S34.NISCHE.A58</v>
      </c>
      <c r="E1066" t="str">
        <f>'&lt;CDB-Import'!C1066</f>
        <v>1S33BE12</v>
      </c>
      <c r="F1066" t="str">
        <f>'&lt;CDB-Import'!D1066</f>
        <v>1S33BE0.BG-MT</v>
      </c>
      <c r="G1066" t="str">
        <f>'&lt;CDB-Import'!E1066</f>
        <v>Measurement: Grid1 Voltage VAC</v>
      </c>
      <c r="H1066" t="str">
        <f>'&lt;CDB-Import'!F1066</f>
        <v>Cellflex® 1/2“ 50 Ohm  LCF 12-50, halogenfrei</v>
      </c>
      <c r="I1066">
        <f>'&lt;CDB-Import'!G1066</f>
        <v>16</v>
      </c>
      <c r="J1066">
        <f>'&lt;CDB-Import'!H1066</f>
        <v>70</v>
      </c>
      <c r="K1066" t="str">
        <f>'&lt;CDB-Import'!I1066</f>
        <v>G1VD to OTS Patch-Panel (N to SMA) Tx Grid1 RF Voltage (Cavity to Niche)</v>
      </c>
      <c r="L1066" t="str">
        <f>'&lt;CDB-Import'!J1066</f>
        <v>SIS100</v>
      </c>
      <c r="M1066">
        <f>'&lt;CDB-Import'!K1066</f>
        <v>86778</v>
      </c>
      <c r="N1066" t="str">
        <f>'&lt;CDB-Import'!L1066</f>
        <v>RRF</v>
      </c>
      <c r="O1066" s="1">
        <f t="shared" si="64"/>
        <v>1.6</v>
      </c>
      <c r="P1066" s="1">
        <f t="shared" si="65"/>
        <v>2.5600000000000005</v>
      </c>
      <c r="Q1066" s="1"/>
      <c r="R1066" s="1"/>
    </row>
    <row r="1067" spans="1:18" x14ac:dyDescent="0.25">
      <c r="A1067" t="str">
        <f t="shared" si="66"/>
        <v>1S41BE111S41.NISCHE.A76</v>
      </c>
      <c r="B1067" t="str">
        <f t="shared" si="67"/>
        <v>1S41.NISCHE</v>
      </c>
      <c r="C1067" s="6" t="str">
        <f>'&lt;CDB-Import'!A1067</f>
        <v>1S41BE11</v>
      </c>
      <c r="D1067" t="str">
        <f>'&lt;CDB-Import'!B1067</f>
        <v>1S41.NISCHE.A76</v>
      </c>
      <c r="E1067" t="str">
        <f>'&lt;CDB-Import'!C1067</f>
        <v>1S41BE11</v>
      </c>
      <c r="F1067" t="str">
        <f>'&lt;CDB-Import'!D1067</f>
        <v>1S41BE0.BG-MT</v>
      </c>
      <c r="G1067" t="str">
        <f>'&lt;CDB-Import'!E1067</f>
        <v>Measurement: Grid1 Voltage VAC</v>
      </c>
      <c r="H1067" t="str">
        <f>'&lt;CDB-Import'!F1067</f>
        <v>Cellflex® 1/2“ 50 Ohm  LCF 12-50, halogenfrei</v>
      </c>
      <c r="I1067">
        <f>'&lt;CDB-Import'!G1067</f>
        <v>16</v>
      </c>
      <c r="J1067">
        <f>'&lt;CDB-Import'!H1067</f>
        <v>70</v>
      </c>
      <c r="K1067" t="str">
        <f>'&lt;CDB-Import'!I1067</f>
        <v>G1VD to OTS Patch-Panel (N to SMA) Tx Grid1 RF Voltage (Cavity to Niche)</v>
      </c>
      <c r="L1067" t="str">
        <f>'&lt;CDB-Import'!J1067</f>
        <v>SIS100</v>
      </c>
      <c r="M1067">
        <f>'&lt;CDB-Import'!K1067</f>
        <v>86779</v>
      </c>
      <c r="N1067" t="str">
        <f>'&lt;CDB-Import'!L1067</f>
        <v>RRF</v>
      </c>
      <c r="O1067" s="1">
        <f t="shared" si="64"/>
        <v>1.6</v>
      </c>
      <c r="P1067" s="1">
        <f t="shared" si="65"/>
        <v>2.5600000000000005</v>
      </c>
      <c r="Q1067" s="1"/>
      <c r="R1067" s="1"/>
    </row>
    <row r="1068" spans="1:18" x14ac:dyDescent="0.25">
      <c r="A1068" t="str">
        <f t="shared" si="66"/>
        <v>1S41BE121S41.NISCHE.A76</v>
      </c>
      <c r="B1068" t="str">
        <f t="shared" si="67"/>
        <v>1S41.NISCHE</v>
      </c>
      <c r="C1068" s="6" t="str">
        <f>'&lt;CDB-Import'!A1068</f>
        <v>1S41BE12</v>
      </c>
      <c r="D1068" t="str">
        <f>'&lt;CDB-Import'!B1068</f>
        <v>1S41.NISCHE.A76</v>
      </c>
      <c r="E1068" t="str">
        <f>'&lt;CDB-Import'!C1068</f>
        <v>1S41BE12</v>
      </c>
      <c r="F1068" t="str">
        <f>'&lt;CDB-Import'!D1068</f>
        <v>1S41BE0.BG-MT</v>
      </c>
      <c r="G1068" t="str">
        <f>'&lt;CDB-Import'!E1068</f>
        <v>Measurement: Grid1 Voltage VAC</v>
      </c>
      <c r="H1068" t="str">
        <f>'&lt;CDB-Import'!F1068</f>
        <v>Cellflex® 1/2“ 50 Ohm  LCF 12-50, halogenfrei</v>
      </c>
      <c r="I1068">
        <f>'&lt;CDB-Import'!G1068</f>
        <v>16</v>
      </c>
      <c r="J1068">
        <f>'&lt;CDB-Import'!H1068</f>
        <v>70</v>
      </c>
      <c r="K1068" t="str">
        <f>'&lt;CDB-Import'!I1068</f>
        <v>G1VD to OTS Patch-Panel (N to SMA) Tx Grid1 RF Voltage (Cavity to Niche)</v>
      </c>
      <c r="L1068" t="str">
        <f>'&lt;CDB-Import'!J1068</f>
        <v>SIS100</v>
      </c>
      <c r="M1068">
        <f>'&lt;CDB-Import'!K1068</f>
        <v>86780</v>
      </c>
      <c r="N1068" t="str">
        <f>'&lt;CDB-Import'!L1068</f>
        <v>RRF</v>
      </c>
      <c r="O1068" s="1">
        <f t="shared" si="64"/>
        <v>1.6</v>
      </c>
      <c r="P1068" s="1">
        <f t="shared" si="65"/>
        <v>2.5600000000000005</v>
      </c>
      <c r="Q1068" s="1"/>
      <c r="R1068" s="1"/>
    </row>
    <row r="1069" spans="1:18" x14ac:dyDescent="0.25">
      <c r="A1069" t="str">
        <f t="shared" si="66"/>
        <v>1S42BE111S41.NISCHE.A76</v>
      </c>
      <c r="B1069" t="str">
        <f t="shared" si="67"/>
        <v>1S41.NISCHE</v>
      </c>
      <c r="C1069" s="6" t="str">
        <f>'&lt;CDB-Import'!A1069</f>
        <v>1S42BE11</v>
      </c>
      <c r="D1069" t="str">
        <f>'&lt;CDB-Import'!B1069</f>
        <v>1S41.NISCHE.A76</v>
      </c>
      <c r="E1069" t="str">
        <f>'&lt;CDB-Import'!C1069</f>
        <v>1S42BE11</v>
      </c>
      <c r="F1069" t="str">
        <f>'&lt;CDB-Import'!D1069</f>
        <v>1S41BE0.BG-MT</v>
      </c>
      <c r="G1069" t="str">
        <f>'&lt;CDB-Import'!E1069</f>
        <v>Measurement: Grid1 Voltage VAC</v>
      </c>
      <c r="H1069" t="str">
        <f>'&lt;CDB-Import'!F1069</f>
        <v>Cellflex® 1/2“ 50 Ohm  LCF 12-50, halogenfrei</v>
      </c>
      <c r="I1069">
        <f>'&lt;CDB-Import'!G1069</f>
        <v>16</v>
      </c>
      <c r="J1069">
        <f>'&lt;CDB-Import'!H1069</f>
        <v>70</v>
      </c>
      <c r="K1069" t="str">
        <f>'&lt;CDB-Import'!I1069</f>
        <v>G1VD to OTS Patch-Panel (N to SMA) Tx Grid1 RF Voltage (Cavity to Niche)</v>
      </c>
      <c r="L1069" t="str">
        <f>'&lt;CDB-Import'!J1069</f>
        <v>SIS100</v>
      </c>
      <c r="M1069">
        <f>'&lt;CDB-Import'!K1069</f>
        <v>86781</v>
      </c>
      <c r="N1069" t="str">
        <f>'&lt;CDB-Import'!L1069</f>
        <v>RRF</v>
      </c>
      <c r="O1069" s="1">
        <f t="shared" si="64"/>
        <v>1.6</v>
      </c>
      <c r="P1069" s="1">
        <f t="shared" si="65"/>
        <v>2.5600000000000005</v>
      </c>
      <c r="Q1069" s="1"/>
      <c r="R1069" s="1"/>
    </row>
    <row r="1070" spans="1:18" x14ac:dyDescent="0.25">
      <c r="A1070" t="str">
        <f t="shared" si="66"/>
        <v>1S42BE121S41.NISCHE.A76</v>
      </c>
      <c r="B1070" t="str">
        <f t="shared" si="67"/>
        <v>1S41.NISCHE</v>
      </c>
      <c r="C1070" s="6" t="str">
        <f>'&lt;CDB-Import'!A1070</f>
        <v>1S42BE12</v>
      </c>
      <c r="D1070" t="str">
        <f>'&lt;CDB-Import'!B1070</f>
        <v>1S41.NISCHE.A76</v>
      </c>
      <c r="E1070" t="str">
        <f>'&lt;CDB-Import'!C1070</f>
        <v>1S42BE12</v>
      </c>
      <c r="F1070" t="str">
        <f>'&lt;CDB-Import'!D1070</f>
        <v>1S41BE0.BG-MT</v>
      </c>
      <c r="G1070" t="str">
        <f>'&lt;CDB-Import'!E1070</f>
        <v>Measurement: Grid1 Voltage VAC</v>
      </c>
      <c r="H1070" t="str">
        <f>'&lt;CDB-Import'!F1070</f>
        <v>Cellflex® 1/2“ 50 Ohm  LCF 12-50, halogenfrei</v>
      </c>
      <c r="I1070">
        <f>'&lt;CDB-Import'!G1070</f>
        <v>16</v>
      </c>
      <c r="J1070">
        <f>'&lt;CDB-Import'!H1070</f>
        <v>70</v>
      </c>
      <c r="K1070" t="str">
        <f>'&lt;CDB-Import'!I1070</f>
        <v>G1VD to OTS Patch-Panel (N to SMA) Tx Grid1 RF Voltage (Cavity to Niche)</v>
      </c>
      <c r="L1070" t="str">
        <f>'&lt;CDB-Import'!J1070</f>
        <v>SIS100</v>
      </c>
      <c r="M1070">
        <f>'&lt;CDB-Import'!K1070</f>
        <v>86782</v>
      </c>
      <c r="N1070" t="str">
        <f>'&lt;CDB-Import'!L1070</f>
        <v>RRF</v>
      </c>
      <c r="O1070" s="1">
        <f t="shared" si="64"/>
        <v>1.6</v>
      </c>
      <c r="P1070" s="1">
        <f t="shared" si="65"/>
        <v>2.5600000000000005</v>
      </c>
      <c r="Q1070" s="1"/>
      <c r="R1070" s="1"/>
    </row>
    <row r="1071" spans="1:18" x14ac:dyDescent="0.25">
      <c r="A1071" t="str">
        <f t="shared" si="66"/>
        <v>1S43BE111S44.NISCHE.A82</v>
      </c>
      <c r="B1071" t="str">
        <f t="shared" si="67"/>
        <v>1S44.NISCHE</v>
      </c>
      <c r="C1071" s="6" t="str">
        <f>'&lt;CDB-Import'!A1071</f>
        <v>1S43BE11</v>
      </c>
      <c r="D1071" t="str">
        <f>'&lt;CDB-Import'!B1071</f>
        <v>1S44.NISCHE.A82</v>
      </c>
      <c r="E1071" t="str">
        <f>'&lt;CDB-Import'!C1071</f>
        <v>1S43BE11</v>
      </c>
      <c r="F1071" t="str">
        <f>'&lt;CDB-Import'!D1071</f>
        <v>1S43BE0.BG-MT</v>
      </c>
      <c r="G1071" t="str">
        <f>'&lt;CDB-Import'!E1071</f>
        <v>Measurement: Grid1 Voltage VAC</v>
      </c>
      <c r="H1071" t="str">
        <f>'&lt;CDB-Import'!F1071</f>
        <v>Cellflex® 1/2“ 50 Ohm  LCF 12-50, halogenfrei</v>
      </c>
      <c r="I1071">
        <f>'&lt;CDB-Import'!G1071</f>
        <v>16</v>
      </c>
      <c r="J1071">
        <f>'&lt;CDB-Import'!H1071</f>
        <v>70</v>
      </c>
      <c r="K1071" t="str">
        <f>'&lt;CDB-Import'!I1071</f>
        <v>G1VD to OTS Patch-Panel (N to SMA) Tx Grid1 RF Voltage (Cavity to Niche)</v>
      </c>
      <c r="L1071" t="str">
        <f>'&lt;CDB-Import'!J1071</f>
        <v>SIS100</v>
      </c>
      <c r="M1071">
        <f>'&lt;CDB-Import'!K1071</f>
        <v>86783</v>
      </c>
      <c r="N1071" t="str">
        <f>'&lt;CDB-Import'!L1071</f>
        <v>RRF</v>
      </c>
      <c r="O1071" s="1">
        <f t="shared" si="64"/>
        <v>1.6</v>
      </c>
      <c r="P1071" s="1">
        <f t="shared" si="65"/>
        <v>2.5600000000000005</v>
      </c>
      <c r="Q1071" s="1"/>
      <c r="R1071" s="1"/>
    </row>
    <row r="1072" spans="1:18" x14ac:dyDescent="0.25">
      <c r="A1072" t="str">
        <f t="shared" si="66"/>
        <v>1S43BE121S44.NISCHE.A82</v>
      </c>
      <c r="B1072" t="str">
        <f t="shared" si="67"/>
        <v>1S44.NISCHE</v>
      </c>
      <c r="C1072" s="6" t="str">
        <f>'&lt;CDB-Import'!A1072</f>
        <v>1S43BE12</v>
      </c>
      <c r="D1072" t="str">
        <f>'&lt;CDB-Import'!B1072</f>
        <v>1S44.NISCHE.A82</v>
      </c>
      <c r="E1072" t="str">
        <f>'&lt;CDB-Import'!C1072</f>
        <v>1S43BE12</v>
      </c>
      <c r="F1072" t="str">
        <f>'&lt;CDB-Import'!D1072</f>
        <v>1S43BE0.BG-MT</v>
      </c>
      <c r="G1072" t="str">
        <f>'&lt;CDB-Import'!E1072</f>
        <v>Measurement: Grid1 Voltage VAC</v>
      </c>
      <c r="H1072" t="str">
        <f>'&lt;CDB-Import'!F1072</f>
        <v>Cellflex® 1/2“ 50 Ohm  LCF 12-50, halogenfrei</v>
      </c>
      <c r="I1072">
        <f>'&lt;CDB-Import'!G1072</f>
        <v>16</v>
      </c>
      <c r="J1072">
        <f>'&lt;CDB-Import'!H1072</f>
        <v>70</v>
      </c>
      <c r="K1072" t="str">
        <f>'&lt;CDB-Import'!I1072</f>
        <v>G1VD to OTS Patch-Panel (N to SMA) Tx Grid1 RF Voltage (Cavity to Niche)</v>
      </c>
      <c r="L1072" t="str">
        <f>'&lt;CDB-Import'!J1072</f>
        <v>SIS100</v>
      </c>
      <c r="M1072">
        <f>'&lt;CDB-Import'!K1072</f>
        <v>86784</v>
      </c>
      <c r="N1072" t="str">
        <f>'&lt;CDB-Import'!L1072</f>
        <v>RRF</v>
      </c>
      <c r="O1072" s="1">
        <f t="shared" si="64"/>
        <v>1.6</v>
      </c>
      <c r="P1072" s="1">
        <f t="shared" si="65"/>
        <v>2.5600000000000005</v>
      </c>
      <c r="Q1072" s="1"/>
      <c r="R1072" s="1"/>
    </row>
    <row r="1073" spans="1:18" x14ac:dyDescent="0.25">
      <c r="A1073" t="str">
        <f t="shared" si="66"/>
        <v>1S63BE111S51.NISCHE.A100</v>
      </c>
      <c r="B1073" t="str">
        <f t="shared" si="67"/>
        <v>1S51.NISCHE</v>
      </c>
      <c r="C1073" s="6" t="str">
        <f>'&lt;CDB-Import'!A1073</f>
        <v>1S63BE11</v>
      </c>
      <c r="D1073" t="str">
        <f>'&lt;CDB-Import'!B1073</f>
        <v>1S51.NISCHE.A100</v>
      </c>
      <c r="E1073" t="str">
        <f>'&lt;CDB-Import'!C1073</f>
        <v>1S63BE11</v>
      </c>
      <c r="F1073" t="str">
        <f>'&lt;CDB-Import'!D1073</f>
        <v>1S63BE0.BG-MT</v>
      </c>
      <c r="G1073" t="str">
        <f>'&lt;CDB-Import'!E1073</f>
        <v>Measurement: Grid1 Voltage VAC</v>
      </c>
      <c r="H1073" t="str">
        <f>'&lt;CDB-Import'!F1073</f>
        <v>Cellflex® 1/2“ 50 Ohm  LCF 12-50, halogenfrei</v>
      </c>
      <c r="I1073">
        <f>'&lt;CDB-Import'!G1073</f>
        <v>16</v>
      </c>
      <c r="J1073">
        <f>'&lt;CDB-Import'!H1073</f>
        <v>70</v>
      </c>
      <c r="K1073" t="str">
        <f>'&lt;CDB-Import'!I1073</f>
        <v>G1VD to OTS Patch-Panel (N to SMA) Tx Grid1 RF Voltage (Cavity to Niche)</v>
      </c>
      <c r="L1073" t="str">
        <f>'&lt;CDB-Import'!J1073</f>
        <v>SIS100</v>
      </c>
      <c r="M1073">
        <f>'&lt;CDB-Import'!K1073</f>
        <v>86785</v>
      </c>
      <c r="N1073" t="str">
        <f>'&lt;CDB-Import'!L1073</f>
        <v>RRF</v>
      </c>
      <c r="O1073" s="1">
        <f t="shared" si="64"/>
        <v>1.6</v>
      </c>
      <c r="P1073" s="1">
        <f t="shared" si="65"/>
        <v>2.5600000000000005</v>
      </c>
      <c r="Q1073" s="1"/>
      <c r="R1073" s="1"/>
    </row>
    <row r="1074" spans="1:18" x14ac:dyDescent="0.25">
      <c r="A1074" t="str">
        <f t="shared" si="66"/>
        <v>1S63BE121S51.NISCHE.A100</v>
      </c>
      <c r="B1074" t="str">
        <f t="shared" si="67"/>
        <v>1S51.NISCHE</v>
      </c>
      <c r="C1074" s="6" t="str">
        <f>'&lt;CDB-Import'!A1074</f>
        <v>1S63BE12</v>
      </c>
      <c r="D1074" t="str">
        <f>'&lt;CDB-Import'!B1074</f>
        <v>1S51.NISCHE.A100</v>
      </c>
      <c r="E1074" t="str">
        <f>'&lt;CDB-Import'!C1074</f>
        <v>1S63BE12</v>
      </c>
      <c r="F1074" t="str">
        <f>'&lt;CDB-Import'!D1074</f>
        <v>1S63BE0.BG-MT</v>
      </c>
      <c r="G1074" t="str">
        <f>'&lt;CDB-Import'!E1074</f>
        <v>Measurement: Grid1 Voltage VAC</v>
      </c>
      <c r="H1074" t="str">
        <f>'&lt;CDB-Import'!F1074</f>
        <v>Cellflex® 1/2“ 50 Ohm  LCF 12-50, halogenfrei</v>
      </c>
      <c r="I1074">
        <f>'&lt;CDB-Import'!G1074</f>
        <v>16</v>
      </c>
      <c r="J1074">
        <f>'&lt;CDB-Import'!H1074</f>
        <v>70</v>
      </c>
      <c r="K1074" t="str">
        <f>'&lt;CDB-Import'!I1074</f>
        <v>G1VD to OTS Patch-Panel (N to SMA) Tx Grid1 RF Voltage (Cavity to Niche)</v>
      </c>
      <c r="L1074" t="str">
        <f>'&lt;CDB-Import'!J1074</f>
        <v>SIS100</v>
      </c>
      <c r="M1074">
        <f>'&lt;CDB-Import'!K1074</f>
        <v>86786</v>
      </c>
      <c r="N1074" t="str">
        <f>'&lt;CDB-Import'!L1074</f>
        <v>RRF</v>
      </c>
      <c r="O1074" s="1">
        <f t="shared" si="64"/>
        <v>1.6</v>
      </c>
      <c r="P1074" s="1">
        <f t="shared" si="65"/>
        <v>2.5600000000000005</v>
      </c>
      <c r="Q1074" s="1"/>
      <c r="R1074" s="1"/>
    </row>
    <row r="1075" spans="1:18" x14ac:dyDescent="0.25">
      <c r="A1075" t="str">
        <f t="shared" si="66"/>
        <v>1S21BE111S1E.NISCHE.A26</v>
      </c>
      <c r="B1075" t="str">
        <f t="shared" si="67"/>
        <v>1S1E.NISCHE</v>
      </c>
      <c r="C1075" s="6" t="str">
        <f>'&lt;CDB-Import'!A1075</f>
        <v>1S21BE11</v>
      </c>
      <c r="D1075" t="str">
        <f>'&lt;CDB-Import'!B1075</f>
        <v>1S1E.NISCHE.A26</v>
      </c>
      <c r="E1075" t="str">
        <f>'&lt;CDB-Import'!C1075</f>
        <v>1S21BE11</v>
      </c>
      <c r="F1075" t="str">
        <f>'&lt;CDB-Import'!D1075</f>
        <v>1S21BE0.BG-MT</v>
      </c>
      <c r="G1075" t="str">
        <f>'&lt;CDB-Import'!E1075</f>
        <v>Measurement: Gap-Voltage-R VAC</v>
      </c>
      <c r="H1075" t="str">
        <f>'&lt;CDB-Import'!F1075</f>
        <v>Cellflex® 1/2“ 50 Ohm  LCF 12-50, halogenfrei</v>
      </c>
      <c r="I1075">
        <f>'&lt;CDB-Import'!G1075</f>
        <v>16</v>
      </c>
      <c r="J1075">
        <f>'&lt;CDB-Import'!H1075</f>
        <v>70</v>
      </c>
      <c r="K1075" t="str">
        <f>'&lt;CDB-Import'!I1075</f>
        <v>GVD/GT to OTS Tx Patch-Panel (N to SMA) Gap-Voltage-R (Cavity to Niche)</v>
      </c>
      <c r="L1075" t="str">
        <f>'&lt;CDB-Import'!J1075</f>
        <v>SIS100</v>
      </c>
      <c r="M1075">
        <f>'&lt;CDB-Import'!K1075</f>
        <v>86806</v>
      </c>
      <c r="N1075" t="str">
        <f>'&lt;CDB-Import'!L1075</f>
        <v>RRF</v>
      </c>
      <c r="O1075" s="1">
        <f t="shared" si="64"/>
        <v>1.6</v>
      </c>
      <c r="P1075" s="1">
        <f t="shared" si="65"/>
        <v>2.5600000000000005</v>
      </c>
      <c r="Q1075" s="1"/>
      <c r="R1075" s="1"/>
    </row>
    <row r="1076" spans="1:18" x14ac:dyDescent="0.25">
      <c r="A1076" t="str">
        <f t="shared" si="66"/>
        <v>1S21BE121S1E.NISCHE.A26</v>
      </c>
      <c r="B1076" t="str">
        <f t="shared" si="67"/>
        <v>1S1E.NISCHE</v>
      </c>
      <c r="C1076" s="6" t="str">
        <f>'&lt;CDB-Import'!A1076</f>
        <v>1S21BE12</v>
      </c>
      <c r="D1076" t="str">
        <f>'&lt;CDB-Import'!B1076</f>
        <v>1S1E.NISCHE.A26</v>
      </c>
      <c r="E1076" t="str">
        <f>'&lt;CDB-Import'!C1076</f>
        <v>1S21BE12</v>
      </c>
      <c r="F1076" t="str">
        <f>'&lt;CDB-Import'!D1076</f>
        <v>1S21BE0.BG-MT</v>
      </c>
      <c r="G1076" t="str">
        <f>'&lt;CDB-Import'!E1076</f>
        <v>Measurement: Gap-Voltage-R VAC</v>
      </c>
      <c r="H1076" t="str">
        <f>'&lt;CDB-Import'!F1076</f>
        <v>Cellflex® 1/2“ 50 Ohm  LCF 12-50, halogenfrei</v>
      </c>
      <c r="I1076">
        <f>'&lt;CDB-Import'!G1076</f>
        <v>16</v>
      </c>
      <c r="J1076">
        <f>'&lt;CDB-Import'!H1076</f>
        <v>70</v>
      </c>
      <c r="K1076" t="str">
        <f>'&lt;CDB-Import'!I1076</f>
        <v>GVD/GT to OTS Tx Patch-Panel (N to SMA) Gap-Voltage-R (Cavity to Niche)</v>
      </c>
      <c r="L1076" t="str">
        <f>'&lt;CDB-Import'!J1076</f>
        <v>SIS100</v>
      </c>
      <c r="M1076">
        <f>'&lt;CDB-Import'!K1076</f>
        <v>86808</v>
      </c>
      <c r="N1076" t="str">
        <f>'&lt;CDB-Import'!L1076</f>
        <v>RRF</v>
      </c>
      <c r="O1076" s="1">
        <f t="shared" si="64"/>
        <v>1.6</v>
      </c>
      <c r="P1076" s="1">
        <f t="shared" si="65"/>
        <v>2.5600000000000005</v>
      </c>
      <c r="Q1076" s="1"/>
      <c r="R1076" s="1"/>
    </row>
    <row r="1077" spans="1:18" x14ac:dyDescent="0.25">
      <c r="A1077" t="str">
        <f t="shared" si="66"/>
        <v>1S22BE111S1E.NISCHE.A26</v>
      </c>
      <c r="B1077" t="str">
        <f t="shared" si="67"/>
        <v>1S1E.NISCHE</v>
      </c>
      <c r="C1077" s="6" t="str">
        <f>'&lt;CDB-Import'!A1077</f>
        <v>1S22BE11</v>
      </c>
      <c r="D1077" t="str">
        <f>'&lt;CDB-Import'!B1077</f>
        <v>1S1E.NISCHE.A26</v>
      </c>
      <c r="E1077" t="str">
        <f>'&lt;CDB-Import'!C1077</f>
        <v>1S22BE11</v>
      </c>
      <c r="F1077" t="str">
        <f>'&lt;CDB-Import'!D1077</f>
        <v>1S21BE0.BG-MT</v>
      </c>
      <c r="G1077" t="str">
        <f>'&lt;CDB-Import'!E1077</f>
        <v>Measurement: Gap-Voltage-R VAC</v>
      </c>
      <c r="H1077" t="str">
        <f>'&lt;CDB-Import'!F1077</f>
        <v>Cellflex® 1/2“ 50 Ohm  LCF 12-50, halogenfrei</v>
      </c>
      <c r="I1077">
        <f>'&lt;CDB-Import'!G1077</f>
        <v>16</v>
      </c>
      <c r="J1077">
        <f>'&lt;CDB-Import'!H1077</f>
        <v>70</v>
      </c>
      <c r="K1077" t="str">
        <f>'&lt;CDB-Import'!I1077</f>
        <v>GVD/GT to OTS Tx Patch-Panel (N to SMA) Gap-Voltage-R (Cavity to Niche)</v>
      </c>
      <c r="L1077" t="str">
        <f>'&lt;CDB-Import'!J1077</f>
        <v>SIS100</v>
      </c>
      <c r="M1077">
        <f>'&lt;CDB-Import'!K1077</f>
        <v>86810</v>
      </c>
      <c r="N1077" t="str">
        <f>'&lt;CDB-Import'!L1077</f>
        <v>RRF</v>
      </c>
      <c r="O1077" s="1">
        <f t="shared" si="64"/>
        <v>1.6</v>
      </c>
      <c r="P1077" s="1">
        <f t="shared" si="65"/>
        <v>2.5600000000000005</v>
      </c>
      <c r="Q1077" s="1"/>
      <c r="R1077" s="1"/>
    </row>
    <row r="1078" spans="1:18" x14ac:dyDescent="0.25">
      <c r="A1078" t="str">
        <f t="shared" si="66"/>
        <v>1S22BE121S1E.NISCHE.A26</v>
      </c>
      <c r="B1078" t="str">
        <f t="shared" si="67"/>
        <v>1S1E.NISCHE</v>
      </c>
      <c r="C1078" s="6" t="str">
        <f>'&lt;CDB-Import'!A1078</f>
        <v>1S22BE12</v>
      </c>
      <c r="D1078" t="str">
        <f>'&lt;CDB-Import'!B1078</f>
        <v>1S1E.NISCHE.A26</v>
      </c>
      <c r="E1078" t="str">
        <f>'&lt;CDB-Import'!C1078</f>
        <v>1S22BE12</v>
      </c>
      <c r="F1078" t="str">
        <f>'&lt;CDB-Import'!D1078</f>
        <v>1S21BE0.BG-MT</v>
      </c>
      <c r="G1078" t="str">
        <f>'&lt;CDB-Import'!E1078</f>
        <v>Measurement: Gap-Voltage-R VAC</v>
      </c>
      <c r="H1078" t="str">
        <f>'&lt;CDB-Import'!F1078</f>
        <v>Cellflex® 1/2“ 50 Ohm  LCF 12-50, halogenfrei</v>
      </c>
      <c r="I1078">
        <f>'&lt;CDB-Import'!G1078</f>
        <v>16</v>
      </c>
      <c r="J1078">
        <f>'&lt;CDB-Import'!H1078</f>
        <v>70</v>
      </c>
      <c r="K1078" t="str">
        <f>'&lt;CDB-Import'!I1078</f>
        <v>GVD/GT to OTS Tx Patch-Panel (N to SMA) Gap-Voltage-R (Cavity to Niche)</v>
      </c>
      <c r="L1078" t="str">
        <f>'&lt;CDB-Import'!J1078</f>
        <v>SIS100</v>
      </c>
      <c r="M1078">
        <f>'&lt;CDB-Import'!K1078</f>
        <v>86812</v>
      </c>
      <c r="N1078" t="str">
        <f>'&lt;CDB-Import'!L1078</f>
        <v>RRF</v>
      </c>
      <c r="O1078" s="1">
        <f t="shared" si="64"/>
        <v>1.6</v>
      </c>
      <c r="P1078" s="1">
        <f t="shared" si="65"/>
        <v>2.5600000000000005</v>
      </c>
      <c r="Q1078" s="1"/>
      <c r="R1078" s="1"/>
    </row>
    <row r="1079" spans="1:18" x14ac:dyDescent="0.25">
      <c r="A1079" t="str">
        <f t="shared" si="66"/>
        <v>1S23BE111S22.NISCHE.A30</v>
      </c>
      <c r="B1079" t="str">
        <f t="shared" si="67"/>
        <v>1S22.NISCHE</v>
      </c>
      <c r="C1079" s="6" t="str">
        <f>'&lt;CDB-Import'!A1079</f>
        <v>1S23BE11</v>
      </c>
      <c r="D1079" t="str">
        <f>'&lt;CDB-Import'!B1079</f>
        <v>1S22.NISCHE.A30</v>
      </c>
      <c r="E1079" t="str">
        <f>'&lt;CDB-Import'!C1079</f>
        <v>1S23BE11</v>
      </c>
      <c r="F1079" t="str">
        <f>'&lt;CDB-Import'!D1079</f>
        <v>1S23BE0.BG-MT</v>
      </c>
      <c r="G1079" t="str">
        <f>'&lt;CDB-Import'!E1079</f>
        <v>Measurement: Gap-Voltage-R VAC</v>
      </c>
      <c r="H1079" t="str">
        <f>'&lt;CDB-Import'!F1079</f>
        <v>Cellflex® 1/2“ 50 Ohm  LCF 12-50, halogenfrei</v>
      </c>
      <c r="I1079">
        <f>'&lt;CDB-Import'!G1079</f>
        <v>16</v>
      </c>
      <c r="J1079">
        <f>'&lt;CDB-Import'!H1079</f>
        <v>70</v>
      </c>
      <c r="K1079" t="str">
        <f>'&lt;CDB-Import'!I1079</f>
        <v>GVD/GT to OTS Tx Patch-Panel (N to SMA) Gap-Voltage-R (Cavity to Niche)</v>
      </c>
      <c r="L1079" t="str">
        <f>'&lt;CDB-Import'!J1079</f>
        <v>SIS100</v>
      </c>
      <c r="M1079">
        <f>'&lt;CDB-Import'!K1079</f>
        <v>86814</v>
      </c>
      <c r="N1079" t="str">
        <f>'&lt;CDB-Import'!L1079</f>
        <v>RRF</v>
      </c>
      <c r="O1079" s="1">
        <f t="shared" si="64"/>
        <v>1.6</v>
      </c>
      <c r="P1079" s="1">
        <f t="shared" si="65"/>
        <v>2.5600000000000005</v>
      </c>
      <c r="Q1079" s="1"/>
      <c r="R1079" s="1"/>
    </row>
    <row r="1080" spans="1:18" x14ac:dyDescent="0.25">
      <c r="A1080" t="str">
        <f t="shared" si="66"/>
        <v>1S23BE121S22.NISCHE.A30</v>
      </c>
      <c r="B1080" t="str">
        <f t="shared" si="67"/>
        <v>1S22.NISCHE</v>
      </c>
      <c r="C1080" s="6" t="str">
        <f>'&lt;CDB-Import'!A1080</f>
        <v>1S23BE12</v>
      </c>
      <c r="D1080" t="str">
        <f>'&lt;CDB-Import'!B1080</f>
        <v>1S22.NISCHE.A30</v>
      </c>
      <c r="E1080" t="str">
        <f>'&lt;CDB-Import'!C1080</f>
        <v>1S23BE12</v>
      </c>
      <c r="F1080" t="str">
        <f>'&lt;CDB-Import'!D1080</f>
        <v>1S23BE0.BG-MT</v>
      </c>
      <c r="G1080" t="str">
        <f>'&lt;CDB-Import'!E1080</f>
        <v>Measurement: Gap-Voltage-R VAC</v>
      </c>
      <c r="H1080" t="str">
        <f>'&lt;CDB-Import'!F1080</f>
        <v>Cellflex® 1/2“ 50 Ohm  LCF 12-50, halogenfrei</v>
      </c>
      <c r="I1080">
        <f>'&lt;CDB-Import'!G1080</f>
        <v>16</v>
      </c>
      <c r="J1080">
        <f>'&lt;CDB-Import'!H1080</f>
        <v>70</v>
      </c>
      <c r="K1080" t="str">
        <f>'&lt;CDB-Import'!I1080</f>
        <v>GVD/GT to OTS Tx Patch-Panel (N to SMA) Gap-Voltage-R (Cavity to Niche)</v>
      </c>
      <c r="L1080" t="str">
        <f>'&lt;CDB-Import'!J1080</f>
        <v>SIS100</v>
      </c>
      <c r="M1080">
        <f>'&lt;CDB-Import'!K1080</f>
        <v>86816</v>
      </c>
      <c r="N1080" t="str">
        <f>'&lt;CDB-Import'!L1080</f>
        <v>RRF</v>
      </c>
      <c r="O1080" s="1">
        <f t="shared" si="64"/>
        <v>1.6</v>
      </c>
      <c r="P1080" s="1">
        <f t="shared" si="65"/>
        <v>2.5600000000000005</v>
      </c>
      <c r="Q1080" s="1"/>
      <c r="R1080" s="1"/>
    </row>
    <row r="1081" spans="1:18" x14ac:dyDescent="0.25">
      <c r="A1081" t="str">
        <f t="shared" si="66"/>
        <v>1S31BE111S31.NISCHE.A52</v>
      </c>
      <c r="B1081" t="str">
        <f t="shared" si="67"/>
        <v>1S31.NISCHE</v>
      </c>
      <c r="C1081" s="6" t="str">
        <f>'&lt;CDB-Import'!A1081</f>
        <v>1S31BE11</v>
      </c>
      <c r="D1081" t="str">
        <f>'&lt;CDB-Import'!B1081</f>
        <v>1S31.NISCHE.A52</v>
      </c>
      <c r="E1081" t="str">
        <f>'&lt;CDB-Import'!C1081</f>
        <v>1S31BE11</v>
      </c>
      <c r="F1081" t="str">
        <f>'&lt;CDB-Import'!D1081</f>
        <v>1S31BE0.BG-MT</v>
      </c>
      <c r="G1081" t="str">
        <f>'&lt;CDB-Import'!E1081</f>
        <v>Measurement: Gap-Voltage-R VAC</v>
      </c>
      <c r="H1081" t="str">
        <f>'&lt;CDB-Import'!F1081</f>
        <v>Cellflex® 1/2“ 50 Ohm  LCF 12-50, halogenfrei</v>
      </c>
      <c r="I1081">
        <f>'&lt;CDB-Import'!G1081</f>
        <v>16</v>
      </c>
      <c r="J1081">
        <f>'&lt;CDB-Import'!H1081</f>
        <v>70</v>
      </c>
      <c r="K1081" t="str">
        <f>'&lt;CDB-Import'!I1081</f>
        <v>GVD/GT to OTS Tx Patch-Panel (N to SMA) Gap-Voltage-R (Cavity to Niche)</v>
      </c>
      <c r="L1081" t="str">
        <f>'&lt;CDB-Import'!J1081</f>
        <v>SIS100</v>
      </c>
      <c r="M1081">
        <f>'&lt;CDB-Import'!K1081</f>
        <v>86818</v>
      </c>
      <c r="N1081" t="str">
        <f>'&lt;CDB-Import'!L1081</f>
        <v>RRF</v>
      </c>
      <c r="O1081" s="1">
        <f t="shared" si="64"/>
        <v>1.6</v>
      </c>
      <c r="P1081" s="1">
        <f t="shared" si="65"/>
        <v>2.5600000000000005</v>
      </c>
      <c r="Q1081" s="1"/>
      <c r="R1081" s="1"/>
    </row>
    <row r="1082" spans="1:18" x14ac:dyDescent="0.25">
      <c r="A1082" t="str">
        <f t="shared" si="66"/>
        <v>1S31BE121S31.NISCHE.A52</v>
      </c>
      <c r="B1082" t="str">
        <f t="shared" si="67"/>
        <v>1S31.NISCHE</v>
      </c>
      <c r="C1082" s="6" t="str">
        <f>'&lt;CDB-Import'!A1082</f>
        <v>1S31BE12</v>
      </c>
      <c r="D1082" t="str">
        <f>'&lt;CDB-Import'!B1082</f>
        <v>1S31.NISCHE.A52</v>
      </c>
      <c r="E1082" t="str">
        <f>'&lt;CDB-Import'!C1082</f>
        <v>1S31BE12</v>
      </c>
      <c r="F1082" t="str">
        <f>'&lt;CDB-Import'!D1082</f>
        <v>1S31BE0.BG-MT</v>
      </c>
      <c r="G1082" t="str">
        <f>'&lt;CDB-Import'!E1082</f>
        <v>Measurement: Gap-Voltage-R VAC</v>
      </c>
      <c r="H1082" t="str">
        <f>'&lt;CDB-Import'!F1082</f>
        <v>Cellflex® 1/2“ 50 Ohm  LCF 12-50, halogenfrei</v>
      </c>
      <c r="I1082">
        <f>'&lt;CDB-Import'!G1082</f>
        <v>16</v>
      </c>
      <c r="J1082">
        <f>'&lt;CDB-Import'!H1082</f>
        <v>70</v>
      </c>
      <c r="K1082" t="str">
        <f>'&lt;CDB-Import'!I1082</f>
        <v>GVD/GT to OTS Tx Patch-Panel (N to SMA) Gap-Voltage-R (Cavity to Niche)</v>
      </c>
      <c r="L1082" t="str">
        <f>'&lt;CDB-Import'!J1082</f>
        <v>SIS100</v>
      </c>
      <c r="M1082">
        <f>'&lt;CDB-Import'!K1082</f>
        <v>86820</v>
      </c>
      <c r="N1082" t="str">
        <f>'&lt;CDB-Import'!L1082</f>
        <v>RRF</v>
      </c>
      <c r="O1082" s="1">
        <f t="shared" si="64"/>
        <v>1.6</v>
      </c>
      <c r="P1082" s="1">
        <f t="shared" si="65"/>
        <v>2.5600000000000005</v>
      </c>
      <c r="Q1082" s="1"/>
      <c r="R1082" s="1"/>
    </row>
    <row r="1083" spans="1:18" x14ac:dyDescent="0.25">
      <c r="A1083" t="str">
        <f t="shared" si="66"/>
        <v>1S32BE111S31.NISCHE.A52</v>
      </c>
      <c r="B1083" t="str">
        <f t="shared" si="67"/>
        <v>1S31.NISCHE</v>
      </c>
      <c r="C1083" s="6" t="str">
        <f>'&lt;CDB-Import'!A1083</f>
        <v>1S32BE11</v>
      </c>
      <c r="D1083" t="str">
        <f>'&lt;CDB-Import'!B1083</f>
        <v>1S31.NISCHE.A52</v>
      </c>
      <c r="E1083" t="str">
        <f>'&lt;CDB-Import'!C1083</f>
        <v>1S32BE11</v>
      </c>
      <c r="F1083" t="str">
        <f>'&lt;CDB-Import'!D1083</f>
        <v>1S31BE0.BG-MT</v>
      </c>
      <c r="G1083" t="str">
        <f>'&lt;CDB-Import'!E1083</f>
        <v>Measurement: Gap-Voltage-R VAC</v>
      </c>
      <c r="H1083" t="str">
        <f>'&lt;CDB-Import'!F1083</f>
        <v>Cellflex® 1/2“ 50 Ohm  LCF 12-50, halogenfrei</v>
      </c>
      <c r="I1083">
        <f>'&lt;CDB-Import'!G1083</f>
        <v>16</v>
      </c>
      <c r="J1083">
        <f>'&lt;CDB-Import'!H1083</f>
        <v>70</v>
      </c>
      <c r="K1083" t="str">
        <f>'&lt;CDB-Import'!I1083</f>
        <v>GVD/GT to OTS Tx Patch-Panel (N to SMA) Gap-Voltage-R (Cavity to Niche)</v>
      </c>
      <c r="L1083" t="str">
        <f>'&lt;CDB-Import'!J1083</f>
        <v>SIS100</v>
      </c>
      <c r="M1083">
        <f>'&lt;CDB-Import'!K1083</f>
        <v>86822</v>
      </c>
      <c r="N1083" t="str">
        <f>'&lt;CDB-Import'!L1083</f>
        <v>RRF</v>
      </c>
      <c r="O1083" s="1">
        <f t="shared" si="64"/>
        <v>1.6</v>
      </c>
      <c r="P1083" s="1">
        <f t="shared" si="65"/>
        <v>2.5600000000000005</v>
      </c>
      <c r="Q1083" s="1"/>
      <c r="R1083" s="1"/>
    </row>
    <row r="1084" spans="1:18" x14ac:dyDescent="0.25">
      <c r="A1084" t="str">
        <f t="shared" si="66"/>
        <v>1S32BE121S31.NISCHE.A52</v>
      </c>
      <c r="B1084" t="str">
        <f t="shared" si="67"/>
        <v>1S31.NISCHE</v>
      </c>
      <c r="C1084" s="6" t="str">
        <f>'&lt;CDB-Import'!A1084</f>
        <v>1S32BE12</v>
      </c>
      <c r="D1084" t="str">
        <f>'&lt;CDB-Import'!B1084</f>
        <v>1S31.NISCHE.A52</v>
      </c>
      <c r="E1084" t="str">
        <f>'&lt;CDB-Import'!C1084</f>
        <v>1S32BE12</v>
      </c>
      <c r="F1084" t="str">
        <f>'&lt;CDB-Import'!D1084</f>
        <v>1S31BE0.BG-MT</v>
      </c>
      <c r="G1084" t="str">
        <f>'&lt;CDB-Import'!E1084</f>
        <v>Measurement: Gap-Voltage-R VAC</v>
      </c>
      <c r="H1084" t="str">
        <f>'&lt;CDB-Import'!F1084</f>
        <v>Cellflex® 1/2“ 50 Ohm  LCF 12-50, halogenfrei</v>
      </c>
      <c r="I1084">
        <f>'&lt;CDB-Import'!G1084</f>
        <v>16</v>
      </c>
      <c r="J1084">
        <f>'&lt;CDB-Import'!H1084</f>
        <v>70</v>
      </c>
      <c r="K1084" t="str">
        <f>'&lt;CDB-Import'!I1084</f>
        <v>GVD/GT to OTS Tx Patch-Panel (N to SMA) Gap-Voltage-R (Cavity to Niche)</v>
      </c>
      <c r="L1084" t="str">
        <f>'&lt;CDB-Import'!J1084</f>
        <v>SIS100</v>
      </c>
      <c r="M1084">
        <f>'&lt;CDB-Import'!K1084</f>
        <v>86824</v>
      </c>
      <c r="N1084" t="str">
        <f>'&lt;CDB-Import'!L1084</f>
        <v>RRF</v>
      </c>
      <c r="O1084" s="1">
        <f t="shared" si="64"/>
        <v>1.6</v>
      </c>
      <c r="P1084" s="1">
        <f t="shared" si="65"/>
        <v>2.5600000000000005</v>
      </c>
      <c r="Q1084" s="1"/>
      <c r="R1084" s="1"/>
    </row>
    <row r="1085" spans="1:18" x14ac:dyDescent="0.25">
      <c r="A1085" t="str">
        <f t="shared" si="66"/>
        <v>1S33BE111S34.NISCHE.A58</v>
      </c>
      <c r="B1085" t="str">
        <f t="shared" si="67"/>
        <v>1S34.NISCHE</v>
      </c>
      <c r="C1085" s="6" t="str">
        <f>'&lt;CDB-Import'!A1085</f>
        <v>1S33BE11</v>
      </c>
      <c r="D1085" t="str">
        <f>'&lt;CDB-Import'!B1085</f>
        <v>1S34.NISCHE.A58</v>
      </c>
      <c r="E1085" t="str">
        <f>'&lt;CDB-Import'!C1085</f>
        <v>1S33BE11</v>
      </c>
      <c r="F1085" t="str">
        <f>'&lt;CDB-Import'!D1085</f>
        <v>1S33BE0.BG-MT</v>
      </c>
      <c r="G1085" t="str">
        <f>'&lt;CDB-Import'!E1085</f>
        <v>Measurement: Gap-Voltage-R VAC</v>
      </c>
      <c r="H1085" t="str">
        <f>'&lt;CDB-Import'!F1085</f>
        <v>Cellflex® 1/2“ 50 Ohm  LCF 12-50, halogenfrei</v>
      </c>
      <c r="I1085">
        <f>'&lt;CDB-Import'!G1085</f>
        <v>16</v>
      </c>
      <c r="J1085">
        <f>'&lt;CDB-Import'!H1085</f>
        <v>70</v>
      </c>
      <c r="K1085" t="str">
        <f>'&lt;CDB-Import'!I1085</f>
        <v>GVD/GT to OTS Tx Patch-Panel (N to SMA) Gap-Voltage-R (Cavity to Niche)</v>
      </c>
      <c r="L1085" t="str">
        <f>'&lt;CDB-Import'!J1085</f>
        <v>SIS100</v>
      </c>
      <c r="M1085">
        <f>'&lt;CDB-Import'!K1085</f>
        <v>86826</v>
      </c>
      <c r="N1085" t="str">
        <f>'&lt;CDB-Import'!L1085</f>
        <v>RRF</v>
      </c>
      <c r="O1085" s="1">
        <f t="shared" si="64"/>
        <v>1.6</v>
      </c>
      <c r="P1085" s="1">
        <f t="shared" si="65"/>
        <v>2.5600000000000005</v>
      </c>
      <c r="Q1085" s="1"/>
      <c r="R1085" s="1"/>
    </row>
    <row r="1086" spans="1:18" x14ac:dyDescent="0.25">
      <c r="A1086" t="str">
        <f t="shared" si="66"/>
        <v>1S33BE121S34.NISCHE.A58</v>
      </c>
      <c r="B1086" t="str">
        <f t="shared" si="67"/>
        <v>1S34.NISCHE</v>
      </c>
      <c r="C1086" s="6" t="str">
        <f>'&lt;CDB-Import'!A1086</f>
        <v>1S33BE12</v>
      </c>
      <c r="D1086" t="str">
        <f>'&lt;CDB-Import'!B1086</f>
        <v>1S34.NISCHE.A58</v>
      </c>
      <c r="E1086" t="str">
        <f>'&lt;CDB-Import'!C1086</f>
        <v>1S33BE12</v>
      </c>
      <c r="F1086" t="str">
        <f>'&lt;CDB-Import'!D1086</f>
        <v>1S33BE0.BG-MT</v>
      </c>
      <c r="G1086" t="str">
        <f>'&lt;CDB-Import'!E1086</f>
        <v>Measurement: Gap-Voltage-R VAC</v>
      </c>
      <c r="H1086" t="str">
        <f>'&lt;CDB-Import'!F1086</f>
        <v>Cellflex® 1/2“ 50 Ohm  LCF 12-50, halogenfrei</v>
      </c>
      <c r="I1086">
        <f>'&lt;CDB-Import'!G1086</f>
        <v>16</v>
      </c>
      <c r="J1086">
        <f>'&lt;CDB-Import'!H1086</f>
        <v>70</v>
      </c>
      <c r="K1086" t="str">
        <f>'&lt;CDB-Import'!I1086</f>
        <v>GVD/GT to OTS Tx Patch-Panel (N to SMA) Gap-Voltage-R (Cavity to Niche)</v>
      </c>
      <c r="L1086" t="str">
        <f>'&lt;CDB-Import'!J1086</f>
        <v>SIS100</v>
      </c>
      <c r="M1086">
        <f>'&lt;CDB-Import'!K1086</f>
        <v>86828</v>
      </c>
      <c r="N1086" t="str">
        <f>'&lt;CDB-Import'!L1086</f>
        <v>RRF</v>
      </c>
      <c r="O1086" s="1">
        <f t="shared" si="64"/>
        <v>1.6</v>
      </c>
      <c r="P1086" s="1">
        <f t="shared" si="65"/>
        <v>2.5600000000000005</v>
      </c>
      <c r="Q1086" s="1"/>
      <c r="R1086" s="1"/>
    </row>
    <row r="1087" spans="1:18" x14ac:dyDescent="0.25">
      <c r="A1087" t="str">
        <f t="shared" si="66"/>
        <v>1S41BE111S41.NISCHE.A76</v>
      </c>
      <c r="B1087" t="str">
        <f t="shared" si="67"/>
        <v>1S41.NISCHE</v>
      </c>
      <c r="C1087" s="6" t="str">
        <f>'&lt;CDB-Import'!A1087</f>
        <v>1S41BE11</v>
      </c>
      <c r="D1087" t="str">
        <f>'&lt;CDB-Import'!B1087</f>
        <v>1S41.NISCHE.A76</v>
      </c>
      <c r="E1087" t="str">
        <f>'&lt;CDB-Import'!C1087</f>
        <v>1S41BE11</v>
      </c>
      <c r="F1087" t="str">
        <f>'&lt;CDB-Import'!D1087</f>
        <v>1S41BE0.BG-MT</v>
      </c>
      <c r="G1087" t="str">
        <f>'&lt;CDB-Import'!E1087</f>
        <v>Measurement: Gap-Voltage-R VAC</v>
      </c>
      <c r="H1087" t="str">
        <f>'&lt;CDB-Import'!F1087</f>
        <v>Cellflex® 1/2“ 50 Ohm  LCF 12-50, halogenfrei</v>
      </c>
      <c r="I1087">
        <f>'&lt;CDB-Import'!G1087</f>
        <v>16</v>
      </c>
      <c r="J1087">
        <f>'&lt;CDB-Import'!H1087</f>
        <v>70</v>
      </c>
      <c r="K1087" t="str">
        <f>'&lt;CDB-Import'!I1087</f>
        <v>GVD/GT to OTS Tx Patch-Panel (N to SMA) Gap-Voltage-R (Cavity to Niche)</v>
      </c>
      <c r="L1087" t="str">
        <f>'&lt;CDB-Import'!J1087</f>
        <v>SIS100</v>
      </c>
      <c r="M1087">
        <f>'&lt;CDB-Import'!K1087</f>
        <v>86830</v>
      </c>
      <c r="N1087" t="str">
        <f>'&lt;CDB-Import'!L1087</f>
        <v>RRF</v>
      </c>
      <c r="O1087" s="1">
        <f t="shared" si="64"/>
        <v>1.6</v>
      </c>
      <c r="P1087" s="1">
        <f t="shared" si="65"/>
        <v>2.5600000000000005</v>
      </c>
      <c r="Q1087" s="1"/>
      <c r="R1087" s="1"/>
    </row>
    <row r="1088" spans="1:18" x14ac:dyDescent="0.25">
      <c r="A1088" t="str">
        <f t="shared" si="66"/>
        <v>1S41BE121S41.NISCHE.A76</v>
      </c>
      <c r="B1088" t="str">
        <f t="shared" si="67"/>
        <v>1S41.NISCHE</v>
      </c>
      <c r="C1088" s="6" t="str">
        <f>'&lt;CDB-Import'!A1088</f>
        <v>1S41BE12</v>
      </c>
      <c r="D1088" t="str">
        <f>'&lt;CDB-Import'!B1088</f>
        <v>1S41.NISCHE.A76</v>
      </c>
      <c r="E1088" t="str">
        <f>'&lt;CDB-Import'!C1088</f>
        <v>1S41BE12</v>
      </c>
      <c r="F1088" t="str">
        <f>'&lt;CDB-Import'!D1088</f>
        <v>1S41BE0.BG-MT</v>
      </c>
      <c r="G1088" t="str">
        <f>'&lt;CDB-Import'!E1088</f>
        <v>Measurement: Gap-Voltage-R VAC</v>
      </c>
      <c r="H1088" t="str">
        <f>'&lt;CDB-Import'!F1088</f>
        <v>Cellflex® 1/2“ 50 Ohm  LCF 12-50, halogenfrei</v>
      </c>
      <c r="I1088">
        <f>'&lt;CDB-Import'!G1088</f>
        <v>16</v>
      </c>
      <c r="J1088">
        <f>'&lt;CDB-Import'!H1088</f>
        <v>70</v>
      </c>
      <c r="K1088" t="str">
        <f>'&lt;CDB-Import'!I1088</f>
        <v>GVD/GT to OTS Tx Patch-Panel (N to SMA) Gap-Voltage-R (Cavity to Niche)</v>
      </c>
      <c r="L1088" t="str">
        <f>'&lt;CDB-Import'!J1088</f>
        <v>SIS100</v>
      </c>
      <c r="M1088">
        <f>'&lt;CDB-Import'!K1088</f>
        <v>86833</v>
      </c>
      <c r="N1088" t="str">
        <f>'&lt;CDB-Import'!L1088</f>
        <v>RRF</v>
      </c>
      <c r="O1088" s="1">
        <f t="shared" si="64"/>
        <v>1.6</v>
      </c>
      <c r="P1088" s="1">
        <f t="shared" si="65"/>
        <v>2.5600000000000005</v>
      </c>
      <c r="Q1088" s="1"/>
      <c r="R1088" s="1"/>
    </row>
    <row r="1089" spans="1:18" x14ac:dyDescent="0.25">
      <c r="A1089" t="str">
        <f t="shared" si="66"/>
        <v>1S42BE111S41.NISCHE.A76</v>
      </c>
      <c r="B1089" t="str">
        <f t="shared" si="67"/>
        <v>1S41.NISCHE</v>
      </c>
      <c r="C1089" s="6" t="str">
        <f>'&lt;CDB-Import'!A1089</f>
        <v>1S42BE11</v>
      </c>
      <c r="D1089" t="str">
        <f>'&lt;CDB-Import'!B1089</f>
        <v>1S41.NISCHE.A76</v>
      </c>
      <c r="E1089" t="str">
        <f>'&lt;CDB-Import'!C1089</f>
        <v>1S42BE11</v>
      </c>
      <c r="F1089" t="str">
        <f>'&lt;CDB-Import'!D1089</f>
        <v>1S41BE0.BG-MT</v>
      </c>
      <c r="G1089" t="str">
        <f>'&lt;CDB-Import'!E1089</f>
        <v>Measurement: Gap-Voltage-R VAC</v>
      </c>
      <c r="H1089" t="str">
        <f>'&lt;CDB-Import'!F1089</f>
        <v>Cellflex® 1/2“ 50 Ohm  LCF 12-50, halogenfrei</v>
      </c>
      <c r="I1089">
        <f>'&lt;CDB-Import'!G1089</f>
        <v>16</v>
      </c>
      <c r="J1089">
        <f>'&lt;CDB-Import'!H1089</f>
        <v>70</v>
      </c>
      <c r="K1089" t="str">
        <f>'&lt;CDB-Import'!I1089</f>
        <v>GVD/GT to OTS Tx Patch-Panel (N to SMA) Gap-Voltage-R (Cavity to Niche)</v>
      </c>
      <c r="L1089" t="str">
        <f>'&lt;CDB-Import'!J1089</f>
        <v>SIS100</v>
      </c>
      <c r="M1089">
        <f>'&lt;CDB-Import'!K1089</f>
        <v>86835</v>
      </c>
      <c r="N1089" t="str">
        <f>'&lt;CDB-Import'!L1089</f>
        <v>RRF</v>
      </c>
      <c r="O1089" s="1">
        <f t="shared" si="64"/>
        <v>1.6</v>
      </c>
      <c r="P1089" s="1">
        <f t="shared" si="65"/>
        <v>2.5600000000000005</v>
      </c>
      <c r="Q1089" s="1"/>
      <c r="R1089" s="1"/>
    </row>
    <row r="1090" spans="1:18" x14ac:dyDescent="0.25">
      <c r="A1090" t="str">
        <f t="shared" si="66"/>
        <v>1S42BE121S41.NISCHE.A76</v>
      </c>
      <c r="B1090" t="str">
        <f t="shared" si="67"/>
        <v>1S41.NISCHE</v>
      </c>
      <c r="C1090" s="6" t="str">
        <f>'&lt;CDB-Import'!A1090</f>
        <v>1S42BE12</v>
      </c>
      <c r="D1090" t="str">
        <f>'&lt;CDB-Import'!B1090</f>
        <v>1S41.NISCHE.A76</v>
      </c>
      <c r="E1090" t="str">
        <f>'&lt;CDB-Import'!C1090</f>
        <v>1S42BE12</v>
      </c>
      <c r="F1090" t="str">
        <f>'&lt;CDB-Import'!D1090</f>
        <v>1S41BE0.BG-MT</v>
      </c>
      <c r="G1090" t="str">
        <f>'&lt;CDB-Import'!E1090</f>
        <v>Measurement: Gap-Voltage-R VAC</v>
      </c>
      <c r="H1090" t="str">
        <f>'&lt;CDB-Import'!F1090</f>
        <v>Cellflex® 1/2“ 50 Ohm  LCF 12-50, halogenfrei</v>
      </c>
      <c r="I1090">
        <f>'&lt;CDB-Import'!G1090</f>
        <v>16</v>
      </c>
      <c r="J1090">
        <f>'&lt;CDB-Import'!H1090</f>
        <v>70</v>
      </c>
      <c r="K1090" t="str">
        <f>'&lt;CDB-Import'!I1090</f>
        <v>GVD/GT to OTS Tx Patch-Panel (N to SMA) Gap-Voltage-R (Cavity to Niche)</v>
      </c>
      <c r="L1090" t="str">
        <f>'&lt;CDB-Import'!J1090</f>
        <v>SIS100</v>
      </c>
      <c r="M1090">
        <f>'&lt;CDB-Import'!K1090</f>
        <v>86836</v>
      </c>
      <c r="N1090" t="str">
        <f>'&lt;CDB-Import'!L1090</f>
        <v>RRF</v>
      </c>
      <c r="O1090" s="1">
        <f t="shared" si="64"/>
        <v>1.6</v>
      </c>
      <c r="P1090" s="1">
        <f t="shared" si="65"/>
        <v>2.5600000000000005</v>
      </c>
      <c r="Q1090" s="1"/>
      <c r="R1090" s="1"/>
    </row>
    <row r="1091" spans="1:18" x14ac:dyDescent="0.25">
      <c r="A1091" t="str">
        <f t="shared" si="66"/>
        <v>1S43BE111S44.NISCHE.A82</v>
      </c>
      <c r="B1091" t="str">
        <f t="shared" si="67"/>
        <v>1S44.NISCHE</v>
      </c>
      <c r="C1091" s="6" t="str">
        <f>'&lt;CDB-Import'!A1091</f>
        <v>1S43BE11</v>
      </c>
      <c r="D1091" t="str">
        <f>'&lt;CDB-Import'!B1091</f>
        <v>1S44.NISCHE.A82</v>
      </c>
      <c r="E1091" t="str">
        <f>'&lt;CDB-Import'!C1091</f>
        <v>1S43BE11</v>
      </c>
      <c r="F1091" t="str">
        <f>'&lt;CDB-Import'!D1091</f>
        <v>1S43BE0.BG-MT</v>
      </c>
      <c r="G1091" t="str">
        <f>'&lt;CDB-Import'!E1091</f>
        <v>Measurement: Gap-Voltage-R VAC</v>
      </c>
      <c r="H1091" t="str">
        <f>'&lt;CDB-Import'!F1091</f>
        <v>Cellflex® 1/2“ 50 Ohm  LCF 12-50, halogenfrei</v>
      </c>
      <c r="I1091">
        <f>'&lt;CDB-Import'!G1091</f>
        <v>16</v>
      </c>
      <c r="J1091">
        <f>'&lt;CDB-Import'!H1091</f>
        <v>70</v>
      </c>
      <c r="K1091" t="str">
        <f>'&lt;CDB-Import'!I1091</f>
        <v>GVD/GT to OTS Tx Patch-Panel (N to SMA) Gap-Voltage-R (Cavity to Niche)</v>
      </c>
      <c r="L1091" t="str">
        <f>'&lt;CDB-Import'!J1091</f>
        <v>SIS100</v>
      </c>
      <c r="M1091">
        <f>'&lt;CDB-Import'!K1091</f>
        <v>86838</v>
      </c>
      <c r="N1091" t="str">
        <f>'&lt;CDB-Import'!L1091</f>
        <v>RRF</v>
      </c>
      <c r="O1091" s="1">
        <f t="shared" si="64"/>
        <v>1.6</v>
      </c>
      <c r="P1091" s="1">
        <f t="shared" si="65"/>
        <v>2.5600000000000005</v>
      </c>
      <c r="Q1091" s="1"/>
      <c r="R1091" s="1"/>
    </row>
    <row r="1092" spans="1:18" x14ac:dyDescent="0.25">
      <c r="A1092" t="str">
        <f t="shared" si="66"/>
        <v>1S43BE121S44.NISCHE.A82</v>
      </c>
      <c r="B1092" t="str">
        <f t="shared" si="67"/>
        <v>1S44.NISCHE</v>
      </c>
      <c r="C1092" s="6" t="str">
        <f>'&lt;CDB-Import'!A1092</f>
        <v>1S43BE12</v>
      </c>
      <c r="D1092" t="str">
        <f>'&lt;CDB-Import'!B1092</f>
        <v>1S44.NISCHE.A82</v>
      </c>
      <c r="E1092" t="str">
        <f>'&lt;CDB-Import'!C1092</f>
        <v>1S43BE12</v>
      </c>
      <c r="F1092" t="str">
        <f>'&lt;CDB-Import'!D1092</f>
        <v>1S43BE0.BG-MT</v>
      </c>
      <c r="G1092" t="str">
        <f>'&lt;CDB-Import'!E1092</f>
        <v>Measurement: Gap-Voltage-R VAC</v>
      </c>
      <c r="H1092" t="str">
        <f>'&lt;CDB-Import'!F1092</f>
        <v>Cellflex® 1/2“ 50 Ohm  LCF 12-50, halogenfrei</v>
      </c>
      <c r="I1092">
        <f>'&lt;CDB-Import'!G1092</f>
        <v>16</v>
      </c>
      <c r="J1092">
        <f>'&lt;CDB-Import'!H1092</f>
        <v>70</v>
      </c>
      <c r="K1092" t="str">
        <f>'&lt;CDB-Import'!I1092</f>
        <v>GVD/GT to OTS Tx Patch-Panel (N to SMA) Gap-Voltage-R (Cavity to Niche)</v>
      </c>
      <c r="L1092" t="str">
        <f>'&lt;CDB-Import'!J1092</f>
        <v>SIS100</v>
      </c>
      <c r="M1092">
        <f>'&lt;CDB-Import'!K1092</f>
        <v>86840</v>
      </c>
      <c r="N1092" t="str">
        <f>'&lt;CDB-Import'!L1092</f>
        <v>RRF</v>
      </c>
      <c r="O1092" s="1">
        <f t="shared" si="64"/>
        <v>1.6</v>
      </c>
      <c r="P1092" s="1">
        <f t="shared" si="65"/>
        <v>2.5600000000000005</v>
      </c>
      <c r="Q1092" s="1"/>
      <c r="R1092" s="1"/>
    </row>
    <row r="1093" spans="1:18" x14ac:dyDescent="0.25">
      <c r="A1093" t="str">
        <f t="shared" si="66"/>
        <v>1S63BE111S51.NISCHE.A100</v>
      </c>
      <c r="B1093" t="str">
        <f t="shared" si="67"/>
        <v>1S51.NISCHE</v>
      </c>
      <c r="C1093" s="6" t="str">
        <f>'&lt;CDB-Import'!A1093</f>
        <v>1S63BE11</v>
      </c>
      <c r="D1093" t="str">
        <f>'&lt;CDB-Import'!B1093</f>
        <v>1S51.NISCHE.A100</v>
      </c>
      <c r="E1093" t="str">
        <f>'&lt;CDB-Import'!C1093</f>
        <v>1S63BE11</v>
      </c>
      <c r="F1093" t="str">
        <f>'&lt;CDB-Import'!D1093</f>
        <v>1S63BE0.BG-MT</v>
      </c>
      <c r="G1093" t="str">
        <f>'&lt;CDB-Import'!E1093</f>
        <v>Measurement: Gap-Voltage-R VAC</v>
      </c>
      <c r="H1093" t="str">
        <f>'&lt;CDB-Import'!F1093</f>
        <v>Cellflex® 1/2“ 50 Ohm  LCF 12-50, halogenfrei</v>
      </c>
      <c r="I1093">
        <f>'&lt;CDB-Import'!G1093</f>
        <v>16</v>
      </c>
      <c r="J1093">
        <f>'&lt;CDB-Import'!H1093</f>
        <v>70</v>
      </c>
      <c r="K1093" t="str">
        <f>'&lt;CDB-Import'!I1093</f>
        <v>GVD/GT to OTS Tx Patch-Panel (N to SMA) Gap-Voltage-R (Cavity to Niche)</v>
      </c>
      <c r="L1093" t="str">
        <f>'&lt;CDB-Import'!J1093</f>
        <v>SIS100</v>
      </c>
      <c r="M1093">
        <f>'&lt;CDB-Import'!K1093</f>
        <v>86842</v>
      </c>
      <c r="N1093" t="str">
        <f>'&lt;CDB-Import'!L1093</f>
        <v>RRF</v>
      </c>
      <c r="O1093" s="1">
        <f t="shared" si="64"/>
        <v>1.6</v>
      </c>
      <c r="P1093" s="1">
        <f t="shared" si="65"/>
        <v>2.5600000000000005</v>
      </c>
      <c r="Q1093" s="1"/>
      <c r="R1093" s="1"/>
    </row>
    <row r="1094" spans="1:18" x14ac:dyDescent="0.25">
      <c r="A1094" t="str">
        <f t="shared" si="66"/>
        <v>1S63BE121S51.NISCHE.A100</v>
      </c>
      <c r="B1094" t="str">
        <f t="shared" si="67"/>
        <v>1S51.NISCHE</v>
      </c>
      <c r="C1094" s="6" t="str">
        <f>'&lt;CDB-Import'!A1094</f>
        <v>1S63BE12</v>
      </c>
      <c r="D1094" t="str">
        <f>'&lt;CDB-Import'!B1094</f>
        <v>1S51.NISCHE.A100</v>
      </c>
      <c r="E1094" t="str">
        <f>'&lt;CDB-Import'!C1094</f>
        <v>1S63BE12</v>
      </c>
      <c r="F1094" t="str">
        <f>'&lt;CDB-Import'!D1094</f>
        <v>1S63BE0.BG-MT</v>
      </c>
      <c r="G1094" t="str">
        <f>'&lt;CDB-Import'!E1094</f>
        <v>Measurement: Gap-Voltage-R VAC</v>
      </c>
      <c r="H1094" t="str">
        <f>'&lt;CDB-Import'!F1094</f>
        <v>Cellflex® 1/2“ 50 Ohm  LCF 12-50, halogenfrei</v>
      </c>
      <c r="I1094">
        <f>'&lt;CDB-Import'!G1094</f>
        <v>16</v>
      </c>
      <c r="J1094">
        <f>'&lt;CDB-Import'!H1094</f>
        <v>70</v>
      </c>
      <c r="K1094" t="str">
        <f>'&lt;CDB-Import'!I1094</f>
        <v>GVD/GT to OTS Tx Patch-Panel (N to SMA) Gap-Voltage-R (Cavity to Niche)</v>
      </c>
      <c r="L1094" t="str">
        <f>'&lt;CDB-Import'!J1094</f>
        <v>SIS100</v>
      </c>
      <c r="M1094">
        <f>'&lt;CDB-Import'!K1094</f>
        <v>86844</v>
      </c>
      <c r="N1094" t="str">
        <f>'&lt;CDB-Import'!L1094</f>
        <v>RRF</v>
      </c>
      <c r="O1094" s="1">
        <f t="shared" ref="O1094:O1157" si="68">I1094/10</f>
        <v>1.6</v>
      </c>
      <c r="P1094" s="1">
        <f t="shared" ref="P1094:P1157" si="69">(I1094/10)^2</f>
        <v>2.5600000000000005</v>
      </c>
      <c r="Q1094" s="1"/>
      <c r="R1094" s="1"/>
    </row>
    <row r="1095" spans="1:18" x14ac:dyDescent="0.25">
      <c r="A1095" t="str">
        <f t="shared" ref="A1095:A1158" si="70">C1095&amp;D1095</f>
        <v>1S21BE111S1E.NISCHE.A26</v>
      </c>
      <c r="B1095" t="str">
        <f t="shared" ref="B1095:B1158" si="71">MID(A1095,FIND("NISCHE",A1095)-5,11)</f>
        <v>1S1E.NISCHE</v>
      </c>
      <c r="C1095" s="6" t="str">
        <f>'&lt;CDB-Import'!A1095</f>
        <v>1S21BE11</v>
      </c>
      <c r="D1095" t="str">
        <f>'&lt;CDB-Import'!B1095</f>
        <v>1S1E.NISCHE.A26</v>
      </c>
      <c r="E1095" t="str">
        <f>'&lt;CDB-Import'!C1095</f>
        <v>1S21BE11</v>
      </c>
      <c r="F1095" t="str">
        <f>'&lt;CDB-Import'!D1095</f>
        <v>1S21BE0.BG-MT</v>
      </c>
      <c r="G1095" t="str">
        <f>'&lt;CDB-Import'!E1095</f>
        <v>Measurement: Gap-Voltage-L VAC</v>
      </c>
      <c r="H1095" t="str">
        <f>'&lt;CDB-Import'!F1095</f>
        <v>Cellflex® 1/2“ 50 Ohm  LCF 12-50, halogenfrei</v>
      </c>
      <c r="I1095">
        <f>'&lt;CDB-Import'!G1095</f>
        <v>16</v>
      </c>
      <c r="J1095">
        <f>'&lt;CDB-Import'!H1095</f>
        <v>70</v>
      </c>
      <c r="K1095" t="str">
        <f>'&lt;CDB-Import'!I1095</f>
        <v>GVD/GT to OTS Tx Patch-Panel (N to SMA) Gap-Voltage-L (Cavity to Niche)</v>
      </c>
      <c r="L1095" t="str">
        <f>'&lt;CDB-Import'!J1095</f>
        <v>SIS100</v>
      </c>
      <c r="M1095">
        <f>'&lt;CDB-Import'!K1095</f>
        <v>86807</v>
      </c>
      <c r="N1095" t="str">
        <f>'&lt;CDB-Import'!L1095</f>
        <v>RRF</v>
      </c>
      <c r="O1095" s="1">
        <f t="shared" si="68"/>
        <v>1.6</v>
      </c>
      <c r="P1095" s="1">
        <f t="shared" si="69"/>
        <v>2.5600000000000005</v>
      </c>
      <c r="Q1095" s="1"/>
      <c r="R1095" s="1"/>
    </row>
    <row r="1096" spans="1:18" x14ac:dyDescent="0.25">
      <c r="A1096" t="str">
        <f t="shared" si="70"/>
        <v>1S21BE121S1E.NISCHE.A26</v>
      </c>
      <c r="B1096" t="str">
        <f t="shared" si="71"/>
        <v>1S1E.NISCHE</v>
      </c>
      <c r="C1096" s="6" t="str">
        <f>'&lt;CDB-Import'!A1096</f>
        <v>1S21BE12</v>
      </c>
      <c r="D1096" t="str">
        <f>'&lt;CDB-Import'!B1096</f>
        <v>1S1E.NISCHE.A26</v>
      </c>
      <c r="E1096" t="str">
        <f>'&lt;CDB-Import'!C1096</f>
        <v>1S21BE12</v>
      </c>
      <c r="F1096" t="str">
        <f>'&lt;CDB-Import'!D1096</f>
        <v>1S21BE0.BG-MT</v>
      </c>
      <c r="G1096" t="str">
        <f>'&lt;CDB-Import'!E1096</f>
        <v>Measurement: Gap-Voltage-L VAC</v>
      </c>
      <c r="H1096" t="str">
        <f>'&lt;CDB-Import'!F1096</f>
        <v>Cellflex® 1/2“ 50 Ohm  LCF 12-50, halogenfrei</v>
      </c>
      <c r="I1096">
        <f>'&lt;CDB-Import'!G1096</f>
        <v>16</v>
      </c>
      <c r="J1096">
        <f>'&lt;CDB-Import'!H1096</f>
        <v>70</v>
      </c>
      <c r="K1096" t="str">
        <f>'&lt;CDB-Import'!I1096</f>
        <v>GVD/GT to OTS Tx Patch-Panel (N to SMA) Gap-Voltage-L (Cavity to Niche)</v>
      </c>
      <c r="L1096" t="str">
        <f>'&lt;CDB-Import'!J1096</f>
        <v>SIS100</v>
      </c>
      <c r="M1096">
        <f>'&lt;CDB-Import'!K1096</f>
        <v>86809</v>
      </c>
      <c r="N1096" t="str">
        <f>'&lt;CDB-Import'!L1096</f>
        <v>RRF</v>
      </c>
      <c r="O1096" s="1">
        <f t="shared" si="68"/>
        <v>1.6</v>
      </c>
      <c r="P1096" s="1">
        <f t="shared" si="69"/>
        <v>2.5600000000000005</v>
      </c>
      <c r="Q1096" s="1"/>
      <c r="R1096" s="1"/>
    </row>
    <row r="1097" spans="1:18" x14ac:dyDescent="0.25">
      <c r="A1097" t="str">
        <f t="shared" si="70"/>
        <v>1S22BE111S1E.NISCHE.A26</v>
      </c>
      <c r="B1097" t="str">
        <f t="shared" si="71"/>
        <v>1S1E.NISCHE</v>
      </c>
      <c r="C1097" s="6" t="str">
        <f>'&lt;CDB-Import'!A1097</f>
        <v>1S22BE11</v>
      </c>
      <c r="D1097" t="str">
        <f>'&lt;CDB-Import'!B1097</f>
        <v>1S1E.NISCHE.A26</v>
      </c>
      <c r="E1097" t="str">
        <f>'&lt;CDB-Import'!C1097</f>
        <v>1S22BE11</v>
      </c>
      <c r="F1097" t="str">
        <f>'&lt;CDB-Import'!D1097</f>
        <v>1S21BE0.BG-MT</v>
      </c>
      <c r="G1097" t="str">
        <f>'&lt;CDB-Import'!E1097</f>
        <v>Measurement: Gap-Voltage-L VAC</v>
      </c>
      <c r="H1097" t="str">
        <f>'&lt;CDB-Import'!F1097</f>
        <v>Cellflex® 1/2“ 50 Ohm  LCF 12-50, halogenfrei</v>
      </c>
      <c r="I1097">
        <f>'&lt;CDB-Import'!G1097</f>
        <v>16</v>
      </c>
      <c r="J1097">
        <f>'&lt;CDB-Import'!H1097</f>
        <v>70</v>
      </c>
      <c r="K1097" t="str">
        <f>'&lt;CDB-Import'!I1097</f>
        <v>GVD/GT to OTS Tx Patch-Panel (N to SMA) Gap-Voltage-L (Cavity to Niche)</v>
      </c>
      <c r="L1097" t="str">
        <f>'&lt;CDB-Import'!J1097</f>
        <v>SIS100</v>
      </c>
      <c r="M1097">
        <f>'&lt;CDB-Import'!K1097</f>
        <v>86811</v>
      </c>
      <c r="N1097" t="str">
        <f>'&lt;CDB-Import'!L1097</f>
        <v>RRF</v>
      </c>
      <c r="O1097" s="1">
        <f t="shared" si="68"/>
        <v>1.6</v>
      </c>
      <c r="P1097" s="1">
        <f t="shared" si="69"/>
        <v>2.5600000000000005</v>
      </c>
      <c r="Q1097" s="1"/>
      <c r="R1097" s="1"/>
    </row>
    <row r="1098" spans="1:18" x14ac:dyDescent="0.25">
      <c r="A1098" t="str">
        <f t="shared" si="70"/>
        <v>1S22BE121S1E.NISCHE.A26</v>
      </c>
      <c r="B1098" t="str">
        <f t="shared" si="71"/>
        <v>1S1E.NISCHE</v>
      </c>
      <c r="C1098" s="6" t="str">
        <f>'&lt;CDB-Import'!A1098</f>
        <v>1S22BE12</v>
      </c>
      <c r="D1098" t="str">
        <f>'&lt;CDB-Import'!B1098</f>
        <v>1S1E.NISCHE.A26</v>
      </c>
      <c r="E1098" t="str">
        <f>'&lt;CDB-Import'!C1098</f>
        <v>1S22BE12</v>
      </c>
      <c r="F1098" t="str">
        <f>'&lt;CDB-Import'!D1098</f>
        <v>1S21BE0.BG-MT</v>
      </c>
      <c r="G1098" t="str">
        <f>'&lt;CDB-Import'!E1098</f>
        <v>Measurement: Gap-Voltage-L VAC</v>
      </c>
      <c r="H1098" t="str">
        <f>'&lt;CDB-Import'!F1098</f>
        <v>Cellflex® 1/2“ 50 Ohm  LCF 12-50, halogenfrei</v>
      </c>
      <c r="I1098">
        <f>'&lt;CDB-Import'!G1098</f>
        <v>16</v>
      </c>
      <c r="J1098">
        <f>'&lt;CDB-Import'!H1098</f>
        <v>70</v>
      </c>
      <c r="K1098" t="str">
        <f>'&lt;CDB-Import'!I1098</f>
        <v>GVD/GT to OTS Tx Patch-Panel (N to SMA) Gap-Voltage-L (Cavity to Niche)</v>
      </c>
      <c r="L1098" t="str">
        <f>'&lt;CDB-Import'!J1098</f>
        <v>SIS100</v>
      </c>
      <c r="M1098">
        <f>'&lt;CDB-Import'!K1098</f>
        <v>86813</v>
      </c>
      <c r="N1098" t="str">
        <f>'&lt;CDB-Import'!L1098</f>
        <v>RRF</v>
      </c>
      <c r="O1098" s="1">
        <f t="shared" si="68"/>
        <v>1.6</v>
      </c>
      <c r="P1098" s="1">
        <f t="shared" si="69"/>
        <v>2.5600000000000005</v>
      </c>
      <c r="Q1098" s="1"/>
      <c r="R1098" s="1"/>
    </row>
    <row r="1099" spans="1:18" x14ac:dyDescent="0.25">
      <c r="A1099" t="str">
        <f t="shared" si="70"/>
        <v>1S23BE111S22.NISCHE.A30</v>
      </c>
      <c r="B1099" t="str">
        <f t="shared" si="71"/>
        <v>1S22.NISCHE</v>
      </c>
      <c r="C1099" s="6" t="str">
        <f>'&lt;CDB-Import'!A1099</f>
        <v>1S23BE11</v>
      </c>
      <c r="D1099" t="str">
        <f>'&lt;CDB-Import'!B1099</f>
        <v>1S22.NISCHE.A30</v>
      </c>
      <c r="E1099" t="str">
        <f>'&lt;CDB-Import'!C1099</f>
        <v>1S23BE11</v>
      </c>
      <c r="F1099" t="str">
        <f>'&lt;CDB-Import'!D1099</f>
        <v>1S23BE0.BG-MT</v>
      </c>
      <c r="G1099" t="str">
        <f>'&lt;CDB-Import'!E1099</f>
        <v>Measurement: Gap-Voltage-L VAC</v>
      </c>
      <c r="H1099" t="str">
        <f>'&lt;CDB-Import'!F1099</f>
        <v>Cellflex® 1/2“ 50 Ohm  LCF 12-50, halogenfrei</v>
      </c>
      <c r="I1099">
        <f>'&lt;CDB-Import'!G1099</f>
        <v>16</v>
      </c>
      <c r="J1099">
        <f>'&lt;CDB-Import'!H1099</f>
        <v>70</v>
      </c>
      <c r="K1099" t="str">
        <f>'&lt;CDB-Import'!I1099</f>
        <v>GVD/GT to OTS Tx Patch-Panel (N to SMA) Gap-Voltage-L (Cavity to Niche)</v>
      </c>
      <c r="L1099" t="str">
        <f>'&lt;CDB-Import'!J1099</f>
        <v>SIS100</v>
      </c>
      <c r="M1099">
        <f>'&lt;CDB-Import'!K1099</f>
        <v>86815</v>
      </c>
      <c r="N1099" t="str">
        <f>'&lt;CDB-Import'!L1099</f>
        <v>RRF</v>
      </c>
      <c r="O1099" s="1">
        <f t="shared" si="68"/>
        <v>1.6</v>
      </c>
      <c r="P1099" s="1">
        <f t="shared" si="69"/>
        <v>2.5600000000000005</v>
      </c>
      <c r="Q1099" s="1"/>
      <c r="R1099" s="1"/>
    </row>
    <row r="1100" spans="1:18" x14ac:dyDescent="0.25">
      <c r="A1100" t="str">
        <f t="shared" si="70"/>
        <v>1S23BE121S22.NISCHE.A30</v>
      </c>
      <c r="B1100" t="str">
        <f t="shared" si="71"/>
        <v>1S22.NISCHE</v>
      </c>
      <c r="C1100" s="6" t="str">
        <f>'&lt;CDB-Import'!A1100</f>
        <v>1S23BE12</v>
      </c>
      <c r="D1100" t="str">
        <f>'&lt;CDB-Import'!B1100</f>
        <v>1S22.NISCHE.A30</v>
      </c>
      <c r="E1100" t="str">
        <f>'&lt;CDB-Import'!C1100</f>
        <v>1S23BE12</v>
      </c>
      <c r="F1100" t="str">
        <f>'&lt;CDB-Import'!D1100</f>
        <v>1S23BE0.BG-MT</v>
      </c>
      <c r="G1100" t="str">
        <f>'&lt;CDB-Import'!E1100</f>
        <v>Measurement: Gap-Voltage-L VAC</v>
      </c>
      <c r="H1100" t="str">
        <f>'&lt;CDB-Import'!F1100</f>
        <v>Cellflex® 1/2“ 50 Ohm  LCF 12-50, halogenfrei</v>
      </c>
      <c r="I1100">
        <f>'&lt;CDB-Import'!G1100</f>
        <v>16</v>
      </c>
      <c r="J1100">
        <f>'&lt;CDB-Import'!H1100</f>
        <v>70</v>
      </c>
      <c r="K1100" t="str">
        <f>'&lt;CDB-Import'!I1100</f>
        <v>GVD/GT to OTS Tx Patch-Panel (N to SMA) Gap-Voltage-L (Cavity to Niche)</v>
      </c>
      <c r="L1100" t="str">
        <f>'&lt;CDB-Import'!J1100</f>
        <v>SIS100</v>
      </c>
      <c r="M1100">
        <f>'&lt;CDB-Import'!K1100</f>
        <v>86817</v>
      </c>
      <c r="N1100" t="str">
        <f>'&lt;CDB-Import'!L1100</f>
        <v>RRF</v>
      </c>
      <c r="O1100" s="1">
        <f t="shared" si="68"/>
        <v>1.6</v>
      </c>
      <c r="P1100" s="1">
        <f t="shared" si="69"/>
        <v>2.5600000000000005</v>
      </c>
      <c r="Q1100" s="1"/>
      <c r="R1100" s="1"/>
    </row>
    <row r="1101" spans="1:18" x14ac:dyDescent="0.25">
      <c r="A1101" t="str">
        <f t="shared" si="70"/>
        <v>1S31BE111S31.NISCHE.A52</v>
      </c>
      <c r="B1101" t="str">
        <f t="shared" si="71"/>
        <v>1S31.NISCHE</v>
      </c>
      <c r="C1101" s="6" t="str">
        <f>'&lt;CDB-Import'!A1101</f>
        <v>1S31BE11</v>
      </c>
      <c r="D1101" t="str">
        <f>'&lt;CDB-Import'!B1101</f>
        <v>1S31.NISCHE.A52</v>
      </c>
      <c r="E1101" t="str">
        <f>'&lt;CDB-Import'!C1101</f>
        <v>1S31BE11</v>
      </c>
      <c r="F1101" t="str">
        <f>'&lt;CDB-Import'!D1101</f>
        <v>1S31BE0.BG-MT</v>
      </c>
      <c r="G1101" t="str">
        <f>'&lt;CDB-Import'!E1101</f>
        <v>Measurement: Gap-Voltage-L VAC</v>
      </c>
      <c r="H1101" t="str">
        <f>'&lt;CDB-Import'!F1101</f>
        <v>Cellflex® 1/2“ 50 Ohm  LCF 12-50, halogenfrei</v>
      </c>
      <c r="I1101">
        <f>'&lt;CDB-Import'!G1101</f>
        <v>16</v>
      </c>
      <c r="J1101">
        <f>'&lt;CDB-Import'!H1101</f>
        <v>70</v>
      </c>
      <c r="K1101" t="str">
        <f>'&lt;CDB-Import'!I1101</f>
        <v>GVD/GT to OTS Tx Patch-Panel (N to SMA) Gap-Voltage-L (Cavity to Niche)</v>
      </c>
      <c r="L1101" t="str">
        <f>'&lt;CDB-Import'!J1101</f>
        <v>SIS100</v>
      </c>
      <c r="M1101">
        <f>'&lt;CDB-Import'!K1101</f>
        <v>86819</v>
      </c>
      <c r="N1101" t="str">
        <f>'&lt;CDB-Import'!L1101</f>
        <v>RRF</v>
      </c>
      <c r="O1101" s="1">
        <f t="shared" si="68"/>
        <v>1.6</v>
      </c>
      <c r="P1101" s="1">
        <f t="shared" si="69"/>
        <v>2.5600000000000005</v>
      </c>
      <c r="Q1101" s="1"/>
      <c r="R1101" s="1"/>
    </row>
    <row r="1102" spans="1:18" x14ac:dyDescent="0.25">
      <c r="A1102" t="str">
        <f t="shared" si="70"/>
        <v>1S31BE121S31.NISCHE.A52</v>
      </c>
      <c r="B1102" t="str">
        <f t="shared" si="71"/>
        <v>1S31.NISCHE</v>
      </c>
      <c r="C1102" s="6" t="str">
        <f>'&lt;CDB-Import'!A1102</f>
        <v>1S31BE12</v>
      </c>
      <c r="D1102" t="str">
        <f>'&lt;CDB-Import'!B1102</f>
        <v>1S31.NISCHE.A52</v>
      </c>
      <c r="E1102" t="str">
        <f>'&lt;CDB-Import'!C1102</f>
        <v>1S31BE12</v>
      </c>
      <c r="F1102" t="str">
        <f>'&lt;CDB-Import'!D1102</f>
        <v>1S31BE0.BG-MT</v>
      </c>
      <c r="G1102" t="str">
        <f>'&lt;CDB-Import'!E1102</f>
        <v>Measurement: Gap-Voltage-L VAC</v>
      </c>
      <c r="H1102" t="str">
        <f>'&lt;CDB-Import'!F1102</f>
        <v>Cellflex® 1/2“ 50 Ohm  LCF 12-50, halogenfrei</v>
      </c>
      <c r="I1102">
        <f>'&lt;CDB-Import'!G1102</f>
        <v>16</v>
      </c>
      <c r="J1102">
        <f>'&lt;CDB-Import'!H1102</f>
        <v>70</v>
      </c>
      <c r="K1102" t="str">
        <f>'&lt;CDB-Import'!I1102</f>
        <v>GVD/GT to OTS Tx Patch-Panel (N to SMA) Gap-Voltage-L (Cavity to Niche)</v>
      </c>
      <c r="L1102" t="str">
        <f>'&lt;CDB-Import'!J1102</f>
        <v>SIS100</v>
      </c>
      <c r="M1102">
        <f>'&lt;CDB-Import'!K1102</f>
        <v>86821</v>
      </c>
      <c r="N1102" t="str">
        <f>'&lt;CDB-Import'!L1102</f>
        <v>RRF</v>
      </c>
      <c r="O1102" s="1">
        <f t="shared" si="68"/>
        <v>1.6</v>
      </c>
      <c r="P1102" s="1">
        <f t="shared" si="69"/>
        <v>2.5600000000000005</v>
      </c>
      <c r="Q1102" s="1"/>
      <c r="R1102" s="1"/>
    </row>
    <row r="1103" spans="1:18" x14ac:dyDescent="0.25">
      <c r="A1103" t="str">
        <f t="shared" si="70"/>
        <v>1S32BE111S31.NISCHE.A52</v>
      </c>
      <c r="B1103" t="str">
        <f t="shared" si="71"/>
        <v>1S31.NISCHE</v>
      </c>
      <c r="C1103" s="6" t="str">
        <f>'&lt;CDB-Import'!A1103</f>
        <v>1S32BE11</v>
      </c>
      <c r="D1103" t="str">
        <f>'&lt;CDB-Import'!B1103</f>
        <v>1S31.NISCHE.A52</v>
      </c>
      <c r="E1103" t="str">
        <f>'&lt;CDB-Import'!C1103</f>
        <v>1S32BE11</v>
      </c>
      <c r="F1103" t="str">
        <f>'&lt;CDB-Import'!D1103</f>
        <v>1S31BE0.BG-MT</v>
      </c>
      <c r="G1103" t="str">
        <f>'&lt;CDB-Import'!E1103</f>
        <v>Measurement: Gap-Voltage-L VAC</v>
      </c>
      <c r="H1103" t="str">
        <f>'&lt;CDB-Import'!F1103</f>
        <v>Cellflex® 1/2“ 50 Ohm  LCF 12-50, halogenfrei</v>
      </c>
      <c r="I1103">
        <f>'&lt;CDB-Import'!G1103</f>
        <v>16</v>
      </c>
      <c r="J1103">
        <f>'&lt;CDB-Import'!H1103</f>
        <v>70</v>
      </c>
      <c r="K1103" t="str">
        <f>'&lt;CDB-Import'!I1103</f>
        <v>GVD/GT to OTS Tx Patch-Panel (N to SMA) Gap-Voltage-L (Cavity to Niche)</v>
      </c>
      <c r="L1103" t="str">
        <f>'&lt;CDB-Import'!J1103</f>
        <v>SIS100</v>
      </c>
      <c r="M1103">
        <f>'&lt;CDB-Import'!K1103</f>
        <v>86823</v>
      </c>
      <c r="N1103" t="str">
        <f>'&lt;CDB-Import'!L1103</f>
        <v>RRF</v>
      </c>
      <c r="O1103" s="1">
        <f t="shared" si="68"/>
        <v>1.6</v>
      </c>
      <c r="P1103" s="1">
        <f t="shared" si="69"/>
        <v>2.5600000000000005</v>
      </c>
      <c r="Q1103" s="1"/>
      <c r="R1103" s="1"/>
    </row>
    <row r="1104" spans="1:18" x14ac:dyDescent="0.25">
      <c r="A1104" t="str">
        <f t="shared" si="70"/>
        <v>1S32BE121S31.NISCHE.A52</v>
      </c>
      <c r="B1104" t="str">
        <f t="shared" si="71"/>
        <v>1S31.NISCHE</v>
      </c>
      <c r="C1104" s="6" t="str">
        <f>'&lt;CDB-Import'!A1104</f>
        <v>1S32BE12</v>
      </c>
      <c r="D1104" t="str">
        <f>'&lt;CDB-Import'!B1104</f>
        <v>1S31.NISCHE.A52</v>
      </c>
      <c r="E1104" t="str">
        <f>'&lt;CDB-Import'!C1104</f>
        <v>1S32BE12</v>
      </c>
      <c r="F1104" t="str">
        <f>'&lt;CDB-Import'!D1104</f>
        <v>1S31BE0.BG-MT</v>
      </c>
      <c r="G1104" t="str">
        <f>'&lt;CDB-Import'!E1104</f>
        <v>Measurement: Gap-Voltage-L VAC</v>
      </c>
      <c r="H1104" t="str">
        <f>'&lt;CDB-Import'!F1104</f>
        <v>Cellflex® 1/2“ 50 Ohm  LCF 12-50, halogenfrei</v>
      </c>
      <c r="I1104">
        <f>'&lt;CDB-Import'!G1104</f>
        <v>16</v>
      </c>
      <c r="J1104">
        <f>'&lt;CDB-Import'!H1104</f>
        <v>70</v>
      </c>
      <c r="K1104" t="str">
        <f>'&lt;CDB-Import'!I1104</f>
        <v>GVD/GT to OTS Tx Patch-Panel (N to SMA) Gap-Voltage-L (Cavity to Niche)</v>
      </c>
      <c r="L1104" t="str">
        <f>'&lt;CDB-Import'!J1104</f>
        <v>SIS100</v>
      </c>
      <c r="M1104">
        <f>'&lt;CDB-Import'!K1104</f>
        <v>86825</v>
      </c>
      <c r="N1104" t="str">
        <f>'&lt;CDB-Import'!L1104</f>
        <v>RRF</v>
      </c>
      <c r="O1104" s="1">
        <f t="shared" si="68"/>
        <v>1.6</v>
      </c>
      <c r="P1104" s="1">
        <f t="shared" si="69"/>
        <v>2.5600000000000005</v>
      </c>
      <c r="Q1104" s="1"/>
      <c r="R1104" s="1"/>
    </row>
    <row r="1105" spans="1:18" x14ac:dyDescent="0.25">
      <c r="A1105" t="str">
        <f t="shared" si="70"/>
        <v>1S33BE111S34.NISCHE.A58</v>
      </c>
      <c r="B1105" t="str">
        <f t="shared" si="71"/>
        <v>1S34.NISCHE</v>
      </c>
      <c r="C1105" s="6" t="str">
        <f>'&lt;CDB-Import'!A1105</f>
        <v>1S33BE11</v>
      </c>
      <c r="D1105" t="str">
        <f>'&lt;CDB-Import'!B1105</f>
        <v>1S34.NISCHE.A58</v>
      </c>
      <c r="E1105" t="str">
        <f>'&lt;CDB-Import'!C1105</f>
        <v>1S33BE11</v>
      </c>
      <c r="F1105" t="str">
        <f>'&lt;CDB-Import'!D1105</f>
        <v>1S33BE0.BG-MT</v>
      </c>
      <c r="G1105" t="str">
        <f>'&lt;CDB-Import'!E1105</f>
        <v>Measurement: Gap-Voltage-L VAC</v>
      </c>
      <c r="H1105" t="str">
        <f>'&lt;CDB-Import'!F1105</f>
        <v>Cellflex® 1/2“ 50 Ohm  LCF 12-50, halogenfrei</v>
      </c>
      <c r="I1105">
        <f>'&lt;CDB-Import'!G1105</f>
        <v>16</v>
      </c>
      <c r="J1105">
        <f>'&lt;CDB-Import'!H1105</f>
        <v>70</v>
      </c>
      <c r="K1105" t="str">
        <f>'&lt;CDB-Import'!I1105</f>
        <v>GVD/GT to OTS Tx Patch-Panel (N to SMA) Gap-Voltage-L (Cavity to Niche)</v>
      </c>
      <c r="L1105" t="str">
        <f>'&lt;CDB-Import'!J1105</f>
        <v>SIS100</v>
      </c>
      <c r="M1105">
        <f>'&lt;CDB-Import'!K1105</f>
        <v>86827</v>
      </c>
      <c r="N1105" t="str">
        <f>'&lt;CDB-Import'!L1105</f>
        <v>RRF</v>
      </c>
      <c r="O1105" s="1">
        <f t="shared" si="68"/>
        <v>1.6</v>
      </c>
      <c r="P1105" s="1">
        <f t="shared" si="69"/>
        <v>2.5600000000000005</v>
      </c>
      <c r="Q1105" s="1"/>
      <c r="R1105" s="1"/>
    </row>
    <row r="1106" spans="1:18" x14ac:dyDescent="0.25">
      <c r="A1106" t="str">
        <f t="shared" si="70"/>
        <v>1S33BE121S34.NISCHE.A58</v>
      </c>
      <c r="B1106" t="str">
        <f t="shared" si="71"/>
        <v>1S34.NISCHE</v>
      </c>
      <c r="C1106" s="6" t="str">
        <f>'&lt;CDB-Import'!A1106</f>
        <v>1S33BE12</v>
      </c>
      <c r="D1106" t="str">
        <f>'&lt;CDB-Import'!B1106</f>
        <v>1S34.NISCHE.A58</v>
      </c>
      <c r="E1106" t="str">
        <f>'&lt;CDB-Import'!C1106</f>
        <v>1S33BE12</v>
      </c>
      <c r="F1106" t="str">
        <f>'&lt;CDB-Import'!D1106</f>
        <v>1S33BE0.BG-MT</v>
      </c>
      <c r="G1106" t="str">
        <f>'&lt;CDB-Import'!E1106</f>
        <v>Measurement: Gap-Voltage-L VAC</v>
      </c>
      <c r="H1106" t="str">
        <f>'&lt;CDB-Import'!F1106</f>
        <v>Cellflex® 1/2“ 50 Ohm  LCF 12-50, halogenfrei</v>
      </c>
      <c r="I1106">
        <f>'&lt;CDB-Import'!G1106</f>
        <v>16</v>
      </c>
      <c r="J1106">
        <f>'&lt;CDB-Import'!H1106</f>
        <v>70</v>
      </c>
      <c r="K1106" t="str">
        <f>'&lt;CDB-Import'!I1106</f>
        <v>GVD/GT to OTS Tx Patch-Panel (N to SMA) Gap-Voltage-L (Cavity to Niche)</v>
      </c>
      <c r="L1106" t="str">
        <f>'&lt;CDB-Import'!J1106</f>
        <v>SIS100</v>
      </c>
      <c r="M1106">
        <f>'&lt;CDB-Import'!K1106</f>
        <v>86829</v>
      </c>
      <c r="N1106" t="str">
        <f>'&lt;CDB-Import'!L1106</f>
        <v>RRF</v>
      </c>
      <c r="O1106" s="1">
        <f t="shared" si="68"/>
        <v>1.6</v>
      </c>
      <c r="P1106" s="1">
        <f t="shared" si="69"/>
        <v>2.5600000000000005</v>
      </c>
      <c r="Q1106" s="1"/>
      <c r="R1106" s="1"/>
    </row>
    <row r="1107" spans="1:18" x14ac:dyDescent="0.25">
      <c r="A1107" t="str">
        <f t="shared" si="70"/>
        <v>1S41BE111S41.NISCHE.A76</v>
      </c>
      <c r="B1107" t="str">
        <f t="shared" si="71"/>
        <v>1S41.NISCHE</v>
      </c>
      <c r="C1107" s="6" t="str">
        <f>'&lt;CDB-Import'!A1107</f>
        <v>1S41BE11</v>
      </c>
      <c r="D1107" t="str">
        <f>'&lt;CDB-Import'!B1107</f>
        <v>1S41.NISCHE.A76</v>
      </c>
      <c r="E1107" t="str">
        <f>'&lt;CDB-Import'!C1107</f>
        <v>1S41BE11</v>
      </c>
      <c r="F1107" t="str">
        <f>'&lt;CDB-Import'!D1107</f>
        <v>1S41BE0.BG-MT</v>
      </c>
      <c r="G1107" t="str">
        <f>'&lt;CDB-Import'!E1107</f>
        <v>Measurement: Gap-Voltage-L VAC</v>
      </c>
      <c r="H1107" t="str">
        <f>'&lt;CDB-Import'!F1107</f>
        <v>Cellflex® 1/2“ 50 Ohm  LCF 12-50, halogenfrei</v>
      </c>
      <c r="I1107">
        <f>'&lt;CDB-Import'!G1107</f>
        <v>16</v>
      </c>
      <c r="J1107">
        <f>'&lt;CDB-Import'!H1107</f>
        <v>70</v>
      </c>
      <c r="K1107" t="str">
        <f>'&lt;CDB-Import'!I1107</f>
        <v>GVD/GT to OTS Tx Patch-Panel (N to SMA) Gap-Voltage-L (Cavity to Niche)</v>
      </c>
      <c r="L1107" t="str">
        <f>'&lt;CDB-Import'!J1107</f>
        <v>SIS100</v>
      </c>
      <c r="M1107">
        <f>'&lt;CDB-Import'!K1107</f>
        <v>86831</v>
      </c>
      <c r="N1107" t="str">
        <f>'&lt;CDB-Import'!L1107</f>
        <v>RRF</v>
      </c>
      <c r="O1107" s="1">
        <f t="shared" si="68"/>
        <v>1.6</v>
      </c>
      <c r="P1107" s="1">
        <f t="shared" si="69"/>
        <v>2.5600000000000005</v>
      </c>
      <c r="Q1107" s="1"/>
      <c r="R1107" s="1"/>
    </row>
    <row r="1108" spans="1:18" x14ac:dyDescent="0.25">
      <c r="A1108" t="str">
        <f t="shared" si="70"/>
        <v>1S41BE121S41.NISCHE.A76</v>
      </c>
      <c r="B1108" t="str">
        <f t="shared" si="71"/>
        <v>1S41.NISCHE</v>
      </c>
      <c r="C1108" s="6" t="str">
        <f>'&lt;CDB-Import'!A1108</f>
        <v>1S41BE12</v>
      </c>
      <c r="D1108" t="str">
        <f>'&lt;CDB-Import'!B1108</f>
        <v>1S41.NISCHE.A76</v>
      </c>
      <c r="E1108" t="str">
        <f>'&lt;CDB-Import'!C1108</f>
        <v>1S41BE12</v>
      </c>
      <c r="F1108" t="str">
        <f>'&lt;CDB-Import'!D1108</f>
        <v>1S41BE0.BG-MT</v>
      </c>
      <c r="G1108" t="str">
        <f>'&lt;CDB-Import'!E1108</f>
        <v>Measurement: Gap-Voltage-L VAC</v>
      </c>
      <c r="H1108" t="str">
        <f>'&lt;CDB-Import'!F1108</f>
        <v>Cellflex® 1/2“ 50 Ohm  LCF 12-50, halogenfrei</v>
      </c>
      <c r="I1108">
        <f>'&lt;CDB-Import'!G1108</f>
        <v>16</v>
      </c>
      <c r="J1108">
        <f>'&lt;CDB-Import'!H1108</f>
        <v>70</v>
      </c>
      <c r="K1108" t="str">
        <f>'&lt;CDB-Import'!I1108</f>
        <v>GVD/GT to OTS Tx Patch-Panel (N to SMA) Gap-Voltage-L (Cavity to Niche)</v>
      </c>
      <c r="L1108" t="str">
        <f>'&lt;CDB-Import'!J1108</f>
        <v>SIS100</v>
      </c>
      <c r="M1108">
        <f>'&lt;CDB-Import'!K1108</f>
        <v>86832</v>
      </c>
      <c r="N1108" t="str">
        <f>'&lt;CDB-Import'!L1108</f>
        <v>RRF</v>
      </c>
      <c r="O1108" s="1">
        <f t="shared" si="68"/>
        <v>1.6</v>
      </c>
      <c r="P1108" s="1">
        <f t="shared" si="69"/>
        <v>2.5600000000000005</v>
      </c>
      <c r="Q1108" s="1"/>
      <c r="R1108" s="1"/>
    </row>
    <row r="1109" spans="1:18" x14ac:dyDescent="0.25">
      <c r="A1109" t="str">
        <f t="shared" si="70"/>
        <v>1S42BE111S41.NISCHE.A76</v>
      </c>
      <c r="B1109" t="str">
        <f t="shared" si="71"/>
        <v>1S41.NISCHE</v>
      </c>
      <c r="C1109" s="6" t="str">
        <f>'&lt;CDB-Import'!A1109</f>
        <v>1S42BE11</v>
      </c>
      <c r="D1109" t="str">
        <f>'&lt;CDB-Import'!B1109</f>
        <v>1S41.NISCHE.A76</v>
      </c>
      <c r="E1109" t="str">
        <f>'&lt;CDB-Import'!C1109</f>
        <v>1S42BE11</v>
      </c>
      <c r="F1109" t="str">
        <f>'&lt;CDB-Import'!D1109</f>
        <v>1S41BE0.BG-MT</v>
      </c>
      <c r="G1109" t="str">
        <f>'&lt;CDB-Import'!E1109</f>
        <v>Measurement: Gap-Voltage-L VAC</v>
      </c>
      <c r="H1109" t="str">
        <f>'&lt;CDB-Import'!F1109</f>
        <v>Cellflex® 1/2“ 50 Ohm  LCF 12-50, halogenfrei</v>
      </c>
      <c r="I1109">
        <f>'&lt;CDB-Import'!G1109</f>
        <v>16</v>
      </c>
      <c r="J1109">
        <f>'&lt;CDB-Import'!H1109</f>
        <v>70</v>
      </c>
      <c r="K1109" t="str">
        <f>'&lt;CDB-Import'!I1109</f>
        <v>GVD/GT to OTS Tx Patch-Panel (N to SMA) Gap-Voltage-L (Cavity to Niche)</v>
      </c>
      <c r="L1109" t="str">
        <f>'&lt;CDB-Import'!J1109</f>
        <v>SIS100</v>
      </c>
      <c r="M1109">
        <f>'&lt;CDB-Import'!K1109</f>
        <v>86834</v>
      </c>
      <c r="N1109" t="str">
        <f>'&lt;CDB-Import'!L1109</f>
        <v>RRF</v>
      </c>
      <c r="O1109" s="1">
        <f t="shared" si="68"/>
        <v>1.6</v>
      </c>
      <c r="P1109" s="1">
        <f t="shared" si="69"/>
        <v>2.5600000000000005</v>
      </c>
      <c r="Q1109" s="1"/>
      <c r="R1109" s="1"/>
    </row>
    <row r="1110" spans="1:18" x14ac:dyDescent="0.25">
      <c r="A1110" t="str">
        <f t="shared" si="70"/>
        <v>1S42BE121S41.NISCHE.A76</v>
      </c>
      <c r="B1110" t="str">
        <f t="shared" si="71"/>
        <v>1S41.NISCHE</v>
      </c>
      <c r="C1110" s="6" t="str">
        <f>'&lt;CDB-Import'!A1110</f>
        <v>1S42BE12</v>
      </c>
      <c r="D1110" t="str">
        <f>'&lt;CDB-Import'!B1110</f>
        <v>1S41.NISCHE.A76</v>
      </c>
      <c r="E1110" t="str">
        <f>'&lt;CDB-Import'!C1110</f>
        <v>1S42BE12</v>
      </c>
      <c r="F1110" t="str">
        <f>'&lt;CDB-Import'!D1110</f>
        <v>1S41BE0.BG-MT</v>
      </c>
      <c r="G1110" t="str">
        <f>'&lt;CDB-Import'!E1110</f>
        <v>Measurement: Gap-Voltage-L VAC</v>
      </c>
      <c r="H1110" t="str">
        <f>'&lt;CDB-Import'!F1110</f>
        <v>Cellflex® 1/2“ 50 Ohm  LCF 12-50, halogenfrei</v>
      </c>
      <c r="I1110">
        <f>'&lt;CDB-Import'!G1110</f>
        <v>16</v>
      </c>
      <c r="J1110">
        <f>'&lt;CDB-Import'!H1110</f>
        <v>70</v>
      </c>
      <c r="K1110" t="str">
        <f>'&lt;CDB-Import'!I1110</f>
        <v>GVD/GT to OTS Tx Patch-Panel (N to SMA) Gap-Voltage-L (Cavity to Niche)</v>
      </c>
      <c r="L1110" t="str">
        <f>'&lt;CDB-Import'!J1110</f>
        <v>SIS100</v>
      </c>
      <c r="M1110">
        <f>'&lt;CDB-Import'!K1110</f>
        <v>86837</v>
      </c>
      <c r="N1110" t="str">
        <f>'&lt;CDB-Import'!L1110</f>
        <v>RRF</v>
      </c>
      <c r="O1110" s="1">
        <f t="shared" si="68"/>
        <v>1.6</v>
      </c>
      <c r="P1110" s="1">
        <f t="shared" si="69"/>
        <v>2.5600000000000005</v>
      </c>
      <c r="Q1110" s="1"/>
      <c r="R1110" s="1"/>
    </row>
    <row r="1111" spans="1:18" x14ac:dyDescent="0.25">
      <c r="A1111" t="str">
        <f t="shared" si="70"/>
        <v>1S43BE111S44.NISCHE.A82</v>
      </c>
      <c r="B1111" t="str">
        <f t="shared" si="71"/>
        <v>1S44.NISCHE</v>
      </c>
      <c r="C1111" s="6" t="str">
        <f>'&lt;CDB-Import'!A1111</f>
        <v>1S43BE11</v>
      </c>
      <c r="D1111" t="str">
        <f>'&lt;CDB-Import'!B1111</f>
        <v>1S44.NISCHE.A82</v>
      </c>
      <c r="E1111" t="str">
        <f>'&lt;CDB-Import'!C1111</f>
        <v>1S43BE11</v>
      </c>
      <c r="F1111" t="str">
        <f>'&lt;CDB-Import'!D1111</f>
        <v>1S43BE0.BG-MT</v>
      </c>
      <c r="G1111" t="str">
        <f>'&lt;CDB-Import'!E1111</f>
        <v>Measurement: Gap-Voltage-L VAC</v>
      </c>
      <c r="H1111" t="str">
        <f>'&lt;CDB-Import'!F1111</f>
        <v>Cellflex® 1/2“ 50 Ohm  LCF 12-50, halogenfrei</v>
      </c>
      <c r="I1111">
        <f>'&lt;CDB-Import'!G1111</f>
        <v>16</v>
      </c>
      <c r="J1111">
        <f>'&lt;CDB-Import'!H1111</f>
        <v>70</v>
      </c>
      <c r="K1111" t="str">
        <f>'&lt;CDB-Import'!I1111</f>
        <v>GVD/GT to OTS Tx Patch-Panel (N to SMA) Gap-Voltage-L (Cavity to Niche)</v>
      </c>
      <c r="L1111" t="str">
        <f>'&lt;CDB-Import'!J1111</f>
        <v>SIS100</v>
      </c>
      <c r="M1111">
        <f>'&lt;CDB-Import'!K1111</f>
        <v>86839</v>
      </c>
      <c r="N1111" t="str">
        <f>'&lt;CDB-Import'!L1111</f>
        <v>RRF</v>
      </c>
      <c r="O1111" s="1">
        <f t="shared" si="68"/>
        <v>1.6</v>
      </c>
      <c r="P1111" s="1">
        <f t="shared" si="69"/>
        <v>2.5600000000000005</v>
      </c>
      <c r="Q1111" s="1"/>
      <c r="R1111" s="1"/>
    </row>
    <row r="1112" spans="1:18" x14ac:dyDescent="0.25">
      <c r="A1112" t="str">
        <f t="shared" si="70"/>
        <v>1S43BE121S44.NISCHE.A82</v>
      </c>
      <c r="B1112" t="str">
        <f t="shared" si="71"/>
        <v>1S44.NISCHE</v>
      </c>
      <c r="C1112" s="6" t="str">
        <f>'&lt;CDB-Import'!A1112</f>
        <v>1S43BE12</v>
      </c>
      <c r="D1112" t="str">
        <f>'&lt;CDB-Import'!B1112</f>
        <v>1S44.NISCHE.A82</v>
      </c>
      <c r="E1112" t="str">
        <f>'&lt;CDB-Import'!C1112</f>
        <v>1S43BE12</v>
      </c>
      <c r="F1112" t="str">
        <f>'&lt;CDB-Import'!D1112</f>
        <v>1S43BE0.BG-MT</v>
      </c>
      <c r="G1112" t="str">
        <f>'&lt;CDB-Import'!E1112</f>
        <v>Measurement: Gap-Voltage-L VAC</v>
      </c>
      <c r="H1112" t="str">
        <f>'&lt;CDB-Import'!F1112</f>
        <v>Cellflex® 1/2“ 50 Ohm  LCF 12-50, halogenfrei</v>
      </c>
      <c r="I1112">
        <f>'&lt;CDB-Import'!G1112</f>
        <v>16</v>
      </c>
      <c r="J1112">
        <f>'&lt;CDB-Import'!H1112</f>
        <v>70</v>
      </c>
      <c r="K1112" t="str">
        <f>'&lt;CDB-Import'!I1112</f>
        <v>GVD/GT to OTS Tx Patch-Panel (N to SMA) Gap-Voltage-L (Cavity to Niche)</v>
      </c>
      <c r="L1112" t="str">
        <f>'&lt;CDB-Import'!J1112</f>
        <v>SIS100</v>
      </c>
      <c r="M1112">
        <f>'&lt;CDB-Import'!K1112</f>
        <v>86841</v>
      </c>
      <c r="N1112" t="str">
        <f>'&lt;CDB-Import'!L1112</f>
        <v>RRF</v>
      </c>
      <c r="O1112" s="1">
        <f t="shared" si="68"/>
        <v>1.6</v>
      </c>
      <c r="P1112" s="1">
        <f t="shared" si="69"/>
        <v>2.5600000000000005</v>
      </c>
      <c r="Q1112" s="1"/>
      <c r="R1112" s="1"/>
    </row>
    <row r="1113" spans="1:18" x14ac:dyDescent="0.25">
      <c r="A1113" t="str">
        <f t="shared" si="70"/>
        <v>1S63BE111S51.NISCHE.A100</v>
      </c>
      <c r="B1113" t="str">
        <f t="shared" si="71"/>
        <v>1S51.NISCHE</v>
      </c>
      <c r="C1113" s="6" t="str">
        <f>'&lt;CDB-Import'!A1113</f>
        <v>1S63BE11</v>
      </c>
      <c r="D1113" t="str">
        <f>'&lt;CDB-Import'!B1113</f>
        <v>1S51.NISCHE.A100</v>
      </c>
      <c r="E1113" t="str">
        <f>'&lt;CDB-Import'!C1113</f>
        <v>1S63BE11</v>
      </c>
      <c r="F1113" t="str">
        <f>'&lt;CDB-Import'!D1113</f>
        <v>1S63BE0.BG-MT</v>
      </c>
      <c r="G1113" t="str">
        <f>'&lt;CDB-Import'!E1113</f>
        <v>Measurement: Gap-Voltage-L VAC</v>
      </c>
      <c r="H1113" t="str">
        <f>'&lt;CDB-Import'!F1113</f>
        <v>Cellflex® 1/2“ 50 Ohm  LCF 12-50, halogenfrei</v>
      </c>
      <c r="I1113">
        <f>'&lt;CDB-Import'!G1113</f>
        <v>16</v>
      </c>
      <c r="J1113">
        <f>'&lt;CDB-Import'!H1113</f>
        <v>70</v>
      </c>
      <c r="K1113" t="str">
        <f>'&lt;CDB-Import'!I1113</f>
        <v>GVD/GT to OTS Tx Patch-Panel (N to SMA) Gap-Voltage-L (Cavity to Niche)</v>
      </c>
      <c r="L1113" t="str">
        <f>'&lt;CDB-Import'!J1113</f>
        <v>SIS100</v>
      </c>
      <c r="M1113">
        <f>'&lt;CDB-Import'!K1113</f>
        <v>86843</v>
      </c>
      <c r="N1113" t="str">
        <f>'&lt;CDB-Import'!L1113</f>
        <v>RRF</v>
      </c>
      <c r="O1113" s="1">
        <f t="shared" si="68"/>
        <v>1.6</v>
      </c>
      <c r="P1113" s="1">
        <f t="shared" si="69"/>
        <v>2.5600000000000005</v>
      </c>
      <c r="Q1113" s="1"/>
      <c r="R1113" s="1"/>
    </row>
    <row r="1114" spans="1:18" x14ac:dyDescent="0.25">
      <c r="A1114" t="str">
        <f t="shared" si="70"/>
        <v>1S63BE121S51.NISCHE.A100</v>
      </c>
      <c r="B1114" t="str">
        <f t="shared" si="71"/>
        <v>1S51.NISCHE</v>
      </c>
      <c r="C1114" s="6" t="str">
        <f>'&lt;CDB-Import'!A1114</f>
        <v>1S63BE12</v>
      </c>
      <c r="D1114" t="str">
        <f>'&lt;CDB-Import'!B1114</f>
        <v>1S51.NISCHE.A100</v>
      </c>
      <c r="E1114" t="str">
        <f>'&lt;CDB-Import'!C1114</f>
        <v>1S63BE12</v>
      </c>
      <c r="F1114" t="str">
        <f>'&lt;CDB-Import'!D1114</f>
        <v>1S63BE0.BG-MT</v>
      </c>
      <c r="G1114" t="str">
        <f>'&lt;CDB-Import'!E1114</f>
        <v>Measurement: Gap-Voltage-L VAC</v>
      </c>
      <c r="H1114" t="str">
        <f>'&lt;CDB-Import'!F1114</f>
        <v>Cellflex® 1/2“ 50 Ohm  LCF 12-50, halogenfrei</v>
      </c>
      <c r="I1114">
        <f>'&lt;CDB-Import'!G1114</f>
        <v>16</v>
      </c>
      <c r="J1114">
        <f>'&lt;CDB-Import'!H1114</f>
        <v>70</v>
      </c>
      <c r="K1114" t="str">
        <f>'&lt;CDB-Import'!I1114</f>
        <v>GVD/GT to OTS Tx Patch-Panel (N to SMA) Gap-Voltage-L (Cavity to Niche)</v>
      </c>
      <c r="L1114" t="str">
        <f>'&lt;CDB-Import'!J1114</f>
        <v>SIS100</v>
      </c>
      <c r="M1114">
        <f>'&lt;CDB-Import'!K1114</f>
        <v>86845</v>
      </c>
      <c r="N1114" t="str">
        <f>'&lt;CDB-Import'!L1114</f>
        <v>RRF</v>
      </c>
      <c r="O1114" s="1">
        <f t="shared" si="68"/>
        <v>1.6</v>
      </c>
      <c r="P1114" s="1">
        <f t="shared" si="69"/>
        <v>2.5600000000000005</v>
      </c>
      <c r="Q1114" s="1"/>
      <c r="R1114" s="1"/>
    </row>
    <row r="1115" spans="1:18" x14ac:dyDescent="0.25">
      <c r="A1115" t="str">
        <f t="shared" si="70"/>
        <v>1S51BO1EH.Rack011S51.NISCHE.A100</v>
      </c>
      <c r="B1115" t="str">
        <f t="shared" si="71"/>
        <v>1S51.NISCHE</v>
      </c>
      <c r="C1115" s="6" t="str">
        <f>'&lt;CDB-Import'!A1115</f>
        <v>1S51BO1EH.Rack01</v>
      </c>
      <c r="D1115" t="str">
        <f>'&lt;CDB-Import'!B1115</f>
        <v>1S51.NISCHE.A100</v>
      </c>
      <c r="E1115" t="str">
        <f>'&lt;CDB-Import'!C1115</f>
        <v>1S51BO1EH.Rack01</v>
      </c>
      <c r="F1115" t="str">
        <f>'&lt;CDB-Import'!D1115</f>
        <v>1S51.NISCHE.A100</v>
      </c>
      <c r="G1115" t="str">
        <f>'&lt;CDB-Import'!E1115</f>
        <v>Measurement: Gap-Voltage-L VAC</v>
      </c>
      <c r="H1115" t="str">
        <f>'&lt;CDB-Import'!F1115</f>
        <v>Cellflex® 1/2“ 50 Ohm  LCF 12-50, halogenfrei</v>
      </c>
      <c r="I1115">
        <f>'&lt;CDB-Import'!G1115</f>
        <v>16</v>
      </c>
      <c r="J1115">
        <f>'&lt;CDB-Import'!H1115</f>
        <v>70</v>
      </c>
      <c r="K1115" t="str">
        <f>'&lt;CDB-Import'!I1115</f>
        <v>GVD/GT to OTS Tx Patch-Panel (N to SMA) Gap-Voltage-L (Cavity to Niche)</v>
      </c>
      <c r="L1115" t="str">
        <f>'&lt;CDB-Import'!J1115</f>
        <v>SIS100</v>
      </c>
      <c r="M1115">
        <f>'&lt;CDB-Import'!K1115</f>
        <v>336386</v>
      </c>
      <c r="N1115" t="str">
        <f>'&lt;CDB-Import'!L1115</f>
        <v>RRF</v>
      </c>
      <c r="O1115" s="1">
        <f t="shared" si="68"/>
        <v>1.6</v>
      </c>
      <c r="P1115" s="1">
        <f t="shared" si="69"/>
        <v>2.5600000000000005</v>
      </c>
      <c r="Q1115" s="1"/>
      <c r="R1115" s="1"/>
    </row>
    <row r="1116" spans="1:18" x14ac:dyDescent="0.25">
      <c r="A1116" t="str">
        <f t="shared" si="70"/>
        <v>1S24BU21S24.NISCHE.A34</v>
      </c>
      <c r="B1116" t="str">
        <f t="shared" si="71"/>
        <v>1S24.NISCHE</v>
      </c>
      <c r="C1116" s="6" t="str">
        <f>'&lt;CDB-Import'!A1116</f>
        <v>1S24BU2</v>
      </c>
      <c r="D1116" t="str">
        <f>'&lt;CDB-Import'!B1116</f>
        <v>1S24.NISCHE.A34</v>
      </c>
      <c r="E1116" t="str">
        <f>'&lt;CDB-Import'!C1116</f>
        <v>1S24BU2</v>
      </c>
      <c r="F1116" t="str">
        <f>'&lt;CDB-Import'!D1116</f>
        <v>1S24BF0.BG-MT</v>
      </c>
      <c r="G1116" t="str">
        <f>'&lt;CDB-Import'!E1116</f>
        <v>Measurement: Gap-Voltage-B2 VAC</v>
      </c>
      <c r="H1116" t="str">
        <f>'&lt;CDB-Import'!F1116</f>
        <v>Cellflex® 1/2“ 50 Ohm  LCF 12-50, halogenfrei</v>
      </c>
      <c r="I1116">
        <f>'&lt;CDB-Import'!G1116</f>
        <v>16</v>
      </c>
      <c r="J1116">
        <f>'&lt;CDB-Import'!H1116</f>
        <v>70</v>
      </c>
      <c r="K1116" t="str">
        <f>'&lt;CDB-Import'!I1116</f>
        <v>GVD/GT to OTS Tx Patch-Panel (N to SMA) Gap-Voltage (Cavity to Niche)</v>
      </c>
      <c r="L1116" t="str">
        <f>'&lt;CDB-Import'!J1116</f>
        <v>SIS100</v>
      </c>
      <c r="M1116">
        <f>'&lt;CDB-Import'!K1116</f>
        <v>95054</v>
      </c>
      <c r="N1116" t="str">
        <f>'&lt;CDB-Import'!L1116</f>
        <v>RRF</v>
      </c>
      <c r="O1116" s="1">
        <f t="shared" si="68"/>
        <v>1.6</v>
      </c>
      <c r="P1116" s="1">
        <f t="shared" si="69"/>
        <v>2.5600000000000005</v>
      </c>
      <c r="Q1116" s="1"/>
      <c r="R1116" s="1"/>
    </row>
    <row r="1117" spans="1:18" x14ac:dyDescent="0.25">
      <c r="A1117" t="str">
        <f t="shared" si="70"/>
        <v>1S24BU11S24.NISCHE.A34</v>
      </c>
      <c r="B1117" t="str">
        <f t="shared" si="71"/>
        <v>1S24.NISCHE</v>
      </c>
      <c r="C1117" s="6" t="str">
        <f>'&lt;CDB-Import'!A1117</f>
        <v>1S24BU1</v>
      </c>
      <c r="D1117" t="str">
        <f>'&lt;CDB-Import'!B1117</f>
        <v>1S24.NISCHE.A34</v>
      </c>
      <c r="E1117" t="str">
        <f>'&lt;CDB-Import'!C1117</f>
        <v>1S24BU1</v>
      </c>
      <c r="F1117" t="str">
        <f>'&lt;CDB-Import'!D1117</f>
        <v>1S24BF0.BG-MT</v>
      </c>
      <c r="G1117" t="str">
        <f>'&lt;CDB-Import'!E1117</f>
        <v>Measurement: Gap-Voltage-B2 VAC</v>
      </c>
      <c r="H1117" t="str">
        <f>'&lt;CDB-Import'!F1117</f>
        <v>Cellflex® 1/2“ 50 Ohm  LCF 12-50, halogenfrei</v>
      </c>
      <c r="I1117">
        <f>'&lt;CDB-Import'!G1117</f>
        <v>16</v>
      </c>
      <c r="J1117">
        <f>'&lt;CDB-Import'!H1117</f>
        <v>70</v>
      </c>
      <c r="K1117" t="str">
        <f>'&lt;CDB-Import'!I1117</f>
        <v>GVD/GT to OTS Tx Patch-Panel (N to SMA) Gap-Voltage (Cavity to Niche)</v>
      </c>
      <c r="L1117" t="str">
        <f>'&lt;CDB-Import'!J1117</f>
        <v>SIS100</v>
      </c>
      <c r="M1117">
        <f>'&lt;CDB-Import'!K1117</f>
        <v>95055</v>
      </c>
      <c r="N1117" t="str">
        <f>'&lt;CDB-Import'!L1117</f>
        <v>RRF</v>
      </c>
      <c r="O1117" s="1">
        <f t="shared" si="68"/>
        <v>1.6</v>
      </c>
      <c r="P1117" s="1">
        <f t="shared" si="69"/>
        <v>2.5600000000000005</v>
      </c>
      <c r="Q1117" s="1"/>
      <c r="R1117" s="1"/>
    </row>
    <row r="1118" spans="1:18" x14ac:dyDescent="0.25">
      <c r="A1118" t="str">
        <f t="shared" si="70"/>
        <v>1S24BU21S24.NISCHE.A34</v>
      </c>
      <c r="B1118" t="str">
        <f t="shared" si="71"/>
        <v>1S24.NISCHE</v>
      </c>
      <c r="C1118" s="6" t="str">
        <f>'&lt;CDB-Import'!A1118</f>
        <v>1S24BU2</v>
      </c>
      <c r="D1118" t="str">
        <f>'&lt;CDB-Import'!B1118</f>
        <v>1S24.NISCHE.A34</v>
      </c>
      <c r="E1118" t="str">
        <f>'&lt;CDB-Import'!C1118</f>
        <v>1S24BU2</v>
      </c>
      <c r="F1118" t="str">
        <f>'&lt;CDB-Import'!D1118</f>
        <v>1S24BF0.BG-MT</v>
      </c>
      <c r="G1118" t="str">
        <f>'&lt;CDB-Import'!E1118</f>
        <v>Measurement: Gap-Voltage-B1 VAC</v>
      </c>
      <c r="H1118" t="str">
        <f>'&lt;CDB-Import'!F1118</f>
        <v>Cellflex® 1/2“ 50 Ohm  LCF 12-50, halogenfrei</v>
      </c>
      <c r="I1118">
        <f>'&lt;CDB-Import'!G1118</f>
        <v>16</v>
      </c>
      <c r="J1118">
        <f>'&lt;CDB-Import'!H1118</f>
        <v>70</v>
      </c>
      <c r="K1118" t="str">
        <f>'&lt;CDB-Import'!I1118</f>
        <v>GVD/GT to OTS Tx Patch-Panel (N to SMA) Gap-Voltage (Cavity to Niche)</v>
      </c>
      <c r="L1118" t="str">
        <f>'&lt;CDB-Import'!J1118</f>
        <v>SIS100</v>
      </c>
      <c r="M1118">
        <f>'&lt;CDB-Import'!K1118</f>
        <v>95052</v>
      </c>
      <c r="N1118" t="str">
        <f>'&lt;CDB-Import'!L1118</f>
        <v>RRF</v>
      </c>
      <c r="O1118" s="1">
        <f t="shared" si="68"/>
        <v>1.6</v>
      </c>
      <c r="P1118" s="1">
        <f t="shared" si="69"/>
        <v>2.5600000000000005</v>
      </c>
      <c r="Q1118" s="1"/>
      <c r="R1118" s="1"/>
    </row>
    <row r="1119" spans="1:18" x14ac:dyDescent="0.25">
      <c r="A1119" t="str">
        <f t="shared" si="70"/>
        <v>1S24BU11S24.NISCHE.A34</v>
      </c>
      <c r="B1119" t="str">
        <f t="shared" si="71"/>
        <v>1S24.NISCHE</v>
      </c>
      <c r="C1119" s="6" t="str">
        <f>'&lt;CDB-Import'!A1119</f>
        <v>1S24BU1</v>
      </c>
      <c r="D1119" t="str">
        <f>'&lt;CDB-Import'!B1119</f>
        <v>1S24.NISCHE.A34</v>
      </c>
      <c r="E1119" t="str">
        <f>'&lt;CDB-Import'!C1119</f>
        <v>1S24BU1</v>
      </c>
      <c r="F1119" t="str">
        <f>'&lt;CDB-Import'!D1119</f>
        <v>1S24BF0.BG-MT</v>
      </c>
      <c r="G1119" t="str">
        <f>'&lt;CDB-Import'!E1119</f>
        <v>Measurement: Gap-Voltage-B1 VAC</v>
      </c>
      <c r="H1119" t="str">
        <f>'&lt;CDB-Import'!F1119</f>
        <v>Cellflex® 1/2“ 50 Ohm  LCF 12-50, halogenfrei</v>
      </c>
      <c r="I1119">
        <f>'&lt;CDB-Import'!G1119</f>
        <v>16</v>
      </c>
      <c r="J1119">
        <f>'&lt;CDB-Import'!H1119</f>
        <v>70</v>
      </c>
      <c r="K1119" t="str">
        <f>'&lt;CDB-Import'!I1119</f>
        <v>GVD/GT to OTS Tx Patch-Panel (N to SMA) Gap-Voltage (Cavity to Niche)</v>
      </c>
      <c r="L1119" t="str">
        <f>'&lt;CDB-Import'!J1119</f>
        <v>SIS100</v>
      </c>
      <c r="M1119">
        <f>'&lt;CDB-Import'!K1119</f>
        <v>95053</v>
      </c>
      <c r="N1119" t="str">
        <f>'&lt;CDB-Import'!L1119</f>
        <v>RRF</v>
      </c>
      <c r="O1119" s="1">
        <f t="shared" si="68"/>
        <v>1.6</v>
      </c>
      <c r="P1119" s="1">
        <f t="shared" si="69"/>
        <v>2.5600000000000005</v>
      </c>
      <c r="Q1119" s="1"/>
      <c r="R1119" s="1"/>
    </row>
    <row r="1120" spans="1:18" x14ac:dyDescent="0.25">
      <c r="A1120" t="str">
        <f t="shared" si="70"/>
        <v>1S44BB121S44.NISCHE.A82</v>
      </c>
      <c r="B1120" t="str">
        <f t="shared" si="71"/>
        <v>1S44.NISCHE</v>
      </c>
      <c r="C1120" s="6" t="str">
        <f>'&lt;CDB-Import'!A1120</f>
        <v>1S44BB12</v>
      </c>
      <c r="D1120" t="str">
        <f>'&lt;CDB-Import'!B1120</f>
        <v>1S44.NISCHE.A82</v>
      </c>
      <c r="E1120" t="str">
        <f>'&lt;CDB-Import'!C1120</f>
        <v>1S44BB12</v>
      </c>
      <c r="F1120" t="str">
        <f>'&lt;CDB-Import'!D1120</f>
        <v>1S45BB0.BG-MT</v>
      </c>
      <c r="G1120" t="str">
        <f>'&lt;CDB-Import'!E1120</f>
        <v>Measurement: Gap-Voltage-B VAC</v>
      </c>
      <c r="H1120" t="str">
        <f>'&lt;CDB-Import'!F1120</f>
        <v>Cellflex® 1/2“ 50 Ohm  LCF 12-50, halogenfrei</v>
      </c>
      <c r="I1120">
        <f>'&lt;CDB-Import'!G1120</f>
        <v>16</v>
      </c>
      <c r="J1120">
        <f>'&lt;CDB-Import'!H1120</f>
        <v>70</v>
      </c>
      <c r="K1120" t="str">
        <f>'&lt;CDB-Import'!I1120</f>
        <v>GVD/GT to OTS Tx Patch-Panel (N to SMA) Gap-Voltage-L (Cavity to Niche)</v>
      </c>
      <c r="L1120" t="str">
        <f>'&lt;CDB-Import'!J1120</f>
        <v>SIS100</v>
      </c>
      <c r="M1120">
        <f>'&lt;CDB-Import'!K1120</f>
        <v>90028</v>
      </c>
      <c r="N1120" t="str">
        <f>'&lt;CDB-Import'!L1120</f>
        <v>RRF</v>
      </c>
      <c r="O1120" s="1">
        <f t="shared" si="68"/>
        <v>1.6</v>
      </c>
      <c r="P1120" s="1">
        <f t="shared" si="69"/>
        <v>2.5600000000000005</v>
      </c>
      <c r="Q1120" s="1"/>
      <c r="R1120" s="1"/>
    </row>
    <row r="1121" spans="1:18" x14ac:dyDescent="0.25">
      <c r="A1121" t="str">
        <f t="shared" si="70"/>
        <v>1S44BB141S44.NISCHE.A82</v>
      </c>
      <c r="B1121" t="str">
        <f t="shared" si="71"/>
        <v>1S44.NISCHE</v>
      </c>
      <c r="C1121" s="6" t="str">
        <f>'&lt;CDB-Import'!A1121</f>
        <v>1S44BB14</v>
      </c>
      <c r="D1121" t="str">
        <f>'&lt;CDB-Import'!B1121</f>
        <v>1S44.NISCHE.A82</v>
      </c>
      <c r="E1121" t="str">
        <f>'&lt;CDB-Import'!C1121</f>
        <v>1S44BB14</v>
      </c>
      <c r="F1121" t="str">
        <f>'&lt;CDB-Import'!D1121</f>
        <v>1S45BB0.BG-MT</v>
      </c>
      <c r="G1121" t="str">
        <f>'&lt;CDB-Import'!E1121</f>
        <v>Measurement: Gap-Voltage-B VAC</v>
      </c>
      <c r="H1121" t="str">
        <f>'&lt;CDB-Import'!F1121</f>
        <v>Cellflex® 1/2“ 50 Ohm  LCF 12-50, halogenfrei</v>
      </c>
      <c r="I1121">
        <f>'&lt;CDB-Import'!G1121</f>
        <v>16</v>
      </c>
      <c r="J1121">
        <f>'&lt;CDB-Import'!H1121</f>
        <v>70</v>
      </c>
      <c r="K1121" t="str">
        <f>'&lt;CDB-Import'!I1121</f>
        <v>GVD/GT to OTS Tx Patch-Panel (N to SMA) Gap-Voltage-L (Cavity to Niche)</v>
      </c>
      <c r="L1121" t="str">
        <f>'&lt;CDB-Import'!J1121</f>
        <v>SIS100</v>
      </c>
      <c r="M1121">
        <f>'&lt;CDB-Import'!K1121</f>
        <v>90034</v>
      </c>
      <c r="N1121" t="str">
        <f>'&lt;CDB-Import'!L1121</f>
        <v>RRF</v>
      </c>
      <c r="O1121" s="1">
        <f t="shared" si="68"/>
        <v>1.6</v>
      </c>
      <c r="P1121" s="1">
        <f t="shared" si="69"/>
        <v>2.5600000000000005</v>
      </c>
      <c r="Q1121" s="1"/>
      <c r="R1121" s="1"/>
    </row>
    <row r="1122" spans="1:18" x14ac:dyDescent="0.25">
      <c r="A1122" t="str">
        <f t="shared" si="70"/>
        <v>1S64BB131S64.NISCHE.A130</v>
      </c>
      <c r="B1122" t="str">
        <f t="shared" si="71"/>
        <v>1S64.NISCHE</v>
      </c>
      <c r="C1122" s="6" t="str">
        <f>'&lt;CDB-Import'!A1122</f>
        <v>1S64BB13</v>
      </c>
      <c r="D1122" t="str">
        <f>'&lt;CDB-Import'!B1122</f>
        <v>1S64.NISCHE.A130</v>
      </c>
      <c r="E1122" t="str">
        <f>'&lt;CDB-Import'!C1122</f>
        <v>1S64BB13</v>
      </c>
      <c r="F1122" t="str">
        <f>'&lt;CDB-Import'!D1122</f>
        <v>1S65BB0.BG-MT</v>
      </c>
      <c r="G1122" t="str">
        <f>'&lt;CDB-Import'!E1122</f>
        <v>Measurement: Gap-Voltage-B VAC</v>
      </c>
      <c r="H1122" t="str">
        <f>'&lt;CDB-Import'!F1122</f>
        <v>Cellflex® 1/2“ 50 Ohm  LCF 12-50, halogenfrei</v>
      </c>
      <c r="I1122">
        <f>'&lt;CDB-Import'!G1122</f>
        <v>16</v>
      </c>
      <c r="J1122">
        <f>'&lt;CDB-Import'!H1122</f>
        <v>70</v>
      </c>
      <c r="K1122" t="str">
        <f>'&lt;CDB-Import'!I1122</f>
        <v>GVD/GT to OTS Tx Patch-Panel (N to SMA) Gap-Voltage-L (Cavity to Niche)</v>
      </c>
      <c r="L1122" t="str">
        <f>'&lt;CDB-Import'!J1122</f>
        <v>SIS100</v>
      </c>
      <c r="M1122">
        <f>'&lt;CDB-Import'!K1122</f>
        <v>90040</v>
      </c>
      <c r="N1122" t="str">
        <f>'&lt;CDB-Import'!L1122</f>
        <v>RRF</v>
      </c>
      <c r="O1122" s="1">
        <f t="shared" si="68"/>
        <v>1.6</v>
      </c>
      <c r="P1122" s="1">
        <f t="shared" si="69"/>
        <v>2.5600000000000005</v>
      </c>
      <c r="Q1122" s="1"/>
      <c r="R1122" s="1"/>
    </row>
    <row r="1123" spans="1:18" x14ac:dyDescent="0.25">
      <c r="A1123" t="str">
        <f t="shared" si="70"/>
        <v>1S64BB111S64.NISCHE.A130</v>
      </c>
      <c r="B1123" t="str">
        <f t="shared" si="71"/>
        <v>1S64.NISCHE</v>
      </c>
      <c r="C1123" s="6" t="str">
        <f>'&lt;CDB-Import'!A1123</f>
        <v>1S64BB11</v>
      </c>
      <c r="D1123" t="str">
        <f>'&lt;CDB-Import'!B1123</f>
        <v>1S64.NISCHE.A130</v>
      </c>
      <c r="E1123" t="str">
        <f>'&lt;CDB-Import'!C1123</f>
        <v>1S64BB11</v>
      </c>
      <c r="F1123" t="str">
        <f>'&lt;CDB-Import'!D1123</f>
        <v>1S65BB0.BG-MT</v>
      </c>
      <c r="G1123" t="str">
        <f>'&lt;CDB-Import'!E1123</f>
        <v>Measurement: Gap-Voltage-B VAC</v>
      </c>
      <c r="H1123" t="str">
        <f>'&lt;CDB-Import'!F1123</f>
        <v>Cellflex® 1/2“ 50 Ohm  LCF 12-50, halogenfrei</v>
      </c>
      <c r="I1123">
        <f>'&lt;CDB-Import'!G1123</f>
        <v>16</v>
      </c>
      <c r="J1123">
        <f>'&lt;CDB-Import'!H1123</f>
        <v>70</v>
      </c>
      <c r="K1123" t="str">
        <f>'&lt;CDB-Import'!I1123</f>
        <v>GVD/GT to OTS Tx Patch-Panel (N to SMA) Gap-Voltage-L (Cavity to Niche)</v>
      </c>
      <c r="L1123" t="str">
        <f>'&lt;CDB-Import'!J1123</f>
        <v>SIS100</v>
      </c>
      <c r="M1123">
        <f>'&lt;CDB-Import'!K1123</f>
        <v>90052</v>
      </c>
      <c r="N1123" t="str">
        <f>'&lt;CDB-Import'!L1123</f>
        <v>RRF</v>
      </c>
      <c r="O1123" s="1">
        <f t="shared" si="68"/>
        <v>1.6</v>
      </c>
      <c r="P1123" s="1">
        <f t="shared" si="69"/>
        <v>2.5600000000000005</v>
      </c>
      <c r="Q1123" s="1"/>
      <c r="R1123" s="1"/>
    </row>
    <row r="1124" spans="1:18" x14ac:dyDescent="0.25">
      <c r="A1124" t="str">
        <f t="shared" si="70"/>
        <v>1S44BB111S44.NISCHE.A82</v>
      </c>
      <c r="B1124" t="str">
        <f t="shared" si="71"/>
        <v>1S44.NISCHE</v>
      </c>
      <c r="C1124" s="6" t="str">
        <f>'&lt;CDB-Import'!A1124</f>
        <v>1S44BB11</v>
      </c>
      <c r="D1124" t="str">
        <f>'&lt;CDB-Import'!B1124</f>
        <v>1S44.NISCHE.A82</v>
      </c>
      <c r="E1124" t="str">
        <f>'&lt;CDB-Import'!C1124</f>
        <v>1S44BB11</v>
      </c>
      <c r="F1124" t="str">
        <f>'&lt;CDB-Import'!D1124</f>
        <v>1S45BB0.BG-MT</v>
      </c>
      <c r="G1124" t="str">
        <f>'&lt;CDB-Import'!E1124</f>
        <v>Measurement: Gap-Voltage-B VAC</v>
      </c>
      <c r="H1124" t="str">
        <f>'&lt;CDB-Import'!F1124</f>
        <v>Cellflex® 1/2“ 50 Ohm  LCF 12-50, halogenfrei</v>
      </c>
      <c r="I1124">
        <f>'&lt;CDB-Import'!G1124</f>
        <v>16</v>
      </c>
      <c r="J1124">
        <f>'&lt;CDB-Import'!H1124</f>
        <v>70</v>
      </c>
      <c r="K1124" t="str">
        <f>'&lt;CDB-Import'!I1124</f>
        <v>GVD/GT to OTS Tx Patch-Panel (N to SMA) Gap-Voltage-L (Cavity to Niche)</v>
      </c>
      <c r="L1124" t="str">
        <f>'&lt;CDB-Import'!J1124</f>
        <v>SIS100</v>
      </c>
      <c r="M1124">
        <f>'&lt;CDB-Import'!K1124</f>
        <v>90058</v>
      </c>
      <c r="N1124" t="str">
        <f>'&lt;CDB-Import'!L1124</f>
        <v>RRF</v>
      </c>
      <c r="O1124" s="1">
        <f t="shared" si="68"/>
        <v>1.6</v>
      </c>
      <c r="P1124" s="1">
        <f t="shared" si="69"/>
        <v>2.5600000000000005</v>
      </c>
      <c r="Q1124" s="1"/>
      <c r="R1124" s="1"/>
    </row>
    <row r="1125" spans="1:18" x14ac:dyDescent="0.25">
      <c r="A1125" t="str">
        <f t="shared" si="70"/>
        <v>1S14BB121S14.NISCHE.A10</v>
      </c>
      <c r="B1125" t="str">
        <f t="shared" si="71"/>
        <v>1S14.NISCHE</v>
      </c>
      <c r="C1125" s="6" t="str">
        <f>'&lt;CDB-Import'!A1125</f>
        <v>1S14BB12</v>
      </c>
      <c r="D1125" t="str">
        <f>'&lt;CDB-Import'!B1125</f>
        <v>1S14.NISCHE.A10</v>
      </c>
      <c r="E1125" t="str">
        <f>'&lt;CDB-Import'!C1125</f>
        <v>1S14BB12</v>
      </c>
      <c r="F1125" t="str">
        <f>'&lt;CDB-Import'!D1125</f>
        <v>1S14BB0.BG-MT</v>
      </c>
      <c r="G1125" t="str">
        <f>'&lt;CDB-Import'!E1125</f>
        <v>Measurement: Gap-Voltage-B VAC</v>
      </c>
      <c r="H1125" t="str">
        <f>'&lt;CDB-Import'!F1125</f>
        <v>Cellflex® 1/2“ 50 Ohm  LCF 12-50, halogenfrei</v>
      </c>
      <c r="I1125">
        <f>'&lt;CDB-Import'!G1125</f>
        <v>16</v>
      </c>
      <c r="J1125">
        <f>'&lt;CDB-Import'!H1125</f>
        <v>70</v>
      </c>
      <c r="K1125" t="str">
        <f>'&lt;CDB-Import'!I1125</f>
        <v>GVD/GT to OTS Tx Patch-Panel (N to SMA) Gap-Voltage-L (Cavity to Niche)</v>
      </c>
      <c r="L1125" t="str">
        <f>'&lt;CDB-Import'!J1125</f>
        <v>SIS100</v>
      </c>
      <c r="M1125">
        <f>'&lt;CDB-Import'!K1125</f>
        <v>90064</v>
      </c>
      <c r="N1125" t="str">
        <f>'&lt;CDB-Import'!L1125</f>
        <v>RRF</v>
      </c>
      <c r="O1125" s="1">
        <f t="shared" si="68"/>
        <v>1.6</v>
      </c>
      <c r="P1125" s="1">
        <f t="shared" si="69"/>
        <v>2.5600000000000005</v>
      </c>
      <c r="Q1125" s="1"/>
      <c r="R1125" s="1"/>
    </row>
    <row r="1126" spans="1:18" x14ac:dyDescent="0.25">
      <c r="A1126" t="str">
        <f t="shared" si="70"/>
        <v>1S44BB131S44.NISCHE.A82</v>
      </c>
      <c r="B1126" t="str">
        <f t="shared" si="71"/>
        <v>1S44.NISCHE</v>
      </c>
      <c r="C1126" s="6" t="str">
        <f>'&lt;CDB-Import'!A1126</f>
        <v>1S44BB13</v>
      </c>
      <c r="D1126" t="str">
        <f>'&lt;CDB-Import'!B1126</f>
        <v>1S44.NISCHE.A82</v>
      </c>
      <c r="E1126" t="str">
        <f>'&lt;CDB-Import'!C1126</f>
        <v>1S44BB13</v>
      </c>
      <c r="F1126" t="str">
        <f>'&lt;CDB-Import'!D1126</f>
        <v>1S45BB0.BG-MT</v>
      </c>
      <c r="G1126" t="str">
        <f>'&lt;CDB-Import'!E1126</f>
        <v>Measurement: Gap-Voltage-B VAC</v>
      </c>
      <c r="H1126" t="str">
        <f>'&lt;CDB-Import'!F1126</f>
        <v>Cellflex® 1/2“ 50 Ohm  LCF 12-50, halogenfrei</v>
      </c>
      <c r="I1126">
        <f>'&lt;CDB-Import'!G1126</f>
        <v>16</v>
      </c>
      <c r="J1126">
        <f>'&lt;CDB-Import'!H1126</f>
        <v>70</v>
      </c>
      <c r="K1126" t="str">
        <f>'&lt;CDB-Import'!I1126</f>
        <v>GVD/GT to OTS Tx Patch-Panel (N to SMA) Gap-Voltage-L (Cavity to Niche)</v>
      </c>
      <c r="L1126" t="str">
        <f>'&lt;CDB-Import'!J1126</f>
        <v>SIS100</v>
      </c>
      <c r="M1126">
        <f>'&lt;CDB-Import'!K1126</f>
        <v>90070</v>
      </c>
      <c r="N1126" t="str">
        <f>'&lt;CDB-Import'!L1126</f>
        <v>RRF</v>
      </c>
      <c r="O1126" s="1">
        <f t="shared" si="68"/>
        <v>1.6</v>
      </c>
      <c r="P1126" s="1">
        <f t="shared" si="69"/>
        <v>2.5600000000000005</v>
      </c>
      <c r="Q1126" s="1"/>
      <c r="R1126" s="1"/>
    </row>
    <row r="1127" spans="1:18" x14ac:dyDescent="0.25">
      <c r="A1127" t="str">
        <f t="shared" si="70"/>
        <v>1S14BB111S14.NISCHE.A10</v>
      </c>
      <c r="B1127" t="str">
        <f t="shared" si="71"/>
        <v>1S14.NISCHE</v>
      </c>
      <c r="C1127" s="6" t="str">
        <f>'&lt;CDB-Import'!A1127</f>
        <v>1S14BB11</v>
      </c>
      <c r="D1127" t="str">
        <f>'&lt;CDB-Import'!B1127</f>
        <v>1S14.NISCHE.A10</v>
      </c>
      <c r="E1127" t="str">
        <f>'&lt;CDB-Import'!C1127</f>
        <v>1S14BB11</v>
      </c>
      <c r="F1127" t="str">
        <f>'&lt;CDB-Import'!D1127</f>
        <v>1S14BB0.BG-MT</v>
      </c>
      <c r="G1127" t="str">
        <f>'&lt;CDB-Import'!E1127</f>
        <v>Measurement: Gap-Voltage-B VAC</v>
      </c>
      <c r="H1127" t="str">
        <f>'&lt;CDB-Import'!F1127</f>
        <v>Cellflex® 1/2“ 50 Ohm  LCF 12-50, halogenfrei</v>
      </c>
      <c r="I1127">
        <f>'&lt;CDB-Import'!G1127</f>
        <v>16</v>
      </c>
      <c r="J1127">
        <f>'&lt;CDB-Import'!H1127</f>
        <v>70</v>
      </c>
      <c r="K1127" t="str">
        <f>'&lt;CDB-Import'!I1127</f>
        <v>GVD/GT to OTS Tx Patch-Panel (N to SMA) Gap-Voltage-L (Cavity to Niche)</v>
      </c>
      <c r="L1127" t="str">
        <f>'&lt;CDB-Import'!J1127</f>
        <v>SIS100</v>
      </c>
      <c r="M1127">
        <f>'&lt;CDB-Import'!K1127</f>
        <v>90076</v>
      </c>
      <c r="N1127" t="str">
        <f>'&lt;CDB-Import'!L1127</f>
        <v>RRF</v>
      </c>
      <c r="O1127" s="1">
        <f t="shared" si="68"/>
        <v>1.6</v>
      </c>
      <c r="P1127" s="1">
        <f t="shared" si="69"/>
        <v>2.5600000000000005</v>
      </c>
      <c r="Q1127" s="1"/>
      <c r="R1127" s="1"/>
    </row>
    <row r="1128" spans="1:18" x14ac:dyDescent="0.25">
      <c r="A1128" t="str">
        <f t="shared" si="70"/>
        <v>1S14BB141S14.NISCHE.A10</v>
      </c>
      <c r="B1128" t="str">
        <f t="shared" si="71"/>
        <v>1S14.NISCHE</v>
      </c>
      <c r="C1128" s="6" t="str">
        <f>'&lt;CDB-Import'!A1128</f>
        <v>1S14BB14</v>
      </c>
      <c r="D1128" t="str">
        <f>'&lt;CDB-Import'!B1128</f>
        <v>1S14.NISCHE.A10</v>
      </c>
      <c r="E1128" t="str">
        <f>'&lt;CDB-Import'!C1128</f>
        <v>1S14BB14</v>
      </c>
      <c r="F1128" t="str">
        <f>'&lt;CDB-Import'!D1128</f>
        <v>1S14BB0.BG-MT</v>
      </c>
      <c r="G1128" t="str">
        <f>'&lt;CDB-Import'!E1128</f>
        <v>Measurement: Gap-Voltage-B VAC</v>
      </c>
      <c r="H1128" t="str">
        <f>'&lt;CDB-Import'!F1128</f>
        <v>Cellflex® 1/2“ 50 Ohm  LCF 12-50, halogenfrei</v>
      </c>
      <c r="I1128">
        <f>'&lt;CDB-Import'!G1128</f>
        <v>16</v>
      </c>
      <c r="J1128">
        <f>'&lt;CDB-Import'!H1128</f>
        <v>70</v>
      </c>
      <c r="K1128" t="str">
        <f>'&lt;CDB-Import'!I1128</f>
        <v>GVD/GT to OTS Tx Patch-Panel (N to SMA) Gap-Voltage-L (Cavity to Niche)</v>
      </c>
      <c r="L1128" t="str">
        <f>'&lt;CDB-Import'!J1128</f>
        <v>SIS100</v>
      </c>
      <c r="M1128">
        <f>'&lt;CDB-Import'!K1128</f>
        <v>90082</v>
      </c>
      <c r="N1128" t="str">
        <f>'&lt;CDB-Import'!L1128</f>
        <v>RRF</v>
      </c>
      <c r="O1128" s="1">
        <f t="shared" si="68"/>
        <v>1.6</v>
      </c>
      <c r="P1128" s="1">
        <f t="shared" si="69"/>
        <v>2.5600000000000005</v>
      </c>
      <c r="Q1128" s="1"/>
      <c r="R1128" s="1"/>
    </row>
    <row r="1129" spans="1:18" x14ac:dyDescent="0.25">
      <c r="A1129" t="str">
        <f t="shared" si="70"/>
        <v>1S14BB131S14.NISCHE.A10</v>
      </c>
      <c r="B1129" t="str">
        <f t="shared" si="71"/>
        <v>1S14.NISCHE</v>
      </c>
      <c r="C1129" s="6" t="str">
        <f>'&lt;CDB-Import'!A1129</f>
        <v>1S14BB13</v>
      </c>
      <c r="D1129" t="str">
        <f>'&lt;CDB-Import'!B1129</f>
        <v>1S14.NISCHE.A10</v>
      </c>
      <c r="E1129" t="str">
        <f>'&lt;CDB-Import'!C1129</f>
        <v>1S14BB13</v>
      </c>
      <c r="F1129" t="str">
        <f>'&lt;CDB-Import'!D1129</f>
        <v>1S14BB0.BG-MT</v>
      </c>
      <c r="G1129" t="str">
        <f>'&lt;CDB-Import'!E1129</f>
        <v>Measurement: Gap-Voltage-B VAC</v>
      </c>
      <c r="H1129" t="str">
        <f>'&lt;CDB-Import'!F1129</f>
        <v>Cellflex® 1/2“ 50 Ohm  LCF 12-50, halogenfrei</v>
      </c>
      <c r="I1129">
        <f>'&lt;CDB-Import'!G1129</f>
        <v>16</v>
      </c>
      <c r="J1129">
        <f>'&lt;CDB-Import'!H1129</f>
        <v>70</v>
      </c>
      <c r="K1129" t="str">
        <f>'&lt;CDB-Import'!I1129</f>
        <v>GVD/GT to OTS Tx Patch-Panel (N to SMA) Gap-Voltage-L (Cavity to Niche)</v>
      </c>
      <c r="L1129" t="str">
        <f>'&lt;CDB-Import'!J1129</f>
        <v>SIS100</v>
      </c>
      <c r="M1129">
        <f>'&lt;CDB-Import'!K1129</f>
        <v>90100</v>
      </c>
      <c r="N1129" t="str">
        <f>'&lt;CDB-Import'!L1129</f>
        <v>RRF</v>
      </c>
      <c r="O1129" s="1">
        <f t="shared" si="68"/>
        <v>1.6</v>
      </c>
      <c r="P1129" s="1">
        <f t="shared" si="69"/>
        <v>2.5600000000000005</v>
      </c>
      <c r="Q1129" s="1"/>
      <c r="R1129" s="1"/>
    </row>
    <row r="1130" spans="1:18" x14ac:dyDescent="0.25">
      <c r="A1130" t="str">
        <f t="shared" si="70"/>
        <v>1S64BB141S64.NISCHE.A130</v>
      </c>
      <c r="B1130" t="str">
        <f t="shared" si="71"/>
        <v>1S64.NISCHE</v>
      </c>
      <c r="C1130" s="6" t="str">
        <f>'&lt;CDB-Import'!A1130</f>
        <v>1S64BB14</v>
      </c>
      <c r="D1130" t="str">
        <f>'&lt;CDB-Import'!B1130</f>
        <v>1S64.NISCHE.A130</v>
      </c>
      <c r="E1130" t="str">
        <f>'&lt;CDB-Import'!C1130</f>
        <v>1S64BB14</v>
      </c>
      <c r="F1130" t="str">
        <f>'&lt;CDB-Import'!D1130</f>
        <v>1S65BB0.BG-MT</v>
      </c>
      <c r="G1130" t="str">
        <f>'&lt;CDB-Import'!E1130</f>
        <v>Measurement: Gap-Voltage-B VAC</v>
      </c>
      <c r="H1130" t="str">
        <f>'&lt;CDB-Import'!F1130</f>
        <v>Cellflex® 1/2“ 50 Ohm  LCF 12-50, halogenfrei</v>
      </c>
      <c r="I1130">
        <f>'&lt;CDB-Import'!G1130</f>
        <v>16</v>
      </c>
      <c r="J1130">
        <f>'&lt;CDB-Import'!H1130</f>
        <v>70</v>
      </c>
      <c r="K1130" t="str">
        <f>'&lt;CDB-Import'!I1130</f>
        <v>GVD/GT to OTS Tx Patch-Panel (N to SMA) Gap-Voltage-L (Cavity to Niche)</v>
      </c>
      <c r="L1130" t="str">
        <f>'&lt;CDB-Import'!J1130</f>
        <v>SIS100</v>
      </c>
      <c r="M1130">
        <f>'&lt;CDB-Import'!K1130</f>
        <v>90106</v>
      </c>
      <c r="N1130" t="str">
        <f>'&lt;CDB-Import'!L1130</f>
        <v>RRF</v>
      </c>
      <c r="O1130" s="1">
        <f t="shared" si="68"/>
        <v>1.6</v>
      </c>
      <c r="P1130" s="1">
        <f t="shared" si="69"/>
        <v>2.5600000000000005</v>
      </c>
      <c r="Q1130" s="1"/>
      <c r="R1130" s="1"/>
    </row>
    <row r="1131" spans="1:18" x14ac:dyDescent="0.25">
      <c r="A1131" t="str">
        <f t="shared" si="70"/>
        <v>1S64BB121S64.NISCHE.A130</v>
      </c>
      <c r="B1131" t="str">
        <f t="shared" si="71"/>
        <v>1S64.NISCHE</v>
      </c>
      <c r="C1131" s="6" t="str">
        <f>'&lt;CDB-Import'!A1131</f>
        <v>1S64BB12</v>
      </c>
      <c r="D1131" t="str">
        <f>'&lt;CDB-Import'!B1131</f>
        <v>1S64.NISCHE.A130</v>
      </c>
      <c r="E1131" t="str">
        <f>'&lt;CDB-Import'!C1131</f>
        <v>1S64BB12</v>
      </c>
      <c r="F1131" t="str">
        <f>'&lt;CDB-Import'!D1131</f>
        <v>1S65BB0.BG-MT</v>
      </c>
      <c r="G1131" t="str">
        <f>'&lt;CDB-Import'!E1131</f>
        <v>Measurement: Gap-Voltage-B VAC</v>
      </c>
      <c r="H1131" t="str">
        <f>'&lt;CDB-Import'!F1131</f>
        <v>Cellflex® 1/2“ 50 Ohm  LCF 12-50, halogenfrei</v>
      </c>
      <c r="I1131">
        <f>'&lt;CDB-Import'!G1131</f>
        <v>16</v>
      </c>
      <c r="J1131">
        <f>'&lt;CDB-Import'!H1131</f>
        <v>70</v>
      </c>
      <c r="K1131" t="str">
        <f>'&lt;CDB-Import'!I1131</f>
        <v>GVD/GT to OTS Tx Patch-Panel (N to SMA) Gap-Voltage-L (Cavity to Niche)</v>
      </c>
      <c r="L1131" t="str">
        <f>'&lt;CDB-Import'!J1131</f>
        <v>SIS100</v>
      </c>
      <c r="M1131">
        <f>'&lt;CDB-Import'!K1131</f>
        <v>90112</v>
      </c>
      <c r="N1131" t="str">
        <f>'&lt;CDB-Import'!L1131</f>
        <v>RRF</v>
      </c>
      <c r="O1131" s="1">
        <f t="shared" si="68"/>
        <v>1.6</v>
      </c>
      <c r="P1131" s="1">
        <f t="shared" si="69"/>
        <v>2.5600000000000005</v>
      </c>
      <c r="Q1131" s="1"/>
      <c r="R1131" s="1"/>
    </row>
    <row r="1132" spans="1:18" x14ac:dyDescent="0.25">
      <c r="A1132" t="str">
        <f t="shared" si="70"/>
        <v>1S24BU21S24.NISCHE.A34</v>
      </c>
      <c r="B1132" t="str">
        <f t="shared" si="71"/>
        <v>1S24.NISCHE</v>
      </c>
      <c r="C1132" s="6" t="str">
        <f>'&lt;CDB-Import'!A1132</f>
        <v>1S24BU2</v>
      </c>
      <c r="D1132" t="str">
        <f>'&lt;CDB-Import'!B1132</f>
        <v>1S24.NISCHE.A34</v>
      </c>
      <c r="E1132" t="str">
        <f>'&lt;CDB-Import'!C1132</f>
        <v>1S24BU2</v>
      </c>
      <c r="F1132" t="str">
        <f>'&lt;CDB-Import'!D1132</f>
        <v>1S24BF0.BG-MT</v>
      </c>
      <c r="G1132" t="str">
        <f>'&lt;CDB-Import'!E1132</f>
        <v>Measurement: Gap-Voltage-A2 VAC</v>
      </c>
      <c r="H1132" t="str">
        <f>'&lt;CDB-Import'!F1132</f>
        <v>Cellflex® 1/2“ 50 Ohm  LCF 12-50, halogenfrei</v>
      </c>
      <c r="I1132">
        <f>'&lt;CDB-Import'!G1132</f>
        <v>16</v>
      </c>
      <c r="J1132">
        <f>'&lt;CDB-Import'!H1132</f>
        <v>70</v>
      </c>
      <c r="K1132" t="str">
        <f>'&lt;CDB-Import'!I1132</f>
        <v>GVD/GT to OTS Tx Patch-Panel (N to SMA) Gap-Voltage (Cavity to Niche)</v>
      </c>
      <c r="L1132" t="str">
        <f>'&lt;CDB-Import'!J1132</f>
        <v>SIS100</v>
      </c>
      <c r="M1132">
        <f>'&lt;CDB-Import'!K1132</f>
        <v>95050</v>
      </c>
      <c r="N1132" t="str">
        <f>'&lt;CDB-Import'!L1132</f>
        <v>RRF</v>
      </c>
      <c r="O1132" s="1">
        <f t="shared" si="68"/>
        <v>1.6</v>
      </c>
      <c r="P1132" s="1">
        <f t="shared" si="69"/>
        <v>2.5600000000000005</v>
      </c>
      <c r="Q1132" s="1"/>
      <c r="R1132" s="1"/>
    </row>
    <row r="1133" spans="1:18" x14ac:dyDescent="0.25">
      <c r="A1133" t="str">
        <f t="shared" si="70"/>
        <v>1S24BU11S24.NISCHE.A34</v>
      </c>
      <c r="B1133" t="str">
        <f t="shared" si="71"/>
        <v>1S24.NISCHE</v>
      </c>
      <c r="C1133" s="6" t="str">
        <f>'&lt;CDB-Import'!A1133</f>
        <v>1S24BU1</v>
      </c>
      <c r="D1133" t="str">
        <f>'&lt;CDB-Import'!B1133</f>
        <v>1S24.NISCHE.A34</v>
      </c>
      <c r="E1133" t="str">
        <f>'&lt;CDB-Import'!C1133</f>
        <v>1S24BU1</v>
      </c>
      <c r="F1133" t="str">
        <f>'&lt;CDB-Import'!D1133</f>
        <v>1S24BF0.BG-MT</v>
      </c>
      <c r="G1133" t="str">
        <f>'&lt;CDB-Import'!E1133</f>
        <v>Measurement: Gap-Voltage-A2 VAC</v>
      </c>
      <c r="H1133" t="str">
        <f>'&lt;CDB-Import'!F1133</f>
        <v>Cellflex® 1/2“ 50 Ohm  LCF 12-50, halogenfrei</v>
      </c>
      <c r="I1133">
        <f>'&lt;CDB-Import'!G1133</f>
        <v>16</v>
      </c>
      <c r="J1133">
        <f>'&lt;CDB-Import'!H1133</f>
        <v>70</v>
      </c>
      <c r="K1133" t="str">
        <f>'&lt;CDB-Import'!I1133</f>
        <v>GVD/GT to OTS Tx Patch-Panel (N to SMA) Gap-Voltage (Cavity to Niche)</v>
      </c>
      <c r="L1133" t="str">
        <f>'&lt;CDB-Import'!J1133</f>
        <v>SIS100</v>
      </c>
      <c r="M1133">
        <f>'&lt;CDB-Import'!K1133</f>
        <v>95051</v>
      </c>
      <c r="N1133" t="str">
        <f>'&lt;CDB-Import'!L1133</f>
        <v>RRF</v>
      </c>
      <c r="O1133" s="1">
        <f t="shared" si="68"/>
        <v>1.6</v>
      </c>
      <c r="P1133" s="1">
        <f t="shared" si="69"/>
        <v>2.5600000000000005</v>
      </c>
      <c r="Q1133" s="1"/>
      <c r="R1133" s="1"/>
    </row>
    <row r="1134" spans="1:18" x14ac:dyDescent="0.25">
      <c r="A1134" t="str">
        <f t="shared" si="70"/>
        <v>1S24BU21S24.NISCHE.A34</v>
      </c>
      <c r="B1134" t="str">
        <f t="shared" si="71"/>
        <v>1S24.NISCHE</v>
      </c>
      <c r="C1134" s="6" t="str">
        <f>'&lt;CDB-Import'!A1134</f>
        <v>1S24BU2</v>
      </c>
      <c r="D1134" t="str">
        <f>'&lt;CDB-Import'!B1134</f>
        <v>1S24.NISCHE.A34</v>
      </c>
      <c r="E1134" t="str">
        <f>'&lt;CDB-Import'!C1134</f>
        <v>1S24BU2</v>
      </c>
      <c r="F1134" t="str">
        <f>'&lt;CDB-Import'!D1134</f>
        <v>1S24BF0.BG-MT</v>
      </c>
      <c r="G1134" t="str">
        <f>'&lt;CDB-Import'!E1134</f>
        <v>Measurement: Gap-Voltage-A1 VAC</v>
      </c>
      <c r="H1134" t="str">
        <f>'&lt;CDB-Import'!F1134</f>
        <v>Cellflex® 1/2“ 50 Ohm  LCF 12-50, halogenfrei</v>
      </c>
      <c r="I1134">
        <f>'&lt;CDB-Import'!G1134</f>
        <v>16</v>
      </c>
      <c r="J1134">
        <f>'&lt;CDB-Import'!H1134</f>
        <v>70</v>
      </c>
      <c r="K1134" t="str">
        <f>'&lt;CDB-Import'!I1134</f>
        <v>GVD/GT to OTS Tx Patch-Panel (N to SMA) Gap-Voltage (Cavity to Niche)</v>
      </c>
      <c r="L1134" t="str">
        <f>'&lt;CDB-Import'!J1134</f>
        <v>SIS100</v>
      </c>
      <c r="M1134">
        <f>'&lt;CDB-Import'!K1134</f>
        <v>95040</v>
      </c>
      <c r="N1134" t="str">
        <f>'&lt;CDB-Import'!L1134</f>
        <v>RRF</v>
      </c>
      <c r="O1134" s="1">
        <f t="shared" si="68"/>
        <v>1.6</v>
      </c>
      <c r="P1134" s="1">
        <f t="shared" si="69"/>
        <v>2.5600000000000005</v>
      </c>
      <c r="Q1134" s="1"/>
      <c r="R1134" s="1"/>
    </row>
    <row r="1135" spans="1:18" x14ac:dyDescent="0.25">
      <c r="A1135" t="str">
        <f t="shared" si="70"/>
        <v>1S24BU11S24.NISCHE.A34</v>
      </c>
      <c r="B1135" t="str">
        <f t="shared" si="71"/>
        <v>1S24.NISCHE</v>
      </c>
      <c r="C1135" s="6" t="str">
        <f>'&lt;CDB-Import'!A1135</f>
        <v>1S24BU1</v>
      </c>
      <c r="D1135" t="str">
        <f>'&lt;CDB-Import'!B1135</f>
        <v>1S24.NISCHE.A34</v>
      </c>
      <c r="E1135" t="str">
        <f>'&lt;CDB-Import'!C1135</f>
        <v>1S24BU1</v>
      </c>
      <c r="F1135" t="str">
        <f>'&lt;CDB-Import'!D1135</f>
        <v>1S24BF0.BG-MT</v>
      </c>
      <c r="G1135" t="str">
        <f>'&lt;CDB-Import'!E1135</f>
        <v>Measurement: Gap-Voltage-A1 VAC</v>
      </c>
      <c r="H1135" t="str">
        <f>'&lt;CDB-Import'!F1135</f>
        <v>Cellflex® 1/2“ 50 Ohm  LCF 12-50, halogenfrei</v>
      </c>
      <c r="I1135">
        <f>'&lt;CDB-Import'!G1135</f>
        <v>16</v>
      </c>
      <c r="J1135">
        <f>'&lt;CDB-Import'!H1135</f>
        <v>70</v>
      </c>
      <c r="K1135" t="str">
        <f>'&lt;CDB-Import'!I1135</f>
        <v>GVD/GT to OTS Tx Patch-Panel (N to SMA) Gap-Voltage (Cavity to Niche)</v>
      </c>
      <c r="L1135" t="str">
        <f>'&lt;CDB-Import'!J1135</f>
        <v>SIS100</v>
      </c>
      <c r="M1135">
        <f>'&lt;CDB-Import'!K1135</f>
        <v>95041</v>
      </c>
      <c r="N1135" t="str">
        <f>'&lt;CDB-Import'!L1135</f>
        <v>RRF</v>
      </c>
      <c r="O1135" s="1">
        <f t="shared" si="68"/>
        <v>1.6</v>
      </c>
      <c r="P1135" s="1">
        <f t="shared" si="69"/>
        <v>2.5600000000000005</v>
      </c>
      <c r="Q1135" s="1"/>
      <c r="R1135" s="1"/>
    </row>
    <row r="1136" spans="1:18" x14ac:dyDescent="0.25">
      <c r="A1136" t="str">
        <f t="shared" si="70"/>
        <v>1S44BB121S44.NISCHE.A82</v>
      </c>
      <c r="B1136" t="str">
        <f t="shared" si="71"/>
        <v>1S44.NISCHE</v>
      </c>
      <c r="C1136" s="6" t="str">
        <f>'&lt;CDB-Import'!A1136</f>
        <v>1S44BB12</v>
      </c>
      <c r="D1136" t="str">
        <f>'&lt;CDB-Import'!B1136</f>
        <v>1S44.NISCHE.A82</v>
      </c>
      <c r="E1136" t="str">
        <f>'&lt;CDB-Import'!C1136</f>
        <v>1S44BB12</v>
      </c>
      <c r="F1136" t="str">
        <f>'&lt;CDB-Import'!D1136</f>
        <v>1S45BB0.BG-MT</v>
      </c>
      <c r="G1136" t="str">
        <f>'&lt;CDB-Import'!E1136</f>
        <v>Measurement: Gap-Voltage-A VAC</v>
      </c>
      <c r="H1136" t="str">
        <f>'&lt;CDB-Import'!F1136</f>
        <v>Cellflex® 1/2“ 50 Ohm  LCF 12-50, halogenfrei</v>
      </c>
      <c r="I1136">
        <f>'&lt;CDB-Import'!G1136</f>
        <v>16</v>
      </c>
      <c r="J1136">
        <f>'&lt;CDB-Import'!H1136</f>
        <v>70</v>
      </c>
      <c r="K1136" t="str">
        <f>'&lt;CDB-Import'!I1136</f>
        <v>GVD/GT to OTS Tx Patch-Panel (N to SMA) Gap-Voltage-R (Cavity to Niche)</v>
      </c>
      <c r="L1136" t="str">
        <f>'&lt;CDB-Import'!J1136</f>
        <v>SIS100</v>
      </c>
      <c r="M1136">
        <f>'&lt;CDB-Import'!K1136</f>
        <v>90029</v>
      </c>
      <c r="N1136" t="str">
        <f>'&lt;CDB-Import'!L1136</f>
        <v>RRF</v>
      </c>
      <c r="O1136" s="1">
        <f t="shared" si="68"/>
        <v>1.6</v>
      </c>
      <c r="P1136" s="1">
        <f t="shared" si="69"/>
        <v>2.5600000000000005</v>
      </c>
      <c r="Q1136" s="1"/>
      <c r="R1136" s="1"/>
    </row>
    <row r="1137" spans="1:18" x14ac:dyDescent="0.25">
      <c r="A1137" t="str">
        <f t="shared" si="70"/>
        <v>1S44BB141S44.NISCHE.A82</v>
      </c>
      <c r="B1137" t="str">
        <f t="shared" si="71"/>
        <v>1S44.NISCHE</v>
      </c>
      <c r="C1137" s="6" t="str">
        <f>'&lt;CDB-Import'!A1137</f>
        <v>1S44BB14</v>
      </c>
      <c r="D1137" t="str">
        <f>'&lt;CDB-Import'!B1137</f>
        <v>1S44.NISCHE.A82</v>
      </c>
      <c r="E1137" t="str">
        <f>'&lt;CDB-Import'!C1137</f>
        <v>1S44BB14</v>
      </c>
      <c r="F1137" t="str">
        <f>'&lt;CDB-Import'!D1137</f>
        <v>1S45BB0.BG-MT</v>
      </c>
      <c r="G1137" t="str">
        <f>'&lt;CDB-Import'!E1137</f>
        <v>Measurement: Gap-Voltage-A VAC</v>
      </c>
      <c r="H1137" t="str">
        <f>'&lt;CDB-Import'!F1137</f>
        <v>Cellflex® 1/2“ 50 Ohm  LCF 12-50, halogenfrei</v>
      </c>
      <c r="I1137">
        <f>'&lt;CDB-Import'!G1137</f>
        <v>16</v>
      </c>
      <c r="J1137">
        <f>'&lt;CDB-Import'!H1137</f>
        <v>70</v>
      </c>
      <c r="K1137" t="str">
        <f>'&lt;CDB-Import'!I1137</f>
        <v>GVD/GT to OTS Tx Patch-Panel (N to SMA) Gap-Voltage-R (Cavity to Niche)</v>
      </c>
      <c r="L1137" t="str">
        <f>'&lt;CDB-Import'!J1137</f>
        <v>SIS100</v>
      </c>
      <c r="M1137">
        <f>'&lt;CDB-Import'!K1137</f>
        <v>90035</v>
      </c>
      <c r="N1137" t="str">
        <f>'&lt;CDB-Import'!L1137</f>
        <v>RRF</v>
      </c>
      <c r="O1137" s="1">
        <f t="shared" si="68"/>
        <v>1.6</v>
      </c>
      <c r="P1137" s="1">
        <f t="shared" si="69"/>
        <v>2.5600000000000005</v>
      </c>
      <c r="Q1137" s="1"/>
      <c r="R1137" s="1"/>
    </row>
    <row r="1138" spans="1:18" x14ac:dyDescent="0.25">
      <c r="A1138" t="str">
        <f t="shared" si="70"/>
        <v>1S64BB131S64.NISCHE.A130</v>
      </c>
      <c r="B1138" t="str">
        <f t="shared" si="71"/>
        <v>1S64.NISCHE</v>
      </c>
      <c r="C1138" s="6" t="str">
        <f>'&lt;CDB-Import'!A1138</f>
        <v>1S64BB13</v>
      </c>
      <c r="D1138" t="str">
        <f>'&lt;CDB-Import'!B1138</f>
        <v>1S64.NISCHE.A130</v>
      </c>
      <c r="E1138" t="str">
        <f>'&lt;CDB-Import'!C1138</f>
        <v>1S64BB13</v>
      </c>
      <c r="F1138" t="str">
        <f>'&lt;CDB-Import'!D1138</f>
        <v>1S65BB0.BG-MT</v>
      </c>
      <c r="G1138" t="str">
        <f>'&lt;CDB-Import'!E1138</f>
        <v>Measurement: Gap-Voltage-A VAC</v>
      </c>
      <c r="H1138" t="str">
        <f>'&lt;CDB-Import'!F1138</f>
        <v>Cellflex® 1/2“ 50 Ohm  LCF 12-50, halogenfrei</v>
      </c>
      <c r="I1138">
        <f>'&lt;CDB-Import'!G1138</f>
        <v>16</v>
      </c>
      <c r="J1138">
        <f>'&lt;CDB-Import'!H1138</f>
        <v>70</v>
      </c>
      <c r="K1138" t="str">
        <f>'&lt;CDB-Import'!I1138</f>
        <v>GVD/GT to OTS Tx Patch-Panel (N to SMA) Gap-Voltage-R (Cavity to Niche)</v>
      </c>
      <c r="L1138" t="str">
        <f>'&lt;CDB-Import'!J1138</f>
        <v>SIS100</v>
      </c>
      <c r="M1138">
        <f>'&lt;CDB-Import'!K1138</f>
        <v>90041</v>
      </c>
      <c r="N1138" t="str">
        <f>'&lt;CDB-Import'!L1138</f>
        <v>RRF</v>
      </c>
      <c r="O1138" s="1">
        <f t="shared" si="68"/>
        <v>1.6</v>
      </c>
      <c r="P1138" s="1">
        <f t="shared" si="69"/>
        <v>2.5600000000000005</v>
      </c>
      <c r="Q1138" s="1"/>
      <c r="R1138" s="1"/>
    </row>
    <row r="1139" spans="1:18" x14ac:dyDescent="0.25">
      <c r="A1139" t="str">
        <f t="shared" si="70"/>
        <v>1S64BB111S64.NISCHE.A130</v>
      </c>
      <c r="B1139" t="str">
        <f t="shared" si="71"/>
        <v>1S64.NISCHE</v>
      </c>
      <c r="C1139" s="6" t="str">
        <f>'&lt;CDB-Import'!A1139</f>
        <v>1S64BB11</v>
      </c>
      <c r="D1139" t="str">
        <f>'&lt;CDB-Import'!B1139</f>
        <v>1S64.NISCHE.A130</v>
      </c>
      <c r="E1139" t="str">
        <f>'&lt;CDB-Import'!C1139</f>
        <v>1S64BB11</v>
      </c>
      <c r="F1139" t="str">
        <f>'&lt;CDB-Import'!D1139</f>
        <v>1S65BB0.BG-MT</v>
      </c>
      <c r="G1139" t="str">
        <f>'&lt;CDB-Import'!E1139</f>
        <v>Measurement: Gap-Voltage-A VAC</v>
      </c>
      <c r="H1139" t="str">
        <f>'&lt;CDB-Import'!F1139</f>
        <v>Cellflex® 1/2“ 50 Ohm  LCF 12-50, halogenfrei</v>
      </c>
      <c r="I1139">
        <f>'&lt;CDB-Import'!G1139</f>
        <v>16</v>
      </c>
      <c r="J1139">
        <f>'&lt;CDB-Import'!H1139</f>
        <v>70</v>
      </c>
      <c r="K1139" t="str">
        <f>'&lt;CDB-Import'!I1139</f>
        <v>GVD/GT to OTS Tx Patch-Panel (N to SMA) Gap-Voltage-R (Cavity to Niche)</v>
      </c>
      <c r="L1139" t="str">
        <f>'&lt;CDB-Import'!J1139</f>
        <v>SIS100</v>
      </c>
      <c r="M1139">
        <f>'&lt;CDB-Import'!K1139</f>
        <v>90053</v>
      </c>
      <c r="N1139" t="str">
        <f>'&lt;CDB-Import'!L1139</f>
        <v>RRF</v>
      </c>
      <c r="O1139" s="1">
        <f t="shared" si="68"/>
        <v>1.6</v>
      </c>
      <c r="P1139" s="1">
        <f t="shared" si="69"/>
        <v>2.5600000000000005</v>
      </c>
      <c r="Q1139" s="1"/>
      <c r="R1139" s="1"/>
    </row>
    <row r="1140" spans="1:18" x14ac:dyDescent="0.25">
      <c r="A1140" t="str">
        <f t="shared" si="70"/>
        <v>1S44BB111S44.NISCHE.A82</v>
      </c>
      <c r="B1140" t="str">
        <f t="shared" si="71"/>
        <v>1S44.NISCHE</v>
      </c>
      <c r="C1140" s="6" t="str">
        <f>'&lt;CDB-Import'!A1140</f>
        <v>1S44BB11</v>
      </c>
      <c r="D1140" t="str">
        <f>'&lt;CDB-Import'!B1140</f>
        <v>1S44.NISCHE.A82</v>
      </c>
      <c r="E1140" t="str">
        <f>'&lt;CDB-Import'!C1140</f>
        <v>1S44BB11</v>
      </c>
      <c r="F1140" t="str">
        <f>'&lt;CDB-Import'!D1140</f>
        <v>1S45BB0.BG-MT</v>
      </c>
      <c r="G1140" t="str">
        <f>'&lt;CDB-Import'!E1140</f>
        <v>Measurement: Gap-Voltage-A VAC</v>
      </c>
      <c r="H1140" t="str">
        <f>'&lt;CDB-Import'!F1140</f>
        <v>Cellflex® 1/2“ 50 Ohm  LCF 12-50, halogenfrei</v>
      </c>
      <c r="I1140">
        <f>'&lt;CDB-Import'!G1140</f>
        <v>16</v>
      </c>
      <c r="J1140">
        <f>'&lt;CDB-Import'!H1140</f>
        <v>70</v>
      </c>
      <c r="K1140" t="str">
        <f>'&lt;CDB-Import'!I1140</f>
        <v>GVD/GT to OTS Tx Patch-Panel (N to SMA) Gap-Voltage-R (Cavity to Niche)</v>
      </c>
      <c r="L1140" t="str">
        <f>'&lt;CDB-Import'!J1140</f>
        <v>SIS100</v>
      </c>
      <c r="M1140">
        <f>'&lt;CDB-Import'!K1140</f>
        <v>90059</v>
      </c>
      <c r="N1140" t="str">
        <f>'&lt;CDB-Import'!L1140</f>
        <v>RRF</v>
      </c>
      <c r="O1140" s="1">
        <f t="shared" si="68"/>
        <v>1.6</v>
      </c>
      <c r="P1140" s="1">
        <f t="shared" si="69"/>
        <v>2.5600000000000005</v>
      </c>
      <c r="Q1140" s="1"/>
      <c r="R1140" s="1"/>
    </row>
    <row r="1141" spans="1:18" x14ac:dyDescent="0.25">
      <c r="A1141" t="str">
        <f t="shared" si="70"/>
        <v>1S14BB121S14.NISCHE.A10</v>
      </c>
      <c r="B1141" t="str">
        <f t="shared" si="71"/>
        <v>1S14.NISCHE</v>
      </c>
      <c r="C1141" s="6" t="str">
        <f>'&lt;CDB-Import'!A1141</f>
        <v>1S14BB12</v>
      </c>
      <c r="D1141" t="str">
        <f>'&lt;CDB-Import'!B1141</f>
        <v>1S14.NISCHE.A10</v>
      </c>
      <c r="E1141" t="str">
        <f>'&lt;CDB-Import'!C1141</f>
        <v>1S14BB12</v>
      </c>
      <c r="F1141" t="str">
        <f>'&lt;CDB-Import'!D1141</f>
        <v>1S14BB0.BG-MT</v>
      </c>
      <c r="G1141" t="str">
        <f>'&lt;CDB-Import'!E1141</f>
        <v>Measurement: Gap-Voltage-A VAC</v>
      </c>
      <c r="H1141" t="str">
        <f>'&lt;CDB-Import'!F1141</f>
        <v>Cellflex® 1/2“ 50 Ohm  LCF 12-50, halogenfrei</v>
      </c>
      <c r="I1141">
        <f>'&lt;CDB-Import'!G1141</f>
        <v>16</v>
      </c>
      <c r="J1141">
        <f>'&lt;CDB-Import'!H1141</f>
        <v>70</v>
      </c>
      <c r="K1141" t="str">
        <f>'&lt;CDB-Import'!I1141</f>
        <v>GVD/GT to OTS Tx Patch-Panel (N to SMA) Gap-Voltage-R (Cavity to Niche)</v>
      </c>
      <c r="L1141" t="str">
        <f>'&lt;CDB-Import'!J1141</f>
        <v>SIS100</v>
      </c>
      <c r="M1141">
        <f>'&lt;CDB-Import'!K1141</f>
        <v>90065</v>
      </c>
      <c r="N1141" t="str">
        <f>'&lt;CDB-Import'!L1141</f>
        <v>RRF</v>
      </c>
      <c r="O1141" s="1">
        <f t="shared" si="68"/>
        <v>1.6</v>
      </c>
      <c r="P1141" s="1">
        <f t="shared" si="69"/>
        <v>2.5600000000000005</v>
      </c>
      <c r="Q1141" s="1"/>
      <c r="R1141" s="1"/>
    </row>
    <row r="1142" spans="1:18" x14ac:dyDescent="0.25">
      <c r="A1142" t="str">
        <f t="shared" si="70"/>
        <v>1S44BB131S44.NISCHE.A82</v>
      </c>
      <c r="B1142" t="str">
        <f t="shared" si="71"/>
        <v>1S44.NISCHE</v>
      </c>
      <c r="C1142" s="6" t="str">
        <f>'&lt;CDB-Import'!A1142</f>
        <v>1S44BB13</v>
      </c>
      <c r="D1142" t="str">
        <f>'&lt;CDB-Import'!B1142</f>
        <v>1S44.NISCHE.A82</v>
      </c>
      <c r="E1142" t="str">
        <f>'&lt;CDB-Import'!C1142</f>
        <v>1S44BB13</v>
      </c>
      <c r="F1142" t="str">
        <f>'&lt;CDB-Import'!D1142</f>
        <v>1S45BB0.BG-MT</v>
      </c>
      <c r="G1142" t="str">
        <f>'&lt;CDB-Import'!E1142</f>
        <v>Measurement: Gap-Voltage-A VAC</v>
      </c>
      <c r="H1142" t="str">
        <f>'&lt;CDB-Import'!F1142</f>
        <v>Cellflex® 1/2“ 50 Ohm  LCF 12-50, halogenfrei</v>
      </c>
      <c r="I1142">
        <f>'&lt;CDB-Import'!G1142</f>
        <v>16</v>
      </c>
      <c r="J1142">
        <f>'&lt;CDB-Import'!H1142</f>
        <v>70</v>
      </c>
      <c r="K1142" t="str">
        <f>'&lt;CDB-Import'!I1142</f>
        <v>GVD/GT to OTS Tx Patch-Panel (N to SMA) Gap-Voltage-R (Cavity to Niche)</v>
      </c>
      <c r="L1142" t="str">
        <f>'&lt;CDB-Import'!J1142</f>
        <v>SIS100</v>
      </c>
      <c r="M1142">
        <f>'&lt;CDB-Import'!K1142</f>
        <v>90071</v>
      </c>
      <c r="N1142" t="str">
        <f>'&lt;CDB-Import'!L1142</f>
        <v>RRF</v>
      </c>
      <c r="O1142" s="1">
        <f t="shared" si="68"/>
        <v>1.6</v>
      </c>
      <c r="P1142" s="1">
        <f t="shared" si="69"/>
        <v>2.5600000000000005</v>
      </c>
      <c r="Q1142" s="1"/>
      <c r="R1142" s="1"/>
    </row>
    <row r="1143" spans="1:18" x14ac:dyDescent="0.25">
      <c r="A1143" t="str">
        <f t="shared" si="70"/>
        <v>1S14BB111S14.NISCHE.A10</v>
      </c>
      <c r="B1143" t="str">
        <f t="shared" si="71"/>
        <v>1S14.NISCHE</v>
      </c>
      <c r="C1143" s="6" t="str">
        <f>'&lt;CDB-Import'!A1143</f>
        <v>1S14BB11</v>
      </c>
      <c r="D1143" t="str">
        <f>'&lt;CDB-Import'!B1143</f>
        <v>1S14.NISCHE.A10</v>
      </c>
      <c r="E1143" t="str">
        <f>'&lt;CDB-Import'!C1143</f>
        <v>1S14BB11</v>
      </c>
      <c r="F1143" t="str">
        <f>'&lt;CDB-Import'!D1143</f>
        <v>1S14BB0.BG-MT</v>
      </c>
      <c r="G1143" t="str">
        <f>'&lt;CDB-Import'!E1143</f>
        <v>Measurement: Gap-Voltage-A VAC</v>
      </c>
      <c r="H1143" t="str">
        <f>'&lt;CDB-Import'!F1143</f>
        <v>Cellflex® 1/2“ 50 Ohm  LCF 12-50, halogenfrei</v>
      </c>
      <c r="I1143">
        <f>'&lt;CDB-Import'!G1143</f>
        <v>16</v>
      </c>
      <c r="J1143">
        <f>'&lt;CDB-Import'!H1143</f>
        <v>70</v>
      </c>
      <c r="K1143" t="str">
        <f>'&lt;CDB-Import'!I1143</f>
        <v>GVD/GT to OTS Tx Patch-Panel (N to SMA) Gap-Voltage-R (Cavity to Niche)</v>
      </c>
      <c r="L1143" t="str">
        <f>'&lt;CDB-Import'!J1143</f>
        <v>SIS100</v>
      </c>
      <c r="M1143">
        <f>'&lt;CDB-Import'!K1143</f>
        <v>90077</v>
      </c>
      <c r="N1143" t="str">
        <f>'&lt;CDB-Import'!L1143</f>
        <v>RRF</v>
      </c>
      <c r="O1143" s="1">
        <f t="shared" si="68"/>
        <v>1.6</v>
      </c>
      <c r="P1143" s="1">
        <f t="shared" si="69"/>
        <v>2.5600000000000005</v>
      </c>
      <c r="Q1143" s="1"/>
      <c r="R1143" s="1"/>
    </row>
    <row r="1144" spans="1:18" x14ac:dyDescent="0.25">
      <c r="A1144" t="str">
        <f t="shared" si="70"/>
        <v>1S14BB141S14.NISCHE.A10</v>
      </c>
      <c r="B1144" t="str">
        <f t="shared" si="71"/>
        <v>1S14.NISCHE</v>
      </c>
      <c r="C1144" s="6" t="str">
        <f>'&lt;CDB-Import'!A1144</f>
        <v>1S14BB14</v>
      </c>
      <c r="D1144" t="str">
        <f>'&lt;CDB-Import'!B1144</f>
        <v>1S14.NISCHE.A10</v>
      </c>
      <c r="E1144" t="str">
        <f>'&lt;CDB-Import'!C1144</f>
        <v>1S14BB14</v>
      </c>
      <c r="F1144" t="str">
        <f>'&lt;CDB-Import'!D1144</f>
        <v>1S14BB0.BG-MT</v>
      </c>
      <c r="G1144" t="str">
        <f>'&lt;CDB-Import'!E1144</f>
        <v>Measurement: Gap-Voltage-A VAC</v>
      </c>
      <c r="H1144" t="str">
        <f>'&lt;CDB-Import'!F1144</f>
        <v>Cellflex® 1/2“ 50 Ohm  LCF 12-50, halogenfrei</v>
      </c>
      <c r="I1144">
        <f>'&lt;CDB-Import'!G1144</f>
        <v>16</v>
      </c>
      <c r="J1144">
        <f>'&lt;CDB-Import'!H1144</f>
        <v>70</v>
      </c>
      <c r="K1144" t="str">
        <f>'&lt;CDB-Import'!I1144</f>
        <v>GVD/GT to OTS Tx Patch-Panel (N to SMA) Gap-Voltage-R (Cavity to Niche)</v>
      </c>
      <c r="L1144" t="str">
        <f>'&lt;CDB-Import'!J1144</f>
        <v>SIS100</v>
      </c>
      <c r="M1144">
        <f>'&lt;CDB-Import'!K1144</f>
        <v>90083</v>
      </c>
      <c r="N1144" t="str">
        <f>'&lt;CDB-Import'!L1144</f>
        <v>RRF</v>
      </c>
      <c r="O1144" s="1">
        <f t="shared" si="68"/>
        <v>1.6</v>
      </c>
      <c r="P1144" s="1">
        <f t="shared" si="69"/>
        <v>2.5600000000000005</v>
      </c>
      <c r="Q1144" s="1"/>
      <c r="R1144" s="1"/>
    </row>
    <row r="1145" spans="1:18" x14ac:dyDescent="0.25">
      <c r="A1145" t="str">
        <f t="shared" si="70"/>
        <v>1S14BB131S14.NISCHE.A10</v>
      </c>
      <c r="B1145" t="str">
        <f t="shared" si="71"/>
        <v>1S14.NISCHE</v>
      </c>
      <c r="C1145" s="6" t="str">
        <f>'&lt;CDB-Import'!A1145</f>
        <v>1S14BB13</v>
      </c>
      <c r="D1145" t="str">
        <f>'&lt;CDB-Import'!B1145</f>
        <v>1S14.NISCHE.A10</v>
      </c>
      <c r="E1145" t="str">
        <f>'&lt;CDB-Import'!C1145</f>
        <v>1S14BB13</v>
      </c>
      <c r="F1145" t="str">
        <f>'&lt;CDB-Import'!D1145</f>
        <v>1S14BB0.BG-MT</v>
      </c>
      <c r="G1145" t="str">
        <f>'&lt;CDB-Import'!E1145</f>
        <v>Measurement: Gap-Voltage-A VAC</v>
      </c>
      <c r="H1145" t="str">
        <f>'&lt;CDB-Import'!F1145</f>
        <v>Cellflex® 1/2“ 50 Ohm  LCF 12-50, halogenfrei</v>
      </c>
      <c r="I1145">
        <f>'&lt;CDB-Import'!G1145</f>
        <v>16</v>
      </c>
      <c r="J1145">
        <f>'&lt;CDB-Import'!H1145</f>
        <v>70</v>
      </c>
      <c r="K1145" t="str">
        <f>'&lt;CDB-Import'!I1145</f>
        <v>GVD/GT to OTS Tx Patch-Panel (N to SMA) Gap-Voltage-R (Cavity to Niche)</v>
      </c>
      <c r="L1145" t="str">
        <f>'&lt;CDB-Import'!J1145</f>
        <v>SIS100</v>
      </c>
      <c r="M1145">
        <f>'&lt;CDB-Import'!K1145</f>
        <v>90101</v>
      </c>
      <c r="N1145" t="str">
        <f>'&lt;CDB-Import'!L1145</f>
        <v>RRF</v>
      </c>
      <c r="O1145" s="1">
        <f t="shared" si="68"/>
        <v>1.6</v>
      </c>
      <c r="P1145" s="1">
        <f t="shared" si="69"/>
        <v>2.5600000000000005</v>
      </c>
      <c r="Q1145" s="1"/>
      <c r="R1145" s="1"/>
    </row>
    <row r="1146" spans="1:18" x14ac:dyDescent="0.25">
      <c r="A1146" t="str">
        <f t="shared" si="70"/>
        <v>1S64BB141S64.NISCHE.A130</v>
      </c>
      <c r="B1146" t="str">
        <f t="shared" si="71"/>
        <v>1S64.NISCHE</v>
      </c>
      <c r="C1146" s="6" t="str">
        <f>'&lt;CDB-Import'!A1146</f>
        <v>1S64BB14</v>
      </c>
      <c r="D1146" t="str">
        <f>'&lt;CDB-Import'!B1146</f>
        <v>1S64.NISCHE.A130</v>
      </c>
      <c r="E1146" t="str">
        <f>'&lt;CDB-Import'!C1146</f>
        <v>1S64BB14</v>
      </c>
      <c r="F1146" t="str">
        <f>'&lt;CDB-Import'!D1146</f>
        <v>1S65BB0.BG-MT</v>
      </c>
      <c r="G1146" t="str">
        <f>'&lt;CDB-Import'!E1146</f>
        <v>Measurement: Gap-Voltage-A VAC</v>
      </c>
      <c r="H1146" t="str">
        <f>'&lt;CDB-Import'!F1146</f>
        <v>Cellflex® 1/2“ 50 Ohm  LCF 12-50, halogenfrei</v>
      </c>
      <c r="I1146">
        <f>'&lt;CDB-Import'!G1146</f>
        <v>16</v>
      </c>
      <c r="J1146">
        <f>'&lt;CDB-Import'!H1146</f>
        <v>70</v>
      </c>
      <c r="K1146" t="str">
        <f>'&lt;CDB-Import'!I1146</f>
        <v>GVD/GT to OTS Tx Patch-Panel (N to SMA) Gap-Voltage-R (Cavity to Niche)</v>
      </c>
      <c r="L1146" t="str">
        <f>'&lt;CDB-Import'!J1146</f>
        <v>SIS100</v>
      </c>
      <c r="M1146">
        <f>'&lt;CDB-Import'!K1146</f>
        <v>90107</v>
      </c>
      <c r="N1146" t="str">
        <f>'&lt;CDB-Import'!L1146</f>
        <v>RRF</v>
      </c>
      <c r="O1146" s="1">
        <f t="shared" si="68"/>
        <v>1.6</v>
      </c>
      <c r="P1146" s="1">
        <f t="shared" si="69"/>
        <v>2.5600000000000005</v>
      </c>
      <c r="Q1146" s="1"/>
      <c r="R1146" s="1"/>
    </row>
    <row r="1147" spans="1:18" x14ac:dyDescent="0.25">
      <c r="A1147" t="str">
        <f t="shared" si="70"/>
        <v>1S64BB121S64.NISCHE.A130</v>
      </c>
      <c r="B1147" t="str">
        <f t="shared" si="71"/>
        <v>1S64.NISCHE</v>
      </c>
      <c r="C1147" s="6" t="str">
        <f>'&lt;CDB-Import'!A1147</f>
        <v>1S64BB12</v>
      </c>
      <c r="D1147" t="str">
        <f>'&lt;CDB-Import'!B1147</f>
        <v>1S64.NISCHE.A130</v>
      </c>
      <c r="E1147" t="str">
        <f>'&lt;CDB-Import'!C1147</f>
        <v>1S64BB12</v>
      </c>
      <c r="F1147" t="str">
        <f>'&lt;CDB-Import'!D1147</f>
        <v>1S65BB0.BG-MT</v>
      </c>
      <c r="G1147" t="str">
        <f>'&lt;CDB-Import'!E1147</f>
        <v>Measurement: Gap-Voltage-A VAC</v>
      </c>
      <c r="H1147" t="str">
        <f>'&lt;CDB-Import'!F1147</f>
        <v>Cellflex® 1/2“ 50 Ohm  LCF 12-50, halogenfrei</v>
      </c>
      <c r="I1147">
        <f>'&lt;CDB-Import'!G1147</f>
        <v>16</v>
      </c>
      <c r="J1147">
        <f>'&lt;CDB-Import'!H1147</f>
        <v>70</v>
      </c>
      <c r="K1147" t="str">
        <f>'&lt;CDB-Import'!I1147</f>
        <v>GVD/GT to OTS Tx Patch-Panel (N to SMA) Gap-Voltage-R (Cavity to Niche)</v>
      </c>
      <c r="L1147" t="str">
        <f>'&lt;CDB-Import'!J1147</f>
        <v>SIS100</v>
      </c>
      <c r="M1147">
        <f>'&lt;CDB-Import'!K1147</f>
        <v>90113</v>
      </c>
      <c r="N1147" t="str">
        <f>'&lt;CDB-Import'!L1147</f>
        <v>RRF</v>
      </c>
      <c r="O1147" s="1">
        <f t="shared" si="68"/>
        <v>1.6</v>
      </c>
      <c r="P1147" s="1">
        <f t="shared" si="69"/>
        <v>2.5600000000000005</v>
      </c>
      <c r="Q1147" s="1"/>
      <c r="R1147" s="1"/>
    </row>
    <row r="1148" spans="1:18" x14ac:dyDescent="0.25">
      <c r="A1148" t="str">
        <f t="shared" si="70"/>
        <v>1S62.NISCHE.A126K0923A.U30.160#RACK305</v>
      </c>
      <c r="B1148" t="str">
        <f t="shared" si="71"/>
        <v>1S62.NISCHE</v>
      </c>
      <c r="C1148" s="6" t="str">
        <f>'&lt;CDB-Import'!A1148</f>
        <v>1S62.NISCHE.A126</v>
      </c>
      <c r="D1148" t="str">
        <f>'&lt;CDB-Import'!B1148</f>
        <v>K0923A.U30.160#RACK305</v>
      </c>
      <c r="E1148" t="str">
        <f>'&lt;CDB-Import'!C1148</f>
        <v>1S62DT2ML</v>
      </c>
      <c r="F1148" t="str">
        <f>'&lt;CDB-Import'!D1148</f>
        <v>K0923A.U30.160#RACK305[CPS]</v>
      </c>
      <c r="G1148" t="str">
        <f>'&lt;CDB-Import'!E1148</f>
        <v>Kalibration</v>
      </c>
      <c r="H1148" t="str">
        <f>'&lt;CDB-Import'!F1148</f>
        <v>AEP-400FR</v>
      </c>
      <c r="I1148">
        <f>'&lt;CDB-Import'!G1148</f>
        <v>10.29</v>
      </c>
      <c r="J1148">
        <f>'&lt;CDB-Import'!H1148</f>
        <v>25.4</v>
      </c>
      <c r="K1148" t="str">
        <f>'&lt;CDB-Import'!I1148</f>
        <v>N-DCCT</v>
      </c>
      <c r="L1148" t="str">
        <f>'&lt;CDB-Import'!J1148</f>
        <v>SIS100</v>
      </c>
      <c r="M1148">
        <f>'&lt;CDB-Import'!K1148</f>
        <v>33501</v>
      </c>
      <c r="N1148" t="str">
        <f>'&lt;CDB-Import'!L1148</f>
        <v>BEA</v>
      </c>
      <c r="O1148" s="1">
        <f t="shared" si="68"/>
        <v>1.0289999999999999</v>
      </c>
      <c r="P1148" s="1">
        <f t="shared" si="69"/>
        <v>1.0588409999999999</v>
      </c>
      <c r="Q1148" s="1"/>
      <c r="R1148" s="1"/>
    </row>
    <row r="1149" spans="1:18" x14ac:dyDescent="0.25">
      <c r="A1149" t="str">
        <f t="shared" si="70"/>
        <v>01S14.NISCHE.A10</v>
      </c>
      <c r="B1149" t="str">
        <f t="shared" si="71"/>
        <v>1S14.NISCHE</v>
      </c>
      <c r="C1149" s="6">
        <f>'&lt;CDB-Import'!A1149</f>
        <v>0</v>
      </c>
      <c r="D1149" t="str">
        <f>'&lt;CDB-Import'!B1149</f>
        <v>1S14.NISCHE.A10</v>
      </c>
      <c r="E1149" t="str">
        <f>'&lt;CDB-Import'!C1149</f>
        <v>1S14DJ1C.GT-T</v>
      </c>
      <c r="F1149" t="str">
        <f>'&lt;CDB-Import'!D1149</f>
        <v>1S14DJ1C.GT-E</v>
      </c>
      <c r="G1149" t="str">
        <f>'&lt;CDB-Import'!E1149</f>
        <v>IFC-Powernet</v>
      </c>
      <c r="H1149" t="str">
        <f>'&lt;CDB-Import'!F1149</f>
        <v>NHMH-O 3x 2.5mm²</v>
      </c>
      <c r="I1149">
        <f>'&lt;CDB-Import'!G1149</f>
        <v>10.6</v>
      </c>
      <c r="J1149">
        <f>'&lt;CDB-Import'!H1149</f>
        <v>42.4</v>
      </c>
      <c r="K1149" t="str">
        <f>'&lt;CDB-Import'!I1149</f>
        <v>BLM-IC  Falling cable to niche</v>
      </c>
      <c r="L1149" t="str">
        <f>'&lt;CDB-Import'!J1149</f>
        <v>SIS100</v>
      </c>
      <c r="M1149">
        <f>'&lt;CDB-Import'!K1149</f>
        <v>125840</v>
      </c>
      <c r="N1149" t="str">
        <f>'&lt;CDB-Import'!L1149</f>
        <v>BEA</v>
      </c>
      <c r="O1149" s="1">
        <f t="shared" si="68"/>
        <v>1.06</v>
      </c>
      <c r="P1149" s="1">
        <f t="shared" si="69"/>
        <v>1.1236000000000002</v>
      </c>
      <c r="Q1149" s="1"/>
      <c r="R1149" s="1"/>
    </row>
    <row r="1150" spans="1:18" x14ac:dyDescent="0.25">
      <c r="A1150" t="str">
        <f t="shared" si="70"/>
        <v>01S13.NISCHE.A8</v>
      </c>
      <c r="B1150" t="str">
        <f t="shared" si="71"/>
        <v>1S13.NISCHE</v>
      </c>
      <c r="C1150" s="6">
        <f>'&lt;CDB-Import'!A1150</f>
        <v>0</v>
      </c>
      <c r="D1150" t="str">
        <f>'&lt;CDB-Import'!B1150</f>
        <v>1S13.NISCHE.A8</v>
      </c>
      <c r="E1150" t="str">
        <f>'&lt;CDB-Import'!C1150</f>
        <v>1S13DJ1C.GT-T</v>
      </c>
      <c r="F1150" t="str">
        <f>'&lt;CDB-Import'!D1150</f>
        <v>1S13DJ1C.GT-E</v>
      </c>
      <c r="G1150" t="str">
        <f>'&lt;CDB-Import'!E1150</f>
        <v>IFC-Powernet</v>
      </c>
      <c r="H1150" t="str">
        <f>'&lt;CDB-Import'!F1150</f>
        <v>NHMH-O 3x 2.5mm²</v>
      </c>
      <c r="I1150">
        <f>'&lt;CDB-Import'!G1150</f>
        <v>10.6</v>
      </c>
      <c r="J1150">
        <f>'&lt;CDB-Import'!H1150</f>
        <v>42.4</v>
      </c>
      <c r="K1150" t="str">
        <f>'&lt;CDB-Import'!I1150</f>
        <v>BLM-IC  Falling cable to niche</v>
      </c>
      <c r="L1150" t="str">
        <f>'&lt;CDB-Import'!J1150</f>
        <v>SIS100</v>
      </c>
      <c r="M1150">
        <f>'&lt;CDB-Import'!K1150</f>
        <v>125842</v>
      </c>
      <c r="N1150" t="str">
        <f>'&lt;CDB-Import'!L1150</f>
        <v>BEA</v>
      </c>
      <c r="O1150" s="1">
        <f t="shared" si="68"/>
        <v>1.06</v>
      </c>
      <c r="P1150" s="1">
        <f t="shared" si="69"/>
        <v>1.1236000000000002</v>
      </c>
      <c r="Q1150" s="1"/>
      <c r="R1150" s="1"/>
    </row>
    <row r="1151" spans="1:18" x14ac:dyDescent="0.25">
      <c r="A1151" t="str">
        <f t="shared" si="70"/>
        <v>01S12.NISCHE.A6</v>
      </c>
      <c r="B1151" t="str">
        <f t="shared" si="71"/>
        <v>1S12.NISCHE</v>
      </c>
      <c r="C1151" s="6">
        <f>'&lt;CDB-Import'!A1151</f>
        <v>0</v>
      </c>
      <c r="D1151" t="str">
        <f>'&lt;CDB-Import'!B1151</f>
        <v>1S12.NISCHE.A6</v>
      </c>
      <c r="E1151" t="str">
        <f>'&lt;CDB-Import'!C1151</f>
        <v>1S12DJ1C.GT-T</v>
      </c>
      <c r="F1151" t="str">
        <f>'&lt;CDB-Import'!D1151</f>
        <v>1S12DJ1C.GT-E</v>
      </c>
      <c r="G1151" t="str">
        <f>'&lt;CDB-Import'!E1151</f>
        <v>IFC-Powernet</v>
      </c>
      <c r="H1151" t="str">
        <f>'&lt;CDB-Import'!F1151</f>
        <v>NHMH-O 3x 2.5mm²</v>
      </c>
      <c r="I1151">
        <f>'&lt;CDB-Import'!G1151</f>
        <v>10.6</v>
      </c>
      <c r="J1151">
        <f>'&lt;CDB-Import'!H1151</f>
        <v>42.4</v>
      </c>
      <c r="K1151" t="str">
        <f>'&lt;CDB-Import'!I1151</f>
        <v>BLM-IC Falling cable to niche</v>
      </c>
      <c r="L1151" t="str">
        <f>'&lt;CDB-Import'!J1151</f>
        <v>SIS100</v>
      </c>
      <c r="M1151">
        <f>'&lt;CDB-Import'!K1151</f>
        <v>125844</v>
      </c>
      <c r="N1151" t="str">
        <f>'&lt;CDB-Import'!L1151</f>
        <v>BEA</v>
      </c>
      <c r="O1151" s="1">
        <f t="shared" si="68"/>
        <v>1.06</v>
      </c>
      <c r="P1151" s="1">
        <f t="shared" si="69"/>
        <v>1.1236000000000002</v>
      </c>
      <c r="Q1151" s="1"/>
      <c r="R1151" s="1"/>
    </row>
    <row r="1152" spans="1:18" x14ac:dyDescent="0.25">
      <c r="A1152" t="str">
        <f t="shared" si="70"/>
        <v>01S11.NISCHE.A4</v>
      </c>
      <c r="B1152" t="str">
        <f t="shared" si="71"/>
        <v>1S11.NISCHE</v>
      </c>
      <c r="C1152" s="6">
        <f>'&lt;CDB-Import'!A1152</f>
        <v>0</v>
      </c>
      <c r="D1152" t="str">
        <f>'&lt;CDB-Import'!B1152</f>
        <v>1S11.NISCHE.A4</v>
      </c>
      <c r="E1152" t="str">
        <f>'&lt;CDB-Import'!C1152</f>
        <v>1S11DJ1C.GT-T</v>
      </c>
      <c r="F1152" t="str">
        <f>'&lt;CDB-Import'!D1152</f>
        <v>1S11DJ1C.GT-E</v>
      </c>
      <c r="G1152" t="str">
        <f>'&lt;CDB-Import'!E1152</f>
        <v>IFC-Powernet</v>
      </c>
      <c r="H1152" t="str">
        <f>'&lt;CDB-Import'!F1152</f>
        <v>NHMH-O 3x 2.5mm²</v>
      </c>
      <c r="I1152">
        <f>'&lt;CDB-Import'!G1152</f>
        <v>10.6</v>
      </c>
      <c r="J1152">
        <f>'&lt;CDB-Import'!H1152</f>
        <v>42.4</v>
      </c>
      <c r="K1152" t="str">
        <f>'&lt;CDB-Import'!I1152</f>
        <v>BLM-IC   Falling cable to niche</v>
      </c>
      <c r="L1152" t="str">
        <f>'&lt;CDB-Import'!J1152</f>
        <v>SIS100</v>
      </c>
      <c r="M1152">
        <f>'&lt;CDB-Import'!K1152</f>
        <v>125846</v>
      </c>
      <c r="N1152" t="str">
        <f>'&lt;CDB-Import'!L1152</f>
        <v>BEA</v>
      </c>
      <c r="O1152" s="1">
        <f t="shared" si="68"/>
        <v>1.06</v>
      </c>
      <c r="P1152" s="1">
        <f t="shared" si="69"/>
        <v>1.1236000000000002</v>
      </c>
      <c r="Q1152" s="1"/>
      <c r="R1152" s="1"/>
    </row>
    <row r="1153" spans="1:18" x14ac:dyDescent="0.25">
      <c r="A1153" t="str">
        <f t="shared" si="70"/>
        <v>01S6E.NISCHE.A2</v>
      </c>
      <c r="B1153" t="str">
        <f t="shared" si="71"/>
        <v>1S6E.NISCHE</v>
      </c>
      <c r="C1153" s="6">
        <f>'&lt;CDB-Import'!A1153</f>
        <v>0</v>
      </c>
      <c r="D1153" t="str">
        <f>'&lt;CDB-Import'!B1153</f>
        <v>1S6E.NISCHE.A2</v>
      </c>
      <c r="E1153" t="str">
        <f>'&lt;CDB-Import'!C1153</f>
        <v>1S6EDJ1C.GT-T</v>
      </c>
      <c r="F1153" t="str">
        <f>'&lt;CDB-Import'!D1153</f>
        <v>1S6EDJ1C.GT-E</v>
      </c>
      <c r="G1153" t="str">
        <f>'&lt;CDB-Import'!E1153</f>
        <v>IFC-Powernet</v>
      </c>
      <c r="H1153" t="str">
        <f>'&lt;CDB-Import'!F1153</f>
        <v>NHMH-O 3x 2.5mm²</v>
      </c>
      <c r="I1153">
        <f>'&lt;CDB-Import'!G1153</f>
        <v>10.6</v>
      </c>
      <c r="J1153">
        <f>'&lt;CDB-Import'!H1153</f>
        <v>42.4</v>
      </c>
      <c r="K1153" t="str">
        <f>'&lt;CDB-Import'!I1153</f>
        <v>BLM-IC     Falling cable to niche</v>
      </c>
      <c r="L1153" t="str">
        <f>'&lt;CDB-Import'!J1153</f>
        <v>SIS100</v>
      </c>
      <c r="M1153">
        <f>'&lt;CDB-Import'!K1153</f>
        <v>125848</v>
      </c>
      <c r="N1153" t="str">
        <f>'&lt;CDB-Import'!L1153</f>
        <v>BEA</v>
      </c>
      <c r="O1153" s="1">
        <f t="shared" si="68"/>
        <v>1.06</v>
      </c>
      <c r="P1153" s="1">
        <f t="shared" si="69"/>
        <v>1.1236000000000002</v>
      </c>
      <c r="Q1153" s="1"/>
      <c r="R1153" s="1"/>
    </row>
    <row r="1154" spans="1:18" x14ac:dyDescent="0.25">
      <c r="A1154" t="str">
        <f t="shared" si="70"/>
        <v>01S1C.NISCHE.A22a</v>
      </c>
      <c r="B1154" t="str">
        <f t="shared" si="71"/>
        <v>1S1C.NISCHE</v>
      </c>
      <c r="C1154" s="6">
        <f>'&lt;CDB-Import'!A1154</f>
        <v>0</v>
      </c>
      <c r="D1154" t="str">
        <f>'&lt;CDB-Import'!B1154</f>
        <v>1S1C.NISCHE.A22a</v>
      </c>
      <c r="E1154" t="str">
        <f>'&lt;CDB-Import'!C1154</f>
        <v>1S1CDJ1C.GT-T</v>
      </c>
      <c r="F1154" t="str">
        <f>'&lt;CDB-Import'!D1154</f>
        <v>1S1CDJ1C.GT-E</v>
      </c>
      <c r="G1154" t="str">
        <f>'&lt;CDB-Import'!E1154</f>
        <v>IFC-Powernet</v>
      </c>
      <c r="H1154" t="str">
        <f>'&lt;CDB-Import'!F1154</f>
        <v>NHMH-O 3x 2.5mm²</v>
      </c>
      <c r="I1154">
        <f>'&lt;CDB-Import'!G1154</f>
        <v>10.6</v>
      </c>
      <c r="J1154">
        <f>'&lt;CDB-Import'!H1154</f>
        <v>42.4</v>
      </c>
      <c r="K1154" t="str">
        <f>'&lt;CDB-Import'!I1154</f>
        <v>BLM-IC  Falling cable to niche</v>
      </c>
      <c r="L1154" t="str">
        <f>'&lt;CDB-Import'!J1154</f>
        <v>SIS100</v>
      </c>
      <c r="M1154">
        <f>'&lt;CDB-Import'!K1154</f>
        <v>125850</v>
      </c>
      <c r="N1154" t="str">
        <f>'&lt;CDB-Import'!L1154</f>
        <v>BEA</v>
      </c>
      <c r="O1154" s="1">
        <f t="shared" si="68"/>
        <v>1.06</v>
      </c>
      <c r="P1154" s="1">
        <f t="shared" si="69"/>
        <v>1.1236000000000002</v>
      </c>
      <c r="Q1154" s="1"/>
      <c r="R1154" s="1"/>
    </row>
    <row r="1155" spans="1:18" x14ac:dyDescent="0.25">
      <c r="A1155" t="str">
        <f t="shared" si="70"/>
        <v>01S1D.NISCHE.A24</v>
      </c>
      <c r="B1155" t="str">
        <f t="shared" si="71"/>
        <v>1S1D.NISCHE</v>
      </c>
      <c r="C1155" s="6">
        <f>'&lt;CDB-Import'!A1155</f>
        <v>0</v>
      </c>
      <c r="D1155" t="str">
        <f>'&lt;CDB-Import'!B1155</f>
        <v>1S1D.NISCHE.A24</v>
      </c>
      <c r="E1155" t="str">
        <f>'&lt;CDB-Import'!C1155</f>
        <v>1S1DDJ1C.GT-T</v>
      </c>
      <c r="F1155" t="str">
        <f>'&lt;CDB-Import'!D1155</f>
        <v>1S1DDJ1C.GT-E</v>
      </c>
      <c r="G1155" t="str">
        <f>'&lt;CDB-Import'!E1155</f>
        <v>IFC-Powernet</v>
      </c>
      <c r="H1155" t="str">
        <f>'&lt;CDB-Import'!F1155</f>
        <v>NHMH-O 3x 2.5mm²</v>
      </c>
      <c r="I1155">
        <f>'&lt;CDB-Import'!G1155</f>
        <v>10.6</v>
      </c>
      <c r="J1155">
        <f>'&lt;CDB-Import'!H1155</f>
        <v>42.4</v>
      </c>
      <c r="K1155" t="str">
        <f>'&lt;CDB-Import'!I1155</f>
        <v>BLM-IC   Falling cable to niche</v>
      </c>
      <c r="L1155" t="str">
        <f>'&lt;CDB-Import'!J1155</f>
        <v>SIS100</v>
      </c>
      <c r="M1155">
        <f>'&lt;CDB-Import'!K1155</f>
        <v>125852</v>
      </c>
      <c r="N1155" t="str">
        <f>'&lt;CDB-Import'!L1155</f>
        <v>BEA</v>
      </c>
      <c r="O1155" s="1">
        <f t="shared" si="68"/>
        <v>1.06</v>
      </c>
      <c r="P1155" s="1">
        <f t="shared" si="69"/>
        <v>1.1236000000000002</v>
      </c>
      <c r="Q1155" s="1"/>
      <c r="R1155" s="1"/>
    </row>
    <row r="1156" spans="1:18" x14ac:dyDescent="0.25">
      <c r="A1156" t="str">
        <f t="shared" si="70"/>
        <v>01S1B.NISCHE.A21</v>
      </c>
      <c r="B1156" t="str">
        <f t="shared" si="71"/>
        <v>1S1B.NISCHE</v>
      </c>
      <c r="C1156" s="6">
        <f>'&lt;CDB-Import'!A1156</f>
        <v>0</v>
      </c>
      <c r="D1156" t="str">
        <f>'&lt;CDB-Import'!B1156</f>
        <v>1S1B.NISCHE.A21</v>
      </c>
      <c r="E1156" t="str">
        <f>'&lt;CDB-Import'!C1156</f>
        <v>1S1BDJ1C.GT-T</v>
      </c>
      <c r="F1156" t="str">
        <f>'&lt;CDB-Import'!D1156</f>
        <v>1S1BDJ1C.GT-E</v>
      </c>
      <c r="G1156" t="str">
        <f>'&lt;CDB-Import'!E1156</f>
        <v>IFC-Powernet</v>
      </c>
      <c r="H1156" t="str">
        <f>'&lt;CDB-Import'!F1156</f>
        <v>NHMH-O 3x 2.5mm²</v>
      </c>
      <c r="I1156">
        <f>'&lt;CDB-Import'!G1156</f>
        <v>10.6</v>
      </c>
      <c r="J1156">
        <f>'&lt;CDB-Import'!H1156</f>
        <v>42.4</v>
      </c>
      <c r="K1156" t="str">
        <f>'&lt;CDB-Import'!I1156</f>
        <v>BLM-IC Falling cable to niche</v>
      </c>
      <c r="L1156" t="str">
        <f>'&lt;CDB-Import'!J1156</f>
        <v>SIS100</v>
      </c>
      <c r="M1156">
        <f>'&lt;CDB-Import'!K1156</f>
        <v>125854</v>
      </c>
      <c r="N1156" t="str">
        <f>'&lt;CDB-Import'!L1156</f>
        <v>BEA</v>
      </c>
      <c r="O1156" s="1">
        <f t="shared" si="68"/>
        <v>1.06</v>
      </c>
      <c r="P1156" s="1">
        <f t="shared" si="69"/>
        <v>1.1236000000000002</v>
      </c>
      <c r="Q1156" s="1"/>
      <c r="R1156" s="1"/>
    </row>
    <row r="1157" spans="1:18" x14ac:dyDescent="0.25">
      <c r="A1157" t="str">
        <f t="shared" si="70"/>
        <v>01S1A.NISCHE.A19a</v>
      </c>
      <c r="B1157" t="str">
        <f t="shared" si="71"/>
        <v>1S1A.NISCHE</v>
      </c>
      <c r="C1157" s="6">
        <f>'&lt;CDB-Import'!A1157</f>
        <v>0</v>
      </c>
      <c r="D1157" t="str">
        <f>'&lt;CDB-Import'!B1157</f>
        <v>1S1A.NISCHE.A19a</v>
      </c>
      <c r="E1157" t="str">
        <f>'&lt;CDB-Import'!C1157</f>
        <v>1S1ADJ1C.GT-T</v>
      </c>
      <c r="F1157" t="str">
        <f>'&lt;CDB-Import'!D1157</f>
        <v>1S1ADJ1C.GT-E</v>
      </c>
      <c r="G1157" t="str">
        <f>'&lt;CDB-Import'!E1157</f>
        <v>IFC-Powernet</v>
      </c>
      <c r="H1157" t="str">
        <f>'&lt;CDB-Import'!F1157</f>
        <v>NHMH-O 3x 2.5mm²</v>
      </c>
      <c r="I1157">
        <f>'&lt;CDB-Import'!G1157</f>
        <v>10.6</v>
      </c>
      <c r="J1157">
        <f>'&lt;CDB-Import'!H1157</f>
        <v>42.4</v>
      </c>
      <c r="K1157" t="str">
        <f>'&lt;CDB-Import'!I1157</f>
        <v>BLM-IC   Falling cable to niche</v>
      </c>
      <c r="L1157" t="str">
        <f>'&lt;CDB-Import'!J1157</f>
        <v>SIS100</v>
      </c>
      <c r="M1157">
        <f>'&lt;CDB-Import'!K1157</f>
        <v>125856</v>
      </c>
      <c r="N1157" t="str">
        <f>'&lt;CDB-Import'!L1157</f>
        <v>BEA</v>
      </c>
      <c r="O1157" s="1">
        <f t="shared" si="68"/>
        <v>1.06</v>
      </c>
      <c r="P1157" s="1">
        <f t="shared" si="69"/>
        <v>1.1236000000000002</v>
      </c>
      <c r="Q1157" s="1"/>
      <c r="R1157" s="1"/>
    </row>
    <row r="1158" spans="1:18" x14ac:dyDescent="0.25">
      <c r="A1158" t="str">
        <f t="shared" si="70"/>
        <v>01S19.NISCHE.A18</v>
      </c>
      <c r="B1158" t="str">
        <f t="shared" si="71"/>
        <v>1S19.NISCHE</v>
      </c>
      <c r="C1158" s="6">
        <f>'&lt;CDB-Import'!A1158</f>
        <v>0</v>
      </c>
      <c r="D1158" t="str">
        <f>'&lt;CDB-Import'!B1158</f>
        <v>1S19.NISCHE.A18</v>
      </c>
      <c r="E1158" t="str">
        <f>'&lt;CDB-Import'!C1158</f>
        <v>1S19DJ1C.GT-T</v>
      </c>
      <c r="F1158" t="str">
        <f>'&lt;CDB-Import'!D1158</f>
        <v>1S19DJ1C.GT-E</v>
      </c>
      <c r="G1158" t="str">
        <f>'&lt;CDB-Import'!E1158</f>
        <v>IFC-Powernet</v>
      </c>
      <c r="H1158" t="str">
        <f>'&lt;CDB-Import'!F1158</f>
        <v>NHMH-O 3x 2.5mm²</v>
      </c>
      <c r="I1158">
        <f>'&lt;CDB-Import'!G1158</f>
        <v>10.6</v>
      </c>
      <c r="J1158">
        <f>'&lt;CDB-Import'!H1158</f>
        <v>42.4</v>
      </c>
      <c r="K1158" t="str">
        <f>'&lt;CDB-Import'!I1158</f>
        <v>BLM-IC   Falling cable to niche</v>
      </c>
      <c r="L1158" t="str">
        <f>'&lt;CDB-Import'!J1158</f>
        <v>SIS100</v>
      </c>
      <c r="M1158">
        <f>'&lt;CDB-Import'!K1158</f>
        <v>125858</v>
      </c>
      <c r="N1158" t="str">
        <f>'&lt;CDB-Import'!L1158</f>
        <v>BEA</v>
      </c>
      <c r="O1158" s="1">
        <f t="shared" ref="O1158:O1221" si="72">I1158/10</f>
        <v>1.06</v>
      </c>
      <c r="P1158" s="1">
        <f t="shared" ref="P1158:P1221" si="73">(I1158/10)^2</f>
        <v>1.1236000000000002</v>
      </c>
      <c r="Q1158" s="1"/>
      <c r="R1158" s="1"/>
    </row>
    <row r="1159" spans="1:18" x14ac:dyDescent="0.25">
      <c r="A1159" t="str">
        <f t="shared" ref="A1159:A1222" si="74">C1159&amp;D1159</f>
        <v>01S18.NISCHE.A16a</v>
      </c>
      <c r="B1159" t="str">
        <f t="shared" ref="B1159:B1222" si="75">MID(A1159,FIND("NISCHE",A1159)-5,11)</f>
        <v>1S18.NISCHE</v>
      </c>
      <c r="C1159" s="6">
        <f>'&lt;CDB-Import'!A1159</f>
        <v>0</v>
      </c>
      <c r="D1159" t="str">
        <f>'&lt;CDB-Import'!B1159</f>
        <v>1S18.NISCHE.A16a</v>
      </c>
      <c r="E1159" t="str">
        <f>'&lt;CDB-Import'!C1159</f>
        <v>1S18DJ1C.GT-T</v>
      </c>
      <c r="F1159" t="str">
        <f>'&lt;CDB-Import'!D1159</f>
        <v>1S18DJ1C.GT-E</v>
      </c>
      <c r="G1159" t="str">
        <f>'&lt;CDB-Import'!E1159</f>
        <v>IFC-Powernet</v>
      </c>
      <c r="H1159" t="str">
        <f>'&lt;CDB-Import'!F1159</f>
        <v>NHMH-O 3x 2.5mm²</v>
      </c>
      <c r="I1159">
        <f>'&lt;CDB-Import'!G1159</f>
        <v>10.6</v>
      </c>
      <c r="J1159">
        <f>'&lt;CDB-Import'!H1159</f>
        <v>42.4</v>
      </c>
      <c r="K1159" t="str">
        <f>'&lt;CDB-Import'!I1159</f>
        <v>BLM-IC  Falling cable to niche</v>
      </c>
      <c r="L1159" t="str">
        <f>'&lt;CDB-Import'!J1159</f>
        <v>SIS100</v>
      </c>
      <c r="M1159">
        <f>'&lt;CDB-Import'!K1159</f>
        <v>125860</v>
      </c>
      <c r="N1159" t="str">
        <f>'&lt;CDB-Import'!L1159</f>
        <v>BEA</v>
      </c>
      <c r="O1159" s="1">
        <f t="shared" si="72"/>
        <v>1.06</v>
      </c>
      <c r="P1159" s="1">
        <f t="shared" si="73"/>
        <v>1.1236000000000002</v>
      </c>
      <c r="Q1159" s="1"/>
      <c r="R1159" s="1"/>
    </row>
    <row r="1160" spans="1:18" x14ac:dyDescent="0.25">
      <c r="A1160" t="str">
        <f t="shared" si="74"/>
        <v>01S17.NISCHE.A15</v>
      </c>
      <c r="B1160" t="str">
        <f t="shared" si="75"/>
        <v>1S17.NISCHE</v>
      </c>
      <c r="C1160" s="6">
        <f>'&lt;CDB-Import'!A1160</f>
        <v>0</v>
      </c>
      <c r="D1160" t="str">
        <f>'&lt;CDB-Import'!B1160</f>
        <v>1S17.NISCHE.A15</v>
      </c>
      <c r="E1160" t="str">
        <f>'&lt;CDB-Import'!C1160</f>
        <v>1S17DJ1C.GT-T</v>
      </c>
      <c r="F1160" t="str">
        <f>'&lt;CDB-Import'!D1160</f>
        <v>1S17DJ1C.GT-E</v>
      </c>
      <c r="G1160" t="str">
        <f>'&lt;CDB-Import'!E1160</f>
        <v>IFC-Powernet</v>
      </c>
      <c r="H1160" t="str">
        <f>'&lt;CDB-Import'!F1160</f>
        <v>NHMH-O 3x 2.5mm²</v>
      </c>
      <c r="I1160">
        <f>'&lt;CDB-Import'!G1160</f>
        <v>10.6</v>
      </c>
      <c r="J1160">
        <f>'&lt;CDB-Import'!H1160</f>
        <v>42.4</v>
      </c>
      <c r="K1160" t="str">
        <f>'&lt;CDB-Import'!I1160</f>
        <v>BLM-IC   Falling cable to niche</v>
      </c>
      <c r="L1160" t="str">
        <f>'&lt;CDB-Import'!J1160</f>
        <v>SIS100</v>
      </c>
      <c r="M1160">
        <f>'&lt;CDB-Import'!K1160</f>
        <v>125862</v>
      </c>
      <c r="N1160" t="str">
        <f>'&lt;CDB-Import'!L1160</f>
        <v>BEA</v>
      </c>
      <c r="O1160" s="1">
        <f t="shared" si="72"/>
        <v>1.06</v>
      </c>
      <c r="P1160" s="1">
        <f t="shared" si="73"/>
        <v>1.1236000000000002</v>
      </c>
      <c r="Q1160" s="1"/>
      <c r="R1160" s="1"/>
    </row>
    <row r="1161" spans="1:18" x14ac:dyDescent="0.25">
      <c r="A1161" t="str">
        <f t="shared" si="74"/>
        <v>01S16.NISCHE.A13a</v>
      </c>
      <c r="B1161" t="str">
        <f t="shared" si="75"/>
        <v>1S16.NISCHE</v>
      </c>
      <c r="C1161" s="6">
        <f>'&lt;CDB-Import'!A1161</f>
        <v>0</v>
      </c>
      <c r="D1161" t="str">
        <f>'&lt;CDB-Import'!B1161</f>
        <v>1S16.NISCHE.A13a</v>
      </c>
      <c r="E1161" t="str">
        <f>'&lt;CDB-Import'!C1161</f>
        <v>1S16DJ1C.GT-T</v>
      </c>
      <c r="F1161" t="str">
        <f>'&lt;CDB-Import'!D1161</f>
        <v>1S16DJ1C.GT-E</v>
      </c>
      <c r="G1161" t="str">
        <f>'&lt;CDB-Import'!E1161</f>
        <v>IFC-Powernet</v>
      </c>
      <c r="H1161" t="str">
        <f>'&lt;CDB-Import'!F1161</f>
        <v>NHMH-O 3x 2.5mm²</v>
      </c>
      <c r="I1161">
        <f>'&lt;CDB-Import'!G1161</f>
        <v>10.6</v>
      </c>
      <c r="J1161">
        <f>'&lt;CDB-Import'!H1161</f>
        <v>42.4</v>
      </c>
      <c r="K1161" t="str">
        <f>'&lt;CDB-Import'!I1161</f>
        <v>BLM-IC     Falling cable to niche</v>
      </c>
      <c r="L1161" t="str">
        <f>'&lt;CDB-Import'!J1161</f>
        <v>SIS100</v>
      </c>
      <c r="M1161">
        <f>'&lt;CDB-Import'!K1161</f>
        <v>125864</v>
      </c>
      <c r="N1161" t="str">
        <f>'&lt;CDB-Import'!L1161</f>
        <v>BEA</v>
      </c>
      <c r="O1161" s="1">
        <f t="shared" si="72"/>
        <v>1.06</v>
      </c>
      <c r="P1161" s="1">
        <f t="shared" si="73"/>
        <v>1.1236000000000002</v>
      </c>
      <c r="Q1161" s="1"/>
      <c r="R1161" s="1"/>
    </row>
    <row r="1162" spans="1:18" x14ac:dyDescent="0.25">
      <c r="A1162" t="str">
        <f t="shared" si="74"/>
        <v>01S15.NISCHE.A12</v>
      </c>
      <c r="B1162" t="str">
        <f t="shared" si="75"/>
        <v>1S15.NISCHE</v>
      </c>
      <c r="C1162" s="6">
        <f>'&lt;CDB-Import'!A1162</f>
        <v>0</v>
      </c>
      <c r="D1162" t="str">
        <f>'&lt;CDB-Import'!B1162</f>
        <v>1S15.NISCHE.A12</v>
      </c>
      <c r="E1162" t="str">
        <f>'&lt;CDB-Import'!C1162</f>
        <v>1S15DJ1C.GT-T</v>
      </c>
      <c r="F1162" t="str">
        <f>'&lt;CDB-Import'!D1162</f>
        <v>1S15DJ1C.GT-E</v>
      </c>
      <c r="G1162" t="str">
        <f>'&lt;CDB-Import'!E1162</f>
        <v>IFC-Powernet</v>
      </c>
      <c r="H1162" t="str">
        <f>'&lt;CDB-Import'!F1162</f>
        <v>NHMH-O 3x 2.5mm²</v>
      </c>
      <c r="I1162">
        <f>'&lt;CDB-Import'!G1162</f>
        <v>10.6</v>
      </c>
      <c r="J1162">
        <f>'&lt;CDB-Import'!H1162</f>
        <v>42.4</v>
      </c>
      <c r="K1162" t="str">
        <f>'&lt;CDB-Import'!I1162</f>
        <v>BLM-IC   Falling cable to niche</v>
      </c>
      <c r="L1162" t="str">
        <f>'&lt;CDB-Import'!J1162</f>
        <v>SIS100</v>
      </c>
      <c r="M1162">
        <f>'&lt;CDB-Import'!K1162</f>
        <v>125866</v>
      </c>
      <c r="N1162" t="str">
        <f>'&lt;CDB-Import'!L1162</f>
        <v>BEA</v>
      </c>
      <c r="O1162" s="1">
        <f t="shared" si="72"/>
        <v>1.06</v>
      </c>
      <c r="P1162" s="1">
        <f t="shared" si="73"/>
        <v>1.1236000000000002</v>
      </c>
      <c r="Q1162" s="1"/>
      <c r="R1162" s="1"/>
    </row>
    <row r="1163" spans="1:18" x14ac:dyDescent="0.25">
      <c r="A1163" t="str">
        <f t="shared" si="74"/>
        <v>01S24.NISCHE.A34</v>
      </c>
      <c r="B1163" t="str">
        <f t="shared" si="75"/>
        <v>1S24.NISCHE</v>
      </c>
      <c r="C1163" s="6">
        <f>'&lt;CDB-Import'!A1163</f>
        <v>0</v>
      </c>
      <c r="D1163" t="str">
        <f>'&lt;CDB-Import'!B1163</f>
        <v>1S24.NISCHE.A34</v>
      </c>
      <c r="E1163" t="str">
        <f>'&lt;CDB-Import'!C1163</f>
        <v>1S24DJ1C.GT-T</v>
      </c>
      <c r="F1163" t="str">
        <f>'&lt;CDB-Import'!D1163</f>
        <v>1S24DJ1C.GT-E</v>
      </c>
      <c r="G1163" t="str">
        <f>'&lt;CDB-Import'!E1163</f>
        <v>IFC-Powernet</v>
      </c>
      <c r="H1163" t="str">
        <f>'&lt;CDB-Import'!F1163</f>
        <v>NHMH-O 3x 2.5mm²</v>
      </c>
      <c r="I1163">
        <f>'&lt;CDB-Import'!G1163</f>
        <v>10.6</v>
      </c>
      <c r="J1163">
        <f>'&lt;CDB-Import'!H1163</f>
        <v>42.4</v>
      </c>
      <c r="K1163" t="str">
        <f>'&lt;CDB-Import'!I1163</f>
        <v>BLM-IC Falling cable to niche</v>
      </c>
      <c r="L1163" t="str">
        <f>'&lt;CDB-Import'!J1163</f>
        <v>SIS100</v>
      </c>
      <c r="M1163">
        <f>'&lt;CDB-Import'!K1163</f>
        <v>125868</v>
      </c>
      <c r="N1163" t="str">
        <f>'&lt;CDB-Import'!L1163</f>
        <v>BEA</v>
      </c>
      <c r="O1163" s="1">
        <f t="shared" si="72"/>
        <v>1.06</v>
      </c>
      <c r="P1163" s="1">
        <f t="shared" si="73"/>
        <v>1.1236000000000002</v>
      </c>
      <c r="Q1163" s="1"/>
      <c r="R1163" s="1"/>
    </row>
    <row r="1164" spans="1:18" x14ac:dyDescent="0.25">
      <c r="A1164" t="str">
        <f t="shared" si="74"/>
        <v>01S23.NISCHE.A32</v>
      </c>
      <c r="B1164" t="str">
        <f t="shared" si="75"/>
        <v>1S23.NISCHE</v>
      </c>
      <c r="C1164" s="6">
        <f>'&lt;CDB-Import'!A1164</f>
        <v>0</v>
      </c>
      <c r="D1164" t="str">
        <f>'&lt;CDB-Import'!B1164</f>
        <v>1S23.NISCHE.A32</v>
      </c>
      <c r="E1164" t="str">
        <f>'&lt;CDB-Import'!C1164</f>
        <v>1S23DJ1C.GT-T</v>
      </c>
      <c r="F1164" t="str">
        <f>'&lt;CDB-Import'!D1164</f>
        <v>1S23DJ1C.GT-E</v>
      </c>
      <c r="G1164" t="str">
        <f>'&lt;CDB-Import'!E1164</f>
        <v>IFC-Powernet</v>
      </c>
      <c r="H1164" t="str">
        <f>'&lt;CDB-Import'!F1164</f>
        <v>NHMH-O 3x 2.5mm²</v>
      </c>
      <c r="I1164">
        <f>'&lt;CDB-Import'!G1164</f>
        <v>10.6</v>
      </c>
      <c r="J1164">
        <f>'&lt;CDB-Import'!H1164</f>
        <v>42.4</v>
      </c>
      <c r="K1164" t="str">
        <f>'&lt;CDB-Import'!I1164</f>
        <v>BLM-IC: Falling cable to niche</v>
      </c>
      <c r="L1164" t="str">
        <f>'&lt;CDB-Import'!J1164</f>
        <v>SIS100</v>
      </c>
      <c r="M1164">
        <f>'&lt;CDB-Import'!K1164</f>
        <v>125870</v>
      </c>
      <c r="N1164" t="str">
        <f>'&lt;CDB-Import'!L1164</f>
        <v>BEA</v>
      </c>
      <c r="O1164" s="1">
        <f t="shared" si="72"/>
        <v>1.06</v>
      </c>
      <c r="P1164" s="1">
        <f t="shared" si="73"/>
        <v>1.1236000000000002</v>
      </c>
      <c r="Q1164" s="1"/>
      <c r="R1164" s="1"/>
    </row>
    <row r="1165" spans="1:18" x14ac:dyDescent="0.25">
      <c r="A1165" t="str">
        <f t="shared" si="74"/>
        <v>01S22.NISCHE.A30</v>
      </c>
      <c r="B1165" t="str">
        <f t="shared" si="75"/>
        <v>1S22.NISCHE</v>
      </c>
      <c r="C1165" s="6">
        <f>'&lt;CDB-Import'!A1165</f>
        <v>0</v>
      </c>
      <c r="D1165" t="str">
        <f>'&lt;CDB-Import'!B1165</f>
        <v>1S22.NISCHE.A30</v>
      </c>
      <c r="E1165" t="str">
        <f>'&lt;CDB-Import'!C1165</f>
        <v>1S22DJ1C.GT-T</v>
      </c>
      <c r="F1165" t="str">
        <f>'&lt;CDB-Import'!D1165</f>
        <v>1S22DJ1C.GT-E</v>
      </c>
      <c r="G1165" t="str">
        <f>'&lt;CDB-Import'!E1165</f>
        <v>IFC-Powernet</v>
      </c>
      <c r="H1165" t="str">
        <f>'&lt;CDB-Import'!F1165</f>
        <v>NHMH-O 3x 2.5mm²</v>
      </c>
      <c r="I1165">
        <f>'&lt;CDB-Import'!G1165</f>
        <v>10.6</v>
      </c>
      <c r="J1165">
        <f>'&lt;CDB-Import'!H1165</f>
        <v>42.4</v>
      </c>
      <c r="K1165" t="str">
        <f>'&lt;CDB-Import'!I1165</f>
        <v>BLM-IC Falling cable to niche</v>
      </c>
      <c r="L1165" t="str">
        <f>'&lt;CDB-Import'!J1165</f>
        <v>SIS100</v>
      </c>
      <c r="M1165">
        <f>'&lt;CDB-Import'!K1165</f>
        <v>125872</v>
      </c>
      <c r="N1165" t="str">
        <f>'&lt;CDB-Import'!L1165</f>
        <v>BEA</v>
      </c>
      <c r="O1165" s="1">
        <f t="shared" si="72"/>
        <v>1.06</v>
      </c>
      <c r="P1165" s="1">
        <f t="shared" si="73"/>
        <v>1.1236000000000002</v>
      </c>
      <c r="Q1165" s="1"/>
      <c r="R1165" s="1"/>
    </row>
    <row r="1166" spans="1:18" x14ac:dyDescent="0.25">
      <c r="A1166" t="str">
        <f t="shared" si="74"/>
        <v>01S1E.NISCHE.A26</v>
      </c>
      <c r="B1166" t="str">
        <f t="shared" si="75"/>
        <v>1S1E.NISCHE</v>
      </c>
      <c r="C1166" s="6">
        <f>'&lt;CDB-Import'!A1166</f>
        <v>0</v>
      </c>
      <c r="D1166" t="str">
        <f>'&lt;CDB-Import'!B1166</f>
        <v>1S1E.NISCHE.A26</v>
      </c>
      <c r="E1166" t="str">
        <f>'&lt;CDB-Import'!C1166</f>
        <v>1S1EDJ1C.GT-T</v>
      </c>
      <c r="F1166" t="str">
        <f>'&lt;CDB-Import'!D1166</f>
        <v>1S1EDJ1C.GT-E</v>
      </c>
      <c r="G1166" t="str">
        <f>'&lt;CDB-Import'!E1166</f>
        <v>IFC-Powernet</v>
      </c>
      <c r="H1166" t="str">
        <f>'&lt;CDB-Import'!F1166</f>
        <v>NHMH-O 3x 2.5mm²</v>
      </c>
      <c r="I1166">
        <f>'&lt;CDB-Import'!G1166</f>
        <v>10.6</v>
      </c>
      <c r="J1166">
        <f>'&lt;CDB-Import'!H1166</f>
        <v>42.4</v>
      </c>
      <c r="K1166" t="str">
        <f>'&lt;CDB-Import'!I1166</f>
        <v>BLM-IC Falling cable to niche</v>
      </c>
      <c r="L1166" t="str">
        <f>'&lt;CDB-Import'!J1166</f>
        <v>SIS100</v>
      </c>
      <c r="M1166">
        <f>'&lt;CDB-Import'!K1166</f>
        <v>125874</v>
      </c>
      <c r="N1166" t="str">
        <f>'&lt;CDB-Import'!L1166</f>
        <v>BEA</v>
      </c>
      <c r="O1166" s="1">
        <f t="shared" si="72"/>
        <v>1.06</v>
      </c>
      <c r="P1166" s="1">
        <f t="shared" si="73"/>
        <v>1.1236000000000002</v>
      </c>
      <c r="Q1166" s="1"/>
      <c r="R1166" s="1"/>
    </row>
    <row r="1167" spans="1:18" x14ac:dyDescent="0.25">
      <c r="A1167" t="str">
        <f t="shared" si="74"/>
        <v>01S2C.NISCHE.A46a</v>
      </c>
      <c r="B1167" t="str">
        <f t="shared" si="75"/>
        <v>1S2C.NISCHE</v>
      </c>
      <c r="C1167" s="6">
        <f>'&lt;CDB-Import'!A1167</f>
        <v>0</v>
      </c>
      <c r="D1167" t="str">
        <f>'&lt;CDB-Import'!B1167</f>
        <v>1S2C.NISCHE.A46a</v>
      </c>
      <c r="E1167" t="str">
        <f>'&lt;CDB-Import'!C1167</f>
        <v>1S2CDJ1C.GT-T</v>
      </c>
      <c r="F1167" t="str">
        <f>'&lt;CDB-Import'!D1167</f>
        <v>1S2CDJ1C.GT-E</v>
      </c>
      <c r="G1167" t="str">
        <f>'&lt;CDB-Import'!E1167</f>
        <v>IFC-Powernet</v>
      </c>
      <c r="H1167" t="str">
        <f>'&lt;CDB-Import'!F1167</f>
        <v>NHMH-O 3x 2.5mm²</v>
      </c>
      <c r="I1167">
        <f>'&lt;CDB-Import'!G1167</f>
        <v>10.6</v>
      </c>
      <c r="J1167">
        <f>'&lt;CDB-Import'!H1167</f>
        <v>42.4</v>
      </c>
      <c r="K1167" t="str">
        <f>'&lt;CDB-Import'!I1167</f>
        <v>BLM-IC: Falling cable to niche</v>
      </c>
      <c r="L1167" t="str">
        <f>'&lt;CDB-Import'!J1167</f>
        <v>SIS100</v>
      </c>
      <c r="M1167">
        <f>'&lt;CDB-Import'!K1167</f>
        <v>125876</v>
      </c>
      <c r="N1167" t="str">
        <f>'&lt;CDB-Import'!L1167</f>
        <v>BEA</v>
      </c>
      <c r="O1167" s="1">
        <f t="shared" si="72"/>
        <v>1.06</v>
      </c>
      <c r="P1167" s="1">
        <f t="shared" si="73"/>
        <v>1.1236000000000002</v>
      </c>
      <c r="Q1167" s="1"/>
      <c r="R1167" s="1"/>
    </row>
    <row r="1168" spans="1:18" x14ac:dyDescent="0.25">
      <c r="A1168" t="str">
        <f t="shared" si="74"/>
        <v>01S2D.NISCHE.A48</v>
      </c>
      <c r="B1168" t="str">
        <f t="shared" si="75"/>
        <v>1S2D.NISCHE</v>
      </c>
      <c r="C1168" s="6">
        <f>'&lt;CDB-Import'!A1168</f>
        <v>0</v>
      </c>
      <c r="D1168" t="str">
        <f>'&lt;CDB-Import'!B1168</f>
        <v>1S2D.NISCHE.A48</v>
      </c>
      <c r="E1168" t="str">
        <f>'&lt;CDB-Import'!C1168</f>
        <v>1S2DDJ1C.GT-T</v>
      </c>
      <c r="F1168" t="str">
        <f>'&lt;CDB-Import'!D1168</f>
        <v>1S2DDJ1C.GT-E</v>
      </c>
      <c r="G1168" t="str">
        <f>'&lt;CDB-Import'!E1168</f>
        <v>IFC-Powernet</v>
      </c>
      <c r="H1168" t="str">
        <f>'&lt;CDB-Import'!F1168</f>
        <v>NHMH-O 3x 2.5mm²</v>
      </c>
      <c r="I1168">
        <f>'&lt;CDB-Import'!G1168</f>
        <v>10.6</v>
      </c>
      <c r="J1168">
        <f>'&lt;CDB-Import'!H1168</f>
        <v>42.4</v>
      </c>
      <c r="K1168" t="str">
        <f>'&lt;CDB-Import'!I1168</f>
        <v>BLM-IC: Falling cable to niche</v>
      </c>
      <c r="L1168" t="str">
        <f>'&lt;CDB-Import'!J1168</f>
        <v>SIS100</v>
      </c>
      <c r="M1168">
        <f>'&lt;CDB-Import'!K1168</f>
        <v>125878</v>
      </c>
      <c r="N1168" t="str">
        <f>'&lt;CDB-Import'!L1168</f>
        <v>BEA</v>
      </c>
      <c r="O1168" s="1">
        <f t="shared" si="72"/>
        <v>1.06</v>
      </c>
      <c r="P1168" s="1">
        <f t="shared" si="73"/>
        <v>1.1236000000000002</v>
      </c>
      <c r="Q1168" s="1"/>
      <c r="R1168" s="1"/>
    </row>
    <row r="1169" spans="1:18" x14ac:dyDescent="0.25">
      <c r="A1169" t="str">
        <f t="shared" si="74"/>
        <v>01S2B.NISCHE.A45</v>
      </c>
      <c r="B1169" t="str">
        <f t="shared" si="75"/>
        <v>1S2B.NISCHE</v>
      </c>
      <c r="C1169" s="6">
        <f>'&lt;CDB-Import'!A1169</f>
        <v>0</v>
      </c>
      <c r="D1169" t="str">
        <f>'&lt;CDB-Import'!B1169</f>
        <v>1S2B.NISCHE.A45</v>
      </c>
      <c r="E1169" t="str">
        <f>'&lt;CDB-Import'!C1169</f>
        <v>1S2BDJ1C.GT-T</v>
      </c>
      <c r="F1169" t="str">
        <f>'&lt;CDB-Import'!D1169</f>
        <v>1S2BDJ1C.GT-E</v>
      </c>
      <c r="G1169" t="str">
        <f>'&lt;CDB-Import'!E1169</f>
        <v>IFC-Powernet</v>
      </c>
      <c r="H1169" t="str">
        <f>'&lt;CDB-Import'!F1169</f>
        <v>NHMH-O 3x 2.5mm²</v>
      </c>
      <c r="I1169">
        <f>'&lt;CDB-Import'!G1169</f>
        <v>10.6</v>
      </c>
      <c r="J1169">
        <f>'&lt;CDB-Import'!H1169</f>
        <v>42.4</v>
      </c>
      <c r="K1169" t="str">
        <f>'&lt;CDB-Import'!I1169</f>
        <v>BLM-IC: Falling cable to niche</v>
      </c>
      <c r="L1169" t="str">
        <f>'&lt;CDB-Import'!J1169</f>
        <v>SIS100</v>
      </c>
      <c r="M1169">
        <f>'&lt;CDB-Import'!K1169</f>
        <v>125880</v>
      </c>
      <c r="N1169" t="str">
        <f>'&lt;CDB-Import'!L1169</f>
        <v>BEA</v>
      </c>
      <c r="O1169" s="1">
        <f t="shared" si="72"/>
        <v>1.06</v>
      </c>
      <c r="P1169" s="1">
        <f t="shared" si="73"/>
        <v>1.1236000000000002</v>
      </c>
      <c r="Q1169" s="1"/>
      <c r="R1169" s="1"/>
    </row>
    <row r="1170" spans="1:18" x14ac:dyDescent="0.25">
      <c r="A1170" t="str">
        <f t="shared" si="74"/>
        <v>01S2A.NISCHE.A43a</v>
      </c>
      <c r="B1170" t="str">
        <f t="shared" si="75"/>
        <v>1S2A.NISCHE</v>
      </c>
      <c r="C1170" s="6">
        <f>'&lt;CDB-Import'!A1170</f>
        <v>0</v>
      </c>
      <c r="D1170" t="str">
        <f>'&lt;CDB-Import'!B1170</f>
        <v>1S2A.NISCHE.A43a</v>
      </c>
      <c r="E1170" t="str">
        <f>'&lt;CDB-Import'!C1170</f>
        <v>1S2ADJ1C.GT-T</v>
      </c>
      <c r="F1170" t="str">
        <f>'&lt;CDB-Import'!D1170</f>
        <v>1S2ADJ1C.GT-E</v>
      </c>
      <c r="G1170" t="str">
        <f>'&lt;CDB-Import'!E1170</f>
        <v>IFC-Powernet</v>
      </c>
      <c r="H1170" t="str">
        <f>'&lt;CDB-Import'!F1170</f>
        <v>NHMH-O 3x 2.5mm²</v>
      </c>
      <c r="I1170">
        <f>'&lt;CDB-Import'!G1170</f>
        <v>10.6</v>
      </c>
      <c r="J1170">
        <f>'&lt;CDB-Import'!H1170</f>
        <v>42.4</v>
      </c>
      <c r="K1170" t="str">
        <f>'&lt;CDB-Import'!I1170</f>
        <v>BLM-IC: Falling cable to niche</v>
      </c>
      <c r="L1170" t="str">
        <f>'&lt;CDB-Import'!J1170</f>
        <v>SIS100</v>
      </c>
      <c r="M1170">
        <f>'&lt;CDB-Import'!K1170</f>
        <v>125882</v>
      </c>
      <c r="N1170" t="str">
        <f>'&lt;CDB-Import'!L1170</f>
        <v>BEA</v>
      </c>
      <c r="O1170" s="1">
        <f t="shared" si="72"/>
        <v>1.06</v>
      </c>
      <c r="P1170" s="1">
        <f t="shared" si="73"/>
        <v>1.1236000000000002</v>
      </c>
      <c r="Q1170" s="1"/>
      <c r="R1170" s="1"/>
    </row>
    <row r="1171" spans="1:18" x14ac:dyDescent="0.25">
      <c r="A1171" t="str">
        <f t="shared" si="74"/>
        <v>01S29.NISCHE.A42</v>
      </c>
      <c r="B1171" t="str">
        <f t="shared" si="75"/>
        <v>1S29.NISCHE</v>
      </c>
      <c r="C1171" s="6">
        <f>'&lt;CDB-Import'!A1171</f>
        <v>0</v>
      </c>
      <c r="D1171" t="str">
        <f>'&lt;CDB-Import'!B1171</f>
        <v>1S29.NISCHE.A42</v>
      </c>
      <c r="E1171" t="str">
        <f>'&lt;CDB-Import'!C1171</f>
        <v>1S29DJ1C.GT-T</v>
      </c>
      <c r="F1171" t="str">
        <f>'&lt;CDB-Import'!D1171</f>
        <v>1S29DJ1C.GT-E</v>
      </c>
      <c r="G1171" t="str">
        <f>'&lt;CDB-Import'!E1171</f>
        <v>IFC-Powernet</v>
      </c>
      <c r="H1171" t="str">
        <f>'&lt;CDB-Import'!F1171</f>
        <v>NHMH-O 3x 2.5mm²</v>
      </c>
      <c r="I1171">
        <f>'&lt;CDB-Import'!G1171</f>
        <v>10.6</v>
      </c>
      <c r="J1171">
        <f>'&lt;CDB-Import'!H1171</f>
        <v>42.4</v>
      </c>
      <c r="K1171" t="str">
        <f>'&lt;CDB-Import'!I1171</f>
        <v>BLM-IC: Falling cable to niche</v>
      </c>
      <c r="L1171" t="str">
        <f>'&lt;CDB-Import'!J1171</f>
        <v>SIS100</v>
      </c>
      <c r="M1171">
        <f>'&lt;CDB-Import'!K1171</f>
        <v>125884</v>
      </c>
      <c r="N1171" t="str">
        <f>'&lt;CDB-Import'!L1171</f>
        <v>BEA</v>
      </c>
      <c r="O1171" s="1">
        <f t="shared" si="72"/>
        <v>1.06</v>
      </c>
      <c r="P1171" s="1">
        <f t="shared" si="73"/>
        <v>1.1236000000000002</v>
      </c>
      <c r="Q1171" s="1"/>
      <c r="R1171" s="1"/>
    </row>
    <row r="1172" spans="1:18" x14ac:dyDescent="0.25">
      <c r="A1172" t="str">
        <f t="shared" si="74"/>
        <v>01S28.NISCHE.A40a</v>
      </c>
      <c r="B1172" t="str">
        <f t="shared" si="75"/>
        <v>1S28.NISCHE</v>
      </c>
      <c r="C1172" s="6">
        <f>'&lt;CDB-Import'!A1172</f>
        <v>0</v>
      </c>
      <c r="D1172" t="str">
        <f>'&lt;CDB-Import'!B1172</f>
        <v>1S28.NISCHE.A40a</v>
      </c>
      <c r="E1172" t="str">
        <f>'&lt;CDB-Import'!C1172</f>
        <v>1S28DJ1C.GT-T</v>
      </c>
      <c r="F1172" t="str">
        <f>'&lt;CDB-Import'!D1172</f>
        <v>1S28DJ1C.GT-E</v>
      </c>
      <c r="G1172" t="str">
        <f>'&lt;CDB-Import'!E1172</f>
        <v>IFC-Powernet</v>
      </c>
      <c r="H1172" t="str">
        <f>'&lt;CDB-Import'!F1172</f>
        <v>NHMH-O 3x 2.5mm²</v>
      </c>
      <c r="I1172">
        <f>'&lt;CDB-Import'!G1172</f>
        <v>10.6</v>
      </c>
      <c r="J1172">
        <f>'&lt;CDB-Import'!H1172</f>
        <v>42.4</v>
      </c>
      <c r="K1172" t="str">
        <f>'&lt;CDB-Import'!I1172</f>
        <v>BLM-IC: Falling cable to niche</v>
      </c>
      <c r="L1172" t="str">
        <f>'&lt;CDB-Import'!J1172</f>
        <v>SIS100</v>
      </c>
      <c r="M1172">
        <f>'&lt;CDB-Import'!K1172</f>
        <v>125886</v>
      </c>
      <c r="N1172" t="str">
        <f>'&lt;CDB-Import'!L1172</f>
        <v>BEA</v>
      </c>
      <c r="O1172" s="1">
        <f t="shared" si="72"/>
        <v>1.06</v>
      </c>
      <c r="P1172" s="1">
        <f t="shared" si="73"/>
        <v>1.1236000000000002</v>
      </c>
      <c r="Q1172" s="1"/>
      <c r="R1172" s="1"/>
    </row>
    <row r="1173" spans="1:18" x14ac:dyDescent="0.25">
      <c r="A1173" t="str">
        <f t="shared" si="74"/>
        <v>01S27.NISCHE.A39</v>
      </c>
      <c r="B1173" t="str">
        <f t="shared" si="75"/>
        <v>1S27.NISCHE</v>
      </c>
      <c r="C1173" s="6">
        <f>'&lt;CDB-Import'!A1173</f>
        <v>0</v>
      </c>
      <c r="D1173" t="str">
        <f>'&lt;CDB-Import'!B1173</f>
        <v>1S27.NISCHE.A39</v>
      </c>
      <c r="E1173" t="str">
        <f>'&lt;CDB-Import'!C1173</f>
        <v>1S27DJ1C.GT-T</v>
      </c>
      <c r="F1173" t="str">
        <f>'&lt;CDB-Import'!D1173</f>
        <v>1S27DJ1C.GT-E</v>
      </c>
      <c r="G1173" t="str">
        <f>'&lt;CDB-Import'!E1173</f>
        <v>IFC-Powernet</v>
      </c>
      <c r="H1173" t="str">
        <f>'&lt;CDB-Import'!F1173</f>
        <v>NHMH-O 3x 2.5mm²</v>
      </c>
      <c r="I1173">
        <f>'&lt;CDB-Import'!G1173</f>
        <v>10.6</v>
      </c>
      <c r="J1173">
        <f>'&lt;CDB-Import'!H1173</f>
        <v>42.4</v>
      </c>
      <c r="K1173" t="str">
        <f>'&lt;CDB-Import'!I1173</f>
        <v>BLM-IC: Falling cable to niche</v>
      </c>
      <c r="L1173" t="str">
        <f>'&lt;CDB-Import'!J1173</f>
        <v>SIS100</v>
      </c>
      <c r="M1173">
        <f>'&lt;CDB-Import'!K1173</f>
        <v>125888</v>
      </c>
      <c r="N1173" t="str">
        <f>'&lt;CDB-Import'!L1173</f>
        <v>BEA</v>
      </c>
      <c r="O1173" s="1">
        <f t="shared" si="72"/>
        <v>1.06</v>
      </c>
      <c r="P1173" s="1">
        <f t="shared" si="73"/>
        <v>1.1236000000000002</v>
      </c>
      <c r="Q1173" s="1"/>
      <c r="R1173" s="1"/>
    </row>
    <row r="1174" spans="1:18" x14ac:dyDescent="0.25">
      <c r="A1174" t="str">
        <f t="shared" si="74"/>
        <v>01S26.NISCHE.A37a</v>
      </c>
      <c r="B1174" t="str">
        <f t="shared" si="75"/>
        <v>1S26.NISCHE</v>
      </c>
      <c r="C1174" s="6">
        <f>'&lt;CDB-Import'!A1174</f>
        <v>0</v>
      </c>
      <c r="D1174" t="str">
        <f>'&lt;CDB-Import'!B1174</f>
        <v>1S26.NISCHE.A37a</v>
      </c>
      <c r="E1174" t="str">
        <f>'&lt;CDB-Import'!C1174</f>
        <v>1S26DJ1C.GT-T</v>
      </c>
      <c r="F1174" t="str">
        <f>'&lt;CDB-Import'!D1174</f>
        <v>1S26DJ1C.GT-E</v>
      </c>
      <c r="G1174" t="str">
        <f>'&lt;CDB-Import'!E1174</f>
        <v>IFC-Powernet</v>
      </c>
      <c r="H1174" t="str">
        <f>'&lt;CDB-Import'!F1174</f>
        <v>NHMH-O 3x 2.5mm²</v>
      </c>
      <c r="I1174">
        <f>'&lt;CDB-Import'!G1174</f>
        <v>10.6</v>
      </c>
      <c r="J1174">
        <f>'&lt;CDB-Import'!H1174</f>
        <v>42.4</v>
      </c>
      <c r="K1174" t="str">
        <f>'&lt;CDB-Import'!I1174</f>
        <v>BLM-IC: Falling cable to niche</v>
      </c>
      <c r="L1174" t="str">
        <f>'&lt;CDB-Import'!J1174</f>
        <v>SIS100</v>
      </c>
      <c r="M1174">
        <f>'&lt;CDB-Import'!K1174</f>
        <v>125890</v>
      </c>
      <c r="N1174" t="str">
        <f>'&lt;CDB-Import'!L1174</f>
        <v>BEA</v>
      </c>
      <c r="O1174" s="1">
        <f t="shared" si="72"/>
        <v>1.06</v>
      </c>
      <c r="P1174" s="1">
        <f t="shared" si="73"/>
        <v>1.1236000000000002</v>
      </c>
      <c r="Q1174" s="1"/>
      <c r="R1174" s="1"/>
    </row>
    <row r="1175" spans="1:18" x14ac:dyDescent="0.25">
      <c r="A1175" t="str">
        <f t="shared" si="74"/>
        <v>01S25.NISCHE.A36</v>
      </c>
      <c r="B1175" t="str">
        <f t="shared" si="75"/>
        <v>1S25.NISCHE</v>
      </c>
      <c r="C1175" s="6">
        <f>'&lt;CDB-Import'!A1175</f>
        <v>0</v>
      </c>
      <c r="D1175" t="str">
        <f>'&lt;CDB-Import'!B1175</f>
        <v>1S25.NISCHE.A36</v>
      </c>
      <c r="E1175" t="str">
        <f>'&lt;CDB-Import'!C1175</f>
        <v>1S25DJ1C.GT-T</v>
      </c>
      <c r="F1175" t="str">
        <f>'&lt;CDB-Import'!D1175</f>
        <v>1S25DJ1C.GT-E</v>
      </c>
      <c r="G1175" t="str">
        <f>'&lt;CDB-Import'!E1175</f>
        <v>IFC-Powernet</v>
      </c>
      <c r="H1175" t="str">
        <f>'&lt;CDB-Import'!F1175</f>
        <v>NHMH-O 3x 2.5mm²</v>
      </c>
      <c r="I1175">
        <f>'&lt;CDB-Import'!G1175</f>
        <v>10.6</v>
      </c>
      <c r="J1175">
        <f>'&lt;CDB-Import'!H1175</f>
        <v>42.4</v>
      </c>
      <c r="K1175" t="str">
        <f>'&lt;CDB-Import'!I1175</f>
        <v>BLM-IC: Falling cable to niche</v>
      </c>
      <c r="L1175" t="str">
        <f>'&lt;CDB-Import'!J1175</f>
        <v>SIS100</v>
      </c>
      <c r="M1175">
        <f>'&lt;CDB-Import'!K1175</f>
        <v>125892</v>
      </c>
      <c r="N1175" t="str">
        <f>'&lt;CDB-Import'!L1175</f>
        <v>BEA</v>
      </c>
      <c r="O1175" s="1">
        <f t="shared" si="72"/>
        <v>1.06</v>
      </c>
      <c r="P1175" s="1">
        <f t="shared" si="73"/>
        <v>1.1236000000000002</v>
      </c>
      <c r="Q1175" s="1"/>
      <c r="R1175" s="1"/>
    </row>
    <row r="1176" spans="1:18" x14ac:dyDescent="0.25">
      <c r="A1176" t="str">
        <f t="shared" si="74"/>
        <v>01S21.NISCHE.A28</v>
      </c>
      <c r="B1176" t="str">
        <f t="shared" si="75"/>
        <v>1S21.NISCHE</v>
      </c>
      <c r="C1176" s="6">
        <f>'&lt;CDB-Import'!A1176</f>
        <v>0</v>
      </c>
      <c r="D1176" t="str">
        <f>'&lt;CDB-Import'!B1176</f>
        <v>1S21.NISCHE.A28</v>
      </c>
      <c r="E1176" t="str">
        <f>'&lt;CDB-Import'!C1176</f>
        <v>1S21DJ1C.GT-T</v>
      </c>
      <c r="F1176" t="str">
        <f>'&lt;CDB-Import'!D1176</f>
        <v>1S21DJ1C.GT-E</v>
      </c>
      <c r="G1176" t="str">
        <f>'&lt;CDB-Import'!E1176</f>
        <v>IFC-Powernet</v>
      </c>
      <c r="H1176" t="str">
        <f>'&lt;CDB-Import'!F1176</f>
        <v>NHMH-O 3x 2.5mm²</v>
      </c>
      <c r="I1176">
        <f>'&lt;CDB-Import'!G1176</f>
        <v>10.6</v>
      </c>
      <c r="J1176">
        <f>'&lt;CDB-Import'!H1176</f>
        <v>42.4</v>
      </c>
      <c r="K1176" t="str">
        <f>'&lt;CDB-Import'!I1176</f>
        <v>BLM-IC: Falling cable to niche</v>
      </c>
      <c r="L1176" t="str">
        <f>'&lt;CDB-Import'!J1176</f>
        <v>SIS100</v>
      </c>
      <c r="M1176">
        <f>'&lt;CDB-Import'!K1176</f>
        <v>132067</v>
      </c>
      <c r="N1176" t="str">
        <f>'&lt;CDB-Import'!L1176</f>
        <v>BEA</v>
      </c>
      <c r="O1176" s="1">
        <f t="shared" si="72"/>
        <v>1.06</v>
      </c>
      <c r="P1176" s="1">
        <f t="shared" si="73"/>
        <v>1.1236000000000002</v>
      </c>
      <c r="Q1176" s="1"/>
      <c r="R1176" s="1"/>
    </row>
    <row r="1177" spans="1:18" x14ac:dyDescent="0.25">
      <c r="A1177" t="str">
        <f t="shared" si="74"/>
        <v>01S33.NISCHE.A56</v>
      </c>
      <c r="B1177" t="str">
        <f t="shared" si="75"/>
        <v>1S33.NISCHE</v>
      </c>
      <c r="C1177" s="6">
        <f>'&lt;CDB-Import'!A1177</f>
        <v>0</v>
      </c>
      <c r="D1177" t="str">
        <f>'&lt;CDB-Import'!B1177</f>
        <v>1S33.NISCHE.A56</v>
      </c>
      <c r="E1177" t="str">
        <f>'&lt;CDB-Import'!C1177</f>
        <v>1S33DJ1C.GT-T</v>
      </c>
      <c r="F1177" t="str">
        <f>'&lt;CDB-Import'!D1177</f>
        <v>1S33DJ1C.GT-E</v>
      </c>
      <c r="G1177" t="str">
        <f>'&lt;CDB-Import'!E1177</f>
        <v>IFC-Powernet</v>
      </c>
      <c r="H1177" t="str">
        <f>'&lt;CDB-Import'!F1177</f>
        <v>NHMH-O 3x 2.5mm²</v>
      </c>
      <c r="I1177">
        <f>'&lt;CDB-Import'!G1177</f>
        <v>10.6</v>
      </c>
      <c r="J1177">
        <f>'&lt;CDB-Import'!H1177</f>
        <v>42.4</v>
      </c>
      <c r="K1177" t="str">
        <f>'&lt;CDB-Import'!I1177</f>
        <v>BLM-IC: Falling cable to niche</v>
      </c>
      <c r="L1177" t="str">
        <f>'&lt;CDB-Import'!J1177</f>
        <v>SIS100</v>
      </c>
      <c r="M1177">
        <f>'&lt;CDB-Import'!K1177</f>
        <v>132068</v>
      </c>
      <c r="N1177" t="str">
        <f>'&lt;CDB-Import'!L1177</f>
        <v>BEA</v>
      </c>
      <c r="O1177" s="1">
        <f t="shared" si="72"/>
        <v>1.06</v>
      </c>
      <c r="P1177" s="1">
        <f t="shared" si="73"/>
        <v>1.1236000000000002</v>
      </c>
      <c r="Q1177" s="1"/>
      <c r="R1177" s="1"/>
    </row>
    <row r="1178" spans="1:18" x14ac:dyDescent="0.25">
      <c r="A1178" t="str">
        <f t="shared" si="74"/>
        <v>01S34.NISCHE.A58</v>
      </c>
      <c r="B1178" t="str">
        <f t="shared" si="75"/>
        <v>1S34.NISCHE</v>
      </c>
      <c r="C1178" s="6">
        <f>'&lt;CDB-Import'!A1178</f>
        <v>0</v>
      </c>
      <c r="D1178" t="str">
        <f>'&lt;CDB-Import'!B1178</f>
        <v>1S34.NISCHE.A58</v>
      </c>
      <c r="E1178" t="str">
        <f>'&lt;CDB-Import'!C1178</f>
        <v>1S34DJ1C.GT-T</v>
      </c>
      <c r="F1178" t="str">
        <f>'&lt;CDB-Import'!D1178</f>
        <v>1S34DJ1C.GT-E</v>
      </c>
      <c r="G1178" t="str">
        <f>'&lt;CDB-Import'!E1178</f>
        <v>IFC-Powernet</v>
      </c>
      <c r="H1178" t="str">
        <f>'&lt;CDB-Import'!F1178</f>
        <v>NHMH-O 3x 2.5mm²</v>
      </c>
      <c r="I1178">
        <f>'&lt;CDB-Import'!G1178</f>
        <v>10.6</v>
      </c>
      <c r="J1178">
        <f>'&lt;CDB-Import'!H1178</f>
        <v>42.4</v>
      </c>
      <c r="K1178" t="str">
        <f>'&lt;CDB-Import'!I1178</f>
        <v>BLM-IC: Falling cable to niche</v>
      </c>
      <c r="L1178" t="str">
        <f>'&lt;CDB-Import'!J1178</f>
        <v>SIS100</v>
      </c>
      <c r="M1178">
        <f>'&lt;CDB-Import'!K1178</f>
        <v>132070</v>
      </c>
      <c r="N1178" t="str">
        <f>'&lt;CDB-Import'!L1178</f>
        <v>BEA</v>
      </c>
      <c r="O1178" s="1">
        <f t="shared" si="72"/>
        <v>1.06</v>
      </c>
      <c r="P1178" s="1">
        <f t="shared" si="73"/>
        <v>1.1236000000000002</v>
      </c>
      <c r="Q1178" s="1"/>
      <c r="R1178" s="1"/>
    </row>
    <row r="1179" spans="1:18" x14ac:dyDescent="0.25">
      <c r="A1179" t="str">
        <f t="shared" si="74"/>
        <v>01S32.NISCHE.A54</v>
      </c>
      <c r="B1179" t="str">
        <f t="shared" si="75"/>
        <v>1S32.NISCHE</v>
      </c>
      <c r="C1179" s="6">
        <f>'&lt;CDB-Import'!A1179</f>
        <v>0</v>
      </c>
      <c r="D1179" t="str">
        <f>'&lt;CDB-Import'!B1179</f>
        <v>1S32.NISCHE.A54</v>
      </c>
      <c r="E1179" t="str">
        <f>'&lt;CDB-Import'!C1179</f>
        <v>1S32DJ1C.GT-T</v>
      </c>
      <c r="F1179" t="str">
        <f>'&lt;CDB-Import'!D1179</f>
        <v>1S32DJ1C.GT-E</v>
      </c>
      <c r="G1179" t="str">
        <f>'&lt;CDB-Import'!E1179</f>
        <v>IFC-Powernet</v>
      </c>
      <c r="H1179" t="str">
        <f>'&lt;CDB-Import'!F1179</f>
        <v>NHMH-O 3x 2.5mm²</v>
      </c>
      <c r="I1179">
        <f>'&lt;CDB-Import'!G1179</f>
        <v>10.6</v>
      </c>
      <c r="J1179">
        <f>'&lt;CDB-Import'!H1179</f>
        <v>42.4</v>
      </c>
      <c r="K1179" t="str">
        <f>'&lt;CDB-Import'!I1179</f>
        <v>BLM-IC: Falling cable to niche</v>
      </c>
      <c r="L1179" t="str">
        <f>'&lt;CDB-Import'!J1179</f>
        <v>SIS100</v>
      </c>
      <c r="M1179">
        <f>'&lt;CDB-Import'!K1179</f>
        <v>132072</v>
      </c>
      <c r="N1179" t="str">
        <f>'&lt;CDB-Import'!L1179</f>
        <v>BEA</v>
      </c>
      <c r="O1179" s="1">
        <f t="shared" si="72"/>
        <v>1.06</v>
      </c>
      <c r="P1179" s="1">
        <f t="shared" si="73"/>
        <v>1.1236000000000002</v>
      </c>
      <c r="Q1179" s="1"/>
      <c r="R1179" s="1"/>
    </row>
    <row r="1180" spans="1:18" x14ac:dyDescent="0.25">
      <c r="A1180" t="str">
        <f t="shared" si="74"/>
        <v>01S31.NISCHE.A52</v>
      </c>
      <c r="B1180" t="str">
        <f t="shared" si="75"/>
        <v>1S31.NISCHE</v>
      </c>
      <c r="C1180" s="6">
        <f>'&lt;CDB-Import'!A1180</f>
        <v>0</v>
      </c>
      <c r="D1180" t="str">
        <f>'&lt;CDB-Import'!B1180</f>
        <v>1S31.NISCHE.A52</v>
      </c>
      <c r="E1180" t="str">
        <f>'&lt;CDB-Import'!C1180</f>
        <v>1S31DJ1C.GT-T</v>
      </c>
      <c r="F1180" t="str">
        <f>'&lt;CDB-Import'!D1180</f>
        <v>1S31DJ1C.GT-E</v>
      </c>
      <c r="G1180" t="str">
        <f>'&lt;CDB-Import'!E1180</f>
        <v>IFC-Powernet</v>
      </c>
      <c r="H1180" t="str">
        <f>'&lt;CDB-Import'!F1180</f>
        <v>NHMH-O 3x 2.5mm²</v>
      </c>
      <c r="I1180">
        <f>'&lt;CDB-Import'!G1180</f>
        <v>10.6</v>
      </c>
      <c r="J1180">
        <f>'&lt;CDB-Import'!H1180</f>
        <v>42.4</v>
      </c>
      <c r="K1180" t="str">
        <f>'&lt;CDB-Import'!I1180</f>
        <v>BLM-IC: Falling cable to niche</v>
      </c>
      <c r="L1180" t="str">
        <f>'&lt;CDB-Import'!J1180</f>
        <v>SIS100</v>
      </c>
      <c r="M1180">
        <f>'&lt;CDB-Import'!K1180</f>
        <v>132074</v>
      </c>
      <c r="N1180" t="str">
        <f>'&lt;CDB-Import'!L1180</f>
        <v>BEA</v>
      </c>
      <c r="O1180" s="1">
        <f t="shared" si="72"/>
        <v>1.06</v>
      </c>
      <c r="P1180" s="1">
        <f t="shared" si="73"/>
        <v>1.1236000000000002</v>
      </c>
      <c r="Q1180" s="1"/>
      <c r="R1180" s="1"/>
    </row>
    <row r="1181" spans="1:18" x14ac:dyDescent="0.25">
      <c r="A1181" t="str">
        <f t="shared" si="74"/>
        <v>01S2E.NISCHE.A50</v>
      </c>
      <c r="B1181" t="str">
        <f t="shared" si="75"/>
        <v>1S2E.NISCHE</v>
      </c>
      <c r="C1181" s="6">
        <f>'&lt;CDB-Import'!A1181</f>
        <v>0</v>
      </c>
      <c r="D1181" t="str">
        <f>'&lt;CDB-Import'!B1181</f>
        <v>1S2E.NISCHE.A50</v>
      </c>
      <c r="E1181" t="str">
        <f>'&lt;CDB-Import'!C1181</f>
        <v>1S2EDJ1C.GT-T</v>
      </c>
      <c r="F1181" t="str">
        <f>'&lt;CDB-Import'!D1181</f>
        <v>1S2EDJ1C.GT-E</v>
      </c>
      <c r="G1181" t="str">
        <f>'&lt;CDB-Import'!E1181</f>
        <v>IFC-Powernet</v>
      </c>
      <c r="H1181" t="str">
        <f>'&lt;CDB-Import'!F1181</f>
        <v>NHMH-O 3x 2.5mm²</v>
      </c>
      <c r="I1181">
        <f>'&lt;CDB-Import'!G1181</f>
        <v>10.6</v>
      </c>
      <c r="J1181">
        <f>'&lt;CDB-Import'!H1181</f>
        <v>42.4</v>
      </c>
      <c r="K1181" t="str">
        <f>'&lt;CDB-Import'!I1181</f>
        <v>BLM-IC: Falling cable to niche</v>
      </c>
      <c r="L1181" t="str">
        <f>'&lt;CDB-Import'!J1181</f>
        <v>SIS100</v>
      </c>
      <c r="M1181">
        <f>'&lt;CDB-Import'!K1181</f>
        <v>132076</v>
      </c>
      <c r="N1181" t="str">
        <f>'&lt;CDB-Import'!L1181</f>
        <v>BEA</v>
      </c>
      <c r="O1181" s="1">
        <f t="shared" si="72"/>
        <v>1.06</v>
      </c>
      <c r="P1181" s="1">
        <f t="shared" si="73"/>
        <v>1.1236000000000002</v>
      </c>
      <c r="Q1181" s="1"/>
      <c r="R1181" s="1"/>
    </row>
    <row r="1182" spans="1:18" x14ac:dyDescent="0.25">
      <c r="A1182" t="str">
        <f t="shared" si="74"/>
        <v>01S3B.NISCHE.A69</v>
      </c>
      <c r="B1182" t="str">
        <f t="shared" si="75"/>
        <v>1S3B.NISCHE</v>
      </c>
      <c r="C1182" s="6">
        <f>'&lt;CDB-Import'!A1182</f>
        <v>0</v>
      </c>
      <c r="D1182" t="str">
        <f>'&lt;CDB-Import'!B1182</f>
        <v>1S3B.NISCHE.A69</v>
      </c>
      <c r="E1182" t="str">
        <f>'&lt;CDB-Import'!C1182</f>
        <v>1S3BDJ1C.GT-T</v>
      </c>
      <c r="F1182" t="str">
        <f>'&lt;CDB-Import'!D1182</f>
        <v>1S3BDJ1C.GT-E</v>
      </c>
      <c r="G1182" t="str">
        <f>'&lt;CDB-Import'!E1182</f>
        <v>IFC-Powernet</v>
      </c>
      <c r="H1182" t="str">
        <f>'&lt;CDB-Import'!F1182</f>
        <v>NHMH-O 3x 2.5mm²</v>
      </c>
      <c r="I1182">
        <f>'&lt;CDB-Import'!G1182</f>
        <v>10.6</v>
      </c>
      <c r="J1182">
        <f>'&lt;CDB-Import'!H1182</f>
        <v>42.4</v>
      </c>
      <c r="K1182" t="str">
        <f>'&lt;CDB-Import'!I1182</f>
        <v>BLM-IC: Falling cable to niche</v>
      </c>
      <c r="L1182" t="str">
        <f>'&lt;CDB-Import'!J1182</f>
        <v>SIS100</v>
      </c>
      <c r="M1182">
        <f>'&lt;CDB-Import'!K1182</f>
        <v>132078</v>
      </c>
      <c r="N1182" t="str">
        <f>'&lt;CDB-Import'!L1182</f>
        <v>BEA</v>
      </c>
      <c r="O1182" s="1">
        <f t="shared" si="72"/>
        <v>1.06</v>
      </c>
      <c r="P1182" s="1">
        <f t="shared" si="73"/>
        <v>1.1236000000000002</v>
      </c>
      <c r="Q1182" s="1"/>
      <c r="R1182" s="1"/>
    </row>
    <row r="1183" spans="1:18" x14ac:dyDescent="0.25">
      <c r="A1183" t="str">
        <f t="shared" si="74"/>
        <v>01S3C.NISCHE.A70a</v>
      </c>
      <c r="B1183" t="str">
        <f t="shared" si="75"/>
        <v>1S3C.NISCHE</v>
      </c>
      <c r="C1183" s="6">
        <f>'&lt;CDB-Import'!A1183</f>
        <v>0</v>
      </c>
      <c r="D1183" t="str">
        <f>'&lt;CDB-Import'!B1183</f>
        <v>1S3C.NISCHE.A70a</v>
      </c>
      <c r="E1183" t="str">
        <f>'&lt;CDB-Import'!C1183</f>
        <v>1S3CDJ1C.GT-T</v>
      </c>
      <c r="F1183" t="str">
        <f>'&lt;CDB-Import'!D1183</f>
        <v>1S3CDJ1C.GT-E</v>
      </c>
      <c r="G1183" t="str">
        <f>'&lt;CDB-Import'!E1183</f>
        <v>IFC-Powernet</v>
      </c>
      <c r="H1183" t="str">
        <f>'&lt;CDB-Import'!F1183</f>
        <v>NHMH-O 3x 2.5mm²</v>
      </c>
      <c r="I1183">
        <f>'&lt;CDB-Import'!G1183</f>
        <v>10.6</v>
      </c>
      <c r="J1183">
        <f>'&lt;CDB-Import'!H1183</f>
        <v>42.4</v>
      </c>
      <c r="K1183" t="str">
        <f>'&lt;CDB-Import'!I1183</f>
        <v>BLM-IC: Falling cable to niche</v>
      </c>
      <c r="L1183" t="str">
        <f>'&lt;CDB-Import'!J1183</f>
        <v>SIS100</v>
      </c>
      <c r="M1183">
        <f>'&lt;CDB-Import'!K1183</f>
        <v>132080</v>
      </c>
      <c r="N1183" t="str">
        <f>'&lt;CDB-Import'!L1183</f>
        <v>BEA</v>
      </c>
      <c r="O1183" s="1">
        <f t="shared" si="72"/>
        <v>1.06</v>
      </c>
      <c r="P1183" s="1">
        <f t="shared" si="73"/>
        <v>1.1236000000000002</v>
      </c>
      <c r="Q1183" s="1"/>
      <c r="R1183" s="1"/>
    </row>
    <row r="1184" spans="1:18" x14ac:dyDescent="0.25">
      <c r="A1184" t="str">
        <f t="shared" si="74"/>
        <v>01S3D.NISCHE.A72</v>
      </c>
      <c r="B1184" t="str">
        <f t="shared" si="75"/>
        <v>1S3D.NISCHE</v>
      </c>
      <c r="C1184" s="6">
        <f>'&lt;CDB-Import'!A1184</f>
        <v>0</v>
      </c>
      <c r="D1184" t="str">
        <f>'&lt;CDB-Import'!B1184</f>
        <v>1S3D.NISCHE.A72</v>
      </c>
      <c r="E1184" t="str">
        <f>'&lt;CDB-Import'!C1184</f>
        <v>1S3DDJ1C.GT-T</v>
      </c>
      <c r="F1184" t="str">
        <f>'&lt;CDB-Import'!D1184</f>
        <v>1S3DDJ1C.GT-E</v>
      </c>
      <c r="G1184" t="str">
        <f>'&lt;CDB-Import'!E1184</f>
        <v>IFC-Powernet</v>
      </c>
      <c r="H1184" t="str">
        <f>'&lt;CDB-Import'!F1184</f>
        <v>NHMH-O 3x 2.5mm²</v>
      </c>
      <c r="I1184">
        <f>'&lt;CDB-Import'!G1184</f>
        <v>10.6</v>
      </c>
      <c r="J1184">
        <f>'&lt;CDB-Import'!H1184</f>
        <v>42.4</v>
      </c>
      <c r="K1184" t="str">
        <f>'&lt;CDB-Import'!I1184</f>
        <v>BLM-IC: Falling cable to niche</v>
      </c>
      <c r="L1184" t="str">
        <f>'&lt;CDB-Import'!J1184</f>
        <v>SIS100</v>
      </c>
      <c r="M1184">
        <f>'&lt;CDB-Import'!K1184</f>
        <v>132082</v>
      </c>
      <c r="N1184" t="str">
        <f>'&lt;CDB-Import'!L1184</f>
        <v>BEA</v>
      </c>
      <c r="O1184" s="1">
        <f t="shared" si="72"/>
        <v>1.06</v>
      </c>
      <c r="P1184" s="1">
        <f t="shared" si="73"/>
        <v>1.1236000000000002</v>
      </c>
      <c r="Q1184" s="1"/>
      <c r="R1184" s="1"/>
    </row>
    <row r="1185" spans="1:18" x14ac:dyDescent="0.25">
      <c r="A1185" t="str">
        <f t="shared" si="74"/>
        <v>01S3A.NISCHE.A67a</v>
      </c>
      <c r="B1185" t="str">
        <f t="shared" si="75"/>
        <v>1S3A.NISCHE</v>
      </c>
      <c r="C1185" s="6">
        <f>'&lt;CDB-Import'!A1185</f>
        <v>0</v>
      </c>
      <c r="D1185" t="str">
        <f>'&lt;CDB-Import'!B1185</f>
        <v>1S3A.NISCHE.A67a</v>
      </c>
      <c r="E1185" t="str">
        <f>'&lt;CDB-Import'!C1185</f>
        <v>1S3ADJ1C.GT-T</v>
      </c>
      <c r="F1185" t="str">
        <f>'&lt;CDB-Import'!D1185</f>
        <v>1S3ADJ1C.GT-E</v>
      </c>
      <c r="G1185" t="str">
        <f>'&lt;CDB-Import'!E1185</f>
        <v>IFC-Powernet</v>
      </c>
      <c r="H1185" t="str">
        <f>'&lt;CDB-Import'!F1185</f>
        <v>NHMH-O 3x 2.5mm²</v>
      </c>
      <c r="I1185">
        <f>'&lt;CDB-Import'!G1185</f>
        <v>10.6</v>
      </c>
      <c r="J1185">
        <f>'&lt;CDB-Import'!H1185</f>
        <v>42.4</v>
      </c>
      <c r="K1185" t="str">
        <f>'&lt;CDB-Import'!I1185</f>
        <v>BLM-IC: Falling cable to niche</v>
      </c>
      <c r="L1185" t="str">
        <f>'&lt;CDB-Import'!J1185</f>
        <v>SIS100</v>
      </c>
      <c r="M1185">
        <f>'&lt;CDB-Import'!K1185</f>
        <v>132084</v>
      </c>
      <c r="N1185" t="str">
        <f>'&lt;CDB-Import'!L1185</f>
        <v>BEA</v>
      </c>
      <c r="O1185" s="1">
        <f t="shared" si="72"/>
        <v>1.06</v>
      </c>
      <c r="P1185" s="1">
        <f t="shared" si="73"/>
        <v>1.1236000000000002</v>
      </c>
      <c r="Q1185" s="1"/>
      <c r="R1185" s="1"/>
    </row>
    <row r="1186" spans="1:18" x14ac:dyDescent="0.25">
      <c r="A1186" t="str">
        <f t="shared" si="74"/>
        <v>01S39.NISCHE.A66</v>
      </c>
      <c r="B1186" t="str">
        <f t="shared" si="75"/>
        <v>1S39.NISCHE</v>
      </c>
      <c r="C1186" s="6">
        <f>'&lt;CDB-Import'!A1186</f>
        <v>0</v>
      </c>
      <c r="D1186" t="str">
        <f>'&lt;CDB-Import'!B1186</f>
        <v>1S39.NISCHE.A66</v>
      </c>
      <c r="E1186" t="str">
        <f>'&lt;CDB-Import'!C1186</f>
        <v>1S39DJ1C.GT-T</v>
      </c>
      <c r="F1186" t="str">
        <f>'&lt;CDB-Import'!D1186</f>
        <v>1S39DJ1C.GT-E</v>
      </c>
      <c r="G1186" t="str">
        <f>'&lt;CDB-Import'!E1186</f>
        <v>IFC-Powernet</v>
      </c>
      <c r="H1186" t="str">
        <f>'&lt;CDB-Import'!F1186</f>
        <v>NHMH-O 3x 2.5mm²</v>
      </c>
      <c r="I1186">
        <f>'&lt;CDB-Import'!G1186</f>
        <v>10.6</v>
      </c>
      <c r="J1186">
        <f>'&lt;CDB-Import'!H1186</f>
        <v>42.4</v>
      </c>
      <c r="K1186" t="str">
        <f>'&lt;CDB-Import'!I1186</f>
        <v>BLM-IC: Falling cable to niche</v>
      </c>
      <c r="L1186" t="str">
        <f>'&lt;CDB-Import'!J1186</f>
        <v>SIS100</v>
      </c>
      <c r="M1186">
        <f>'&lt;CDB-Import'!K1186</f>
        <v>132086</v>
      </c>
      <c r="N1186" t="str">
        <f>'&lt;CDB-Import'!L1186</f>
        <v>BEA</v>
      </c>
      <c r="O1186" s="1">
        <f t="shared" si="72"/>
        <v>1.06</v>
      </c>
      <c r="P1186" s="1">
        <f t="shared" si="73"/>
        <v>1.1236000000000002</v>
      </c>
      <c r="Q1186" s="1"/>
      <c r="R1186" s="1"/>
    </row>
    <row r="1187" spans="1:18" x14ac:dyDescent="0.25">
      <c r="A1187" t="str">
        <f t="shared" si="74"/>
        <v>01S38.NISCHE.A64a</v>
      </c>
      <c r="B1187" t="str">
        <f t="shared" si="75"/>
        <v>1S38.NISCHE</v>
      </c>
      <c r="C1187" s="6">
        <f>'&lt;CDB-Import'!A1187</f>
        <v>0</v>
      </c>
      <c r="D1187" t="str">
        <f>'&lt;CDB-Import'!B1187</f>
        <v>1S38.NISCHE.A64a</v>
      </c>
      <c r="E1187" t="str">
        <f>'&lt;CDB-Import'!C1187</f>
        <v>1S38DJ1C.GT-T</v>
      </c>
      <c r="F1187" t="str">
        <f>'&lt;CDB-Import'!D1187</f>
        <v>1S38DJ1C.GT-E</v>
      </c>
      <c r="G1187" t="str">
        <f>'&lt;CDB-Import'!E1187</f>
        <v>IFC-Powernet</v>
      </c>
      <c r="H1187" t="str">
        <f>'&lt;CDB-Import'!F1187</f>
        <v>NHMH-O 3x 2.5mm²</v>
      </c>
      <c r="I1187">
        <f>'&lt;CDB-Import'!G1187</f>
        <v>10.6</v>
      </c>
      <c r="J1187">
        <f>'&lt;CDB-Import'!H1187</f>
        <v>42.4</v>
      </c>
      <c r="K1187" t="str">
        <f>'&lt;CDB-Import'!I1187</f>
        <v>BLM-IC: Falling cable to niche</v>
      </c>
      <c r="L1187" t="str">
        <f>'&lt;CDB-Import'!J1187</f>
        <v>SIS100</v>
      </c>
      <c r="M1187">
        <f>'&lt;CDB-Import'!K1187</f>
        <v>132088</v>
      </c>
      <c r="N1187" t="str">
        <f>'&lt;CDB-Import'!L1187</f>
        <v>BEA</v>
      </c>
      <c r="O1187" s="1">
        <f t="shared" si="72"/>
        <v>1.06</v>
      </c>
      <c r="P1187" s="1">
        <f t="shared" si="73"/>
        <v>1.1236000000000002</v>
      </c>
      <c r="Q1187" s="1"/>
      <c r="R1187" s="1"/>
    </row>
    <row r="1188" spans="1:18" x14ac:dyDescent="0.25">
      <c r="A1188" t="str">
        <f t="shared" si="74"/>
        <v>01S37.NISCHE.A63</v>
      </c>
      <c r="B1188" t="str">
        <f t="shared" si="75"/>
        <v>1S37.NISCHE</v>
      </c>
      <c r="C1188" s="6">
        <f>'&lt;CDB-Import'!A1188</f>
        <v>0</v>
      </c>
      <c r="D1188" t="str">
        <f>'&lt;CDB-Import'!B1188</f>
        <v>1S37.NISCHE.A63</v>
      </c>
      <c r="E1188" t="str">
        <f>'&lt;CDB-Import'!C1188</f>
        <v>1S37DJ1C.GT-T</v>
      </c>
      <c r="F1188" t="str">
        <f>'&lt;CDB-Import'!D1188</f>
        <v>1S37DJ1C.GT-E</v>
      </c>
      <c r="G1188" t="str">
        <f>'&lt;CDB-Import'!E1188</f>
        <v>IFC-Powernet</v>
      </c>
      <c r="H1188" t="str">
        <f>'&lt;CDB-Import'!F1188</f>
        <v>NHMH-O 3x 2.5mm²</v>
      </c>
      <c r="I1188">
        <f>'&lt;CDB-Import'!G1188</f>
        <v>10.6</v>
      </c>
      <c r="J1188">
        <f>'&lt;CDB-Import'!H1188</f>
        <v>42.4</v>
      </c>
      <c r="K1188" t="str">
        <f>'&lt;CDB-Import'!I1188</f>
        <v>BLM-IC: Falling cable to niche</v>
      </c>
      <c r="L1188" t="str">
        <f>'&lt;CDB-Import'!J1188</f>
        <v>SIS100</v>
      </c>
      <c r="M1188">
        <f>'&lt;CDB-Import'!K1188</f>
        <v>132090</v>
      </c>
      <c r="N1188" t="str">
        <f>'&lt;CDB-Import'!L1188</f>
        <v>BEA</v>
      </c>
      <c r="O1188" s="1">
        <f t="shared" si="72"/>
        <v>1.06</v>
      </c>
      <c r="P1188" s="1">
        <f t="shared" si="73"/>
        <v>1.1236000000000002</v>
      </c>
      <c r="Q1188" s="1"/>
      <c r="R1188" s="1"/>
    </row>
    <row r="1189" spans="1:18" x14ac:dyDescent="0.25">
      <c r="A1189" t="str">
        <f t="shared" si="74"/>
        <v>01S36.NISCHE.A61a</v>
      </c>
      <c r="B1189" t="str">
        <f t="shared" si="75"/>
        <v>1S36.NISCHE</v>
      </c>
      <c r="C1189" s="6">
        <f>'&lt;CDB-Import'!A1189</f>
        <v>0</v>
      </c>
      <c r="D1189" t="str">
        <f>'&lt;CDB-Import'!B1189</f>
        <v>1S36.NISCHE.A61a</v>
      </c>
      <c r="E1189" t="str">
        <f>'&lt;CDB-Import'!C1189</f>
        <v>1S36DJ1C.GT-T</v>
      </c>
      <c r="F1189" t="str">
        <f>'&lt;CDB-Import'!D1189</f>
        <v>1S36DJ1C.GT-E</v>
      </c>
      <c r="G1189" t="str">
        <f>'&lt;CDB-Import'!E1189</f>
        <v>IFC-Powernet</v>
      </c>
      <c r="H1189" t="str">
        <f>'&lt;CDB-Import'!F1189</f>
        <v>NHMH-O 3x 2.5mm²</v>
      </c>
      <c r="I1189">
        <f>'&lt;CDB-Import'!G1189</f>
        <v>10.6</v>
      </c>
      <c r="J1189">
        <f>'&lt;CDB-Import'!H1189</f>
        <v>42.4</v>
      </c>
      <c r="K1189" t="str">
        <f>'&lt;CDB-Import'!I1189</f>
        <v>BLM-IC: Falling cable to niche</v>
      </c>
      <c r="L1189" t="str">
        <f>'&lt;CDB-Import'!J1189</f>
        <v>SIS100</v>
      </c>
      <c r="M1189">
        <f>'&lt;CDB-Import'!K1189</f>
        <v>132092</v>
      </c>
      <c r="N1189" t="str">
        <f>'&lt;CDB-Import'!L1189</f>
        <v>BEA</v>
      </c>
      <c r="O1189" s="1">
        <f t="shared" si="72"/>
        <v>1.06</v>
      </c>
      <c r="P1189" s="1">
        <f t="shared" si="73"/>
        <v>1.1236000000000002</v>
      </c>
      <c r="Q1189" s="1"/>
      <c r="R1189" s="1"/>
    </row>
    <row r="1190" spans="1:18" x14ac:dyDescent="0.25">
      <c r="A1190" t="str">
        <f t="shared" si="74"/>
        <v>01S35.NISCHE.A60</v>
      </c>
      <c r="B1190" t="str">
        <f t="shared" si="75"/>
        <v>1S35.NISCHE</v>
      </c>
      <c r="C1190" s="6">
        <f>'&lt;CDB-Import'!A1190</f>
        <v>0</v>
      </c>
      <c r="D1190" t="str">
        <f>'&lt;CDB-Import'!B1190</f>
        <v>1S35.NISCHE.A60</v>
      </c>
      <c r="E1190" t="str">
        <f>'&lt;CDB-Import'!C1190</f>
        <v>1S35DJ1C.GT-T</v>
      </c>
      <c r="F1190" t="str">
        <f>'&lt;CDB-Import'!D1190</f>
        <v>1S35DJ1C.GT-E</v>
      </c>
      <c r="G1190" t="str">
        <f>'&lt;CDB-Import'!E1190</f>
        <v>IFC-Powernet</v>
      </c>
      <c r="H1190" t="str">
        <f>'&lt;CDB-Import'!F1190</f>
        <v>NHMH-O 3x 2.5mm²</v>
      </c>
      <c r="I1190">
        <f>'&lt;CDB-Import'!G1190</f>
        <v>10.6</v>
      </c>
      <c r="J1190">
        <f>'&lt;CDB-Import'!H1190</f>
        <v>42.4</v>
      </c>
      <c r="K1190" t="str">
        <f>'&lt;CDB-Import'!I1190</f>
        <v>BLM-IC: Falling cable to niche</v>
      </c>
      <c r="L1190" t="str">
        <f>'&lt;CDB-Import'!J1190</f>
        <v>SIS100</v>
      </c>
      <c r="M1190">
        <f>'&lt;CDB-Import'!K1190</f>
        <v>132094</v>
      </c>
      <c r="N1190" t="str">
        <f>'&lt;CDB-Import'!L1190</f>
        <v>BEA</v>
      </c>
      <c r="O1190" s="1">
        <f t="shared" si="72"/>
        <v>1.06</v>
      </c>
      <c r="P1190" s="1">
        <f t="shared" si="73"/>
        <v>1.1236000000000002</v>
      </c>
      <c r="Q1190" s="1"/>
      <c r="R1190" s="1"/>
    </row>
    <row r="1191" spans="1:18" x14ac:dyDescent="0.25">
      <c r="A1191" t="str">
        <f t="shared" si="74"/>
        <v>01S44.NISCHE.A82</v>
      </c>
      <c r="B1191" t="str">
        <f t="shared" si="75"/>
        <v>1S44.NISCHE</v>
      </c>
      <c r="C1191" s="6">
        <f>'&lt;CDB-Import'!A1191</f>
        <v>0</v>
      </c>
      <c r="D1191" t="str">
        <f>'&lt;CDB-Import'!B1191</f>
        <v>1S44.NISCHE.A82</v>
      </c>
      <c r="E1191" t="str">
        <f>'&lt;CDB-Import'!C1191</f>
        <v>1S44DJ1C.GT-T</v>
      </c>
      <c r="F1191" t="str">
        <f>'&lt;CDB-Import'!D1191</f>
        <v>1S44DJ1C.GT-E</v>
      </c>
      <c r="G1191" t="str">
        <f>'&lt;CDB-Import'!E1191</f>
        <v>IFC-Powernet</v>
      </c>
      <c r="H1191" t="str">
        <f>'&lt;CDB-Import'!F1191</f>
        <v>NHMH-O 3x 2.5mm²</v>
      </c>
      <c r="I1191">
        <f>'&lt;CDB-Import'!G1191</f>
        <v>10.6</v>
      </c>
      <c r="J1191">
        <f>'&lt;CDB-Import'!H1191</f>
        <v>42.4</v>
      </c>
      <c r="K1191" t="str">
        <f>'&lt;CDB-Import'!I1191</f>
        <v>BLM-IC: Falling cable to niche</v>
      </c>
      <c r="L1191" t="str">
        <f>'&lt;CDB-Import'!J1191</f>
        <v>SIS100</v>
      </c>
      <c r="M1191">
        <f>'&lt;CDB-Import'!K1191</f>
        <v>132096</v>
      </c>
      <c r="N1191" t="str">
        <f>'&lt;CDB-Import'!L1191</f>
        <v>BEA</v>
      </c>
      <c r="O1191" s="1">
        <f t="shared" si="72"/>
        <v>1.06</v>
      </c>
      <c r="P1191" s="1">
        <f t="shared" si="73"/>
        <v>1.1236000000000002</v>
      </c>
      <c r="Q1191" s="1"/>
      <c r="R1191" s="1"/>
    </row>
    <row r="1192" spans="1:18" x14ac:dyDescent="0.25">
      <c r="A1192" t="str">
        <f t="shared" si="74"/>
        <v>01S43.NISCHE.A80</v>
      </c>
      <c r="B1192" t="str">
        <f t="shared" si="75"/>
        <v>1S43.NISCHE</v>
      </c>
      <c r="C1192" s="6">
        <f>'&lt;CDB-Import'!A1192</f>
        <v>0</v>
      </c>
      <c r="D1192" t="str">
        <f>'&lt;CDB-Import'!B1192</f>
        <v>1S43.NISCHE.A80</v>
      </c>
      <c r="E1192" t="str">
        <f>'&lt;CDB-Import'!C1192</f>
        <v>1S43DJ1C.GT-T</v>
      </c>
      <c r="F1192" t="str">
        <f>'&lt;CDB-Import'!D1192</f>
        <v>1S43DJ1C.GT-E</v>
      </c>
      <c r="G1192" t="str">
        <f>'&lt;CDB-Import'!E1192</f>
        <v>IFC-Powernet</v>
      </c>
      <c r="H1192" t="str">
        <f>'&lt;CDB-Import'!F1192</f>
        <v>NHMH-O 3x 2.5mm²</v>
      </c>
      <c r="I1192">
        <f>'&lt;CDB-Import'!G1192</f>
        <v>10.6</v>
      </c>
      <c r="J1192">
        <f>'&lt;CDB-Import'!H1192</f>
        <v>42.4</v>
      </c>
      <c r="K1192" t="str">
        <f>'&lt;CDB-Import'!I1192</f>
        <v>BLM-IC: Falling cable to niche</v>
      </c>
      <c r="L1192" t="str">
        <f>'&lt;CDB-Import'!J1192</f>
        <v>SIS100</v>
      </c>
      <c r="M1192">
        <f>'&lt;CDB-Import'!K1192</f>
        <v>132098</v>
      </c>
      <c r="N1192" t="str">
        <f>'&lt;CDB-Import'!L1192</f>
        <v>BEA</v>
      </c>
      <c r="O1192" s="1">
        <f t="shared" si="72"/>
        <v>1.06</v>
      </c>
      <c r="P1192" s="1">
        <f t="shared" si="73"/>
        <v>1.1236000000000002</v>
      </c>
      <c r="Q1192" s="1"/>
      <c r="R1192" s="1"/>
    </row>
    <row r="1193" spans="1:18" x14ac:dyDescent="0.25">
      <c r="A1193" t="str">
        <f t="shared" si="74"/>
        <v>01S42.NISCHE.A78</v>
      </c>
      <c r="B1193" t="str">
        <f t="shared" si="75"/>
        <v>1S42.NISCHE</v>
      </c>
      <c r="C1193" s="6">
        <f>'&lt;CDB-Import'!A1193</f>
        <v>0</v>
      </c>
      <c r="D1193" t="str">
        <f>'&lt;CDB-Import'!B1193</f>
        <v>1S42.NISCHE.A78</v>
      </c>
      <c r="E1193" t="str">
        <f>'&lt;CDB-Import'!C1193</f>
        <v>1S42DJ1C.GT-T</v>
      </c>
      <c r="F1193" t="str">
        <f>'&lt;CDB-Import'!D1193</f>
        <v>1S42DJ1C.GT-E</v>
      </c>
      <c r="G1193" t="str">
        <f>'&lt;CDB-Import'!E1193</f>
        <v>IFC-Powernet</v>
      </c>
      <c r="H1193" t="str">
        <f>'&lt;CDB-Import'!F1193</f>
        <v>NHMH-O 3x 2.5mm²</v>
      </c>
      <c r="I1193">
        <f>'&lt;CDB-Import'!G1193</f>
        <v>10.6</v>
      </c>
      <c r="J1193">
        <f>'&lt;CDB-Import'!H1193</f>
        <v>42.4</v>
      </c>
      <c r="K1193" t="str">
        <f>'&lt;CDB-Import'!I1193</f>
        <v>BLM-IC: Falling cable to niche</v>
      </c>
      <c r="L1193" t="str">
        <f>'&lt;CDB-Import'!J1193</f>
        <v>SIS100</v>
      </c>
      <c r="M1193">
        <f>'&lt;CDB-Import'!K1193</f>
        <v>132100</v>
      </c>
      <c r="N1193" t="str">
        <f>'&lt;CDB-Import'!L1193</f>
        <v>BEA</v>
      </c>
      <c r="O1193" s="1">
        <f t="shared" si="72"/>
        <v>1.06</v>
      </c>
      <c r="P1193" s="1">
        <f t="shared" si="73"/>
        <v>1.1236000000000002</v>
      </c>
      <c r="Q1193" s="1"/>
      <c r="R1193" s="1"/>
    </row>
    <row r="1194" spans="1:18" x14ac:dyDescent="0.25">
      <c r="A1194" t="str">
        <f t="shared" si="74"/>
        <v>01S41.NISCHE.A76</v>
      </c>
      <c r="B1194" t="str">
        <f t="shared" si="75"/>
        <v>1S41.NISCHE</v>
      </c>
      <c r="C1194" s="6">
        <f>'&lt;CDB-Import'!A1194</f>
        <v>0</v>
      </c>
      <c r="D1194" t="str">
        <f>'&lt;CDB-Import'!B1194</f>
        <v>1S41.NISCHE.A76</v>
      </c>
      <c r="E1194" t="str">
        <f>'&lt;CDB-Import'!C1194</f>
        <v>1S41DJ1C.GT-T</v>
      </c>
      <c r="F1194" t="str">
        <f>'&lt;CDB-Import'!D1194</f>
        <v>1S41DJ1C.GT-E</v>
      </c>
      <c r="G1194" t="str">
        <f>'&lt;CDB-Import'!E1194</f>
        <v>IFC-Powernet</v>
      </c>
      <c r="H1194" t="str">
        <f>'&lt;CDB-Import'!F1194</f>
        <v>NHMH-O 3x 2.5mm²</v>
      </c>
      <c r="I1194">
        <f>'&lt;CDB-Import'!G1194</f>
        <v>10.6</v>
      </c>
      <c r="J1194">
        <f>'&lt;CDB-Import'!H1194</f>
        <v>42.4</v>
      </c>
      <c r="K1194" t="str">
        <f>'&lt;CDB-Import'!I1194</f>
        <v>BLM-IC: Falling cable to niche</v>
      </c>
      <c r="L1194" t="str">
        <f>'&lt;CDB-Import'!J1194</f>
        <v>SIS100</v>
      </c>
      <c r="M1194">
        <f>'&lt;CDB-Import'!K1194</f>
        <v>132102</v>
      </c>
      <c r="N1194" t="str">
        <f>'&lt;CDB-Import'!L1194</f>
        <v>BEA</v>
      </c>
      <c r="O1194" s="1">
        <f t="shared" si="72"/>
        <v>1.06</v>
      </c>
      <c r="P1194" s="1">
        <f t="shared" si="73"/>
        <v>1.1236000000000002</v>
      </c>
      <c r="Q1194" s="1"/>
      <c r="R1194" s="1"/>
    </row>
    <row r="1195" spans="1:18" x14ac:dyDescent="0.25">
      <c r="A1195" t="str">
        <f t="shared" si="74"/>
        <v>01S3E.NISCHE.A74</v>
      </c>
      <c r="B1195" t="str">
        <f t="shared" si="75"/>
        <v>1S3E.NISCHE</v>
      </c>
      <c r="C1195" s="6">
        <f>'&lt;CDB-Import'!A1195</f>
        <v>0</v>
      </c>
      <c r="D1195" t="str">
        <f>'&lt;CDB-Import'!B1195</f>
        <v>1S3E.NISCHE.A74</v>
      </c>
      <c r="E1195" t="str">
        <f>'&lt;CDB-Import'!C1195</f>
        <v>1S3EDJ1C.GT-T</v>
      </c>
      <c r="F1195" t="str">
        <f>'&lt;CDB-Import'!D1195</f>
        <v>1S3EDJ1C.GT-E</v>
      </c>
      <c r="G1195" t="str">
        <f>'&lt;CDB-Import'!E1195</f>
        <v>IFC-Powernet</v>
      </c>
      <c r="H1195" t="str">
        <f>'&lt;CDB-Import'!F1195</f>
        <v>NHMH-O 3x 2.5mm²</v>
      </c>
      <c r="I1195">
        <f>'&lt;CDB-Import'!G1195</f>
        <v>10.6</v>
      </c>
      <c r="J1195">
        <f>'&lt;CDB-Import'!H1195</f>
        <v>42.4</v>
      </c>
      <c r="K1195" t="str">
        <f>'&lt;CDB-Import'!I1195</f>
        <v>BLM-IC: Falling cable to niche</v>
      </c>
      <c r="L1195" t="str">
        <f>'&lt;CDB-Import'!J1195</f>
        <v>SIS100</v>
      </c>
      <c r="M1195">
        <f>'&lt;CDB-Import'!K1195</f>
        <v>132104</v>
      </c>
      <c r="N1195" t="str">
        <f>'&lt;CDB-Import'!L1195</f>
        <v>BEA</v>
      </c>
      <c r="O1195" s="1">
        <f t="shared" si="72"/>
        <v>1.06</v>
      </c>
      <c r="P1195" s="1">
        <f t="shared" si="73"/>
        <v>1.1236000000000002</v>
      </c>
      <c r="Q1195" s="1"/>
      <c r="R1195" s="1"/>
    </row>
    <row r="1196" spans="1:18" x14ac:dyDescent="0.25">
      <c r="A1196" t="str">
        <f t="shared" si="74"/>
        <v>01S4C.NISCHE.A94a</v>
      </c>
      <c r="B1196" t="str">
        <f t="shared" si="75"/>
        <v>1S4C.NISCHE</v>
      </c>
      <c r="C1196" s="6">
        <f>'&lt;CDB-Import'!A1196</f>
        <v>0</v>
      </c>
      <c r="D1196" t="str">
        <f>'&lt;CDB-Import'!B1196</f>
        <v>1S4C.NISCHE.A94a</v>
      </c>
      <c r="E1196" t="str">
        <f>'&lt;CDB-Import'!C1196</f>
        <v>1S4CDJ1C.GT-T</v>
      </c>
      <c r="F1196" t="str">
        <f>'&lt;CDB-Import'!D1196</f>
        <v>1S4CDJ1C.GT-E</v>
      </c>
      <c r="G1196" t="str">
        <f>'&lt;CDB-Import'!E1196</f>
        <v>IFC-Powernet</v>
      </c>
      <c r="H1196" t="str">
        <f>'&lt;CDB-Import'!F1196</f>
        <v>NHMH-O 3x 2.5mm²</v>
      </c>
      <c r="I1196">
        <f>'&lt;CDB-Import'!G1196</f>
        <v>10.6</v>
      </c>
      <c r="J1196">
        <f>'&lt;CDB-Import'!H1196</f>
        <v>42.4</v>
      </c>
      <c r="K1196" t="str">
        <f>'&lt;CDB-Import'!I1196</f>
        <v>BLM-IC: Falling cable to niche</v>
      </c>
      <c r="L1196" t="str">
        <f>'&lt;CDB-Import'!J1196</f>
        <v>SIS100</v>
      </c>
      <c r="M1196">
        <f>'&lt;CDB-Import'!K1196</f>
        <v>132106</v>
      </c>
      <c r="N1196" t="str">
        <f>'&lt;CDB-Import'!L1196</f>
        <v>BEA</v>
      </c>
      <c r="O1196" s="1">
        <f t="shared" si="72"/>
        <v>1.06</v>
      </c>
      <c r="P1196" s="1">
        <f t="shared" si="73"/>
        <v>1.1236000000000002</v>
      </c>
      <c r="Q1196" s="1"/>
      <c r="R1196" s="1"/>
    </row>
    <row r="1197" spans="1:18" x14ac:dyDescent="0.25">
      <c r="A1197" t="str">
        <f t="shared" si="74"/>
        <v>01S4D.NISCHE.A96</v>
      </c>
      <c r="B1197" t="str">
        <f t="shared" si="75"/>
        <v>1S4D.NISCHE</v>
      </c>
      <c r="C1197" s="6">
        <f>'&lt;CDB-Import'!A1197</f>
        <v>0</v>
      </c>
      <c r="D1197" t="str">
        <f>'&lt;CDB-Import'!B1197</f>
        <v>1S4D.NISCHE.A96</v>
      </c>
      <c r="E1197" t="str">
        <f>'&lt;CDB-Import'!C1197</f>
        <v>1S4DDJ1C.GT-T</v>
      </c>
      <c r="F1197" t="str">
        <f>'&lt;CDB-Import'!D1197</f>
        <v>1S4DDJ1C.GT-E</v>
      </c>
      <c r="G1197" t="str">
        <f>'&lt;CDB-Import'!E1197</f>
        <v>IFC-Powernet</v>
      </c>
      <c r="H1197" t="str">
        <f>'&lt;CDB-Import'!F1197</f>
        <v>NHMH-O 3x 2.5mm²</v>
      </c>
      <c r="I1197">
        <f>'&lt;CDB-Import'!G1197</f>
        <v>10.6</v>
      </c>
      <c r="J1197">
        <f>'&lt;CDB-Import'!H1197</f>
        <v>42.4</v>
      </c>
      <c r="K1197" t="str">
        <f>'&lt;CDB-Import'!I1197</f>
        <v>BLM-IC: Falling cable to niche</v>
      </c>
      <c r="L1197" t="str">
        <f>'&lt;CDB-Import'!J1197</f>
        <v>SIS100</v>
      </c>
      <c r="M1197">
        <f>'&lt;CDB-Import'!K1197</f>
        <v>132108</v>
      </c>
      <c r="N1197" t="str">
        <f>'&lt;CDB-Import'!L1197</f>
        <v>BEA</v>
      </c>
      <c r="O1197" s="1">
        <f t="shared" si="72"/>
        <v>1.06</v>
      </c>
      <c r="P1197" s="1">
        <f t="shared" si="73"/>
        <v>1.1236000000000002</v>
      </c>
      <c r="Q1197" s="1"/>
      <c r="R1197" s="1"/>
    </row>
    <row r="1198" spans="1:18" x14ac:dyDescent="0.25">
      <c r="A1198" t="str">
        <f t="shared" si="74"/>
        <v>01S4B.NISCHE.A93</v>
      </c>
      <c r="B1198" t="str">
        <f t="shared" si="75"/>
        <v>1S4B.NISCHE</v>
      </c>
      <c r="C1198" s="6">
        <f>'&lt;CDB-Import'!A1198</f>
        <v>0</v>
      </c>
      <c r="D1198" t="str">
        <f>'&lt;CDB-Import'!B1198</f>
        <v>1S4B.NISCHE.A93</v>
      </c>
      <c r="E1198" t="str">
        <f>'&lt;CDB-Import'!C1198</f>
        <v>1S4BDJ1C.GT-T</v>
      </c>
      <c r="F1198" t="str">
        <f>'&lt;CDB-Import'!D1198</f>
        <v>1S4BDJ1C.GT-E</v>
      </c>
      <c r="G1198" t="str">
        <f>'&lt;CDB-Import'!E1198</f>
        <v>IFC-Powernet</v>
      </c>
      <c r="H1198" t="str">
        <f>'&lt;CDB-Import'!F1198</f>
        <v>NHMH-O 3x 2.5mm²</v>
      </c>
      <c r="I1198">
        <f>'&lt;CDB-Import'!G1198</f>
        <v>10.6</v>
      </c>
      <c r="J1198">
        <f>'&lt;CDB-Import'!H1198</f>
        <v>42.4</v>
      </c>
      <c r="K1198" t="str">
        <f>'&lt;CDB-Import'!I1198</f>
        <v>BLM-IC: Falling cable to niche</v>
      </c>
      <c r="L1198" t="str">
        <f>'&lt;CDB-Import'!J1198</f>
        <v>SIS100</v>
      </c>
      <c r="M1198">
        <f>'&lt;CDB-Import'!K1198</f>
        <v>132110</v>
      </c>
      <c r="N1198" t="str">
        <f>'&lt;CDB-Import'!L1198</f>
        <v>BEA</v>
      </c>
      <c r="O1198" s="1">
        <f t="shared" si="72"/>
        <v>1.06</v>
      </c>
      <c r="P1198" s="1">
        <f t="shared" si="73"/>
        <v>1.1236000000000002</v>
      </c>
      <c r="Q1198" s="1"/>
      <c r="R1198" s="1"/>
    </row>
    <row r="1199" spans="1:18" x14ac:dyDescent="0.25">
      <c r="A1199" t="str">
        <f t="shared" si="74"/>
        <v>01S4A.NISCHE.A91a</v>
      </c>
      <c r="B1199" t="str">
        <f t="shared" si="75"/>
        <v>1S4A.NISCHE</v>
      </c>
      <c r="C1199" s="6">
        <f>'&lt;CDB-Import'!A1199</f>
        <v>0</v>
      </c>
      <c r="D1199" t="str">
        <f>'&lt;CDB-Import'!B1199</f>
        <v>1S4A.NISCHE.A91a</v>
      </c>
      <c r="E1199" t="str">
        <f>'&lt;CDB-Import'!C1199</f>
        <v>1S4ADJ1C.GT-T</v>
      </c>
      <c r="F1199" t="str">
        <f>'&lt;CDB-Import'!D1199</f>
        <v>1S4ADJ1C.GT-E</v>
      </c>
      <c r="G1199" t="str">
        <f>'&lt;CDB-Import'!E1199</f>
        <v>IFC-Powernet</v>
      </c>
      <c r="H1199" t="str">
        <f>'&lt;CDB-Import'!F1199</f>
        <v>NHMH-O 3x 2.5mm²</v>
      </c>
      <c r="I1199">
        <f>'&lt;CDB-Import'!G1199</f>
        <v>10.6</v>
      </c>
      <c r="J1199">
        <f>'&lt;CDB-Import'!H1199</f>
        <v>42.4</v>
      </c>
      <c r="K1199" t="str">
        <f>'&lt;CDB-Import'!I1199</f>
        <v>BLM-IC: Falling cable to niche</v>
      </c>
      <c r="L1199" t="str">
        <f>'&lt;CDB-Import'!J1199</f>
        <v>SIS100</v>
      </c>
      <c r="M1199">
        <f>'&lt;CDB-Import'!K1199</f>
        <v>132112</v>
      </c>
      <c r="N1199" t="str">
        <f>'&lt;CDB-Import'!L1199</f>
        <v>BEA</v>
      </c>
      <c r="O1199" s="1">
        <f t="shared" si="72"/>
        <v>1.06</v>
      </c>
      <c r="P1199" s="1">
        <f t="shared" si="73"/>
        <v>1.1236000000000002</v>
      </c>
      <c r="Q1199" s="1"/>
      <c r="R1199" s="1"/>
    </row>
    <row r="1200" spans="1:18" x14ac:dyDescent="0.25">
      <c r="A1200" t="str">
        <f t="shared" si="74"/>
        <v>01S49.NISCHE.A90</v>
      </c>
      <c r="B1200" t="str">
        <f t="shared" si="75"/>
        <v>1S49.NISCHE</v>
      </c>
      <c r="C1200" s="6">
        <f>'&lt;CDB-Import'!A1200</f>
        <v>0</v>
      </c>
      <c r="D1200" t="str">
        <f>'&lt;CDB-Import'!B1200</f>
        <v>1S49.NISCHE.A90</v>
      </c>
      <c r="E1200" t="str">
        <f>'&lt;CDB-Import'!C1200</f>
        <v>1S49DJ1C.GT-T</v>
      </c>
      <c r="F1200" t="str">
        <f>'&lt;CDB-Import'!D1200</f>
        <v>1S49DJ1C.GT-E</v>
      </c>
      <c r="G1200" t="str">
        <f>'&lt;CDB-Import'!E1200</f>
        <v>IFC-Powernet</v>
      </c>
      <c r="H1200" t="str">
        <f>'&lt;CDB-Import'!F1200</f>
        <v>NHMH-O 3x 2.5mm²</v>
      </c>
      <c r="I1200">
        <f>'&lt;CDB-Import'!G1200</f>
        <v>10.6</v>
      </c>
      <c r="J1200">
        <f>'&lt;CDB-Import'!H1200</f>
        <v>42.4</v>
      </c>
      <c r="K1200" t="str">
        <f>'&lt;CDB-Import'!I1200</f>
        <v>BLM-IC: Falling cable to niche</v>
      </c>
      <c r="L1200" t="str">
        <f>'&lt;CDB-Import'!J1200</f>
        <v>SIS100</v>
      </c>
      <c r="M1200">
        <f>'&lt;CDB-Import'!K1200</f>
        <v>132114</v>
      </c>
      <c r="N1200" t="str">
        <f>'&lt;CDB-Import'!L1200</f>
        <v>BEA</v>
      </c>
      <c r="O1200" s="1">
        <f t="shared" si="72"/>
        <v>1.06</v>
      </c>
      <c r="P1200" s="1">
        <f t="shared" si="73"/>
        <v>1.1236000000000002</v>
      </c>
      <c r="Q1200" s="1"/>
      <c r="R1200" s="1"/>
    </row>
    <row r="1201" spans="1:18" x14ac:dyDescent="0.25">
      <c r="A1201" t="str">
        <f t="shared" si="74"/>
        <v>01S48.NISCHE.A88a</v>
      </c>
      <c r="B1201" t="str">
        <f t="shared" si="75"/>
        <v>1S48.NISCHE</v>
      </c>
      <c r="C1201" s="6">
        <f>'&lt;CDB-Import'!A1201</f>
        <v>0</v>
      </c>
      <c r="D1201" t="str">
        <f>'&lt;CDB-Import'!B1201</f>
        <v>1S48.NISCHE.A88a</v>
      </c>
      <c r="E1201" t="str">
        <f>'&lt;CDB-Import'!C1201</f>
        <v>1S48DJ1C.GT-T</v>
      </c>
      <c r="F1201" t="str">
        <f>'&lt;CDB-Import'!D1201</f>
        <v>1S48DJ1C.GT-E</v>
      </c>
      <c r="G1201" t="str">
        <f>'&lt;CDB-Import'!E1201</f>
        <v>IFC-Powernet</v>
      </c>
      <c r="H1201" t="str">
        <f>'&lt;CDB-Import'!F1201</f>
        <v>NHMH-O 3x 2.5mm²</v>
      </c>
      <c r="I1201">
        <f>'&lt;CDB-Import'!G1201</f>
        <v>10.6</v>
      </c>
      <c r="J1201">
        <f>'&lt;CDB-Import'!H1201</f>
        <v>42.4</v>
      </c>
      <c r="K1201" t="str">
        <f>'&lt;CDB-Import'!I1201</f>
        <v>BLM-IC: Falling cable to niche</v>
      </c>
      <c r="L1201" t="str">
        <f>'&lt;CDB-Import'!J1201</f>
        <v>SIS100</v>
      </c>
      <c r="M1201">
        <f>'&lt;CDB-Import'!K1201</f>
        <v>132116</v>
      </c>
      <c r="N1201" t="str">
        <f>'&lt;CDB-Import'!L1201</f>
        <v>BEA</v>
      </c>
      <c r="O1201" s="1">
        <f t="shared" si="72"/>
        <v>1.06</v>
      </c>
      <c r="P1201" s="1">
        <f t="shared" si="73"/>
        <v>1.1236000000000002</v>
      </c>
      <c r="Q1201" s="1"/>
      <c r="R1201" s="1"/>
    </row>
    <row r="1202" spans="1:18" x14ac:dyDescent="0.25">
      <c r="A1202" t="str">
        <f t="shared" si="74"/>
        <v>01S47.NISCHE.A87</v>
      </c>
      <c r="B1202" t="str">
        <f t="shared" si="75"/>
        <v>1S47.NISCHE</v>
      </c>
      <c r="C1202" s="6">
        <f>'&lt;CDB-Import'!A1202</f>
        <v>0</v>
      </c>
      <c r="D1202" t="str">
        <f>'&lt;CDB-Import'!B1202</f>
        <v>1S47.NISCHE.A87</v>
      </c>
      <c r="E1202" t="str">
        <f>'&lt;CDB-Import'!C1202</f>
        <v>1S47DJ1C.GT-T</v>
      </c>
      <c r="F1202" t="str">
        <f>'&lt;CDB-Import'!D1202</f>
        <v>1S47DJ1C.GT-E</v>
      </c>
      <c r="G1202" t="str">
        <f>'&lt;CDB-Import'!E1202</f>
        <v>IFC-Powernet</v>
      </c>
      <c r="H1202" t="str">
        <f>'&lt;CDB-Import'!F1202</f>
        <v>NHMH-O 3x 2.5mm²</v>
      </c>
      <c r="I1202">
        <f>'&lt;CDB-Import'!G1202</f>
        <v>10.6</v>
      </c>
      <c r="J1202">
        <f>'&lt;CDB-Import'!H1202</f>
        <v>42.4</v>
      </c>
      <c r="K1202" t="str">
        <f>'&lt;CDB-Import'!I1202</f>
        <v>BLM-IC: Falling cable to niche</v>
      </c>
      <c r="L1202" t="str">
        <f>'&lt;CDB-Import'!J1202</f>
        <v>SIS100</v>
      </c>
      <c r="M1202">
        <f>'&lt;CDB-Import'!K1202</f>
        <v>132118</v>
      </c>
      <c r="N1202" t="str">
        <f>'&lt;CDB-Import'!L1202</f>
        <v>BEA</v>
      </c>
      <c r="O1202" s="1">
        <f t="shared" si="72"/>
        <v>1.06</v>
      </c>
      <c r="P1202" s="1">
        <f t="shared" si="73"/>
        <v>1.1236000000000002</v>
      </c>
      <c r="Q1202" s="1"/>
      <c r="R1202" s="1"/>
    </row>
    <row r="1203" spans="1:18" x14ac:dyDescent="0.25">
      <c r="A1203" t="str">
        <f t="shared" si="74"/>
        <v>01S46.NISCHE.A85a</v>
      </c>
      <c r="B1203" t="str">
        <f t="shared" si="75"/>
        <v>1S46.NISCHE</v>
      </c>
      <c r="C1203" s="6">
        <f>'&lt;CDB-Import'!A1203</f>
        <v>0</v>
      </c>
      <c r="D1203" t="str">
        <f>'&lt;CDB-Import'!B1203</f>
        <v>1S46.NISCHE.A85a</v>
      </c>
      <c r="E1203" t="str">
        <f>'&lt;CDB-Import'!C1203</f>
        <v>1S46DJ1C.GT-T</v>
      </c>
      <c r="F1203" t="str">
        <f>'&lt;CDB-Import'!D1203</f>
        <v>1S46DJ1C.GT-E</v>
      </c>
      <c r="G1203" t="str">
        <f>'&lt;CDB-Import'!E1203</f>
        <v>IFC-Powernet</v>
      </c>
      <c r="H1203" t="str">
        <f>'&lt;CDB-Import'!F1203</f>
        <v>NHMH-O 3x 2.5mm²</v>
      </c>
      <c r="I1203">
        <f>'&lt;CDB-Import'!G1203</f>
        <v>10.6</v>
      </c>
      <c r="J1203">
        <f>'&lt;CDB-Import'!H1203</f>
        <v>42.4</v>
      </c>
      <c r="K1203" t="str">
        <f>'&lt;CDB-Import'!I1203</f>
        <v>BLM-IC: Falling cable to niche</v>
      </c>
      <c r="L1203" t="str">
        <f>'&lt;CDB-Import'!J1203</f>
        <v>SIS100</v>
      </c>
      <c r="M1203">
        <f>'&lt;CDB-Import'!K1203</f>
        <v>132120</v>
      </c>
      <c r="N1203" t="str">
        <f>'&lt;CDB-Import'!L1203</f>
        <v>BEA</v>
      </c>
      <c r="O1203" s="1">
        <f t="shared" si="72"/>
        <v>1.06</v>
      </c>
      <c r="P1203" s="1">
        <f t="shared" si="73"/>
        <v>1.1236000000000002</v>
      </c>
      <c r="Q1203" s="1"/>
      <c r="R1203" s="1"/>
    </row>
    <row r="1204" spans="1:18" x14ac:dyDescent="0.25">
      <c r="A1204" t="str">
        <f t="shared" si="74"/>
        <v>01S45.NISCHE.A84</v>
      </c>
      <c r="B1204" t="str">
        <f t="shared" si="75"/>
        <v>1S45.NISCHE</v>
      </c>
      <c r="C1204" s="6">
        <f>'&lt;CDB-Import'!A1204</f>
        <v>0</v>
      </c>
      <c r="D1204" t="str">
        <f>'&lt;CDB-Import'!B1204</f>
        <v>1S45.NISCHE.A84</v>
      </c>
      <c r="E1204" t="str">
        <f>'&lt;CDB-Import'!C1204</f>
        <v>1S45DJ1C.GT-T</v>
      </c>
      <c r="F1204" t="str">
        <f>'&lt;CDB-Import'!D1204</f>
        <v>1S45DJ1C.GT-E</v>
      </c>
      <c r="G1204" t="str">
        <f>'&lt;CDB-Import'!E1204</f>
        <v>IFC-Powernet</v>
      </c>
      <c r="H1204" t="str">
        <f>'&lt;CDB-Import'!F1204</f>
        <v>NHMH-O 3x 2.5mm²</v>
      </c>
      <c r="I1204">
        <f>'&lt;CDB-Import'!G1204</f>
        <v>10.6</v>
      </c>
      <c r="J1204">
        <f>'&lt;CDB-Import'!H1204</f>
        <v>42.4</v>
      </c>
      <c r="K1204" t="str">
        <f>'&lt;CDB-Import'!I1204</f>
        <v>BLM-IC: Falling cable to niche</v>
      </c>
      <c r="L1204" t="str">
        <f>'&lt;CDB-Import'!J1204</f>
        <v>SIS100</v>
      </c>
      <c r="M1204">
        <f>'&lt;CDB-Import'!K1204</f>
        <v>132122</v>
      </c>
      <c r="N1204" t="str">
        <f>'&lt;CDB-Import'!L1204</f>
        <v>BEA</v>
      </c>
      <c r="O1204" s="1">
        <f t="shared" si="72"/>
        <v>1.06</v>
      </c>
      <c r="P1204" s="1">
        <f t="shared" si="73"/>
        <v>1.1236000000000002</v>
      </c>
      <c r="Q1204" s="1"/>
      <c r="R1204" s="1"/>
    </row>
    <row r="1205" spans="1:18" x14ac:dyDescent="0.25">
      <c r="A1205" t="str">
        <f t="shared" si="74"/>
        <v>01S54.NISCHE.A106</v>
      </c>
      <c r="B1205" t="str">
        <f t="shared" si="75"/>
        <v>1S54.NISCHE</v>
      </c>
      <c r="C1205" s="6">
        <f>'&lt;CDB-Import'!A1205</f>
        <v>0</v>
      </c>
      <c r="D1205" t="str">
        <f>'&lt;CDB-Import'!B1205</f>
        <v>1S54.NISCHE.A106</v>
      </c>
      <c r="E1205" t="str">
        <f>'&lt;CDB-Import'!C1205</f>
        <v>1S54DJ1C.GT-T</v>
      </c>
      <c r="F1205" t="str">
        <f>'&lt;CDB-Import'!D1205</f>
        <v>1S54DJ1C.GT-E</v>
      </c>
      <c r="G1205" t="str">
        <f>'&lt;CDB-Import'!E1205</f>
        <v>IFC-Powernet</v>
      </c>
      <c r="H1205" t="str">
        <f>'&lt;CDB-Import'!F1205</f>
        <v>NHMH-O 3x 2.5mm²</v>
      </c>
      <c r="I1205">
        <f>'&lt;CDB-Import'!G1205</f>
        <v>10.6</v>
      </c>
      <c r="J1205">
        <f>'&lt;CDB-Import'!H1205</f>
        <v>42.4</v>
      </c>
      <c r="K1205" t="str">
        <f>'&lt;CDB-Import'!I1205</f>
        <v>BLM-IC: Falling cable to niche</v>
      </c>
      <c r="L1205" t="str">
        <f>'&lt;CDB-Import'!J1205</f>
        <v>SIS100</v>
      </c>
      <c r="M1205">
        <f>'&lt;CDB-Import'!K1205</f>
        <v>132124</v>
      </c>
      <c r="N1205" t="str">
        <f>'&lt;CDB-Import'!L1205</f>
        <v>BEA</v>
      </c>
      <c r="O1205" s="1">
        <f t="shared" si="72"/>
        <v>1.06</v>
      </c>
      <c r="P1205" s="1">
        <f t="shared" si="73"/>
        <v>1.1236000000000002</v>
      </c>
      <c r="Q1205" s="1"/>
      <c r="R1205" s="1"/>
    </row>
    <row r="1206" spans="1:18" x14ac:dyDescent="0.25">
      <c r="A1206" t="str">
        <f t="shared" si="74"/>
        <v>01S53.NISCHE.A104</v>
      </c>
      <c r="B1206" t="str">
        <f t="shared" si="75"/>
        <v>1S53.NISCHE</v>
      </c>
      <c r="C1206" s="6">
        <f>'&lt;CDB-Import'!A1206</f>
        <v>0</v>
      </c>
      <c r="D1206" t="str">
        <f>'&lt;CDB-Import'!B1206</f>
        <v>1S53.NISCHE.A104</v>
      </c>
      <c r="E1206" t="str">
        <f>'&lt;CDB-Import'!C1206</f>
        <v>1S53DJ1C.GT-T</v>
      </c>
      <c r="F1206" t="str">
        <f>'&lt;CDB-Import'!D1206</f>
        <v>1S53DJ1C.GT-E</v>
      </c>
      <c r="G1206" t="str">
        <f>'&lt;CDB-Import'!E1206</f>
        <v>IFC-Powernet</v>
      </c>
      <c r="H1206" t="str">
        <f>'&lt;CDB-Import'!F1206</f>
        <v>NHMH-O 3x 2.5mm²</v>
      </c>
      <c r="I1206">
        <f>'&lt;CDB-Import'!G1206</f>
        <v>10.6</v>
      </c>
      <c r="J1206">
        <f>'&lt;CDB-Import'!H1206</f>
        <v>42.4</v>
      </c>
      <c r="K1206" t="str">
        <f>'&lt;CDB-Import'!I1206</f>
        <v>BLM-IC: Falling cable to niche</v>
      </c>
      <c r="L1206" t="str">
        <f>'&lt;CDB-Import'!J1206</f>
        <v>SIS100</v>
      </c>
      <c r="M1206">
        <f>'&lt;CDB-Import'!K1206</f>
        <v>132126</v>
      </c>
      <c r="N1206" t="str">
        <f>'&lt;CDB-Import'!L1206</f>
        <v>BEA</v>
      </c>
      <c r="O1206" s="1">
        <f t="shared" si="72"/>
        <v>1.06</v>
      </c>
      <c r="P1206" s="1">
        <f t="shared" si="73"/>
        <v>1.1236000000000002</v>
      </c>
      <c r="Q1206" s="1"/>
      <c r="R1206" s="1"/>
    </row>
    <row r="1207" spans="1:18" x14ac:dyDescent="0.25">
      <c r="A1207" t="str">
        <f t="shared" si="74"/>
        <v>01S52.NISCHE.A102</v>
      </c>
      <c r="B1207" t="str">
        <f t="shared" si="75"/>
        <v>1S52.NISCHE</v>
      </c>
      <c r="C1207" s="6">
        <f>'&lt;CDB-Import'!A1207</f>
        <v>0</v>
      </c>
      <c r="D1207" t="str">
        <f>'&lt;CDB-Import'!B1207</f>
        <v>1S52.NISCHE.A102</v>
      </c>
      <c r="E1207" t="str">
        <f>'&lt;CDB-Import'!C1207</f>
        <v>1S52DJ1C.GT-T</v>
      </c>
      <c r="F1207" t="str">
        <f>'&lt;CDB-Import'!D1207</f>
        <v>1S52DJ1C.GT-E</v>
      </c>
      <c r="G1207" t="str">
        <f>'&lt;CDB-Import'!E1207</f>
        <v>IFC-Powernet</v>
      </c>
      <c r="H1207" t="str">
        <f>'&lt;CDB-Import'!F1207</f>
        <v>NHMH-O 3x 2.5mm²</v>
      </c>
      <c r="I1207">
        <f>'&lt;CDB-Import'!G1207</f>
        <v>10.6</v>
      </c>
      <c r="J1207">
        <f>'&lt;CDB-Import'!H1207</f>
        <v>42.4</v>
      </c>
      <c r="K1207" t="str">
        <f>'&lt;CDB-Import'!I1207</f>
        <v>BLM-IC: Falling cable to niche</v>
      </c>
      <c r="L1207" t="str">
        <f>'&lt;CDB-Import'!J1207</f>
        <v>SIS100</v>
      </c>
      <c r="M1207">
        <f>'&lt;CDB-Import'!K1207</f>
        <v>132128</v>
      </c>
      <c r="N1207" t="str">
        <f>'&lt;CDB-Import'!L1207</f>
        <v>BEA</v>
      </c>
      <c r="O1207" s="1">
        <f t="shared" si="72"/>
        <v>1.06</v>
      </c>
      <c r="P1207" s="1">
        <f t="shared" si="73"/>
        <v>1.1236000000000002</v>
      </c>
      <c r="Q1207" s="1"/>
      <c r="R1207" s="1"/>
    </row>
    <row r="1208" spans="1:18" x14ac:dyDescent="0.25">
      <c r="A1208" t="str">
        <f t="shared" si="74"/>
        <v>01S51.NISCHE.A100</v>
      </c>
      <c r="B1208" t="str">
        <f t="shared" si="75"/>
        <v>1S51.NISCHE</v>
      </c>
      <c r="C1208" s="6">
        <f>'&lt;CDB-Import'!A1208</f>
        <v>0</v>
      </c>
      <c r="D1208" t="str">
        <f>'&lt;CDB-Import'!B1208</f>
        <v>1S51.NISCHE.A100</v>
      </c>
      <c r="E1208" t="str">
        <f>'&lt;CDB-Import'!C1208</f>
        <v>1S51DJ1C.GT-T</v>
      </c>
      <c r="F1208" t="str">
        <f>'&lt;CDB-Import'!D1208</f>
        <v>1S51DJ1C.GT-E</v>
      </c>
      <c r="G1208" t="str">
        <f>'&lt;CDB-Import'!E1208</f>
        <v>IFC-Powernet</v>
      </c>
      <c r="H1208" t="str">
        <f>'&lt;CDB-Import'!F1208</f>
        <v>NHMH-O 3x 2.5mm²</v>
      </c>
      <c r="I1208">
        <f>'&lt;CDB-Import'!G1208</f>
        <v>10.6</v>
      </c>
      <c r="J1208">
        <f>'&lt;CDB-Import'!H1208</f>
        <v>42.4</v>
      </c>
      <c r="K1208" t="str">
        <f>'&lt;CDB-Import'!I1208</f>
        <v>BLM-IC: Falling cable to niche</v>
      </c>
      <c r="L1208" t="str">
        <f>'&lt;CDB-Import'!J1208</f>
        <v>SIS100</v>
      </c>
      <c r="M1208">
        <f>'&lt;CDB-Import'!K1208</f>
        <v>132130</v>
      </c>
      <c r="N1208" t="str">
        <f>'&lt;CDB-Import'!L1208</f>
        <v>BEA</v>
      </c>
      <c r="O1208" s="1">
        <f t="shared" si="72"/>
        <v>1.06</v>
      </c>
      <c r="P1208" s="1">
        <f t="shared" si="73"/>
        <v>1.1236000000000002</v>
      </c>
      <c r="Q1208" s="1"/>
      <c r="R1208" s="1"/>
    </row>
    <row r="1209" spans="1:18" x14ac:dyDescent="0.25">
      <c r="A1209" t="str">
        <f t="shared" si="74"/>
        <v>01S4E.NISCHE.A98</v>
      </c>
      <c r="B1209" t="str">
        <f t="shared" si="75"/>
        <v>1S4E.NISCHE</v>
      </c>
      <c r="C1209" s="6">
        <f>'&lt;CDB-Import'!A1209</f>
        <v>0</v>
      </c>
      <c r="D1209" t="str">
        <f>'&lt;CDB-Import'!B1209</f>
        <v>1S4E.NISCHE.A98</v>
      </c>
      <c r="E1209" t="str">
        <f>'&lt;CDB-Import'!C1209</f>
        <v>1S4EDJ1C.GT-T</v>
      </c>
      <c r="F1209" t="str">
        <f>'&lt;CDB-Import'!D1209</f>
        <v>1S4EDJ1C.GT-E</v>
      </c>
      <c r="G1209" t="str">
        <f>'&lt;CDB-Import'!E1209</f>
        <v>IFC-Powernet</v>
      </c>
      <c r="H1209" t="str">
        <f>'&lt;CDB-Import'!F1209</f>
        <v>NHMH-O 3x 2.5mm²</v>
      </c>
      <c r="I1209">
        <f>'&lt;CDB-Import'!G1209</f>
        <v>10.6</v>
      </c>
      <c r="J1209">
        <f>'&lt;CDB-Import'!H1209</f>
        <v>42.4</v>
      </c>
      <c r="K1209" t="str">
        <f>'&lt;CDB-Import'!I1209</f>
        <v>BLM-IC: Falling cable to niche</v>
      </c>
      <c r="L1209" t="str">
        <f>'&lt;CDB-Import'!J1209</f>
        <v>SIS100</v>
      </c>
      <c r="M1209">
        <f>'&lt;CDB-Import'!K1209</f>
        <v>132132</v>
      </c>
      <c r="N1209" t="str">
        <f>'&lt;CDB-Import'!L1209</f>
        <v>BEA</v>
      </c>
      <c r="O1209" s="1">
        <f t="shared" si="72"/>
        <v>1.06</v>
      </c>
      <c r="P1209" s="1">
        <f t="shared" si="73"/>
        <v>1.1236000000000002</v>
      </c>
      <c r="Q1209" s="1"/>
      <c r="R1209" s="1"/>
    </row>
    <row r="1210" spans="1:18" x14ac:dyDescent="0.25">
      <c r="A1210" t="str">
        <f t="shared" si="74"/>
        <v xml:space="preserve">01S5C.NISCHE.A118a 	</v>
      </c>
      <c r="B1210" t="str">
        <f t="shared" si="75"/>
        <v>1S5C.NISCHE</v>
      </c>
      <c r="C1210" s="6">
        <f>'&lt;CDB-Import'!A1210</f>
        <v>0</v>
      </c>
      <c r="D1210" t="str">
        <f>'&lt;CDB-Import'!B1210</f>
        <v xml:space="preserve">1S5C.NISCHE.A118a 	</v>
      </c>
      <c r="E1210" t="str">
        <f>'&lt;CDB-Import'!C1210</f>
        <v>1S5CDJ1C.GT-T</v>
      </c>
      <c r="F1210" t="str">
        <f>'&lt;CDB-Import'!D1210</f>
        <v>1S5CDJ1C.GT-E</v>
      </c>
      <c r="G1210" t="str">
        <f>'&lt;CDB-Import'!E1210</f>
        <v>IFC-Powernet</v>
      </c>
      <c r="H1210" t="str">
        <f>'&lt;CDB-Import'!F1210</f>
        <v>NHMH-O 3x 2.5mm²</v>
      </c>
      <c r="I1210">
        <f>'&lt;CDB-Import'!G1210</f>
        <v>10.6</v>
      </c>
      <c r="J1210">
        <f>'&lt;CDB-Import'!H1210</f>
        <v>42.4</v>
      </c>
      <c r="K1210" t="str">
        <f>'&lt;CDB-Import'!I1210</f>
        <v>BLM-IC: Falling cable to niche</v>
      </c>
      <c r="L1210" t="str">
        <f>'&lt;CDB-Import'!J1210</f>
        <v>SIS100</v>
      </c>
      <c r="M1210">
        <f>'&lt;CDB-Import'!K1210</f>
        <v>132134</v>
      </c>
      <c r="N1210" t="str">
        <f>'&lt;CDB-Import'!L1210</f>
        <v>BEA</v>
      </c>
      <c r="O1210" s="1">
        <f t="shared" si="72"/>
        <v>1.06</v>
      </c>
      <c r="P1210" s="1">
        <f t="shared" si="73"/>
        <v>1.1236000000000002</v>
      </c>
      <c r="Q1210" s="1"/>
      <c r="R1210" s="1"/>
    </row>
    <row r="1211" spans="1:18" x14ac:dyDescent="0.25">
      <c r="A1211" t="str">
        <f t="shared" si="74"/>
        <v>01S5D.NISCHE.A120</v>
      </c>
      <c r="B1211" t="str">
        <f t="shared" si="75"/>
        <v>1S5D.NISCHE</v>
      </c>
      <c r="C1211" s="6">
        <f>'&lt;CDB-Import'!A1211</f>
        <v>0</v>
      </c>
      <c r="D1211" t="str">
        <f>'&lt;CDB-Import'!B1211</f>
        <v>1S5D.NISCHE.A120</v>
      </c>
      <c r="E1211" t="str">
        <f>'&lt;CDB-Import'!C1211</f>
        <v>1S5DDJ1C.GT-T</v>
      </c>
      <c r="F1211" t="str">
        <f>'&lt;CDB-Import'!D1211</f>
        <v>1S5DDJ1C.GT-E</v>
      </c>
      <c r="G1211" t="str">
        <f>'&lt;CDB-Import'!E1211</f>
        <v>IFC-Powernet</v>
      </c>
      <c r="H1211" t="str">
        <f>'&lt;CDB-Import'!F1211</f>
        <v>NHMH-O 3x 2.5mm²</v>
      </c>
      <c r="I1211">
        <f>'&lt;CDB-Import'!G1211</f>
        <v>10.6</v>
      </c>
      <c r="J1211">
        <f>'&lt;CDB-Import'!H1211</f>
        <v>42.4</v>
      </c>
      <c r="K1211" t="str">
        <f>'&lt;CDB-Import'!I1211</f>
        <v>BLM-IC: Falling cable to niche</v>
      </c>
      <c r="L1211" t="str">
        <f>'&lt;CDB-Import'!J1211</f>
        <v>SIS100</v>
      </c>
      <c r="M1211">
        <f>'&lt;CDB-Import'!K1211</f>
        <v>132136</v>
      </c>
      <c r="N1211" t="str">
        <f>'&lt;CDB-Import'!L1211</f>
        <v>BEA</v>
      </c>
      <c r="O1211" s="1">
        <f t="shared" si="72"/>
        <v>1.06</v>
      </c>
      <c r="P1211" s="1">
        <f t="shared" si="73"/>
        <v>1.1236000000000002</v>
      </c>
      <c r="Q1211" s="1"/>
      <c r="R1211" s="1"/>
    </row>
    <row r="1212" spans="1:18" x14ac:dyDescent="0.25">
      <c r="A1212" t="str">
        <f t="shared" si="74"/>
        <v>01S5B.NISCHE.A117</v>
      </c>
      <c r="B1212" t="str">
        <f t="shared" si="75"/>
        <v>1S5B.NISCHE</v>
      </c>
      <c r="C1212" s="6">
        <f>'&lt;CDB-Import'!A1212</f>
        <v>0</v>
      </c>
      <c r="D1212" t="str">
        <f>'&lt;CDB-Import'!B1212</f>
        <v>1S5B.NISCHE.A117</v>
      </c>
      <c r="E1212" t="str">
        <f>'&lt;CDB-Import'!C1212</f>
        <v>1S5BDJ1C.GT-T</v>
      </c>
      <c r="F1212" t="str">
        <f>'&lt;CDB-Import'!D1212</f>
        <v>1S5BDJ1C.GT-E</v>
      </c>
      <c r="G1212" t="str">
        <f>'&lt;CDB-Import'!E1212</f>
        <v>IFC-Powernet</v>
      </c>
      <c r="H1212" t="str">
        <f>'&lt;CDB-Import'!F1212</f>
        <v>NHMH-O 3x 2.5mm²</v>
      </c>
      <c r="I1212">
        <f>'&lt;CDB-Import'!G1212</f>
        <v>10.6</v>
      </c>
      <c r="J1212">
        <f>'&lt;CDB-Import'!H1212</f>
        <v>42.4</v>
      </c>
      <c r="K1212" t="str">
        <f>'&lt;CDB-Import'!I1212</f>
        <v>BLM-IC: Falling cable to niche</v>
      </c>
      <c r="L1212" t="str">
        <f>'&lt;CDB-Import'!J1212</f>
        <v>SIS100</v>
      </c>
      <c r="M1212">
        <f>'&lt;CDB-Import'!K1212</f>
        <v>132138</v>
      </c>
      <c r="N1212" t="str">
        <f>'&lt;CDB-Import'!L1212</f>
        <v>BEA</v>
      </c>
      <c r="O1212" s="1">
        <f t="shared" si="72"/>
        <v>1.06</v>
      </c>
      <c r="P1212" s="1">
        <f t="shared" si="73"/>
        <v>1.1236000000000002</v>
      </c>
      <c r="Q1212" s="1"/>
      <c r="R1212" s="1"/>
    </row>
    <row r="1213" spans="1:18" x14ac:dyDescent="0.25">
      <c r="A1213" t="str">
        <f t="shared" si="74"/>
        <v>01S5A.NISCHE.A115a</v>
      </c>
      <c r="B1213" t="str">
        <f t="shared" si="75"/>
        <v>1S5A.NISCHE</v>
      </c>
      <c r="C1213" s="6">
        <f>'&lt;CDB-Import'!A1213</f>
        <v>0</v>
      </c>
      <c r="D1213" t="str">
        <f>'&lt;CDB-Import'!B1213</f>
        <v>1S5A.NISCHE.A115a</v>
      </c>
      <c r="E1213" t="str">
        <f>'&lt;CDB-Import'!C1213</f>
        <v>1S5ADJ1C.GT-T</v>
      </c>
      <c r="F1213" t="str">
        <f>'&lt;CDB-Import'!D1213</f>
        <v>1S5ADJ1C.GT-E</v>
      </c>
      <c r="G1213" t="str">
        <f>'&lt;CDB-Import'!E1213</f>
        <v>IFC-Powernet</v>
      </c>
      <c r="H1213" t="str">
        <f>'&lt;CDB-Import'!F1213</f>
        <v>NHMH-O 3x 2.5mm²</v>
      </c>
      <c r="I1213">
        <f>'&lt;CDB-Import'!G1213</f>
        <v>10.6</v>
      </c>
      <c r="J1213">
        <f>'&lt;CDB-Import'!H1213</f>
        <v>42.4</v>
      </c>
      <c r="K1213" t="str">
        <f>'&lt;CDB-Import'!I1213</f>
        <v>BLM-IC: Falling cable to niche</v>
      </c>
      <c r="L1213" t="str">
        <f>'&lt;CDB-Import'!J1213</f>
        <v>SIS100</v>
      </c>
      <c r="M1213">
        <f>'&lt;CDB-Import'!K1213</f>
        <v>132140</v>
      </c>
      <c r="N1213" t="str">
        <f>'&lt;CDB-Import'!L1213</f>
        <v>BEA</v>
      </c>
      <c r="O1213" s="1">
        <f t="shared" si="72"/>
        <v>1.06</v>
      </c>
      <c r="P1213" s="1">
        <f t="shared" si="73"/>
        <v>1.1236000000000002</v>
      </c>
      <c r="Q1213" s="1"/>
      <c r="R1213" s="1"/>
    </row>
    <row r="1214" spans="1:18" x14ac:dyDescent="0.25">
      <c r="A1214" t="str">
        <f t="shared" si="74"/>
        <v>01S59.NISCHE.A114</v>
      </c>
      <c r="B1214" t="str">
        <f t="shared" si="75"/>
        <v>1S59.NISCHE</v>
      </c>
      <c r="C1214" s="6">
        <f>'&lt;CDB-Import'!A1214</f>
        <v>0</v>
      </c>
      <c r="D1214" t="str">
        <f>'&lt;CDB-Import'!B1214</f>
        <v>1S59.NISCHE.A114</v>
      </c>
      <c r="E1214" t="str">
        <f>'&lt;CDB-Import'!C1214</f>
        <v>1S59DJ1C.GT-T</v>
      </c>
      <c r="F1214" t="str">
        <f>'&lt;CDB-Import'!D1214</f>
        <v>1S59DJ1C.GT-E</v>
      </c>
      <c r="G1214" t="str">
        <f>'&lt;CDB-Import'!E1214</f>
        <v>IFC-Powernet</v>
      </c>
      <c r="H1214" t="str">
        <f>'&lt;CDB-Import'!F1214</f>
        <v>NHMH-O 3x 2.5mm²</v>
      </c>
      <c r="I1214">
        <f>'&lt;CDB-Import'!G1214</f>
        <v>10.6</v>
      </c>
      <c r="J1214">
        <f>'&lt;CDB-Import'!H1214</f>
        <v>42.4</v>
      </c>
      <c r="K1214" t="str">
        <f>'&lt;CDB-Import'!I1214</f>
        <v>BLM-IC: Falling cable to niche</v>
      </c>
      <c r="L1214" t="str">
        <f>'&lt;CDB-Import'!J1214</f>
        <v>SIS100</v>
      </c>
      <c r="M1214">
        <f>'&lt;CDB-Import'!K1214</f>
        <v>132142</v>
      </c>
      <c r="N1214" t="str">
        <f>'&lt;CDB-Import'!L1214</f>
        <v>BEA</v>
      </c>
      <c r="O1214" s="1">
        <f t="shared" si="72"/>
        <v>1.06</v>
      </c>
      <c r="P1214" s="1">
        <f t="shared" si="73"/>
        <v>1.1236000000000002</v>
      </c>
      <c r="Q1214" s="1"/>
      <c r="R1214" s="1"/>
    </row>
    <row r="1215" spans="1:18" x14ac:dyDescent="0.25">
      <c r="A1215" t="str">
        <f t="shared" si="74"/>
        <v>01S58.NISCHE.A112a</v>
      </c>
      <c r="B1215" t="str">
        <f t="shared" si="75"/>
        <v>1S58.NISCHE</v>
      </c>
      <c r="C1215" s="6">
        <f>'&lt;CDB-Import'!A1215</f>
        <v>0</v>
      </c>
      <c r="D1215" t="str">
        <f>'&lt;CDB-Import'!B1215</f>
        <v>1S58.NISCHE.A112a</v>
      </c>
      <c r="E1215" t="str">
        <f>'&lt;CDB-Import'!C1215</f>
        <v>1S58DJ1C.GT-T</v>
      </c>
      <c r="F1215" t="str">
        <f>'&lt;CDB-Import'!D1215</f>
        <v>1S58DJ1C.GT-E</v>
      </c>
      <c r="G1215" t="str">
        <f>'&lt;CDB-Import'!E1215</f>
        <v>IFC-Powernet</v>
      </c>
      <c r="H1215" t="str">
        <f>'&lt;CDB-Import'!F1215</f>
        <v>NHMH-O 3x 2.5mm²</v>
      </c>
      <c r="I1215">
        <f>'&lt;CDB-Import'!G1215</f>
        <v>10.6</v>
      </c>
      <c r="J1215">
        <f>'&lt;CDB-Import'!H1215</f>
        <v>42.4</v>
      </c>
      <c r="K1215" t="str">
        <f>'&lt;CDB-Import'!I1215</f>
        <v>BLM-IC: Falling cable to niche</v>
      </c>
      <c r="L1215" t="str">
        <f>'&lt;CDB-Import'!J1215</f>
        <v>SIS100</v>
      </c>
      <c r="M1215">
        <f>'&lt;CDB-Import'!K1215</f>
        <v>132144</v>
      </c>
      <c r="N1215" t="str">
        <f>'&lt;CDB-Import'!L1215</f>
        <v>BEA</v>
      </c>
      <c r="O1215" s="1">
        <f t="shared" si="72"/>
        <v>1.06</v>
      </c>
      <c r="P1215" s="1">
        <f t="shared" si="73"/>
        <v>1.1236000000000002</v>
      </c>
      <c r="Q1215" s="1"/>
      <c r="R1215" s="1"/>
    </row>
    <row r="1216" spans="1:18" x14ac:dyDescent="0.25">
      <c r="A1216" t="str">
        <f t="shared" si="74"/>
        <v>01S57.NISCHE.A111</v>
      </c>
      <c r="B1216" t="str">
        <f t="shared" si="75"/>
        <v>1S57.NISCHE</v>
      </c>
      <c r="C1216" s="6">
        <f>'&lt;CDB-Import'!A1216</f>
        <v>0</v>
      </c>
      <c r="D1216" t="str">
        <f>'&lt;CDB-Import'!B1216</f>
        <v>1S57.NISCHE.A111</v>
      </c>
      <c r="E1216" t="str">
        <f>'&lt;CDB-Import'!C1216</f>
        <v>1S57DJ1C.GT-T</v>
      </c>
      <c r="F1216" t="str">
        <f>'&lt;CDB-Import'!D1216</f>
        <v>1S57DJ1C.GT-E</v>
      </c>
      <c r="G1216" t="str">
        <f>'&lt;CDB-Import'!E1216</f>
        <v>IFC-Powernet</v>
      </c>
      <c r="H1216" t="str">
        <f>'&lt;CDB-Import'!F1216</f>
        <v>NHMH-O 3x 2.5mm²</v>
      </c>
      <c r="I1216">
        <f>'&lt;CDB-Import'!G1216</f>
        <v>10.6</v>
      </c>
      <c r="J1216">
        <f>'&lt;CDB-Import'!H1216</f>
        <v>42.4</v>
      </c>
      <c r="K1216" t="str">
        <f>'&lt;CDB-Import'!I1216</f>
        <v>BLM-IC: Falling cable to niche</v>
      </c>
      <c r="L1216" t="str">
        <f>'&lt;CDB-Import'!J1216</f>
        <v>SIS100</v>
      </c>
      <c r="M1216">
        <f>'&lt;CDB-Import'!K1216</f>
        <v>132146</v>
      </c>
      <c r="N1216" t="str">
        <f>'&lt;CDB-Import'!L1216</f>
        <v>BEA</v>
      </c>
      <c r="O1216" s="1">
        <f t="shared" si="72"/>
        <v>1.06</v>
      </c>
      <c r="P1216" s="1">
        <f t="shared" si="73"/>
        <v>1.1236000000000002</v>
      </c>
      <c r="Q1216" s="1"/>
      <c r="R1216" s="1"/>
    </row>
    <row r="1217" spans="1:18" x14ac:dyDescent="0.25">
      <c r="A1217" t="str">
        <f t="shared" si="74"/>
        <v>01S56.NISCHE.A109a</v>
      </c>
      <c r="B1217" t="str">
        <f t="shared" si="75"/>
        <v>1S56.NISCHE</v>
      </c>
      <c r="C1217" s="6">
        <f>'&lt;CDB-Import'!A1217</f>
        <v>0</v>
      </c>
      <c r="D1217" t="str">
        <f>'&lt;CDB-Import'!B1217</f>
        <v>1S56.NISCHE.A109a</v>
      </c>
      <c r="E1217" t="str">
        <f>'&lt;CDB-Import'!C1217</f>
        <v>1S56DJ1C.GT-T</v>
      </c>
      <c r="F1217" t="str">
        <f>'&lt;CDB-Import'!D1217</f>
        <v>1S56DJ1C.GT-E</v>
      </c>
      <c r="G1217" t="str">
        <f>'&lt;CDB-Import'!E1217</f>
        <v>IFC-Powernet</v>
      </c>
      <c r="H1217" t="str">
        <f>'&lt;CDB-Import'!F1217</f>
        <v>NHMH-O 3x 2.5mm²</v>
      </c>
      <c r="I1217">
        <f>'&lt;CDB-Import'!G1217</f>
        <v>10.6</v>
      </c>
      <c r="J1217">
        <f>'&lt;CDB-Import'!H1217</f>
        <v>42.4</v>
      </c>
      <c r="K1217" t="str">
        <f>'&lt;CDB-Import'!I1217</f>
        <v>BLM-IC: Falling cable to niche</v>
      </c>
      <c r="L1217" t="str">
        <f>'&lt;CDB-Import'!J1217</f>
        <v>SIS100</v>
      </c>
      <c r="M1217">
        <f>'&lt;CDB-Import'!K1217</f>
        <v>132148</v>
      </c>
      <c r="N1217" t="str">
        <f>'&lt;CDB-Import'!L1217</f>
        <v>BEA</v>
      </c>
      <c r="O1217" s="1">
        <f t="shared" si="72"/>
        <v>1.06</v>
      </c>
      <c r="P1217" s="1">
        <f t="shared" si="73"/>
        <v>1.1236000000000002</v>
      </c>
      <c r="Q1217" s="1"/>
      <c r="R1217" s="1"/>
    </row>
    <row r="1218" spans="1:18" x14ac:dyDescent="0.25">
      <c r="A1218" t="str">
        <f t="shared" si="74"/>
        <v>01S55.NISCHE.A108</v>
      </c>
      <c r="B1218" t="str">
        <f t="shared" si="75"/>
        <v>1S55.NISCHE</v>
      </c>
      <c r="C1218" s="6">
        <f>'&lt;CDB-Import'!A1218</f>
        <v>0</v>
      </c>
      <c r="D1218" t="str">
        <f>'&lt;CDB-Import'!B1218</f>
        <v>1S55.NISCHE.A108</v>
      </c>
      <c r="E1218" t="str">
        <f>'&lt;CDB-Import'!C1218</f>
        <v>1S55DJ1C.GT-T</v>
      </c>
      <c r="F1218" t="str">
        <f>'&lt;CDB-Import'!D1218</f>
        <v>1S55DJ1C.GT-E</v>
      </c>
      <c r="G1218" t="str">
        <f>'&lt;CDB-Import'!E1218</f>
        <v>IFC-Powernet</v>
      </c>
      <c r="H1218" t="str">
        <f>'&lt;CDB-Import'!F1218</f>
        <v>NHMH-O 3x 2.5mm²</v>
      </c>
      <c r="I1218">
        <f>'&lt;CDB-Import'!G1218</f>
        <v>10.6</v>
      </c>
      <c r="J1218">
        <f>'&lt;CDB-Import'!H1218</f>
        <v>42.4</v>
      </c>
      <c r="K1218" t="str">
        <f>'&lt;CDB-Import'!I1218</f>
        <v>BLM-IC: Falling cable to niche</v>
      </c>
      <c r="L1218" t="str">
        <f>'&lt;CDB-Import'!J1218</f>
        <v>SIS100</v>
      </c>
      <c r="M1218">
        <f>'&lt;CDB-Import'!K1218</f>
        <v>132150</v>
      </c>
      <c r="N1218" t="str">
        <f>'&lt;CDB-Import'!L1218</f>
        <v>BEA</v>
      </c>
      <c r="O1218" s="1">
        <f t="shared" si="72"/>
        <v>1.06</v>
      </c>
      <c r="P1218" s="1">
        <f t="shared" si="73"/>
        <v>1.1236000000000002</v>
      </c>
      <c r="Q1218" s="1"/>
      <c r="R1218" s="1"/>
    </row>
    <row r="1219" spans="1:18" x14ac:dyDescent="0.25">
      <c r="A1219" t="str">
        <f t="shared" si="74"/>
        <v>01S64.NISCHE.A130</v>
      </c>
      <c r="B1219" t="str">
        <f t="shared" si="75"/>
        <v>1S64.NISCHE</v>
      </c>
      <c r="C1219" s="6">
        <f>'&lt;CDB-Import'!A1219</f>
        <v>0</v>
      </c>
      <c r="D1219" t="str">
        <f>'&lt;CDB-Import'!B1219</f>
        <v>1S64.NISCHE.A130</v>
      </c>
      <c r="E1219" t="str">
        <f>'&lt;CDB-Import'!C1219</f>
        <v>1S64DJ1C.GT-T</v>
      </c>
      <c r="F1219" t="str">
        <f>'&lt;CDB-Import'!D1219</f>
        <v>1S64DJ1C.GT-E</v>
      </c>
      <c r="G1219" t="str">
        <f>'&lt;CDB-Import'!E1219</f>
        <v>IFC-Powernet</v>
      </c>
      <c r="H1219" t="str">
        <f>'&lt;CDB-Import'!F1219</f>
        <v>NHMH-O 3x 2.5mm²</v>
      </c>
      <c r="I1219">
        <f>'&lt;CDB-Import'!G1219</f>
        <v>10.6</v>
      </c>
      <c r="J1219">
        <f>'&lt;CDB-Import'!H1219</f>
        <v>42.4</v>
      </c>
      <c r="K1219" t="str">
        <f>'&lt;CDB-Import'!I1219</f>
        <v>BLM-IC: Falling cable to niche</v>
      </c>
      <c r="L1219" t="str">
        <f>'&lt;CDB-Import'!J1219</f>
        <v>SIS100</v>
      </c>
      <c r="M1219">
        <f>'&lt;CDB-Import'!K1219</f>
        <v>132152</v>
      </c>
      <c r="N1219" t="str">
        <f>'&lt;CDB-Import'!L1219</f>
        <v>BEA</v>
      </c>
      <c r="O1219" s="1">
        <f t="shared" si="72"/>
        <v>1.06</v>
      </c>
      <c r="P1219" s="1">
        <f t="shared" si="73"/>
        <v>1.1236000000000002</v>
      </c>
      <c r="Q1219" s="1"/>
      <c r="R1219" s="1"/>
    </row>
    <row r="1220" spans="1:18" x14ac:dyDescent="0.25">
      <c r="A1220" t="str">
        <f t="shared" si="74"/>
        <v>01S63.NISCHE.A128</v>
      </c>
      <c r="B1220" t="str">
        <f t="shared" si="75"/>
        <v>1S63.NISCHE</v>
      </c>
      <c r="C1220" s="6">
        <f>'&lt;CDB-Import'!A1220</f>
        <v>0</v>
      </c>
      <c r="D1220" t="str">
        <f>'&lt;CDB-Import'!B1220</f>
        <v>1S63.NISCHE.A128</v>
      </c>
      <c r="E1220" t="str">
        <f>'&lt;CDB-Import'!C1220</f>
        <v>1S63DJ1C.GT-T</v>
      </c>
      <c r="F1220" t="str">
        <f>'&lt;CDB-Import'!D1220</f>
        <v>1S63DJ1C.GT-E</v>
      </c>
      <c r="G1220" t="str">
        <f>'&lt;CDB-Import'!E1220</f>
        <v>IFC-Powernet</v>
      </c>
      <c r="H1220" t="str">
        <f>'&lt;CDB-Import'!F1220</f>
        <v>NHMH-O 3x 2.5mm²</v>
      </c>
      <c r="I1220">
        <f>'&lt;CDB-Import'!G1220</f>
        <v>10.6</v>
      </c>
      <c r="J1220">
        <f>'&lt;CDB-Import'!H1220</f>
        <v>42.4</v>
      </c>
      <c r="K1220" t="str">
        <f>'&lt;CDB-Import'!I1220</f>
        <v>BLM-IC: Falling cable to niche</v>
      </c>
      <c r="L1220" t="str">
        <f>'&lt;CDB-Import'!J1220</f>
        <v>SIS100</v>
      </c>
      <c r="M1220">
        <f>'&lt;CDB-Import'!K1220</f>
        <v>132154</v>
      </c>
      <c r="N1220" t="str">
        <f>'&lt;CDB-Import'!L1220</f>
        <v>BEA</v>
      </c>
      <c r="O1220" s="1">
        <f t="shared" si="72"/>
        <v>1.06</v>
      </c>
      <c r="P1220" s="1">
        <f t="shared" si="73"/>
        <v>1.1236000000000002</v>
      </c>
      <c r="Q1220" s="1"/>
      <c r="R1220" s="1"/>
    </row>
    <row r="1221" spans="1:18" x14ac:dyDescent="0.25">
      <c r="A1221" t="str">
        <f t="shared" si="74"/>
        <v>01S62.NISCHE.A126</v>
      </c>
      <c r="B1221" t="str">
        <f t="shared" si="75"/>
        <v>1S62.NISCHE</v>
      </c>
      <c r="C1221" s="6">
        <f>'&lt;CDB-Import'!A1221</f>
        <v>0</v>
      </c>
      <c r="D1221" t="str">
        <f>'&lt;CDB-Import'!B1221</f>
        <v>1S62.NISCHE.A126</v>
      </c>
      <c r="E1221" t="str">
        <f>'&lt;CDB-Import'!C1221</f>
        <v>1S62DJ1C.GT-T</v>
      </c>
      <c r="F1221" t="str">
        <f>'&lt;CDB-Import'!D1221</f>
        <v>1S62DJ1C.GT-E</v>
      </c>
      <c r="G1221" t="str">
        <f>'&lt;CDB-Import'!E1221</f>
        <v>IFC-Powernet</v>
      </c>
      <c r="H1221" t="str">
        <f>'&lt;CDB-Import'!F1221</f>
        <v>NHMH-O 3x 2.5mm²</v>
      </c>
      <c r="I1221">
        <f>'&lt;CDB-Import'!G1221</f>
        <v>10.6</v>
      </c>
      <c r="J1221">
        <f>'&lt;CDB-Import'!H1221</f>
        <v>42.4</v>
      </c>
      <c r="K1221" t="str">
        <f>'&lt;CDB-Import'!I1221</f>
        <v>BLM-IC: Falling cable to niche</v>
      </c>
      <c r="L1221" t="str">
        <f>'&lt;CDB-Import'!J1221</f>
        <v>SIS100</v>
      </c>
      <c r="M1221">
        <f>'&lt;CDB-Import'!K1221</f>
        <v>132156</v>
      </c>
      <c r="N1221" t="str">
        <f>'&lt;CDB-Import'!L1221</f>
        <v>BEA</v>
      </c>
      <c r="O1221" s="1">
        <f t="shared" si="72"/>
        <v>1.06</v>
      </c>
      <c r="P1221" s="1">
        <f t="shared" si="73"/>
        <v>1.1236000000000002</v>
      </c>
      <c r="Q1221" s="1"/>
      <c r="R1221" s="1"/>
    </row>
    <row r="1222" spans="1:18" x14ac:dyDescent="0.25">
      <c r="A1222" t="str">
        <f t="shared" si="74"/>
        <v>01S61.NISCHE.A124</v>
      </c>
      <c r="B1222" t="str">
        <f t="shared" si="75"/>
        <v>1S61.NISCHE</v>
      </c>
      <c r="C1222" s="6">
        <f>'&lt;CDB-Import'!A1222</f>
        <v>0</v>
      </c>
      <c r="D1222" t="str">
        <f>'&lt;CDB-Import'!B1222</f>
        <v>1S61.NISCHE.A124</v>
      </c>
      <c r="E1222" t="str">
        <f>'&lt;CDB-Import'!C1222</f>
        <v>1S61DJ1C.GT-T</v>
      </c>
      <c r="F1222" t="str">
        <f>'&lt;CDB-Import'!D1222</f>
        <v>1S61DJ1C.GT-E</v>
      </c>
      <c r="G1222" t="str">
        <f>'&lt;CDB-Import'!E1222</f>
        <v>IFC-Powernet</v>
      </c>
      <c r="H1222" t="str">
        <f>'&lt;CDB-Import'!F1222</f>
        <v>NHMH-O 3x 2.5mm²</v>
      </c>
      <c r="I1222">
        <f>'&lt;CDB-Import'!G1222</f>
        <v>10.6</v>
      </c>
      <c r="J1222">
        <f>'&lt;CDB-Import'!H1222</f>
        <v>42.4</v>
      </c>
      <c r="K1222" t="str">
        <f>'&lt;CDB-Import'!I1222</f>
        <v>BLM-IC: Falling cable to niche</v>
      </c>
      <c r="L1222" t="str">
        <f>'&lt;CDB-Import'!J1222</f>
        <v>SIS100</v>
      </c>
      <c r="M1222">
        <f>'&lt;CDB-Import'!K1222</f>
        <v>132158</v>
      </c>
      <c r="N1222" t="str">
        <f>'&lt;CDB-Import'!L1222</f>
        <v>BEA</v>
      </c>
      <c r="O1222" s="1">
        <f t="shared" ref="O1222:O1285" si="76">I1222/10</f>
        <v>1.06</v>
      </c>
      <c r="P1222" s="1">
        <f t="shared" ref="P1222:P1285" si="77">(I1222/10)^2</f>
        <v>1.1236000000000002</v>
      </c>
      <c r="Q1222" s="1"/>
      <c r="R1222" s="1"/>
    </row>
    <row r="1223" spans="1:18" x14ac:dyDescent="0.25">
      <c r="A1223" t="str">
        <f t="shared" ref="A1223:A1286" si="78">C1223&amp;D1223</f>
        <v>01S5E.NISCHE.A122</v>
      </c>
      <c r="B1223" t="str">
        <f t="shared" ref="B1223:B1286" si="79">MID(A1223,FIND("NISCHE",A1223)-5,11)</f>
        <v>1S5E.NISCHE</v>
      </c>
      <c r="C1223" s="6">
        <f>'&lt;CDB-Import'!A1223</f>
        <v>0</v>
      </c>
      <c r="D1223" t="str">
        <f>'&lt;CDB-Import'!B1223</f>
        <v>1S5E.NISCHE.A122</v>
      </c>
      <c r="E1223" t="str">
        <f>'&lt;CDB-Import'!C1223</f>
        <v>1S5EDJ1C.GT-T</v>
      </c>
      <c r="F1223" t="str">
        <f>'&lt;CDB-Import'!D1223</f>
        <v>1S5EDJ1C.GT-E</v>
      </c>
      <c r="G1223" t="str">
        <f>'&lt;CDB-Import'!E1223</f>
        <v>IFC-Powernet</v>
      </c>
      <c r="H1223" t="str">
        <f>'&lt;CDB-Import'!F1223</f>
        <v>NHMH-O 3x 2.5mm²</v>
      </c>
      <c r="I1223">
        <f>'&lt;CDB-Import'!G1223</f>
        <v>10.6</v>
      </c>
      <c r="J1223">
        <f>'&lt;CDB-Import'!H1223</f>
        <v>42.4</v>
      </c>
      <c r="K1223" t="str">
        <f>'&lt;CDB-Import'!I1223</f>
        <v>BLM-IC: Falling cable to niche</v>
      </c>
      <c r="L1223" t="str">
        <f>'&lt;CDB-Import'!J1223</f>
        <v>SIS100</v>
      </c>
      <c r="M1223">
        <f>'&lt;CDB-Import'!K1223</f>
        <v>132160</v>
      </c>
      <c r="N1223" t="str">
        <f>'&lt;CDB-Import'!L1223</f>
        <v>BEA</v>
      </c>
      <c r="O1223" s="1">
        <f t="shared" si="76"/>
        <v>1.06</v>
      </c>
      <c r="P1223" s="1">
        <f t="shared" si="77"/>
        <v>1.1236000000000002</v>
      </c>
      <c r="Q1223" s="1"/>
      <c r="R1223" s="1"/>
    </row>
    <row r="1224" spans="1:18" x14ac:dyDescent="0.25">
      <c r="A1224" t="str">
        <f t="shared" si="78"/>
        <v>01S6C.NISCHE.A142a</v>
      </c>
      <c r="B1224" t="str">
        <f t="shared" si="79"/>
        <v>1S6C.NISCHE</v>
      </c>
      <c r="C1224" s="6">
        <f>'&lt;CDB-Import'!A1224</f>
        <v>0</v>
      </c>
      <c r="D1224" t="str">
        <f>'&lt;CDB-Import'!B1224</f>
        <v>1S6C.NISCHE.A142a</v>
      </c>
      <c r="E1224" t="str">
        <f>'&lt;CDB-Import'!C1224</f>
        <v>1S6CDJ1C.GT-T</v>
      </c>
      <c r="F1224" t="str">
        <f>'&lt;CDB-Import'!D1224</f>
        <v>1S6CDJ1C.GT-E</v>
      </c>
      <c r="G1224" t="str">
        <f>'&lt;CDB-Import'!E1224</f>
        <v>IFC-Powernet</v>
      </c>
      <c r="H1224" t="str">
        <f>'&lt;CDB-Import'!F1224</f>
        <v>NHMH-O 3x 2.5mm²</v>
      </c>
      <c r="I1224">
        <f>'&lt;CDB-Import'!G1224</f>
        <v>10.6</v>
      </c>
      <c r="J1224">
        <f>'&lt;CDB-Import'!H1224</f>
        <v>42.4</v>
      </c>
      <c r="K1224" t="str">
        <f>'&lt;CDB-Import'!I1224</f>
        <v>BLM-IC: Falling cable to niche</v>
      </c>
      <c r="L1224" t="str">
        <f>'&lt;CDB-Import'!J1224</f>
        <v>SIS100</v>
      </c>
      <c r="M1224">
        <f>'&lt;CDB-Import'!K1224</f>
        <v>132163</v>
      </c>
      <c r="N1224" t="str">
        <f>'&lt;CDB-Import'!L1224</f>
        <v>BEA</v>
      </c>
      <c r="O1224" s="1">
        <f t="shared" si="76"/>
        <v>1.06</v>
      </c>
      <c r="P1224" s="1">
        <f t="shared" si="77"/>
        <v>1.1236000000000002</v>
      </c>
      <c r="Q1224" s="1"/>
      <c r="R1224" s="1"/>
    </row>
    <row r="1225" spans="1:18" x14ac:dyDescent="0.25">
      <c r="A1225" t="str">
        <f t="shared" si="78"/>
        <v>01S6D.NISCHE.A144</v>
      </c>
      <c r="B1225" t="str">
        <f t="shared" si="79"/>
        <v>1S6D.NISCHE</v>
      </c>
      <c r="C1225" s="6">
        <f>'&lt;CDB-Import'!A1225</f>
        <v>0</v>
      </c>
      <c r="D1225" t="str">
        <f>'&lt;CDB-Import'!B1225</f>
        <v>1S6D.NISCHE.A144</v>
      </c>
      <c r="E1225" t="str">
        <f>'&lt;CDB-Import'!C1225</f>
        <v>1S6DDJ1C.GT-T</v>
      </c>
      <c r="F1225" t="str">
        <f>'&lt;CDB-Import'!D1225</f>
        <v>1S6DDJ1C.GT-E</v>
      </c>
      <c r="G1225" t="str">
        <f>'&lt;CDB-Import'!E1225</f>
        <v>IFC-Powernet</v>
      </c>
      <c r="H1225" t="str">
        <f>'&lt;CDB-Import'!F1225</f>
        <v>NHMH-O 3x 2.5mm²</v>
      </c>
      <c r="I1225">
        <f>'&lt;CDB-Import'!G1225</f>
        <v>10.6</v>
      </c>
      <c r="J1225">
        <f>'&lt;CDB-Import'!H1225</f>
        <v>42.4</v>
      </c>
      <c r="K1225" t="str">
        <f>'&lt;CDB-Import'!I1225</f>
        <v>BLM-IC: Falling cable to niche</v>
      </c>
      <c r="L1225" t="str">
        <f>'&lt;CDB-Import'!J1225</f>
        <v>SIS100</v>
      </c>
      <c r="M1225">
        <f>'&lt;CDB-Import'!K1225</f>
        <v>132165</v>
      </c>
      <c r="N1225" t="str">
        <f>'&lt;CDB-Import'!L1225</f>
        <v>BEA</v>
      </c>
      <c r="O1225" s="1">
        <f t="shared" si="76"/>
        <v>1.06</v>
      </c>
      <c r="P1225" s="1">
        <f t="shared" si="77"/>
        <v>1.1236000000000002</v>
      </c>
      <c r="Q1225" s="1"/>
      <c r="R1225" s="1"/>
    </row>
    <row r="1226" spans="1:18" x14ac:dyDescent="0.25">
      <c r="A1226" t="str">
        <f t="shared" si="78"/>
        <v>01S6B.NISCHE.A141</v>
      </c>
      <c r="B1226" t="str">
        <f t="shared" si="79"/>
        <v>1S6B.NISCHE</v>
      </c>
      <c r="C1226" s="6">
        <f>'&lt;CDB-Import'!A1226</f>
        <v>0</v>
      </c>
      <c r="D1226" t="str">
        <f>'&lt;CDB-Import'!B1226</f>
        <v>1S6B.NISCHE.A141</v>
      </c>
      <c r="E1226" t="str">
        <f>'&lt;CDB-Import'!C1226</f>
        <v>1S6BDJ1C.GT-T</v>
      </c>
      <c r="F1226" t="str">
        <f>'&lt;CDB-Import'!D1226</f>
        <v>1S6BDJ1C.GT-E</v>
      </c>
      <c r="G1226" t="str">
        <f>'&lt;CDB-Import'!E1226</f>
        <v>IFC-Powernet</v>
      </c>
      <c r="H1226" t="str">
        <f>'&lt;CDB-Import'!F1226</f>
        <v>NHMH-O 3x 2.5mm²</v>
      </c>
      <c r="I1226">
        <f>'&lt;CDB-Import'!G1226</f>
        <v>10.6</v>
      </c>
      <c r="J1226">
        <f>'&lt;CDB-Import'!H1226</f>
        <v>42.4</v>
      </c>
      <c r="K1226" t="str">
        <f>'&lt;CDB-Import'!I1226</f>
        <v>BLM-IC: Falling cable to niche</v>
      </c>
      <c r="L1226" t="str">
        <f>'&lt;CDB-Import'!J1226</f>
        <v>SIS100</v>
      </c>
      <c r="M1226">
        <f>'&lt;CDB-Import'!K1226</f>
        <v>132167</v>
      </c>
      <c r="N1226" t="str">
        <f>'&lt;CDB-Import'!L1226</f>
        <v>BEA</v>
      </c>
      <c r="O1226" s="1">
        <f t="shared" si="76"/>
        <v>1.06</v>
      </c>
      <c r="P1226" s="1">
        <f t="shared" si="77"/>
        <v>1.1236000000000002</v>
      </c>
      <c r="Q1226" s="1"/>
      <c r="R1226" s="1"/>
    </row>
    <row r="1227" spans="1:18" x14ac:dyDescent="0.25">
      <c r="A1227" t="str">
        <f t="shared" si="78"/>
        <v>01S6A.NISCHE.A139a</v>
      </c>
      <c r="B1227" t="str">
        <f t="shared" si="79"/>
        <v>1S6A.NISCHE</v>
      </c>
      <c r="C1227" s="6">
        <f>'&lt;CDB-Import'!A1227</f>
        <v>0</v>
      </c>
      <c r="D1227" t="str">
        <f>'&lt;CDB-Import'!B1227</f>
        <v>1S6A.NISCHE.A139a</v>
      </c>
      <c r="E1227" t="str">
        <f>'&lt;CDB-Import'!C1227</f>
        <v>1S6ADJ1C.GT-T</v>
      </c>
      <c r="F1227" t="str">
        <f>'&lt;CDB-Import'!D1227</f>
        <v>1S6ADJ1C.GT-E</v>
      </c>
      <c r="G1227" t="str">
        <f>'&lt;CDB-Import'!E1227</f>
        <v>IFC-Powernet</v>
      </c>
      <c r="H1227" t="str">
        <f>'&lt;CDB-Import'!F1227</f>
        <v>NHMH-O 3x 2.5mm²</v>
      </c>
      <c r="I1227">
        <f>'&lt;CDB-Import'!G1227</f>
        <v>10.6</v>
      </c>
      <c r="J1227">
        <f>'&lt;CDB-Import'!H1227</f>
        <v>42.4</v>
      </c>
      <c r="K1227" t="str">
        <f>'&lt;CDB-Import'!I1227</f>
        <v>BLM-IC: Falling cable to niche</v>
      </c>
      <c r="L1227" t="str">
        <f>'&lt;CDB-Import'!J1227</f>
        <v>SIS100</v>
      </c>
      <c r="M1227">
        <f>'&lt;CDB-Import'!K1227</f>
        <v>132169</v>
      </c>
      <c r="N1227" t="str">
        <f>'&lt;CDB-Import'!L1227</f>
        <v>BEA</v>
      </c>
      <c r="O1227" s="1">
        <f t="shared" si="76"/>
        <v>1.06</v>
      </c>
      <c r="P1227" s="1">
        <f t="shared" si="77"/>
        <v>1.1236000000000002</v>
      </c>
      <c r="Q1227" s="1"/>
      <c r="R1227" s="1"/>
    </row>
    <row r="1228" spans="1:18" x14ac:dyDescent="0.25">
      <c r="A1228" t="str">
        <f t="shared" si="78"/>
        <v>01S69.NISCHE.A138</v>
      </c>
      <c r="B1228" t="str">
        <f t="shared" si="79"/>
        <v>1S69.NISCHE</v>
      </c>
      <c r="C1228" s="6">
        <f>'&lt;CDB-Import'!A1228</f>
        <v>0</v>
      </c>
      <c r="D1228" t="str">
        <f>'&lt;CDB-Import'!B1228</f>
        <v>1S69.NISCHE.A138</v>
      </c>
      <c r="E1228" t="str">
        <f>'&lt;CDB-Import'!C1228</f>
        <v>1S69DJ1C.GT-T</v>
      </c>
      <c r="F1228" t="str">
        <f>'&lt;CDB-Import'!D1228</f>
        <v>1S69DJ1C.GT-E</v>
      </c>
      <c r="G1228" t="str">
        <f>'&lt;CDB-Import'!E1228</f>
        <v>IFC-Powernet</v>
      </c>
      <c r="H1228" t="str">
        <f>'&lt;CDB-Import'!F1228</f>
        <v>NHMH-O 3x 2.5mm²</v>
      </c>
      <c r="I1228">
        <f>'&lt;CDB-Import'!G1228</f>
        <v>10.6</v>
      </c>
      <c r="J1228">
        <f>'&lt;CDB-Import'!H1228</f>
        <v>42.4</v>
      </c>
      <c r="K1228" t="str">
        <f>'&lt;CDB-Import'!I1228</f>
        <v>BLM-IC: Falling cable to niche</v>
      </c>
      <c r="L1228" t="str">
        <f>'&lt;CDB-Import'!J1228</f>
        <v>SIS100</v>
      </c>
      <c r="M1228">
        <f>'&lt;CDB-Import'!K1228</f>
        <v>132171</v>
      </c>
      <c r="N1228" t="str">
        <f>'&lt;CDB-Import'!L1228</f>
        <v>BEA</v>
      </c>
      <c r="O1228" s="1">
        <f t="shared" si="76"/>
        <v>1.06</v>
      </c>
      <c r="P1228" s="1">
        <f t="shared" si="77"/>
        <v>1.1236000000000002</v>
      </c>
      <c r="Q1228" s="1"/>
      <c r="R1228" s="1"/>
    </row>
    <row r="1229" spans="1:18" x14ac:dyDescent="0.25">
      <c r="A1229" t="str">
        <f t="shared" si="78"/>
        <v>01S68.NISCHE.A136a</v>
      </c>
      <c r="B1229" t="str">
        <f t="shared" si="79"/>
        <v>1S68.NISCHE</v>
      </c>
      <c r="C1229" s="6">
        <f>'&lt;CDB-Import'!A1229</f>
        <v>0</v>
      </c>
      <c r="D1229" t="str">
        <f>'&lt;CDB-Import'!B1229</f>
        <v>1S68.NISCHE.A136a</v>
      </c>
      <c r="E1229" t="str">
        <f>'&lt;CDB-Import'!C1229</f>
        <v>1S68DJ1C.GT-T</v>
      </c>
      <c r="F1229" t="str">
        <f>'&lt;CDB-Import'!D1229</f>
        <v>1S68DJ1C.GT-E</v>
      </c>
      <c r="G1229" t="str">
        <f>'&lt;CDB-Import'!E1229</f>
        <v>IFC-Powernet</v>
      </c>
      <c r="H1229" t="str">
        <f>'&lt;CDB-Import'!F1229</f>
        <v>NHMH-O 3x 2.5mm²</v>
      </c>
      <c r="I1229">
        <f>'&lt;CDB-Import'!G1229</f>
        <v>10.6</v>
      </c>
      <c r="J1229">
        <f>'&lt;CDB-Import'!H1229</f>
        <v>42.4</v>
      </c>
      <c r="K1229" t="str">
        <f>'&lt;CDB-Import'!I1229</f>
        <v>BLM-IC: Falling cable to niche</v>
      </c>
      <c r="L1229" t="str">
        <f>'&lt;CDB-Import'!J1229</f>
        <v>SIS100</v>
      </c>
      <c r="M1229">
        <f>'&lt;CDB-Import'!K1229</f>
        <v>132173</v>
      </c>
      <c r="N1229" t="str">
        <f>'&lt;CDB-Import'!L1229</f>
        <v>BEA</v>
      </c>
      <c r="O1229" s="1">
        <f t="shared" si="76"/>
        <v>1.06</v>
      </c>
      <c r="P1229" s="1">
        <f t="shared" si="77"/>
        <v>1.1236000000000002</v>
      </c>
      <c r="Q1229" s="1"/>
      <c r="R1229" s="1"/>
    </row>
    <row r="1230" spans="1:18" x14ac:dyDescent="0.25">
      <c r="A1230" t="str">
        <f t="shared" si="78"/>
        <v>01S67.NISCHE.A135</v>
      </c>
      <c r="B1230" t="str">
        <f t="shared" si="79"/>
        <v>1S67.NISCHE</v>
      </c>
      <c r="C1230" s="6">
        <f>'&lt;CDB-Import'!A1230</f>
        <v>0</v>
      </c>
      <c r="D1230" t="str">
        <f>'&lt;CDB-Import'!B1230</f>
        <v>1S67.NISCHE.A135</v>
      </c>
      <c r="E1230" t="str">
        <f>'&lt;CDB-Import'!C1230</f>
        <v>1S67DJ1C.GT-T</v>
      </c>
      <c r="F1230" t="str">
        <f>'&lt;CDB-Import'!D1230</f>
        <v>1S67DJ1C.GT-E</v>
      </c>
      <c r="G1230" t="str">
        <f>'&lt;CDB-Import'!E1230</f>
        <v>IFC-Powernet</v>
      </c>
      <c r="H1230" t="str">
        <f>'&lt;CDB-Import'!F1230</f>
        <v>NHMH-O 3x 2.5mm²</v>
      </c>
      <c r="I1230">
        <f>'&lt;CDB-Import'!G1230</f>
        <v>10.6</v>
      </c>
      <c r="J1230">
        <f>'&lt;CDB-Import'!H1230</f>
        <v>42.4</v>
      </c>
      <c r="K1230" t="str">
        <f>'&lt;CDB-Import'!I1230</f>
        <v>BLM-IC: Falling cable to niche</v>
      </c>
      <c r="L1230" t="str">
        <f>'&lt;CDB-Import'!J1230</f>
        <v>SIS100</v>
      </c>
      <c r="M1230">
        <f>'&lt;CDB-Import'!K1230</f>
        <v>132175</v>
      </c>
      <c r="N1230" t="str">
        <f>'&lt;CDB-Import'!L1230</f>
        <v>BEA</v>
      </c>
      <c r="O1230" s="1">
        <f t="shared" si="76"/>
        <v>1.06</v>
      </c>
      <c r="P1230" s="1">
        <f t="shared" si="77"/>
        <v>1.1236000000000002</v>
      </c>
      <c r="Q1230" s="1"/>
      <c r="R1230" s="1"/>
    </row>
    <row r="1231" spans="1:18" x14ac:dyDescent="0.25">
      <c r="A1231" t="str">
        <f t="shared" si="78"/>
        <v>01S66.NISCHE.A133a</v>
      </c>
      <c r="B1231" t="str">
        <f t="shared" si="79"/>
        <v>1S66.NISCHE</v>
      </c>
      <c r="C1231" s="6">
        <f>'&lt;CDB-Import'!A1231</f>
        <v>0</v>
      </c>
      <c r="D1231" t="str">
        <f>'&lt;CDB-Import'!B1231</f>
        <v>1S66.NISCHE.A133a</v>
      </c>
      <c r="E1231" t="str">
        <f>'&lt;CDB-Import'!C1231</f>
        <v>1S66DJ1C.GT-T</v>
      </c>
      <c r="F1231" t="str">
        <f>'&lt;CDB-Import'!D1231</f>
        <v>1S66DJ1C.GT-E</v>
      </c>
      <c r="G1231" t="str">
        <f>'&lt;CDB-Import'!E1231</f>
        <v>IFC-Powernet</v>
      </c>
      <c r="H1231" t="str">
        <f>'&lt;CDB-Import'!F1231</f>
        <v>NHMH-O 3x 2.5mm²</v>
      </c>
      <c r="I1231">
        <f>'&lt;CDB-Import'!G1231</f>
        <v>10.6</v>
      </c>
      <c r="J1231">
        <f>'&lt;CDB-Import'!H1231</f>
        <v>42.4</v>
      </c>
      <c r="K1231" t="str">
        <f>'&lt;CDB-Import'!I1231</f>
        <v>BLM-IC: Falling cable to niche</v>
      </c>
      <c r="L1231" t="str">
        <f>'&lt;CDB-Import'!J1231</f>
        <v>SIS100</v>
      </c>
      <c r="M1231">
        <f>'&lt;CDB-Import'!K1231</f>
        <v>132177</v>
      </c>
      <c r="N1231" t="str">
        <f>'&lt;CDB-Import'!L1231</f>
        <v>BEA</v>
      </c>
      <c r="O1231" s="1">
        <f t="shared" si="76"/>
        <v>1.06</v>
      </c>
      <c r="P1231" s="1">
        <f t="shared" si="77"/>
        <v>1.1236000000000002</v>
      </c>
      <c r="Q1231" s="1"/>
      <c r="R1231" s="1"/>
    </row>
    <row r="1232" spans="1:18" x14ac:dyDescent="0.25">
      <c r="A1232" t="str">
        <f t="shared" si="78"/>
        <v>01S65.NISCHE.A132</v>
      </c>
      <c r="B1232" t="str">
        <f t="shared" si="79"/>
        <v>1S65.NISCHE</v>
      </c>
      <c r="C1232" s="6">
        <f>'&lt;CDB-Import'!A1232</f>
        <v>0</v>
      </c>
      <c r="D1232" t="str">
        <f>'&lt;CDB-Import'!B1232</f>
        <v>1S65.NISCHE.A132</v>
      </c>
      <c r="E1232" t="str">
        <f>'&lt;CDB-Import'!C1232</f>
        <v>1S65DJ1C.GT-T</v>
      </c>
      <c r="F1232" t="str">
        <f>'&lt;CDB-Import'!D1232</f>
        <v>1S65DJ1C.GT-E</v>
      </c>
      <c r="G1232" t="str">
        <f>'&lt;CDB-Import'!E1232</f>
        <v>IFC-Powernet</v>
      </c>
      <c r="H1232" t="str">
        <f>'&lt;CDB-Import'!F1232</f>
        <v>NHMH-O 3x 2.5mm²</v>
      </c>
      <c r="I1232">
        <f>'&lt;CDB-Import'!G1232</f>
        <v>10.6</v>
      </c>
      <c r="J1232">
        <f>'&lt;CDB-Import'!H1232</f>
        <v>42.4</v>
      </c>
      <c r="K1232" t="str">
        <f>'&lt;CDB-Import'!I1232</f>
        <v>BLM-IC: Falling cable to niche</v>
      </c>
      <c r="L1232" t="str">
        <f>'&lt;CDB-Import'!J1232</f>
        <v>SIS100</v>
      </c>
      <c r="M1232">
        <f>'&lt;CDB-Import'!K1232</f>
        <v>132179</v>
      </c>
      <c r="N1232" t="str">
        <f>'&lt;CDB-Import'!L1232</f>
        <v>BEA</v>
      </c>
      <c r="O1232" s="1">
        <f t="shared" si="76"/>
        <v>1.06</v>
      </c>
      <c r="P1232" s="1">
        <f t="shared" si="77"/>
        <v>1.1236000000000002</v>
      </c>
      <c r="Q1232" s="1"/>
      <c r="R1232" s="1"/>
    </row>
    <row r="1233" spans="1:18" x14ac:dyDescent="0.25">
      <c r="A1233" t="str">
        <f t="shared" si="78"/>
        <v>01S11.NISCHE.A4</v>
      </c>
      <c r="B1233" t="str">
        <f t="shared" si="79"/>
        <v>1S11.NISCHE</v>
      </c>
      <c r="C1233" s="6">
        <f>'&lt;CDB-Import'!A1233</f>
        <v>0</v>
      </c>
      <c r="D1233" t="str">
        <f>'&lt;CDB-Import'!B1233</f>
        <v>1S11.NISCHE.A4</v>
      </c>
      <c r="E1233" t="str">
        <f>'&lt;CDB-Import'!C1233</f>
        <v>1S11UHAPV.O.P</v>
      </c>
      <c r="F1233" t="str">
        <f>'&lt;CDB-Import'!D1233</f>
        <v>1S11UHAPV.O.P.GV</v>
      </c>
      <c r="G1233" t="str">
        <f>'&lt;CDB-Import'!E1233</f>
        <v>IFC-Front End Cable</v>
      </c>
      <c r="H1233" t="str">
        <f>'&lt;CDB-Import'!F1233</f>
        <v>AEP-400FR</v>
      </c>
      <c r="I1233">
        <f>'&lt;CDB-Import'!G1233</f>
        <v>10.29</v>
      </c>
      <c r="J1233">
        <f>'&lt;CDB-Import'!H1233</f>
        <v>25.4</v>
      </c>
      <c r="K1233" t="str">
        <f>'&lt;CDB-Import'!I1233</f>
        <v>Halo-Kollimatoren</v>
      </c>
      <c r="L1233" t="str">
        <f>'&lt;CDB-Import'!J1233</f>
        <v>SIS100</v>
      </c>
      <c r="M1233">
        <f>'&lt;CDB-Import'!K1233</f>
        <v>397266</v>
      </c>
      <c r="N1233" t="str">
        <f>'&lt;CDB-Import'!L1233</f>
        <v>BEA</v>
      </c>
      <c r="O1233" s="1">
        <f t="shared" si="76"/>
        <v>1.0289999999999999</v>
      </c>
      <c r="P1233" s="1">
        <f t="shared" si="77"/>
        <v>1.0588409999999999</v>
      </c>
      <c r="Q1233" s="1"/>
      <c r="R1233" s="1"/>
    </row>
    <row r="1234" spans="1:18" x14ac:dyDescent="0.25">
      <c r="A1234" t="str">
        <f t="shared" si="78"/>
        <v>01S11.NISCHE.A4</v>
      </c>
      <c r="B1234" t="str">
        <f t="shared" si="79"/>
        <v>1S11.NISCHE</v>
      </c>
      <c r="C1234" s="6">
        <f>'&lt;CDB-Import'!A1234</f>
        <v>0</v>
      </c>
      <c r="D1234" t="str">
        <f>'&lt;CDB-Import'!B1234</f>
        <v>1S11.NISCHE.A4</v>
      </c>
      <c r="E1234" t="str">
        <f>'&lt;CDB-Import'!C1234</f>
        <v>1S11UHAPV.U.P</v>
      </c>
      <c r="F1234" t="str">
        <f>'&lt;CDB-Import'!D1234</f>
        <v>1S11UHAPV.U.P.GV</v>
      </c>
      <c r="G1234" t="str">
        <f>'&lt;CDB-Import'!E1234</f>
        <v>IFC-Front End Cable</v>
      </c>
      <c r="H1234" t="str">
        <f>'&lt;CDB-Import'!F1234</f>
        <v>AEP-400FR</v>
      </c>
      <c r="I1234">
        <f>'&lt;CDB-Import'!G1234</f>
        <v>10.29</v>
      </c>
      <c r="J1234">
        <f>'&lt;CDB-Import'!H1234</f>
        <v>25.4</v>
      </c>
      <c r="K1234" t="str">
        <f>'&lt;CDB-Import'!I1234</f>
        <v>Halo-Kollimatoren</v>
      </c>
      <c r="L1234" t="str">
        <f>'&lt;CDB-Import'!J1234</f>
        <v>SIS100</v>
      </c>
      <c r="M1234">
        <f>'&lt;CDB-Import'!K1234</f>
        <v>397268</v>
      </c>
      <c r="N1234" t="str">
        <f>'&lt;CDB-Import'!L1234</f>
        <v>BEA</v>
      </c>
      <c r="O1234" s="1">
        <f t="shared" si="76"/>
        <v>1.0289999999999999</v>
      </c>
      <c r="P1234" s="1">
        <f t="shared" si="77"/>
        <v>1.0588409999999999</v>
      </c>
      <c r="Q1234" s="1"/>
      <c r="R1234" s="1"/>
    </row>
    <row r="1235" spans="1:18" x14ac:dyDescent="0.25">
      <c r="A1235" t="str">
        <f t="shared" si="78"/>
        <v>01S11.NISCHE.A4</v>
      </c>
      <c r="B1235" t="str">
        <f t="shared" si="79"/>
        <v>1S11.NISCHE</v>
      </c>
      <c r="C1235" s="6">
        <f>'&lt;CDB-Import'!A1235</f>
        <v>0</v>
      </c>
      <c r="D1235" t="str">
        <f>'&lt;CDB-Import'!B1235</f>
        <v>1S11.NISCHE.A4</v>
      </c>
      <c r="E1235" t="str">
        <f>'&lt;CDB-Import'!C1235</f>
        <v>1S11UHAPH.A.P</v>
      </c>
      <c r="F1235" t="str">
        <f>'&lt;CDB-Import'!D1235</f>
        <v>1S11UHAPH.A.P.GV</v>
      </c>
      <c r="G1235" t="str">
        <f>'&lt;CDB-Import'!E1235</f>
        <v>IFC-Front End Cable</v>
      </c>
      <c r="H1235" t="str">
        <f>'&lt;CDB-Import'!F1235</f>
        <v>AEP-400FR</v>
      </c>
      <c r="I1235">
        <f>'&lt;CDB-Import'!G1235</f>
        <v>10.29</v>
      </c>
      <c r="J1235">
        <f>'&lt;CDB-Import'!H1235</f>
        <v>25.4</v>
      </c>
      <c r="K1235" t="str">
        <f>'&lt;CDB-Import'!I1235</f>
        <v>Halo-Kollimatoren</v>
      </c>
      <c r="L1235" t="str">
        <f>'&lt;CDB-Import'!J1235</f>
        <v>SIS100</v>
      </c>
      <c r="M1235">
        <f>'&lt;CDB-Import'!K1235</f>
        <v>397270</v>
      </c>
      <c r="N1235" t="str">
        <f>'&lt;CDB-Import'!L1235</f>
        <v>BEA</v>
      </c>
      <c r="O1235" s="1">
        <f t="shared" si="76"/>
        <v>1.0289999999999999</v>
      </c>
      <c r="P1235" s="1">
        <f t="shared" si="77"/>
        <v>1.0588409999999999</v>
      </c>
      <c r="Q1235" s="1"/>
      <c r="R1235" s="1"/>
    </row>
    <row r="1236" spans="1:18" x14ac:dyDescent="0.25">
      <c r="A1236" t="str">
        <f t="shared" si="78"/>
        <v>01S11.NISCHE.A4</v>
      </c>
      <c r="B1236" t="str">
        <f t="shared" si="79"/>
        <v>1S11.NISCHE</v>
      </c>
      <c r="C1236" s="6">
        <f>'&lt;CDB-Import'!A1236</f>
        <v>0</v>
      </c>
      <c r="D1236" t="str">
        <f>'&lt;CDB-Import'!B1236</f>
        <v>1S11.NISCHE.A4</v>
      </c>
      <c r="E1236" t="str">
        <f>'&lt;CDB-Import'!C1236</f>
        <v>1S11UHAPH.I.P</v>
      </c>
      <c r="F1236" t="str">
        <f>'&lt;CDB-Import'!D1236</f>
        <v>1S11UHAPH.I.P.GV</v>
      </c>
      <c r="G1236" t="str">
        <f>'&lt;CDB-Import'!E1236</f>
        <v>IFC-Front End Cable</v>
      </c>
      <c r="H1236" t="str">
        <f>'&lt;CDB-Import'!F1236</f>
        <v>AEP-400FR</v>
      </c>
      <c r="I1236">
        <f>'&lt;CDB-Import'!G1236</f>
        <v>10.29</v>
      </c>
      <c r="J1236">
        <f>'&lt;CDB-Import'!H1236</f>
        <v>25.4</v>
      </c>
      <c r="K1236" t="str">
        <f>'&lt;CDB-Import'!I1236</f>
        <v>Halo-Kollimatoren</v>
      </c>
      <c r="L1236" t="str">
        <f>'&lt;CDB-Import'!J1236</f>
        <v>SIS100</v>
      </c>
      <c r="M1236">
        <f>'&lt;CDB-Import'!K1236</f>
        <v>397272</v>
      </c>
      <c r="N1236" t="str">
        <f>'&lt;CDB-Import'!L1236</f>
        <v>BEA</v>
      </c>
      <c r="O1236" s="1">
        <f t="shared" si="76"/>
        <v>1.0289999999999999</v>
      </c>
      <c r="P1236" s="1">
        <f t="shared" si="77"/>
        <v>1.0588409999999999</v>
      </c>
      <c r="Q1236" s="1"/>
      <c r="R1236" s="1"/>
    </row>
    <row r="1237" spans="1:18" x14ac:dyDescent="0.25">
      <c r="A1237" t="str">
        <f t="shared" si="78"/>
        <v>01S11.NISCHE.A4</v>
      </c>
      <c r="B1237" t="str">
        <f t="shared" si="79"/>
        <v>1S11.NISCHE</v>
      </c>
      <c r="C1237" s="6">
        <f>'&lt;CDB-Import'!A1237</f>
        <v>0</v>
      </c>
      <c r="D1237" t="str">
        <f>'&lt;CDB-Import'!B1237</f>
        <v>1S11.NISCHE.A4</v>
      </c>
      <c r="E1237" t="str">
        <f>'&lt;CDB-Import'!C1237</f>
        <v>1S11DS1VO.S</v>
      </c>
      <c r="F1237" t="str">
        <f>'&lt;CDB-Import'!D1237</f>
        <v>1S11DS1VO.GV</v>
      </c>
      <c r="G1237" t="str">
        <f>'&lt;CDB-Import'!E1237</f>
        <v>IFC-Front End Cable</v>
      </c>
      <c r="H1237" t="str">
        <f>'&lt;CDB-Import'!F1237</f>
        <v>AEP-400FR</v>
      </c>
      <c r="I1237">
        <f>'&lt;CDB-Import'!G1237</f>
        <v>10.29</v>
      </c>
      <c r="J1237">
        <f>'&lt;CDB-Import'!H1237</f>
        <v>25.4</v>
      </c>
      <c r="K1237" t="str">
        <f>'&lt;CDB-Import'!I1237</f>
        <v>Halo-Kollimatoren</v>
      </c>
      <c r="L1237" t="str">
        <f>'&lt;CDB-Import'!J1237</f>
        <v>SIS100</v>
      </c>
      <c r="M1237">
        <f>'&lt;CDB-Import'!K1237</f>
        <v>397274</v>
      </c>
      <c r="N1237" t="str">
        <f>'&lt;CDB-Import'!L1237</f>
        <v>BEA</v>
      </c>
      <c r="O1237" s="1">
        <f t="shared" si="76"/>
        <v>1.0289999999999999</v>
      </c>
      <c r="P1237" s="1">
        <f t="shared" si="77"/>
        <v>1.0588409999999999</v>
      </c>
      <c r="Q1237" s="1"/>
      <c r="R1237" s="1"/>
    </row>
    <row r="1238" spans="1:18" x14ac:dyDescent="0.25">
      <c r="A1238" t="str">
        <f t="shared" si="78"/>
        <v>01S11.NISCHE.A4</v>
      </c>
      <c r="B1238" t="str">
        <f t="shared" si="79"/>
        <v>1S11.NISCHE</v>
      </c>
      <c r="C1238" s="6">
        <f>'&lt;CDB-Import'!A1238</f>
        <v>0</v>
      </c>
      <c r="D1238" t="str">
        <f>'&lt;CDB-Import'!B1238</f>
        <v>1S11.NISCHE.A4</v>
      </c>
      <c r="E1238" t="str">
        <f>'&lt;CDB-Import'!C1238</f>
        <v>1S11DS1VU.S</v>
      </c>
      <c r="F1238" t="str">
        <f>'&lt;CDB-Import'!D1238</f>
        <v>1S11DS1VU.GV</v>
      </c>
      <c r="G1238" t="str">
        <f>'&lt;CDB-Import'!E1238</f>
        <v>IFC-Front End Cable</v>
      </c>
      <c r="H1238" t="str">
        <f>'&lt;CDB-Import'!F1238</f>
        <v>AEP-400FR</v>
      </c>
      <c r="I1238">
        <f>'&lt;CDB-Import'!G1238</f>
        <v>10.29</v>
      </c>
      <c r="J1238">
        <f>'&lt;CDB-Import'!H1238</f>
        <v>25.4</v>
      </c>
      <c r="K1238" t="str">
        <f>'&lt;CDB-Import'!I1238</f>
        <v>Halo-Kollimatoren</v>
      </c>
      <c r="L1238" t="str">
        <f>'&lt;CDB-Import'!J1238</f>
        <v>SIS100</v>
      </c>
      <c r="M1238">
        <f>'&lt;CDB-Import'!K1238</f>
        <v>397276</v>
      </c>
      <c r="N1238" t="str">
        <f>'&lt;CDB-Import'!L1238</f>
        <v>BEA</v>
      </c>
      <c r="O1238" s="1">
        <f t="shared" si="76"/>
        <v>1.0289999999999999</v>
      </c>
      <c r="P1238" s="1">
        <f t="shared" si="77"/>
        <v>1.0588409999999999</v>
      </c>
      <c r="Q1238" s="1"/>
      <c r="R1238" s="1"/>
    </row>
    <row r="1239" spans="1:18" x14ac:dyDescent="0.25">
      <c r="A1239" t="str">
        <f t="shared" si="78"/>
        <v>01S11.NISCHE.A4</v>
      </c>
      <c r="B1239" t="str">
        <f t="shared" si="79"/>
        <v>1S11.NISCHE</v>
      </c>
      <c r="C1239" s="6">
        <f>'&lt;CDB-Import'!A1239</f>
        <v>0</v>
      </c>
      <c r="D1239" t="str">
        <f>'&lt;CDB-Import'!B1239</f>
        <v>1S11.NISCHE.A4</v>
      </c>
      <c r="E1239" t="str">
        <f>'&lt;CDB-Import'!C1239</f>
        <v>1S11DS1HA.S</v>
      </c>
      <c r="F1239" t="str">
        <f>'&lt;CDB-Import'!D1239</f>
        <v>1S11DS1HA.GV</v>
      </c>
      <c r="G1239" t="str">
        <f>'&lt;CDB-Import'!E1239</f>
        <v>IFC-Front End Cable</v>
      </c>
      <c r="H1239" t="str">
        <f>'&lt;CDB-Import'!F1239</f>
        <v>AEP-400FR</v>
      </c>
      <c r="I1239">
        <f>'&lt;CDB-Import'!G1239</f>
        <v>10.29</v>
      </c>
      <c r="J1239">
        <f>'&lt;CDB-Import'!H1239</f>
        <v>25.4</v>
      </c>
      <c r="K1239" t="str">
        <f>'&lt;CDB-Import'!I1239</f>
        <v>Halo-Kollimatoren</v>
      </c>
      <c r="L1239" t="str">
        <f>'&lt;CDB-Import'!J1239</f>
        <v>SIS100</v>
      </c>
      <c r="M1239">
        <f>'&lt;CDB-Import'!K1239</f>
        <v>397278</v>
      </c>
      <c r="N1239" t="str">
        <f>'&lt;CDB-Import'!L1239</f>
        <v>BEA</v>
      </c>
      <c r="O1239" s="1">
        <f t="shared" si="76"/>
        <v>1.0289999999999999</v>
      </c>
      <c r="P1239" s="1">
        <f t="shared" si="77"/>
        <v>1.0588409999999999</v>
      </c>
      <c r="Q1239" s="1"/>
      <c r="R1239" s="1"/>
    </row>
    <row r="1240" spans="1:18" x14ac:dyDescent="0.25">
      <c r="A1240" t="str">
        <f t="shared" si="78"/>
        <v>01S11.NISCHE.A4</v>
      </c>
      <c r="B1240" t="str">
        <f t="shared" si="79"/>
        <v>1S11.NISCHE</v>
      </c>
      <c r="C1240" s="6">
        <f>'&lt;CDB-Import'!A1240</f>
        <v>0</v>
      </c>
      <c r="D1240" t="str">
        <f>'&lt;CDB-Import'!B1240</f>
        <v>1S11.NISCHE.A4</v>
      </c>
      <c r="E1240" t="str">
        <f>'&lt;CDB-Import'!C1240</f>
        <v>1S11DS1HI.S</v>
      </c>
      <c r="F1240" t="str">
        <f>'&lt;CDB-Import'!D1240</f>
        <v>1S11DS1HI.GV</v>
      </c>
      <c r="G1240" t="str">
        <f>'&lt;CDB-Import'!E1240</f>
        <v>IFC-Front End Cable</v>
      </c>
      <c r="H1240" t="str">
        <f>'&lt;CDB-Import'!F1240</f>
        <v>AEP-400FR</v>
      </c>
      <c r="I1240">
        <f>'&lt;CDB-Import'!G1240</f>
        <v>10.29</v>
      </c>
      <c r="J1240">
        <f>'&lt;CDB-Import'!H1240</f>
        <v>25.4</v>
      </c>
      <c r="K1240" t="str">
        <f>'&lt;CDB-Import'!I1240</f>
        <v>Halo-Kollimatoren</v>
      </c>
      <c r="L1240" t="str">
        <f>'&lt;CDB-Import'!J1240</f>
        <v>SIS100</v>
      </c>
      <c r="M1240">
        <f>'&lt;CDB-Import'!K1240</f>
        <v>397280</v>
      </c>
      <c r="N1240" t="str">
        <f>'&lt;CDB-Import'!L1240</f>
        <v>BEA</v>
      </c>
      <c r="O1240" s="1">
        <f t="shared" si="76"/>
        <v>1.0289999999999999</v>
      </c>
      <c r="P1240" s="1">
        <f t="shared" si="77"/>
        <v>1.0588409999999999</v>
      </c>
      <c r="Q1240" s="1"/>
      <c r="R1240" s="1"/>
    </row>
    <row r="1241" spans="1:18" x14ac:dyDescent="0.25">
      <c r="A1241" t="str">
        <f t="shared" si="78"/>
        <v>01S12.NISCHE.A6</v>
      </c>
      <c r="B1241" t="str">
        <f t="shared" si="79"/>
        <v>1S12.NISCHE</v>
      </c>
      <c r="C1241" s="6">
        <f>'&lt;CDB-Import'!A1241</f>
        <v>0</v>
      </c>
      <c r="D1241" t="str">
        <f>'&lt;CDB-Import'!B1241</f>
        <v>1S12.NISCHE.A6</v>
      </c>
      <c r="E1241" t="str">
        <f>'&lt;CDB-Import'!C1241</f>
        <v>1S12DS2VO.S</v>
      </c>
      <c r="F1241" t="str">
        <f>'&lt;CDB-Import'!D1241</f>
        <v>1S12DS2VO.GV</v>
      </c>
      <c r="G1241" t="str">
        <f>'&lt;CDB-Import'!E1241</f>
        <v>IFC-Front End Cable</v>
      </c>
      <c r="H1241" t="str">
        <f>'&lt;CDB-Import'!F1241</f>
        <v>AEP-400FR</v>
      </c>
      <c r="I1241">
        <f>'&lt;CDB-Import'!G1241</f>
        <v>10.29</v>
      </c>
      <c r="J1241">
        <f>'&lt;CDB-Import'!H1241</f>
        <v>25.4</v>
      </c>
      <c r="K1241" t="str">
        <f>'&lt;CDB-Import'!I1241</f>
        <v>Halo-Kollimatoren</v>
      </c>
      <c r="L1241" t="str">
        <f>'&lt;CDB-Import'!J1241</f>
        <v>SIS100</v>
      </c>
      <c r="M1241">
        <f>'&lt;CDB-Import'!K1241</f>
        <v>397282</v>
      </c>
      <c r="N1241" t="str">
        <f>'&lt;CDB-Import'!L1241</f>
        <v>BEA</v>
      </c>
      <c r="O1241" s="1">
        <f t="shared" si="76"/>
        <v>1.0289999999999999</v>
      </c>
      <c r="P1241" s="1">
        <f t="shared" si="77"/>
        <v>1.0588409999999999</v>
      </c>
      <c r="Q1241" s="1"/>
      <c r="R1241" s="1"/>
    </row>
    <row r="1242" spans="1:18" x14ac:dyDescent="0.25">
      <c r="A1242" t="str">
        <f t="shared" si="78"/>
        <v>01S12.NISCHE.A6</v>
      </c>
      <c r="B1242" t="str">
        <f t="shared" si="79"/>
        <v>1S12.NISCHE</v>
      </c>
      <c r="C1242" s="6">
        <f>'&lt;CDB-Import'!A1242</f>
        <v>0</v>
      </c>
      <c r="D1242" t="str">
        <f>'&lt;CDB-Import'!B1242</f>
        <v>1S12.NISCHE.A6</v>
      </c>
      <c r="E1242" t="str">
        <f>'&lt;CDB-Import'!C1242</f>
        <v>1S12DS2VU.S</v>
      </c>
      <c r="F1242" t="str">
        <f>'&lt;CDB-Import'!D1242</f>
        <v>1S12DS2VU.GV</v>
      </c>
      <c r="G1242" t="str">
        <f>'&lt;CDB-Import'!E1242</f>
        <v>IFC-Front End Cable</v>
      </c>
      <c r="H1242" t="str">
        <f>'&lt;CDB-Import'!F1242</f>
        <v>AEP-400FR</v>
      </c>
      <c r="I1242">
        <f>'&lt;CDB-Import'!G1242</f>
        <v>10.29</v>
      </c>
      <c r="J1242">
        <f>'&lt;CDB-Import'!H1242</f>
        <v>25.4</v>
      </c>
      <c r="K1242" t="str">
        <f>'&lt;CDB-Import'!I1242</f>
        <v>Halo-Kollimatoren</v>
      </c>
      <c r="L1242" t="str">
        <f>'&lt;CDB-Import'!J1242</f>
        <v>SIS100</v>
      </c>
      <c r="M1242">
        <f>'&lt;CDB-Import'!K1242</f>
        <v>397284</v>
      </c>
      <c r="N1242" t="str">
        <f>'&lt;CDB-Import'!L1242</f>
        <v>BEA</v>
      </c>
      <c r="O1242" s="1">
        <f t="shared" si="76"/>
        <v>1.0289999999999999</v>
      </c>
      <c r="P1242" s="1">
        <f t="shared" si="77"/>
        <v>1.0588409999999999</v>
      </c>
      <c r="Q1242" s="1"/>
      <c r="R1242" s="1"/>
    </row>
    <row r="1243" spans="1:18" x14ac:dyDescent="0.25">
      <c r="A1243" t="str">
        <f t="shared" si="78"/>
        <v>01S12.NISCHE.A6</v>
      </c>
      <c r="B1243" t="str">
        <f t="shared" si="79"/>
        <v>1S12.NISCHE</v>
      </c>
      <c r="C1243" s="6">
        <f>'&lt;CDB-Import'!A1243</f>
        <v>0</v>
      </c>
      <c r="D1243" t="str">
        <f>'&lt;CDB-Import'!B1243</f>
        <v>1S12.NISCHE.A6</v>
      </c>
      <c r="E1243" t="str">
        <f>'&lt;CDB-Import'!C1243</f>
        <v>1S12DS2HA.S</v>
      </c>
      <c r="F1243" t="str">
        <f>'&lt;CDB-Import'!D1243</f>
        <v>1S12DS2HA.GV</v>
      </c>
      <c r="G1243" t="str">
        <f>'&lt;CDB-Import'!E1243</f>
        <v>IFC-Front End Cable</v>
      </c>
      <c r="H1243" t="str">
        <f>'&lt;CDB-Import'!F1243</f>
        <v>AEP-400FR</v>
      </c>
      <c r="I1243">
        <f>'&lt;CDB-Import'!G1243</f>
        <v>10.29</v>
      </c>
      <c r="J1243">
        <f>'&lt;CDB-Import'!H1243</f>
        <v>25.4</v>
      </c>
      <c r="K1243" t="str">
        <f>'&lt;CDB-Import'!I1243</f>
        <v>Halo-Kollimatoren</v>
      </c>
      <c r="L1243" t="str">
        <f>'&lt;CDB-Import'!J1243</f>
        <v>SIS100</v>
      </c>
      <c r="M1243">
        <f>'&lt;CDB-Import'!K1243</f>
        <v>397286</v>
      </c>
      <c r="N1243" t="str">
        <f>'&lt;CDB-Import'!L1243</f>
        <v>BEA</v>
      </c>
      <c r="O1243" s="1">
        <f t="shared" si="76"/>
        <v>1.0289999999999999</v>
      </c>
      <c r="P1243" s="1">
        <f t="shared" si="77"/>
        <v>1.0588409999999999</v>
      </c>
      <c r="Q1243" s="1"/>
      <c r="R1243" s="1"/>
    </row>
    <row r="1244" spans="1:18" x14ac:dyDescent="0.25">
      <c r="A1244" t="str">
        <f t="shared" si="78"/>
        <v>01S12.NISCHE.A6</v>
      </c>
      <c r="B1244" t="str">
        <f t="shared" si="79"/>
        <v>1S12.NISCHE</v>
      </c>
      <c r="C1244" s="6">
        <f>'&lt;CDB-Import'!A1244</f>
        <v>0</v>
      </c>
      <c r="D1244" t="str">
        <f>'&lt;CDB-Import'!B1244</f>
        <v>1S12.NISCHE.A6</v>
      </c>
      <c r="E1244" t="str">
        <f>'&lt;CDB-Import'!C1244</f>
        <v>1S12DS2HI.S</v>
      </c>
      <c r="F1244" t="str">
        <f>'&lt;CDB-Import'!D1244</f>
        <v>1S11DS1VU.S.GT</v>
      </c>
      <c r="G1244" t="str">
        <f>'&lt;CDB-Import'!E1244</f>
        <v>IFC-Front End Cable</v>
      </c>
      <c r="H1244" t="str">
        <f>'&lt;CDB-Import'!F1244</f>
        <v>AEP-400FR</v>
      </c>
      <c r="I1244">
        <f>'&lt;CDB-Import'!G1244</f>
        <v>10.29</v>
      </c>
      <c r="J1244">
        <f>'&lt;CDB-Import'!H1244</f>
        <v>25.4</v>
      </c>
      <c r="K1244" t="str">
        <f>'&lt;CDB-Import'!I1244</f>
        <v>Halo-Kollimatoren</v>
      </c>
      <c r="L1244" t="str">
        <f>'&lt;CDB-Import'!J1244</f>
        <v>SIS100</v>
      </c>
      <c r="M1244">
        <f>'&lt;CDB-Import'!K1244</f>
        <v>397288</v>
      </c>
      <c r="N1244" t="str">
        <f>'&lt;CDB-Import'!L1244</f>
        <v>BEA</v>
      </c>
      <c r="O1244" s="1">
        <f t="shared" si="76"/>
        <v>1.0289999999999999</v>
      </c>
      <c r="P1244" s="1">
        <f t="shared" si="77"/>
        <v>1.0588409999999999</v>
      </c>
      <c r="Q1244" s="1"/>
      <c r="R1244" s="1"/>
    </row>
    <row r="1245" spans="1:18" x14ac:dyDescent="0.25">
      <c r="A1245" t="str">
        <f t="shared" si="78"/>
        <v>01S53.NISCHE.A104</v>
      </c>
      <c r="B1245" t="str">
        <f t="shared" si="79"/>
        <v>1S53.NISCHE</v>
      </c>
      <c r="C1245" s="6">
        <f>'&lt;CDB-Import'!A1245</f>
        <v>0</v>
      </c>
      <c r="D1245" t="str">
        <f>'&lt;CDB-Import'!B1245</f>
        <v>1S53.NISCHE.A104</v>
      </c>
      <c r="E1245" t="str">
        <f>'&lt;CDB-Import'!C1245</f>
        <v>1S53DS1VO.S</v>
      </c>
      <c r="F1245" t="str">
        <f>'&lt;CDB-Import'!D1245</f>
        <v>1S53DS1VO.GV</v>
      </c>
      <c r="G1245" t="str">
        <f>'&lt;CDB-Import'!E1245</f>
        <v>IFC-Front End Cable</v>
      </c>
      <c r="H1245" t="str">
        <f>'&lt;CDB-Import'!F1245</f>
        <v>AEP-400FR</v>
      </c>
      <c r="I1245">
        <f>'&lt;CDB-Import'!G1245</f>
        <v>10.29</v>
      </c>
      <c r="J1245">
        <f>'&lt;CDB-Import'!H1245</f>
        <v>25.4</v>
      </c>
      <c r="K1245" t="str">
        <f>'&lt;CDB-Import'!I1245</f>
        <v>Halo-Kollimatoren</v>
      </c>
      <c r="L1245" t="str">
        <f>'&lt;CDB-Import'!J1245</f>
        <v>SIS100</v>
      </c>
      <c r="M1245">
        <f>'&lt;CDB-Import'!K1245</f>
        <v>397290</v>
      </c>
      <c r="N1245" t="str">
        <f>'&lt;CDB-Import'!L1245</f>
        <v>BEA</v>
      </c>
      <c r="O1245" s="1">
        <f t="shared" si="76"/>
        <v>1.0289999999999999</v>
      </c>
      <c r="P1245" s="1">
        <f t="shared" si="77"/>
        <v>1.0588409999999999</v>
      </c>
      <c r="Q1245" s="1"/>
      <c r="R1245" s="1"/>
    </row>
    <row r="1246" spans="1:18" x14ac:dyDescent="0.25">
      <c r="A1246" t="str">
        <f t="shared" si="78"/>
        <v>01S53.NISCHE.A104</v>
      </c>
      <c r="B1246" t="str">
        <f t="shared" si="79"/>
        <v>1S53.NISCHE</v>
      </c>
      <c r="C1246" s="6">
        <f>'&lt;CDB-Import'!A1246</f>
        <v>0</v>
      </c>
      <c r="D1246" t="str">
        <f>'&lt;CDB-Import'!B1246</f>
        <v>1S53.NISCHE.A104</v>
      </c>
      <c r="E1246" t="str">
        <f>'&lt;CDB-Import'!C1246</f>
        <v>1S53DS1VU.S</v>
      </c>
      <c r="F1246" t="str">
        <f>'&lt;CDB-Import'!D1246</f>
        <v>1S53DS1VU.GV</v>
      </c>
      <c r="G1246" t="str">
        <f>'&lt;CDB-Import'!E1246</f>
        <v>IFC-Front End Cable</v>
      </c>
      <c r="H1246" t="str">
        <f>'&lt;CDB-Import'!F1246</f>
        <v>AEP-400FR</v>
      </c>
      <c r="I1246">
        <f>'&lt;CDB-Import'!G1246</f>
        <v>10.29</v>
      </c>
      <c r="J1246">
        <f>'&lt;CDB-Import'!H1246</f>
        <v>25.4</v>
      </c>
      <c r="K1246" t="str">
        <f>'&lt;CDB-Import'!I1246</f>
        <v>Halo-Kollimatoren</v>
      </c>
      <c r="L1246" t="str">
        <f>'&lt;CDB-Import'!J1246</f>
        <v>SIS100</v>
      </c>
      <c r="M1246">
        <f>'&lt;CDB-Import'!K1246</f>
        <v>397292</v>
      </c>
      <c r="N1246" t="str">
        <f>'&lt;CDB-Import'!L1246</f>
        <v>BEA</v>
      </c>
      <c r="O1246" s="1">
        <f t="shared" si="76"/>
        <v>1.0289999999999999</v>
      </c>
      <c r="P1246" s="1">
        <f t="shared" si="77"/>
        <v>1.0588409999999999</v>
      </c>
      <c r="Q1246" s="1"/>
      <c r="R1246" s="1"/>
    </row>
    <row r="1247" spans="1:18" x14ac:dyDescent="0.25">
      <c r="A1247" t="str">
        <f t="shared" si="78"/>
        <v>01S52.NISCHE.A102</v>
      </c>
      <c r="B1247" t="str">
        <f t="shared" si="79"/>
        <v>1S52.NISCHE</v>
      </c>
      <c r="C1247" s="6">
        <f>'&lt;CDB-Import'!A1247</f>
        <v>0</v>
      </c>
      <c r="D1247" t="str">
        <f>'&lt;CDB-Import'!B1247</f>
        <v>1S52.NISCHE.A102</v>
      </c>
      <c r="E1247" t="str">
        <f>'&lt;CDB-Import'!C1247</f>
        <v>1S52DSKHA.S</v>
      </c>
      <c r="F1247" t="str">
        <f>'&lt;CDB-Import'!D1247</f>
        <v>1S52DSKHA.GV</v>
      </c>
      <c r="G1247" t="str">
        <f>'&lt;CDB-Import'!E1247</f>
        <v>IFC-Front End Cable</v>
      </c>
      <c r="H1247" t="str">
        <f>'&lt;CDB-Import'!F1247</f>
        <v>AEP-400FR</v>
      </c>
      <c r="I1247">
        <f>'&lt;CDB-Import'!G1247</f>
        <v>10.29</v>
      </c>
      <c r="J1247">
        <f>'&lt;CDB-Import'!H1247</f>
        <v>25.4</v>
      </c>
      <c r="K1247" t="str">
        <f>'&lt;CDB-Import'!I1247</f>
        <v>Halo-Kollimatoren</v>
      </c>
      <c r="L1247" t="str">
        <f>'&lt;CDB-Import'!J1247</f>
        <v>SIS100</v>
      </c>
      <c r="M1247">
        <f>'&lt;CDB-Import'!K1247</f>
        <v>397294</v>
      </c>
      <c r="N1247" t="str">
        <f>'&lt;CDB-Import'!L1247</f>
        <v>BEA</v>
      </c>
      <c r="O1247" s="1">
        <f t="shared" si="76"/>
        <v>1.0289999999999999</v>
      </c>
      <c r="P1247" s="1">
        <f t="shared" si="77"/>
        <v>1.0588409999999999</v>
      </c>
      <c r="Q1247" s="1"/>
      <c r="R1247" s="1"/>
    </row>
    <row r="1248" spans="1:18" x14ac:dyDescent="0.25">
      <c r="A1248" t="str">
        <f t="shared" si="78"/>
        <v>01S52.NISCHE.A102</v>
      </c>
      <c r="B1248" t="str">
        <f t="shared" si="79"/>
        <v>1S52.NISCHE</v>
      </c>
      <c r="C1248" s="6">
        <f>'&lt;CDB-Import'!A1248</f>
        <v>0</v>
      </c>
      <c r="D1248" t="str">
        <f>'&lt;CDB-Import'!B1248</f>
        <v>1S52.NISCHE.A102</v>
      </c>
      <c r="E1248" t="str">
        <f>'&lt;CDB-Import'!C1248</f>
        <v>1S52DSKHI.S</v>
      </c>
      <c r="F1248" t="str">
        <f>'&lt;CDB-Import'!D1248</f>
        <v>1S52DSKHI.GV</v>
      </c>
      <c r="G1248" t="str">
        <f>'&lt;CDB-Import'!E1248</f>
        <v>IFC-Front End Cable</v>
      </c>
      <c r="H1248" t="str">
        <f>'&lt;CDB-Import'!F1248</f>
        <v>AEP-400FR</v>
      </c>
      <c r="I1248">
        <f>'&lt;CDB-Import'!G1248</f>
        <v>10.29</v>
      </c>
      <c r="J1248">
        <f>'&lt;CDB-Import'!H1248</f>
        <v>25.4</v>
      </c>
      <c r="K1248" t="str">
        <f>'&lt;CDB-Import'!I1248</f>
        <v>Halo-Kollimatoren</v>
      </c>
      <c r="L1248" t="str">
        <f>'&lt;CDB-Import'!J1248</f>
        <v>SIS100</v>
      </c>
      <c r="M1248">
        <f>'&lt;CDB-Import'!K1248</f>
        <v>397296</v>
      </c>
      <c r="N1248" t="str">
        <f>'&lt;CDB-Import'!L1248</f>
        <v>BEA</v>
      </c>
      <c r="O1248" s="1">
        <f t="shared" si="76"/>
        <v>1.0289999999999999</v>
      </c>
      <c r="P1248" s="1">
        <f t="shared" si="77"/>
        <v>1.0588409999999999</v>
      </c>
      <c r="Q1248" s="1"/>
      <c r="R1248" s="1"/>
    </row>
    <row r="1249" spans="1:18" x14ac:dyDescent="0.25">
      <c r="A1249" t="str">
        <f t="shared" si="78"/>
        <v>01S52.NISCHE.A102</v>
      </c>
      <c r="B1249" t="str">
        <f t="shared" si="79"/>
        <v>1S52.NISCHE</v>
      </c>
      <c r="C1249" s="6">
        <f>'&lt;CDB-Import'!A1249</f>
        <v>0</v>
      </c>
      <c r="D1249" t="str">
        <f>'&lt;CDB-Import'!B1249</f>
        <v>1S52.NISCHE.A102</v>
      </c>
      <c r="E1249" t="str">
        <f>'&lt;CDB-Import'!C1249</f>
        <v>1S52DS1HA.S</v>
      </c>
      <c r="F1249" t="str">
        <f>'&lt;CDB-Import'!D1249</f>
        <v>1S52DS1HA.GV</v>
      </c>
      <c r="G1249" t="str">
        <f>'&lt;CDB-Import'!E1249</f>
        <v>IFC-Front End Cable</v>
      </c>
      <c r="H1249" t="str">
        <f>'&lt;CDB-Import'!F1249</f>
        <v>AEP-400FR</v>
      </c>
      <c r="I1249">
        <f>'&lt;CDB-Import'!G1249</f>
        <v>10.29</v>
      </c>
      <c r="J1249">
        <f>'&lt;CDB-Import'!H1249</f>
        <v>25.4</v>
      </c>
      <c r="K1249" t="str">
        <f>'&lt;CDB-Import'!I1249</f>
        <v>Halo-Kollimatoren</v>
      </c>
      <c r="L1249" t="str">
        <f>'&lt;CDB-Import'!J1249</f>
        <v>SIS100</v>
      </c>
      <c r="M1249">
        <f>'&lt;CDB-Import'!K1249</f>
        <v>397298</v>
      </c>
      <c r="N1249" t="str">
        <f>'&lt;CDB-Import'!L1249</f>
        <v>BEA</v>
      </c>
      <c r="O1249" s="1">
        <f t="shared" si="76"/>
        <v>1.0289999999999999</v>
      </c>
      <c r="P1249" s="1">
        <f t="shared" si="77"/>
        <v>1.0588409999999999</v>
      </c>
      <c r="Q1249" s="1"/>
      <c r="R1249" s="1"/>
    </row>
    <row r="1250" spans="1:18" x14ac:dyDescent="0.25">
      <c r="A1250" t="str">
        <f t="shared" si="78"/>
        <v>01S52.NISCHE.A102</v>
      </c>
      <c r="B1250" t="str">
        <f t="shared" si="79"/>
        <v>1S52.NISCHE</v>
      </c>
      <c r="C1250" s="6">
        <f>'&lt;CDB-Import'!A1250</f>
        <v>0</v>
      </c>
      <c r="D1250" t="str">
        <f>'&lt;CDB-Import'!B1250</f>
        <v>1S52.NISCHE.A102</v>
      </c>
      <c r="E1250" t="str">
        <f>'&lt;CDB-Import'!C1250</f>
        <v>1S52DS1HI.S</v>
      </c>
      <c r="F1250" t="str">
        <f>'&lt;CDB-Import'!D1250</f>
        <v>1S52DS1HI.GV</v>
      </c>
      <c r="G1250" t="str">
        <f>'&lt;CDB-Import'!E1250</f>
        <v>IFC-Front End Cable</v>
      </c>
      <c r="H1250" t="str">
        <f>'&lt;CDB-Import'!F1250</f>
        <v>AEP-400FR</v>
      </c>
      <c r="I1250">
        <f>'&lt;CDB-Import'!G1250</f>
        <v>10.29</v>
      </c>
      <c r="J1250">
        <f>'&lt;CDB-Import'!H1250</f>
        <v>25.4</v>
      </c>
      <c r="K1250" t="str">
        <f>'&lt;CDB-Import'!I1250</f>
        <v>Halo-Kollimatoren</v>
      </c>
      <c r="L1250" t="str">
        <f>'&lt;CDB-Import'!J1250</f>
        <v>SIS100</v>
      </c>
      <c r="M1250">
        <f>'&lt;CDB-Import'!K1250</f>
        <v>397300</v>
      </c>
      <c r="N1250" t="str">
        <f>'&lt;CDB-Import'!L1250</f>
        <v>BEA</v>
      </c>
      <c r="O1250" s="1">
        <f t="shared" si="76"/>
        <v>1.0289999999999999</v>
      </c>
      <c r="P1250" s="1">
        <f t="shared" si="77"/>
        <v>1.0588409999999999</v>
      </c>
      <c r="Q1250" s="1"/>
      <c r="R1250" s="1"/>
    </row>
    <row r="1251" spans="1:18" x14ac:dyDescent="0.25">
      <c r="A1251" t="str">
        <f t="shared" si="78"/>
        <v>01S12.NISCHE.A6</v>
      </c>
      <c r="B1251" t="str">
        <f t="shared" si="79"/>
        <v>1S12.NISCHE</v>
      </c>
      <c r="C1251" s="6">
        <f>'&lt;CDB-Import'!A1251</f>
        <v>0</v>
      </c>
      <c r="D1251" t="str">
        <f>'&lt;CDB-Import'!B1251</f>
        <v>1S12.NISCHE.A6</v>
      </c>
      <c r="E1251" t="str">
        <f>'&lt;CDB-Import'!C1251</f>
        <v>1S12DS1VU.S</v>
      </c>
      <c r="F1251" t="str">
        <f>'&lt;CDB-Import'!D1251</f>
        <v>1S12DS2HI.GV</v>
      </c>
      <c r="G1251" t="str">
        <f>'&lt;CDB-Import'!E1251</f>
        <v>IFC-Front End Cable</v>
      </c>
      <c r="H1251" t="str">
        <f>'&lt;CDB-Import'!F1251</f>
        <v>AEP-400FR</v>
      </c>
      <c r="I1251">
        <f>'&lt;CDB-Import'!G1251</f>
        <v>10.29</v>
      </c>
      <c r="J1251">
        <f>'&lt;CDB-Import'!H1251</f>
        <v>25.4</v>
      </c>
      <c r="K1251" t="str">
        <f>'&lt;CDB-Import'!I1251</f>
        <v>Halo-Kollimatoren</v>
      </c>
      <c r="L1251" t="str">
        <f>'&lt;CDB-Import'!J1251</f>
        <v>SIS100</v>
      </c>
      <c r="M1251">
        <f>'&lt;CDB-Import'!K1251</f>
        <v>397302</v>
      </c>
      <c r="N1251" t="str">
        <f>'&lt;CDB-Import'!L1251</f>
        <v>BEA</v>
      </c>
      <c r="O1251" s="1">
        <f t="shared" si="76"/>
        <v>1.0289999999999999</v>
      </c>
      <c r="P1251" s="1">
        <f t="shared" si="77"/>
        <v>1.0588409999999999</v>
      </c>
      <c r="Q1251" s="1"/>
      <c r="R1251" s="1"/>
    </row>
    <row r="1252" spans="1:18" x14ac:dyDescent="0.25">
      <c r="A1252" t="str">
        <f t="shared" si="78"/>
        <v>01S11.NISCHE.A4</v>
      </c>
      <c r="B1252" t="str">
        <f t="shared" si="79"/>
        <v>1S11.NISCHE</v>
      </c>
      <c r="C1252" s="6">
        <f>'&lt;CDB-Import'!A1252</f>
        <v>0</v>
      </c>
      <c r="D1252" t="str">
        <f>'&lt;CDB-Import'!B1252</f>
        <v>1S11.NISCHE.A4</v>
      </c>
      <c r="E1252" t="str">
        <f>'&lt;CDB-Import'!C1252</f>
        <v>1S11UHAIV.O.P</v>
      </c>
      <c r="F1252" t="str">
        <f>'&lt;CDB-Import'!D1252</f>
        <v>1S11UHAIV.O.P.GV</v>
      </c>
      <c r="G1252" t="str">
        <f>'&lt;CDB-Import'!E1252</f>
        <v>IFC-Front End Cable</v>
      </c>
      <c r="H1252" t="str">
        <f>'&lt;CDB-Import'!F1252</f>
        <v>AEP-400FR</v>
      </c>
      <c r="I1252">
        <f>'&lt;CDB-Import'!G1252</f>
        <v>10.29</v>
      </c>
      <c r="J1252">
        <f>'&lt;CDB-Import'!H1252</f>
        <v>25.4</v>
      </c>
      <c r="K1252" t="str">
        <f>'&lt;CDB-Import'!I1252</f>
        <v>Halo-Kollimatoren</v>
      </c>
      <c r="L1252" t="str">
        <f>'&lt;CDB-Import'!J1252</f>
        <v>SIS100</v>
      </c>
      <c r="M1252">
        <f>'&lt;CDB-Import'!K1252</f>
        <v>397304</v>
      </c>
      <c r="N1252" t="str">
        <f>'&lt;CDB-Import'!L1252</f>
        <v>BEA</v>
      </c>
      <c r="O1252" s="1">
        <f t="shared" si="76"/>
        <v>1.0289999999999999</v>
      </c>
      <c r="P1252" s="1">
        <f t="shared" si="77"/>
        <v>1.0588409999999999</v>
      </c>
      <c r="Q1252" s="1"/>
      <c r="R1252" s="1"/>
    </row>
    <row r="1253" spans="1:18" x14ac:dyDescent="0.25">
      <c r="A1253" t="str">
        <f t="shared" si="78"/>
        <v>01S52.NISCHE.A102</v>
      </c>
      <c r="B1253" t="str">
        <f t="shared" si="79"/>
        <v>1S52.NISCHE</v>
      </c>
      <c r="C1253" s="6">
        <f>'&lt;CDB-Import'!A1253</f>
        <v>0</v>
      </c>
      <c r="D1253" t="str">
        <f>'&lt;CDB-Import'!B1253</f>
        <v>1S52.NISCHE.A102</v>
      </c>
      <c r="E1253" t="str">
        <f>'&lt;CDB-Import'!C1253</f>
        <v>1S52UHAIH.I.P</v>
      </c>
      <c r="F1253" t="str">
        <f>'&lt;CDB-Import'!D1253</f>
        <v>1S52UHAIH.I.P.GV</v>
      </c>
      <c r="G1253" t="str">
        <f>'&lt;CDB-Import'!E1253</f>
        <v>IFC-Front End Cable</v>
      </c>
      <c r="H1253" t="str">
        <f>'&lt;CDB-Import'!F1253</f>
        <v>AEP-400FR</v>
      </c>
      <c r="I1253">
        <f>'&lt;CDB-Import'!G1253</f>
        <v>10.29</v>
      </c>
      <c r="J1253">
        <f>'&lt;CDB-Import'!H1253</f>
        <v>25.4</v>
      </c>
      <c r="K1253" t="str">
        <f>'&lt;CDB-Import'!I1253</f>
        <v>Halo-Kollimatoren</v>
      </c>
      <c r="L1253" t="str">
        <f>'&lt;CDB-Import'!J1253</f>
        <v>SIS100</v>
      </c>
      <c r="M1253">
        <f>'&lt;CDB-Import'!K1253</f>
        <v>397306</v>
      </c>
      <c r="N1253" t="str">
        <f>'&lt;CDB-Import'!L1253</f>
        <v>BEA</v>
      </c>
      <c r="O1253" s="1">
        <f t="shared" si="76"/>
        <v>1.0289999999999999</v>
      </c>
      <c r="P1253" s="1">
        <f t="shared" si="77"/>
        <v>1.0588409999999999</v>
      </c>
      <c r="Q1253" s="1"/>
      <c r="R1253" s="1"/>
    </row>
    <row r="1254" spans="1:18" x14ac:dyDescent="0.25">
      <c r="A1254" t="str">
        <f t="shared" si="78"/>
        <v>1S57.NISCHE.A111K0923A.U30.148#RACK105</v>
      </c>
      <c r="B1254" t="str">
        <f t="shared" si="79"/>
        <v>1S57.NISCHE</v>
      </c>
      <c r="C1254" s="6" t="str">
        <f>'&lt;CDB-Import'!A1254</f>
        <v>1S57.NISCHE.A111</v>
      </c>
      <c r="D1254" t="str">
        <f>'&lt;CDB-Import'!B1254</f>
        <v>K0923A.U30.148#RACK105</v>
      </c>
      <c r="E1254" t="str">
        <f>'&lt;CDB-Import'!C1254</f>
        <v>1S57DS1.GV</v>
      </c>
      <c r="F1254" t="str">
        <f>'&lt;CDB-Import'!D1254</f>
        <v>K0923A.U30.148#RACK105[CPS]</v>
      </c>
      <c r="G1254" t="str">
        <f>'&lt;CDB-Import'!E1254</f>
        <v>IFC control and data cable</v>
      </c>
      <c r="H1254" t="str">
        <f>'&lt;CDB-Import'!F1254</f>
        <v>Dataflamm-C-Paar 10x2x0,25mm²</v>
      </c>
      <c r="I1254">
        <f>'&lt;CDB-Import'!G1254</f>
        <v>10.6</v>
      </c>
      <c r="J1254">
        <f>'&lt;CDB-Import'!H1254</f>
        <v>85.5</v>
      </c>
      <c r="K1254" t="str">
        <f>'&lt;CDB-Import'!I1254</f>
        <v>Collimator</v>
      </c>
      <c r="L1254" t="str">
        <f>'&lt;CDB-Import'!J1254</f>
        <v>SIS100</v>
      </c>
      <c r="M1254">
        <f>'&lt;CDB-Import'!K1254</f>
        <v>27177</v>
      </c>
      <c r="N1254" t="str">
        <f>'&lt;CDB-Import'!L1254</f>
        <v>BEA</v>
      </c>
      <c r="O1254" s="1">
        <f t="shared" si="76"/>
        <v>1.06</v>
      </c>
      <c r="P1254" s="1">
        <f t="shared" si="77"/>
        <v>1.1236000000000002</v>
      </c>
      <c r="Q1254" s="1"/>
      <c r="R1254" s="1"/>
    </row>
    <row r="1255" spans="1:18" x14ac:dyDescent="0.25">
      <c r="A1255" t="str">
        <f t="shared" si="78"/>
        <v>1S58.NISCHE.A112aK0923A.U30.148#RACK105</v>
      </c>
      <c r="B1255" t="str">
        <f t="shared" si="79"/>
        <v>1S58.NISCHE</v>
      </c>
      <c r="C1255" s="6" t="str">
        <f>'&lt;CDB-Import'!A1255</f>
        <v>1S58.NISCHE.A112a</v>
      </c>
      <c r="D1255" t="str">
        <f>'&lt;CDB-Import'!B1255</f>
        <v>K0923A.U30.148#RACK105</v>
      </c>
      <c r="E1255" t="str">
        <f>'&lt;CDB-Import'!C1255</f>
        <v>1S58DS1.GV</v>
      </c>
      <c r="F1255" t="str">
        <f>'&lt;CDB-Import'!D1255</f>
        <v>K0923A.U30.148#RACK105[CPS]</v>
      </c>
      <c r="G1255" t="str">
        <f>'&lt;CDB-Import'!E1255</f>
        <v>IFC control and data cable</v>
      </c>
      <c r="H1255" t="str">
        <f>'&lt;CDB-Import'!F1255</f>
        <v>Dataflamm-C-Paar 10x2x0,25mm²</v>
      </c>
      <c r="I1255">
        <f>'&lt;CDB-Import'!G1255</f>
        <v>10.6</v>
      </c>
      <c r="J1255">
        <f>'&lt;CDB-Import'!H1255</f>
        <v>85.5</v>
      </c>
      <c r="K1255" t="str">
        <f>'&lt;CDB-Import'!I1255</f>
        <v>Collimator</v>
      </c>
      <c r="L1255" t="str">
        <f>'&lt;CDB-Import'!J1255</f>
        <v>SIS100</v>
      </c>
      <c r="M1255">
        <f>'&lt;CDB-Import'!K1255</f>
        <v>27179</v>
      </c>
      <c r="N1255" t="str">
        <f>'&lt;CDB-Import'!L1255</f>
        <v>BEA</v>
      </c>
      <c r="O1255" s="1">
        <f t="shared" si="76"/>
        <v>1.06</v>
      </c>
      <c r="P1255" s="1">
        <f t="shared" si="77"/>
        <v>1.1236000000000002</v>
      </c>
      <c r="Q1255" s="1"/>
      <c r="R1255" s="1"/>
    </row>
    <row r="1256" spans="1:18" x14ac:dyDescent="0.25">
      <c r="A1256" t="str">
        <f t="shared" si="78"/>
        <v>1S59.NISCHE.A114K0923A.U30.148#RACK105</v>
      </c>
      <c r="B1256" t="str">
        <f t="shared" si="79"/>
        <v>1S59.NISCHE</v>
      </c>
      <c r="C1256" s="6" t="str">
        <f>'&lt;CDB-Import'!A1256</f>
        <v>1S59.NISCHE.A114</v>
      </c>
      <c r="D1256" t="str">
        <f>'&lt;CDB-Import'!B1256</f>
        <v>K0923A.U30.148#RACK105</v>
      </c>
      <c r="E1256" t="str">
        <f>'&lt;CDB-Import'!C1256</f>
        <v>1S59DS1.GV</v>
      </c>
      <c r="F1256" t="str">
        <f>'&lt;CDB-Import'!D1256</f>
        <v>K0923A.U30.148#RACK105[CPS]</v>
      </c>
      <c r="G1256" t="str">
        <f>'&lt;CDB-Import'!E1256</f>
        <v>IFC control and data cable</v>
      </c>
      <c r="H1256" t="str">
        <f>'&lt;CDB-Import'!F1256</f>
        <v>Dataflamm-C-Paar 10x2x0,25mm²</v>
      </c>
      <c r="I1256">
        <f>'&lt;CDB-Import'!G1256</f>
        <v>10.6</v>
      </c>
      <c r="J1256">
        <f>'&lt;CDB-Import'!H1256</f>
        <v>85.5</v>
      </c>
      <c r="K1256" t="str">
        <f>'&lt;CDB-Import'!I1256</f>
        <v>Collimator</v>
      </c>
      <c r="L1256" t="str">
        <f>'&lt;CDB-Import'!J1256</f>
        <v>SIS100</v>
      </c>
      <c r="M1256">
        <f>'&lt;CDB-Import'!K1256</f>
        <v>27181</v>
      </c>
      <c r="N1256" t="str">
        <f>'&lt;CDB-Import'!L1256</f>
        <v>BEA</v>
      </c>
      <c r="O1256" s="1">
        <f t="shared" si="76"/>
        <v>1.06</v>
      </c>
      <c r="P1256" s="1">
        <f t="shared" si="77"/>
        <v>1.1236000000000002</v>
      </c>
      <c r="Q1256" s="1"/>
      <c r="R1256" s="1"/>
    </row>
    <row r="1257" spans="1:18" x14ac:dyDescent="0.25">
      <c r="A1257" t="str">
        <f t="shared" si="78"/>
        <v>1S5A.NISCHE.A115aK0923A.U30.148#RACK105</v>
      </c>
      <c r="B1257" t="str">
        <f t="shared" si="79"/>
        <v>1S5A.NISCHE</v>
      </c>
      <c r="C1257" s="6" t="str">
        <f>'&lt;CDB-Import'!A1257</f>
        <v>1S5A.NISCHE.A115a</v>
      </c>
      <c r="D1257" t="str">
        <f>'&lt;CDB-Import'!B1257</f>
        <v>K0923A.U30.148#RACK105</v>
      </c>
      <c r="E1257" t="str">
        <f>'&lt;CDB-Import'!C1257</f>
        <v>1S5ADS1.GV</v>
      </c>
      <c r="F1257" t="str">
        <f>'&lt;CDB-Import'!D1257</f>
        <v>K0923A.U30.148#RACK105[CPS]</v>
      </c>
      <c r="G1257" t="str">
        <f>'&lt;CDB-Import'!E1257</f>
        <v>IFC control and data cable</v>
      </c>
      <c r="H1257" t="str">
        <f>'&lt;CDB-Import'!F1257</f>
        <v>Dataflamm-C-Paar 10x2x0,25mm²</v>
      </c>
      <c r="I1257">
        <f>'&lt;CDB-Import'!G1257</f>
        <v>10.6</v>
      </c>
      <c r="J1257">
        <f>'&lt;CDB-Import'!H1257</f>
        <v>85.5</v>
      </c>
      <c r="K1257" t="str">
        <f>'&lt;CDB-Import'!I1257</f>
        <v>Collimator</v>
      </c>
      <c r="L1257" t="str">
        <f>'&lt;CDB-Import'!J1257</f>
        <v>SIS100</v>
      </c>
      <c r="M1257">
        <f>'&lt;CDB-Import'!K1257</f>
        <v>27183</v>
      </c>
      <c r="N1257" t="str">
        <f>'&lt;CDB-Import'!L1257</f>
        <v>BEA</v>
      </c>
      <c r="O1257" s="1">
        <f t="shared" si="76"/>
        <v>1.06</v>
      </c>
      <c r="P1257" s="1">
        <f t="shared" si="77"/>
        <v>1.1236000000000002</v>
      </c>
      <c r="Q1257" s="1"/>
      <c r="R1257" s="1"/>
    </row>
    <row r="1258" spans="1:18" x14ac:dyDescent="0.25">
      <c r="A1258" t="str">
        <f t="shared" si="78"/>
        <v>1S5B.NISCHE.A117K0923A.U30.148#RACK105</v>
      </c>
      <c r="B1258" t="str">
        <f t="shared" si="79"/>
        <v>1S5B.NISCHE</v>
      </c>
      <c r="C1258" s="6" t="str">
        <f>'&lt;CDB-Import'!A1258</f>
        <v>1S5B.NISCHE.A117</v>
      </c>
      <c r="D1258" t="str">
        <f>'&lt;CDB-Import'!B1258</f>
        <v>K0923A.U30.148#RACK105</v>
      </c>
      <c r="E1258" t="str">
        <f>'&lt;CDB-Import'!C1258</f>
        <v>1S5BDS1.GV</v>
      </c>
      <c r="F1258" t="str">
        <f>'&lt;CDB-Import'!D1258</f>
        <v>K0923A.U30.148#RACK105[CPS]</v>
      </c>
      <c r="G1258" t="str">
        <f>'&lt;CDB-Import'!E1258</f>
        <v>IFC control and data cable</v>
      </c>
      <c r="H1258" t="str">
        <f>'&lt;CDB-Import'!F1258</f>
        <v>Dataflamm-C-Paar 10x2x0,25mm²</v>
      </c>
      <c r="I1258">
        <f>'&lt;CDB-Import'!G1258</f>
        <v>10.6</v>
      </c>
      <c r="J1258">
        <f>'&lt;CDB-Import'!H1258</f>
        <v>85.5</v>
      </c>
      <c r="K1258" t="str">
        <f>'&lt;CDB-Import'!I1258</f>
        <v>Collimator</v>
      </c>
      <c r="L1258" t="str">
        <f>'&lt;CDB-Import'!J1258</f>
        <v>SIS100</v>
      </c>
      <c r="M1258">
        <f>'&lt;CDB-Import'!K1258</f>
        <v>27185</v>
      </c>
      <c r="N1258" t="str">
        <f>'&lt;CDB-Import'!L1258</f>
        <v>BEA</v>
      </c>
      <c r="O1258" s="1">
        <f t="shared" si="76"/>
        <v>1.06</v>
      </c>
      <c r="P1258" s="1">
        <f t="shared" si="77"/>
        <v>1.1236000000000002</v>
      </c>
      <c r="Q1258" s="1"/>
      <c r="R1258" s="1"/>
    </row>
    <row r="1259" spans="1:18" x14ac:dyDescent="0.25">
      <c r="A1259" t="str">
        <f t="shared" si="78"/>
        <v>1S5C.NISCHE.A118aK0923A.U30.148#RACK105</v>
      </c>
      <c r="B1259" t="str">
        <f t="shared" si="79"/>
        <v>1S5C.NISCHE</v>
      </c>
      <c r="C1259" s="6" t="str">
        <f>'&lt;CDB-Import'!A1259</f>
        <v>1S5C.NISCHE.A118a</v>
      </c>
      <c r="D1259" t="str">
        <f>'&lt;CDB-Import'!B1259</f>
        <v>K0923A.U30.148#RACK105</v>
      </c>
      <c r="E1259" t="str">
        <f>'&lt;CDB-Import'!C1259</f>
        <v>1S5CDS1.GV</v>
      </c>
      <c r="F1259" t="str">
        <f>'&lt;CDB-Import'!D1259</f>
        <v>K0923A.U30.148#RACK105[CPS]</v>
      </c>
      <c r="G1259" t="str">
        <f>'&lt;CDB-Import'!E1259</f>
        <v>IFC control and data cable</v>
      </c>
      <c r="H1259" t="str">
        <f>'&lt;CDB-Import'!F1259</f>
        <v>Dataflamm-C-Paar 10x2x0,25mm²</v>
      </c>
      <c r="I1259">
        <f>'&lt;CDB-Import'!G1259</f>
        <v>10.6</v>
      </c>
      <c r="J1259">
        <f>'&lt;CDB-Import'!H1259</f>
        <v>85.5</v>
      </c>
      <c r="K1259" t="str">
        <f>'&lt;CDB-Import'!I1259</f>
        <v>Collimator</v>
      </c>
      <c r="L1259" t="str">
        <f>'&lt;CDB-Import'!J1259</f>
        <v>SIS100</v>
      </c>
      <c r="M1259">
        <f>'&lt;CDB-Import'!K1259</f>
        <v>27187</v>
      </c>
      <c r="N1259" t="str">
        <f>'&lt;CDB-Import'!L1259</f>
        <v>BEA</v>
      </c>
      <c r="O1259" s="1">
        <f t="shared" si="76"/>
        <v>1.06</v>
      </c>
      <c r="P1259" s="1">
        <f t="shared" si="77"/>
        <v>1.1236000000000002</v>
      </c>
      <c r="Q1259" s="1"/>
      <c r="R1259" s="1"/>
    </row>
    <row r="1260" spans="1:18" x14ac:dyDescent="0.25">
      <c r="A1260" t="str">
        <f t="shared" si="78"/>
        <v>1S5D.NISCHE.A120K0923A.U30.148#RACK105</v>
      </c>
      <c r="B1260" t="str">
        <f t="shared" si="79"/>
        <v>1S5D.NISCHE</v>
      </c>
      <c r="C1260" s="6" t="str">
        <f>'&lt;CDB-Import'!A1260</f>
        <v>1S5D.NISCHE.A120</v>
      </c>
      <c r="D1260" t="str">
        <f>'&lt;CDB-Import'!B1260</f>
        <v>K0923A.U30.148#RACK105</v>
      </c>
      <c r="E1260" t="str">
        <f>'&lt;CDB-Import'!C1260</f>
        <v>1S5DDS1.GV</v>
      </c>
      <c r="F1260" t="str">
        <f>'&lt;CDB-Import'!D1260</f>
        <v>K0923A.U30.148#RACK105[CPS]</v>
      </c>
      <c r="G1260" t="str">
        <f>'&lt;CDB-Import'!E1260</f>
        <v>IFC control and data cable</v>
      </c>
      <c r="H1260" t="str">
        <f>'&lt;CDB-Import'!F1260</f>
        <v>Dataflamm-C-Paar 10x2x0,25mm²</v>
      </c>
      <c r="I1260">
        <f>'&lt;CDB-Import'!G1260</f>
        <v>10.6</v>
      </c>
      <c r="J1260">
        <f>'&lt;CDB-Import'!H1260</f>
        <v>85.5</v>
      </c>
      <c r="K1260" t="str">
        <f>'&lt;CDB-Import'!I1260</f>
        <v>Collimator</v>
      </c>
      <c r="L1260" t="str">
        <f>'&lt;CDB-Import'!J1260</f>
        <v>SIS100</v>
      </c>
      <c r="M1260">
        <f>'&lt;CDB-Import'!K1260</f>
        <v>27189</v>
      </c>
      <c r="N1260" t="str">
        <f>'&lt;CDB-Import'!L1260</f>
        <v>BEA</v>
      </c>
      <c r="O1260" s="1">
        <f t="shared" si="76"/>
        <v>1.06</v>
      </c>
      <c r="P1260" s="1">
        <f t="shared" si="77"/>
        <v>1.1236000000000002</v>
      </c>
      <c r="Q1260" s="1"/>
      <c r="R1260" s="1"/>
    </row>
    <row r="1261" spans="1:18" x14ac:dyDescent="0.25">
      <c r="A1261" t="str">
        <f t="shared" si="78"/>
        <v>1S5E.NISCHE.A122K0923A.U30.148#RACK105</v>
      </c>
      <c r="B1261" t="str">
        <f t="shared" si="79"/>
        <v>1S5E.NISCHE</v>
      </c>
      <c r="C1261" s="6" t="str">
        <f>'&lt;CDB-Import'!A1261</f>
        <v>1S5E.NISCHE.A122</v>
      </c>
      <c r="D1261" t="str">
        <f>'&lt;CDB-Import'!B1261</f>
        <v>K0923A.U30.148#RACK105</v>
      </c>
      <c r="E1261" t="str">
        <f>'&lt;CDB-Import'!C1261</f>
        <v>1S5EDS1.GV</v>
      </c>
      <c r="F1261" t="str">
        <f>'&lt;CDB-Import'!D1261</f>
        <v>K0923A.U30.148#RACK105[CPS]</v>
      </c>
      <c r="G1261" t="str">
        <f>'&lt;CDB-Import'!E1261</f>
        <v>IFC control and data cable</v>
      </c>
      <c r="H1261" t="str">
        <f>'&lt;CDB-Import'!F1261</f>
        <v>Dataflamm-C-Paar 10x2x0,25mm²</v>
      </c>
      <c r="I1261">
        <f>'&lt;CDB-Import'!G1261</f>
        <v>10.6</v>
      </c>
      <c r="J1261">
        <f>'&lt;CDB-Import'!H1261</f>
        <v>85.5</v>
      </c>
      <c r="K1261" t="str">
        <f>'&lt;CDB-Import'!I1261</f>
        <v>Collimator</v>
      </c>
      <c r="L1261" t="str">
        <f>'&lt;CDB-Import'!J1261</f>
        <v>SIS100</v>
      </c>
      <c r="M1261">
        <f>'&lt;CDB-Import'!K1261</f>
        <v>27191</v>
      </c>
      <c r="N1261" t="str">
        <f>'&lt;CDB-Import'!L1261</f>
        <v>BEA</v>
      </c>
      <c r="O1261" s="1">
        <f t="shared" si="76"/>
        <v>1.06</v>
      </c>
      <c r="P1261" s="1">
        <f t="shared" si="77"/>
        <v>1.1236000000000002</v>
      </c>
      <c r="Q1261" s="1"/>
      <c r="R1261" s="1"/>
    </row>
    <row r="1262" spans="1:18" x14ac:dyDescent="0.25">
      <c r="A1262" t="str">
        <f t="shared" si="78"/>
        <v>1S15.NISCHE.A12K0923A.U30.148#RACK105</v>
      </c>
      <c r="B1262" t="str">
        <f t="shared" si="79"/>
        <v>1S15.NISCHE</v>
      </c>
      <c r="C1262" s="6" t="str">
        <f>'&lt;CDB-Import'!A1262</f>
        <v>1S15.NISCHE.A12</v>
      </c>
      <c r="D1262" t="str">
        <f>'&lt;CDB-Import'!B1262</f>
        <v>K0923A.U30.148#RACK105</v>
      </c>
      <c r="E1262" t="str">
        <f>'&lt;CDB-Import'!C1262</f>
        <v>1S55DS1.GV</v>
      </c>
      <c r="F1262" t="str">
        <f>'&lt;CDB-Import'!D1262</f>
        <v>K0923A.U30.148#RACK105[CPS]</v>
      </c>
      <c r="G1262" t="str">
        <f>'&lt;CDB-Import'!E1262</f>
        <v>IFC control and data cable</v>
      </c>
      <c r="H1262" t="str">
        <f>'&lt;CDB-Import'!F1262</f>
        <v>Dataflamm-C-Paar 10x2x0,25mm²</v>
      </c>
      <c r="I1262">
        <f>'&lt;CDB-Import'!G1262</f>
        <v>10.6</v>
      </c>
      <c r="J1262">
        <f>'&lt;CDB-Import'!H1262</f>
        <v>85.5</v>
      </c>
      <c r="K1262" t="str">
        <f>'&lt;CDB-Import'!I1262</f>
        <v>Collimator</v>
      </c>
      <c r="L1262" t="str">
        <f>'&lt;CDB-Import'!J1262</f>
        <v>SIS100</v>
      </c>
      <c r="M1262">
        <f>'&lt;CDB-Import'!K1262</f>
        <v>28835</v>
      </c>
      <c r="N1262" t="str">
        <f>'&lt;CDB-Import'!L1262</f>
        <v>BEA</v>
      </c>
      <c r="O1262" s="1">
        <f t="shared" si="76"/>
        <v>1.06</v>
      </c>
      <c r="P1262" s="1">
        <f t="shared" si="77"/>
        <v>1.1236000000000002</v>
      </c>
      <c r="Q1262" s="1"/>
      <c r="R1262" s="1"/>
    </row>
    <row r="1263" spans="1:18" x14ac:dyDescent="0.25">
      <c r="A1263" t="str">
        <f t="shared" si="78"/>
        <v>1S56.NISCHE.A109aK0923A.U30.148#RACK105</v>
      </c>
      <c r="B1263" t="str">
        <f t="shared" si="79"/>
        <v>1S56.NISCHE</v>
      </c>
      <c r="C1263" s="6" t="str">
        <f>'&lt;CDB-Import'!A1263</f>
        <v>1S56.NISCHE.A109a</v>
      </c>
      <c r="D1263" t="str">
        <f>'&lt;CDB-Import'!B1263</f>
        <v>K0923A.U30.148#RACK105</v>
      </c>
      <c r="E1263" t="str">
        <f>'&lt;CDB-Import'!C1263</f>
        <v>1S56DS1.GV</v>
      </c>
      <c r="F1263" t="str">
        <f>'&lt;CDB-Import'!D1263</f>
        <v>K0923A.U30.148#RACK105[CPS]</v>
      </c>
      <c r="G1263" t="str">
        <f>'&lt;CDB-Import'!E1263</f>
        <v>IFC control and data cable</v>
      </c>
      <c r="H1263" t="str">
        <f>'&lt;CDB-Import'!F1263</f>
        <v>Dataflamm-C-Paar 10x2x0,25mm²</v>
      </c>
      <c r="I1263">
        <f>'&lt;CDB-Import'!G1263</f>
        <v>10.6</v>
      </c>
      <c r="J1263">
        <f>'&lt;CDB-Import'!H1263</f>
        <v>85.5</v>
      </c>
      <c r="K1263" t="str">
        <f>'&lt;CDB-Import'!I1263</f>
        <v>Collimator</v>
      </c>
      <c r="L1263" t="str">
        <f>'&lt;CDB-Import'!J1263</f>
        <v>SIS100</v>
      </c>
      <c r="M1263">
        <f>'&lt;CDB-Import'!K1263</f>
        <v>28837</v>
      </c>
      <c r="N1263" t="str">
        <f>'&lt;CDB-Import'!L1263</f>
        <v>BEA</v>
      </c>
      <c r="O1263" s="1">
        <f t="shared" si="76"/>
        <v>1.06</v>
      </c>
      <c r="P1263" s="1">
        <f t="shared" si="77"/>
        <v>1.1236000000000002</v>
      </c>
      <c r="Q1263" s="1"/>
      <c r="R1263" s="1"/>
    </row>
    <row r="1264" spans="1:18" x14ac:dyDescent="0.25">
      <c r="A1264" t="str">
        <f t="shared" si="78"/>
        <v>1S25.NISCHE.A36K0923A.U30.316#RACK108</v>
      </c>
      <c r="B1264" t="str">
        <f t="shared" si="79"/>
        <v>1S25.NISCHE</v>
      </c>
      <c r="C1264" s="6" t="str">
        <f>'&lt;CDB-Import'!A1264</f>
        <v>1S25.NISCHE.A36</v>
      </c>
      <c r="D1264" t="str">
        <f>'&lt;CDB-Import'!B1264</f>
        <v>K0923A.U30.316#RACK108</v>
      </c>
      <c r="E1264" t="str">
        <f>'&lt;CDB-Import'!C1264</f>
        <v>1S25DS1.GV</v>
      </c>
      <c r="F1264" t="str">
        <f>'&lt;CDB-Import'!D1264</f>
        <v>K0923A.U30.316#RACK108[CPS]</v>
      </c>
      <c r="G1264" t="str">
        <f>'&lt;CDB-Import'!E1264</f>
        <v>IFC control and data cable</v>
      </c>
      <c r="H1264" t="str">
        <f>'&lt;CDB-Import'!F1264</f>
        <v>Dataflamm-C-Paar 10x2x0,25mm²</v>
      </c>
      <c r="I1264">
        <f>'&lt;CDB-Import'!G1264</f>
        <v>10.6</v>
      </c>
      <c r="J1264">
        <f>'&lt;CDB-Import'!H1264</f>
        <v>85.5</v>
      </c>
      <c r="K1264" t="str">
        <f>'&lt;CDB-Import'!I1264</f>
        <v>Collimator</v>
      </c>
      <c r="L1264" t="str">
        <f>'&lt;CDB-Import'!J1264</f>
        <v>SIS100</v>
      </c>
      <c r="M1264">
        <f>'&lt;CDB-Import'!K1264</f>
        <v>32375</v>
      </c>
      <c r="N1264" t="str">
        <f>'&lt;CDB-Import'!L1264</f>
        <v>BEA</v>
      </c>
      <c r="O1264" s="1">
        <f t="shared" si="76"/>
        <v>1.06</v>
      </c>
      <c r="P1264" s="1">
        <f t="shared" si="77"/>
        <v>1.1236000000000002</v>
      </c>
      <c r="Q1264" s="1"/>
      <c r="R1264" s="1"/>
    </row>
    <row r="1265" spans="1:18" x14ac:dyDescent="0.25">
      <c r="A1265" t="str">
        <f t="shared" si="78"/>
        <v>1S26.NISCHE.A37a 	K0923A.U30.316#RACK108</v>
      </c>
      <c r="B1265" t="str">
        <f t="shared" si="79"/>
        <v>1S26.NISCHE</v>
      </c>
      <c r="C1265" s="6" t="str">
        <f>'&lt;CDB-Import'!A1265</f>
        <v xml:space="preserve">1S26.NISCHE.A37a 	</v>
      </c>
      <c r="D1265" t="str">
        <f>'&lt;CDB-Import'!B1265</f>
        <v>K0923A.U30.316#RACK108</v>
      </c>
      <c r="E1265" t="str">
        <f>'&lt;CDB-Import'!C1265</f>
        <v>1S26DS1.GV</v>
      </c>
      <c r="F1265" t="str">
        <f>'&lt;CDB-Import'!D1265</f>
        <v>K0923A.U30.316#RACK108[CPS]</v>
      </c>
      <c r="G1265" t="str">
        <f>'&lt;CDB-Import'!E1265</f>
        <v>IFC control and data cable</v>
      </c>
      <c r="H1265" t="str">
        <f>'&lt;CDB-Import'!F1265</f>
        <v>Dataflamm-C-Paar 10x2x0,25mm²</v>
      </c>
      <c r="I1265">
        <f>'&lt;CDB-Import'!G1265</f>
        <v>10.6</v>
      </c>
      <c r="J1265">
        <f>'&lt;CDB-Import'!H1265</f>
        <v>85.5</v>
      </c>
      <c r="K1265" t="str">
        <f>'&lt;CDB-Import'!I1265</f>
        <v>Collimator</v>
      </c>
      <c r="L1265" t="str">
        <f>'&lt;CDB-Import'!J1265</f>
        <v>SIS100</v>
      </c>
      <c r="M1265">
        <f>'&lt;CDB-Import'!K1265</f>
        <v>32377</v>
      </c>
      <c r="N1265" t="str">
        <f>'&lt;CDB-Import'!L1265</f>
        <v>BEA</v>
      </c>
      <c r="O1265" s="1">
        <f t="shared" si="76"/>
        <v>1.06</v>
      </c>
      <c r="P1265" s="1">
        <f t="shared" si="77"/>
        <v>1.1236000000000002</v>
      </c>
      <c r="Q1265" s="1"/>
      <c r="R1265" s="1"/>
    </row>
    <row r="1266" spans="1:18" x14ac:dyDescent="0.25">
      <c r="A1266" t="str">
        <f t="shared" si="78"/>
        <v>1S27.NISCHE.A39K0923A.U30.316#RACK108</v>
      </c>
      <c r="B1266" t="str">
        <f t="shared" si="79"/>
        <v>1S27.NISCHE</v>
      </c>
      <c r="C1266" s="6" t="str">
        <f>'&lt;CDB-Import'!A1266</f>
        <v>1S27.NISCHE.A39</v>
      </c>
      <c r="D1266" t="str">
        <f>'&lt;CDB-Import'!B1266</f>
        <v>K0923A.U30.316#RACK108</v>
      </c>
      <c r="E1266" t="str">
        <f>'&lt;CDB-Import'!C1266</f>
        <v>1S27DS1.GV</v>
      </c>
      <c r="F1266" t="str">
        <f>'&lt;CDB-Import'!D1266</f>
        <v>K0923A.U30.316#RACK108[CPS]</v>
      </c>
      <c r="G1266" t="str">
        <f>'&lt;CDB-Import'!E1266</f>
        <v>IFC control and data cable</v>
      </c>
      <c r="H1266" t="str">
        <f>'&lt;CDB-Import'!F1266</f>
        <v>Dataflamm-C-Paar 10x2x0,25mm²</v>
      </c>
      <c r="I1266">
        <f>'&lt;CDB-Import'!G1266</f>
        <v>10.6</v>
      </c>
      <c r="J1266">
        <f>'&lt;CDB-Import'!H1266</f>
        <v>85.5</v>
      </c>
      <c r="K1266" t="str">
        <f>'&lt;CDB-Import'!I1266</f>
        <v>Collimator</v>
      </c>
      <c r="L1266" t="str">
        <f>'&lt;CDB-Import'!J1266</f>
        <v>SIS100</v>
      </c>
      <c r="M1266">
        <f>'&lt;CDB-Import'!K1266</f>
        <v>32379</v>
      </c>
      <c r="N1266" t="str">
        <f>'&lt;CDB-Import'!L1266</f>
        <v>BEA</v>
      </c>
      <c r="O1266" s="1">
        <f t="shared" si="76"/>
        <v>1.06</v>
      </c>
      <c r="P1266" s="1">
        <f t="shared" si="77"/>
        <v>1.1236000000000002</v>
      </c>
      <c r="Q1266" s="1"/>
      <c r="R1266" s="1"/>
    </row>
    <row r="1267" spans="1:18" x14ac:dyDescent="0.25">
      <c r="A1267" t="str">
        <f t="shared" si="78"/>
        <v>1S28.NISCHE.A40aK0923A.U30.316#RACK108</v>
      </c>
      <c r="B1267" t="str">
        <f t="shared" si="79"/>
        <v>1S28.NISCHE</v>
      </c>
      <c r="C1267" s="6" t="str">
        <f>'&lt;CDB-Import'!A1267</f>
        <v>1S28.NISCHE.A40a</v>
      </c>
      <c r="D1267" t="str">
        <f>'&lt;CDB-Import'!B1267</f>
        <v>K0923A.U30.316#RACK108</v>
      </c>
      <c r="E1267" t="str">
        <f>'&lt;CDB-Import'!C1267</f>
        <v>1S28DS1.GV</v>
      </c>
      <c r="F1267" t="str">
        <f>'&lt;CDB-Import'!D1267</f>
        <v>K0923A.U30.316#RACK108[CPS]</v>
      </c>
      <c r="G1267" t="str">
        <f>'&lt;CDB-Import'!E1267</f>
        <v>IFC control and data cable</v>
      </c>
      <c r="H1267" t="str">
        <f>'&lt;CDB-Import'!F1267</f>
        <v>Dataflamm-C-Paar 10x2x0,25mm²</v>
      </c>
      <c r="I1267">
        <f>'&lt;CDB-Import'!G1267</f>
        <v>10.6</v>
      </c>
      <c r="J1267">
        <f>'&lt;CDB-Import'!H1267</f>
        <v>85.5</v>
      </c>
      <c r="K1267" t="str">
        <f>'&lt;CDB-Import'!I1267</f>
        <v>Collimator</v>
      </c>
      <c r="L1267" t="str">
        <f>'&lt;CDB-Import'!J1267</f>
        <v>SIS100</v>
      </c>
      <c r="M1267">
        <f>'&lt;CDB-Import'!K1267</f>
        <v>32381</v>
      </c>
      <c r="N1267" t="str">
        <f>'&lt;CDB-Import'!L1267</f>
        <v>BEA</v>
      </c>
      <c r="O1267" s="1">
        <f t="shared" si="76"/>
        <v>1.06</v>
      </c>
      <c r="P1267" s="1">
        <f t="shared" si="77"/>
        <v>1.1236000000000002</v>
      </c>
      <c r="Q1267" s="1"/>
      <c r="R1267" s="1"/>
    </row>
    <row r="1268" spans="1:18" x14ac:dyDescent="0.25">
      <c r="A1268" t="str">
        <f t="shared" si="78"/>
        <v>1S29.NISCHE.A42K0923A.U30.316#RACK108</v>
      </c>
      <c r="B1268" t="str">
        <f t="shared" si="79"/>
        <v>1S29.NISCHE</v>
      </c>
      <c r="C1268" s="6" t="str">
        <f>'&lt;CDB-Import'!A1268</f>
        <v>1S29.NISCHE.A42</v>
      </c>
      <c r="D1268" t="str">
        <f>'&lt;CDB-Import'!B1268</f>
        <v>K0923A.U30.316#RACK108</v>
      </c>
      <c r="E1268" t="str">
        <f>'&lt;CDB-Import'!C1268</f>
        <v>1S29DS1.GV</v>
      </c>
      <c r="F1268" t="str">
        <f>'&lt;CDB-Import'!D1268</f>
        <v>K0923A.U30.316#RACK108[CPS]</v>
      </c>
      <c r="G1268" t="str">
        <f>'&lt;CDB-Import'!E1268</f>
        <v>IFC control and data cable</v>
      </c>
      <c r="H1268" t="str">
        <f>'&lt;CDB-Import'!F1268</f>
        <v>Dataflamm-C-Paar 10x2x0,25mm²</v>
      </c>
      <c r="I1268">
        <f>'&lt;CDB-Import'!G1268</f>
        <v>10.6</v>
      </c>
      <c r="J1268">
        <f>'&lt;CDB-Import'!H1268</f>
        <v>85.5</v>
      </c>
      <c r="K1268" t="str">
        <f>'&lt;CDB-Import'!I1268</f>
        <v>Collimator</v>
      </c>
      <c r="L1268" t="str">
        <f>'&lt;CDB-Import'!J1268</f>
        <v>SIS100</v>
      </c>
      <c r="M1268">
        <f>'&lt;CDB-Import'!K1268</f>
        <v>32383</v>
      </c>
      <c r="N1268" t="str">
        <f>'&lt;CDB-Import'!L1268</f>
        <v>BEA</v>
      </c>
      <c r="O1268" s="1">
        <f t="shared" si="76"/>
        <v>1.06</v>
      </c>
      <c r="P1268" s="1">
        <f t="shared" si="77"/>
        <v>1.1236000000000002</v>
      </c>
      <c r="Q1268" s="1"/>
      <c r="R1268" s="1"/>
    </row>
    <row r="1269" spans="1:18" x14ac:dyDescent="0.25">
      <c r="A1269" t="str">
        <f t="shared" si="78"/>
        <v>1S2A.NISCHE.A43aK0923A.U30.316#RACK108</v>
      </c>
      <c r="B1269" t="str">
        <f t="shared" si="79"/>
        <v>1S2A.NISCHE</v>
      </c>
      <c r="C1269" s="6" t="str">
        <f>'&lt;CDB-Import'!A1269</f>
        <v>1S2A.NISCHE.A43a</v>
      </c>
      <c r="D1269" t="str">
        <f>'&lt;CDB-Import'!B1269</f>
        <v>K0923A.U30.316#RACK108</v>
      </c>
      <c r="E1269" t="str">
        <f>'&lt;CDB-Import'!C1269</f>
        <v>1S2ADS1.GV</v>
      </c>
      <c r="F1269" t="str">
        <f>'&lt;CDB-Import'!D1269</f>
        <v>K0923A.U30.316#RACK108[CPS]</v>
      </c>
      <c r="G1269" t="str">
        <f>'&lt;CDB-Import'!E1269</f>
        <v>IFC control and data cable</v>
      </c>
      <c r="H1269" t="str">
        <f>'&lt;CDB-Import'!F1269</f>
        <v>Dataflamm-C-Paar 10x2x0,25mm²</v>
      </c>
      <c r="I1269">
        <f>'&lt;CDB-Import'!G1269</f>
        <v>10.6</v>
      </c>
      <c r="J1269">
        <f>'&lt;CDB-Import'!H1269</f>
        <v>85.5</v>
      </c>
      <c r="K1269" t="str">
        <f>'&lt;CDB-Import'!I1269</f>
        <v>Collimator</v>
      </c>
      <c r="L1269" t="str">
        <f>'&lt;CDB-Import'!J1269</f>
        <v>SIS100</v>
      </c>
      <c r="M1269">
        <f>'&lt;CDB-Import'!K1269</f>
        <v>32385</v>
      </c>
      <c r="N1269" t="str">
        <f>'&lt;CDB-Import'!L1269</f>
        <v>BEA</v>
      </c>
      <c r="O1269" s="1">
        <f t="shared" si="76"/>
        <v>1.06</v>
      </c>
      <c r="P1269" s="1">
        <f t="shared" si="77"/>
        <v>1.1236000000000002</v>
      </c>
      <c r="Q1269" s="1"/>
      <c r="R1269" s="1"/>
    </row>
    <row r="1270" spans="1:18" x14ac:dyDescent="0.25">
      <c r="A1270" t="str">
        <f t="shared" si="78"/>
        <v>1S2B.NISCHE.A45K0923A.U30.316#RACK108</v>
      </c>
      <c r="B1270" t="str">
        <f t="shared" si="79"/>
        <v>1S2B.NISCHE</v>
      </c>
      <c r="C1270" s="6" t="str">
        <f>'&lt;CDB-Import'!A1270</f>
        <v>1S2B.NISCHE.A45</v>
      </c>
      <c r="D1270" t="str">
        <f>'&lt;CDB-Import'!B1270</f>
        <v>K0923A.U30.316#RACK108</v>
      </c>
      <c r="E1270" t="str">
        <f>'&lt;CDB-Import'!C1270</f>
        <v>1S2BDS1.GV</v>
      </c>
      <c r="F1270" t="str">
        <f>'&lt;CDB-Import'!D1270</f>
        <v>K0923A.U30.316#RACK108[CPS]</v>
      </c>
      <c r="G1270" t="str">
        <f>'&lt;CDB-Import'!E1270</f>
        <v>IFC control and data cable</v>
      </c>
      <c r="H1270" t="str">
        <f>'&lt;CDB-Import'!F1270</f>
        <v>Dataflamm-C-Paar 10x2x0,25mm²</v>
      </c>
      <c r="I1270">
        <f>'&lt;CDB-Import'!G1270</f>
        <v>10.6</v>
      </c>
      <c r="J1270">
        <f>'&lt;CDB-Import'!H1270</f>
        <v>85.5</v>
      </c>
      <c r="K1270" t="str">
        <f>'&lt;CDB-Import'!I1270</f>
        <v>Collimator</v>
      </c>
      <c r="L1270" t="str">
        <f>'&lt;CDB-Import'!J1270</f>
        <v>SIS100</v>
      </c>
      <c r="M1270">
        <f>'&lt;CDB-Import'!K1270</f>
        <v>32387</v>
      </c>
      <c r="N1270" t="str">
        <f>'&lt;CDB-Import'!L1270</f>
        <v>BEA</v>
      </c>
      <c r="O1270" s="1">
        <f t="shared" si="76"/>
        <v>1.06</v>
      </c>
      <c r="P1270" s="1">
        <f t="shared" si="77"/>
        <v>1.1236000000000002</v>
      </c>
      <c r="Q1270" s="1"/>
      <c r="R1270" s="1"/>
    </row>
    <row r="1271" spans="1:18" x14ac:dyDescent="0.25">
      <c r="A1271" t="str">
        <f t="shared" si="78"/>
        <v>1S2B.NISCHE.A45K0923A.U30.316#RACK108</v>
      </c>
      <c r="B1271" t="str">
        <f t="shared" si="79"/>
        <v>1S2B.NISCHE</v>
      </c>
      <c r="C1271" s="6" t="str">
        <f>'&lt;CDB-Import'!A1271</f>
        <v>1S2B.NISCHE.A45</v>
      </c>
      <c r="D1271" t="str">
        <f>'&lt;CDB-Import'!B1271</f>
        <v>K0923A.U30.316#RACK108</v>
      </c>
      <c r="E1271" t="str">
        <f>'&lt;CDB-Import'!C1271</f>
        <v>1S2CDS1.GV</v>
      </c>
      <c r="F1271" t="str">
        <f>'&lt;CDB-Import'!D1271</f>
        <v>K0923A.U30.316#RACK108[CPS]</v>
      </c>
      <c r="G1271" t="str">
        <f>'&lt;CDB-Import'!E1271</f>
        <v>IFC control and data cable</v>
      </c>
      <c r="H1271" t="str">
        <f>'&lt;CDB-Import'!F1271</f>
        <v>Dataflamm-C-Paar 10x2x0,25mm²</v>
      </c>
      <c r="I1271">
        <f>'&lt;CDB-Import'!G1271</f>
        <v>10.6</v>
      </c>
      <c r="J1271">
        <f>'&lt;CDB-Import'!H1271</f>
        <v>85.5</v>
      </c>
      <c r="K1271" t="str">
        <f>'&lt;CDB-Import'!I1271</f>
        <v>Collimator</v>
      </c>
      <c r="L1271" t="str">
        <f>'&lt;CDB-Import'!J1271</f>
        <v>SIS100</v>
      </c>
      <c r="M1271">
        <f>'&lt;CDB-Import'!K1271</f>
        <v>32389</v>
      </c>
      <c r="N1271" t="str">
        <f>'&lt;CDB-Import'!L1271</f>
        <v>BEA</v>
      </c>
      <c r="O1271" s="1">
        <f t="shared" si="76"/>
        <v>1.06</v>
      </c>
      <c r="P1271" s="1">
        <f t="shared" si="77"/>
        <v>1.1236000000000002</v>
      </c>
      <c r="Q1271" s="1"/>
      <c r="R1271" s="1"/>
    </row>
    <row r="1272" spans="1:18" x14ac:dyDescent="0.25">
      <c r="A1272" t="str">
        <f t="shared" si="78"/>
        <v>1S2D.NISCHE.A48K0923A.U30.316#RACK108</v>
      </c>
      <c r="B1272" t="str">
        <f t="shared" si="79"/>
        <v>1S2D.NISCHE</v>
      </c>
      <c r="C1272" s="6" t="str">
        <f>'&lt;CDB-Import'!A1272</f>
        <v>1S2D.NISCHE.A48</v>
      </c>
      <c r="D1272" t="str">
        <f>'&lt;CDB-Import'!B1272</f>
        <v>K0923A.U30.316#RACK108</v>
      </c>
      <c r="E1272" t="str">
        <f>'&lt;CDB-Import'!C1272</f>
        <v>1S2DDS1.GV</v>
      </c>
      <c r="F1272" t="str">
        <f>'&lt;CDB-Import'!D1272</f>
        <v>K0923A.U30.316#RACK108[CPS]</v>
      </c>
      <c r="G1272" t="str">
        <f>'&lt;CDB-Import'!E1272</f>
        <v>IFC control and data cable</v>
      </c>
      <c r="H1272" t="str">
        <f>'&lt;CDB-Import'!F1272</f>
        <v>Dataflamm-C-Paar 10x2x0,25mm²</v>
      </c>
      <c r="I1272">
        <f>'&lt;CDB-Import'!G1272</f>
        <v>10.6</v>
      </c>
      <c r="J1272">
        <f>'&lt;CDB-Import'!H1272</f>
        <v>85.5</v>
      </c>
      <c r="K1272" t="str">
        <f>'&lt;CDB-Import'!I1272</f>
        <v>Collimator</v>
      </c>
      <c r="L1272" t="str">
        <f>'&lt;CDB-Import'!J1272</f>
        <v>SIS100</v>
      </c>
      <c r="M1272">
        <f>'&lt;CDB-Import'!K1272</f>
        <v>32391</v>
      </c>
      <c r="N1272" t="str">
        <f>'&lt;CDB-Import'!L1272</f>
        <v>BEA</v>
      </c>
      <c r="O1272" s="1">
        <f t="shared" si="76"/>
        <v>1.06</v>
      </c>
      <c r="P1272" s="1">
        <f t="shared" si="77"/>
        <v>1.1236000000000002</v>
      </c>
      <c r="Q1272" s="1"/>
      <c r="R1272" s="1"/>
    </row>
    <row r="1273" spans="1:18" x14ac:dyDescent="0.25">
      <c r="A1273" t="str">
        <f t="shared" si="78"/>
        <v>1S2E.NISCHE.A50K0923A.U30.316#RACK108</v>
      </c>
      <c r="B1273" t="str">
        <f t="shared" si="79"/>
        <v>1S2E.NISCHE</v>
      </c>
      <c r="C1273" s="6" t="str">
        <f>'&lt;CDB-Import'!A1273</f>
        <v>1S2E.NISCHE.A50</v>
      </c>
      <c r="D1273" t="str">
        <f>'&lt;CDB-Import'!B1273</f>
        <v>K0923A.U30.316#RACK108</v>
      </c>
      <c r="E1273" t="str">
        <f>'&lt;CDB-Import'!C1273</f>
        <v>1S2EDS1.GV</v>
      </c>
      <c r="F1273" t="str">
        <f>'&lt;CDB-Import'!D1273</f>
        <v>K0923A.U30.316#RACK108[CPS]</v>
      </c>
      <c r="G1273" t="str">
        <f>'&lt;CDB-Import'!E1273</f>
        <v>IFC control and data cable</v>
      </c>
      <c r="H1273" t="str">
        <f>'&lt;CDB-Import'!F1273</f>
        <v>Dataflamm-C-Paar 10x2x0,25mm²</v>
      </c>
      <c r="I1273">
        <f>'&lt;CDB-Import'!G1273</f>
        <v>10.6</v>
      </c>
      <c r="J1273">
        <f>'&lt;CDB-Import'!H1273</f>
        <v>85.5</v>
      </c>
      <c r="K1273" t="str">
        <f>'&lt;CDB-Import'!I1273</f>
        <v>Collimator</v>
      </c>
      <c r="L1273" t="str">
        <f>'&lt;CDB-Import'!J1273</f>
        <v>SIS100</v>
      </c>
      <c r="M1273">
        <f>'&lt;CDB-Import'!K1273</f>
        <v>32393</v>
      </c>
      <c r="N1273" t="str">
        <f>'&lt;CDB-Import'!L1273</f>
        <v>BEA</v>
      </c>
      <c r="O1273" s="1">
        <f t="shared" si="76"/>
        <v>1.06</v>
      </c>
      <c r="P1273" s="1">
        <f t="shared" si="77"/>
        <v>1.1236000000000002</v>
      </c>
      <c r="Q1273" s="1"/>
      <c r="R1273" s="1"/>
    </row>
    <row r="1274" spans="1:18" x14ac:dyDescent="0.25">
      <c r="A1274" t="str">
        <f t="shared" si="78"/>
        <v>1S15.NISCHE.A12K0923A.U30.256#RACK505</v>
      </c>
      <c r="B1274" t="str">
        <f t="shared" si="79"/>
        <v>1S15.NISCHE</v>
      </c>
      <c r="C1274" s="6" t="str">
        <f>'&lt;CDB-Import'!A1274</f>
        <v>1S15.NISCHE.A12</v>
      </c>
      <c r="D1274" t="str">
        <f>'&lt;CDB-Import'!B1274</f>
        <v>K0923A.U30.256#RACK505</v>
      </c>
      <c r="E1274" t="str">
        <f>'&lt;CDB-Import'!C1274</f>
        <v>1S15DS1.GV</v>
      </c>
      <c r="F1274" t="str">
        <f>'&lt;CDB-Import'!D1274</f>
        <v>K0923A.U30.256#RACK505[CPS]</v>
      </c>
      <c r="G1274" t="str">
        <f>'&lt;CDB-Import'!E1274</f>
        <v>IFC control and data cable</v>
      </c>
      <c r="H1274" t="str">
        <f>'&lt;CDB-Import'!F1274</f>
        <v>Dataflamm-C-Paar 10x2x0,25mm²</v>
      </c>
      <c r="I1274">
        <f>'&lt;CDB-Import'!G1274</f>
        <v>10.6</v>
      </c>
      <c r="J1274">
        <f>'&lt;CDB-Import'!H1274</f>
        <v>85.5</v>
      </c>
      <c r="K1274" t="str">
        <f>'&lt;CDB-Import'!I1274</f>
        <v>Collimator</v>
      </c>
      <c r="L1274" t="str">
        <f>'&lt;CDB-Import'!J1274</f>
        <v>SIS100</v>
      </c>
      <c r="M1274">
        <f>'&lt;CDB-Import'!K1274</f>
        <v>32884</v>
      </c>
      <c r="N1274" t="str">
        <f>'&lt;CDB-Import'!L1274</f>
        <v>BEA</v>
      </c>
      <c r="O1274" s="1">
        <f t="shared" si="76"/>
        <v>1.06</v>
      </c>
      <c r="P1274" s="1">
        <f t="shared" si="77"/>
        <v>1.1236000000000002</v>
      </c>
      <c r="Q1274" s="1"/>
      <c r="R1274" s="1"/>
    </row>
    <row r="1275" spans="1:18" x14ac:dyDescent="0.25">
      <c r="A1275" t="str">
        <f t="shared" si="78"/>
        <v>1S16.NISCHE.A13aK0923A.U30.256#RACK505</v>
      </c>
      <c r="B1275" t="str">
        <f t="shared" si="79"/>
        <v>1S16.NISCHE</v>
      </c>
      <c r="C1275" s="6" t="str">
        <f>'&lt;CDB-Import'!A1275</f>
        <v>1S16.NISCHE.A13a</v>
      </c>
      <c r="D1275" t="str">
        <f>'&lt;CDB-Import'!B1275</f>
        <v>K0923A.U30.256#RACK505</v>
      </c>
      <c r="E1275" t="str">
        <f>'&lt;CDB-Import'!C1275</f>
        <v>1S16DS1.GV</v>
      </c>
      <c r="F1275" t="str">
        <f>'&lt;CDB-Import'!D1275</f>
        <v>K0923A.U30.256#RACK505[CPS]</v>
      </c>
      <c r="G1275" t="str">
        <f>'&lt;CDB-Import'!E1275</f>
        <v>IFC control and data cable</v>
      </c>
      <c r="H1275" t="str">
        <f>'&lt;CDB-Import'!F1275</f>
        <v>Dataflamm-C-Paar 10x2x0,25mm²</v>
      </c>
      <c r="I1275">
        <f>'&lt;CDB-Import'!G1275</f>
        <v>10.6</v>
      </c>
      <c r="J1275">
        <f>'&lt;CDB-Import'!H1275</f>
        <v>85.5</v>
      </c>
      <c r="K1275" t="str">
        <f>'&lt;CDB-Import'!I1275</f>
        <v>Collimator</v>
      </c>
      <c r="L1275" t="str">
        <f>'&lt;CDB-Import'!J1275</f>
        <v>SIS100</v>
      </c>
      <c r="M1275">
        <f>'&lt;CDB-Import'!K1275</f>
        <v>32886</v>
      </c>
      <c r="N1275" t="str">
        <f>'&lt;CDB-Import'!L1275</f>
        <v>BEA</v>
      </c>
      <c r="O1275" s="1">
        <f t="shared" si="76"/>
        <v>1.06</v>
      </c>
      <c r="P1275" s="1">
        <f t="shared" si="77"/>
        <v>1.1236000000000002</v>
      </c>
      <c r="Q1275" s="1"/>
      <c r="R1275" s="1"/>
    </row>
    <row r="1276" spans="1:18" x14ac:dyDescent="0.25">
      <c r="A1276" t="str">
        <f t="shared" si="78"/>
        <v>1S17.NISCHE.A15K0923A.U30.256#RACK505</v>
      </c>
      <c r="B1276" t="str">
        <f t="shared" si="79"/>
        <v>1S17.NISCHE</v>
      </c>
      <c r="C1276" s="6" t="str">
        <f>'&lt;CDB-Import'!A1276</f>
        <v>1S17.NISCHE.A15</v>
      </c>
      <c r="D1276" t="str">
        <f>'&lt;CDB-Import'!B1276</f>
        <v>K0923A.U30.256#RACK505</v>
      </c>
      <c r="E1276" t="str">
        <f>'&lt;CDB-Import'!C1276</f>
        <v>1S17DS1.GV</v>
      </c>
      <c r="F1276" t="str">
        <f>'&lt;CDB-Import'!D1276</f>
        <v>K0923A.U30.256#RACK505[CPS]</v>
      </c>
      <c r="G1276" t="str">
        <f>'&lt;CDB-Import'!E1276</f>
        <v>IFC control and data cable</v>
      </c>
      <c r="H1276" t="str">
        <f>'&lt;CDB-Import'!F1276</f>
        <v>Dataflamm-C-Paar 10x2x0,25mm²</v>
      </c>
      <c r="I1276">
        <f>'&lt;CDB-Import'!G1276</f>
        <v>10.6</v>
      </c>
      <c r="J1276">
        <f>'&lt;CDB-Import'!H1276</f>
        <v>85.5</v>
      </c>
      <c r="K1276" t="str">
        <f>'&lt;CDB-Import'!I1276</f>
        <v>Collimator</v>
      </c>
      <c r="L1276" t="str">
        <f>'&lt;CDB-Import'!J1276</f>
        <v>SIS100</v>
      </c>
      <c r="M1276">
        <f>'&lt;CDB-Import'!K1276</f>
        <v>32888</v>
      </c>
      <c r="N1276" t="str">
        <f>'&lt;CDB-Import'!L1276</f>
        <v>BEA</v>
      </c>
      <c r="O1276" s="1">
        <f t="shared" si="76"/>
        <v>1.06</v>
      </c>
      <c r="P1276" s="1">
        <f t="shared" si="77"/>
        <v>1.1236000000000002</v>
      </c>
      <c r="Q1276" s="1"/>
      <c r="R1276" s="1"/>
    </row>
    <row r="1277" spans="1:18" x14ac:dyDescent="0.25">
      <c r="A1277" t="str">
        <f t="shared" si="78"/>
        <v>1S18.NISCHE.A16aK0923A.U30.256#RACK505</v>
      </c>
      <c r="B1277" t="str">
        <f t="shared" si="79"/>
        <v>1S18.NISCHE</v>
      </c>
      <c r="C1277" s="6" t="str">
        <f>'&lt;CDB-Import'!A1277</f>
        <v>1S18.NISCHE.A16a</v>
      </c>
      <c r="D1277" t="str">
        <f>'&lt;CDB-Import'!B1277</f>
        <v>K0923A.U30.256#RACK505</v>
      </c>
      <c r="E1277" t="str">
        <f>'&lt;CDB-Import'!C1277</f>
        <v>1S18DS1.GV</v>
      </c>
      <c r="F1277" t="str">
        <f>'&lt;CDB-Import'!D1277</f>
        <v>K0923A.U30.256#RACK505[CPS]</v>
      </c>
      <c r="G1277" t="str">
        <f>'&lt;CDB-Import'!E1277</f>
        <v>IFC control and data cable</v>
      </c>
      <c r="H1277" t="str">
        <f>'&lt;CDB-Import'!F1277</f>
        <v>Dataflamm-C-Paar 10x2x0,25mm²</v>
      </c>
      <c r="I1277">
        <f>'&lt;CDB-Import'!G1277</f>
        <v>10.6</v>
      </c>
      <c r="J1277">
        <f>'&lt;CDB-Import'!H1277</f>
        <v>85.5</v>
      </c>
      <c r="K1277" t="str">
        <f>'&lt;CDB-Import'!I1277</f>
        <v>Collimator</v>
      </c>
      <c r="L1277" t="str">
        <f>'&lt;CDB-Import'!J1277</f>
        <v>SIS100</v>
      </c>
      <c r="M1277">
        <f>'&lt;CDB-Import'!K1277</f>
        <v>32890</v>
      </c>
      <c r="N1277" t="str">
        <f>'&lt;CDB-Import'!L1277</f>
        <v>BEA</v>
      </c>
      <c r="O1277" s="1">
        <f t="shared" si="76"/>
        <v>1.06</v>
      </c>
      <c r="P1277" s="1">
        <f t="shared" si="77"/>
        <v>1.1236000000000002</v>
      </c>
      <c r="Q1277" s="1"/>
      <c r="R1277" s="1"/>
    </row>
    <row r="1278" spans="1:18" x14ac:dyDescent="0.25">
      <c r="A1278" t="str">
        <f t="shared" si="78"/>
        <v>1S19.NISCHE.A18K0923A.U30.256#RACK505</v>
      </c>
      <c r="B1278" t="str">
        <f t="shared" si="79"/>
        <v>1S19.NISCHE</v>
      </c>
      <c r="C1278" s="6" t="str">
        <f>'&lt;CDB-Import'!A1278</f>
        <v>1S19.NISCHE.A18</v>
      </c>
      <c r="D1278" t="str">
        <f>'&lt;CDB-Import'!B1278</f>
        <v>K0923A.U30.256#RACK505</v>
      </c>
      <c r="E1278" t="str">
        <f>'&lt;CDB-Import'!C1278</f>
        <v>1S19DS1.GV</v>
      </c>
      <c r="F1278" t="str">
        <f>'&lt;CDB-Import'!D1278</f>
        <v>K0923A.U30.256#RACK505[CPS]</v>
      </c>
      <c r="G1278" t="str">
        <f>'&lt;CDB-Import'!E1278</f>
        <v>IFC control and data cable</v>
      </c>
      <c r="H1278" t="str">
        <f>'&lt;CDB-Import'!F1278</f>
        <v>Dataflamm-C-Paar 10x2x0,25mm²</v>
      </c>
      <c r="I1278">
        <f>'&lt;CDB-Import'!G1278</f>
        <v>10.6</v>
      </c>
      <c r="J1278">
        <f>'&lt;CDB-Import'!H1278</f>
        <v>85.5</v>
      </c>
      <c r="K1278" t="str">
        <f>'&lt;CDB-Import'!I1278</f>
        <v>Collimator</v>
      </c>
      <c r="L1278" t="str">
        <f>'&lt;CDB-Import'!J1278</f>
        <v>SIS100</v>
      </c>
      <c r="M1278">
        <f>'&lt;CDB-Import'!K1278</f>
        <v>32892</v>
      </c>
      <c r="N1278" t="str">
        <f>'&lt;CDB-Import'!L1278</f>
        <v>BEA</v>
      </c>
      <c r="O1278" s="1">
        <f t="shared" si="76"/>
        <v>1.06</v>
      </c>
      <c r="P1278" s="1">
        <f t="shared" si="77"/>
        <v>1.1236000000000002</v>
      </c>
      <c r="Q1278" s="1"/>
      <c r="R1278" s="1"/>
    </row>
    <row r="1279" spans="1:18" x14ac:dyDescent="0.25">
      <c r="A1279" t="str">
        <f t="shared" si="78"/>
        <v>1S1A.NISCHE.A19aK0923A.U30.256#RACK505</v>
      </c>
      <c r="B1279" t="str">
        <f t="shared" si="79"/>
        <v>1S1A.NISCHE</v>
      </c>
      <c r="C1279" s="6" t="str">
        <f>'&lt;CDB-Import'!A1279</f>
        <v>1S1A.NISCHE.A19a</v>
      </c>
      <c r="D1279" t="str">
        <f>'&lt;CDB-Import'!B1279</f>
        <v>K0923A.U30.256#RACK505</v>
      </c>
      <c r="E1279" t="str">
        <f>'&lt;CDB-Import'!C1279</f>
        <v>1S1ADS1.GV</v>
      </c>
      <c r="F1279" t="str">
        <f>'&lt;CDB-Import'!D1279</f>
        <v>K0923A.U30.256#RACK505[CPS]</v>
      </c>
      <c r="G1279" t="str">
        <f>'&lt;CDB-Import'!E1279</f>
        <v>IFC control and data cable</v>
      </c>
      <c r="H1279" t="str">
        <f>'&lt;CDB-Import'!F1279</f>
        <v>Dataflamm-C-Paar 10x2x0,25mm²</v>
      </c>
      <c r="I1279">
        <f>'&lt;CDB-Import'!G1279</f>
        <v>10.6</v>
      </c>
      <c r="J1279">
        <f>'&lt;CDB-Import'!H1279</f>
        <v>85.5</v>
      </c>
      <c r="K1279" t="str">
        <f>'&lt;CDB-Import'!I1279</f>
        <v>Collimator</v>
      </c>
      <c r="L1279" t="str">
        <f>'&lt;CDB-Import'!J1279</f>
        <v>SIS100</v>
      </c>
      <c r="M1279">
        <f>'&lt;CDB-Import'!K1279</f>
        <v>32894</v>
      </c>
      <c r="N1279" t="str">
        <f>'&lt;CDB-Import'!L1279</f>
        <v>BEA</v>
      </c>
      <c r="O1279" s="1">
        <f t="shared" si="76"/>
        <v>1.06</v>
      </c>
      <c r="P1279" s="1">
        <f t="shared" si="77"/>
        <v>1.1236000000000002</v>
      </c>
      <c r="Q1279" s="1"/>
      <c r="R1279" s="1"/>
    </row>
    <row r="1280" spans="1:18" x14ac:dyDescent="0.25">
      <c r="A1280" t="str">
        <f t="shared" si="78"/>
        <v>1S1B.NISCHE.A21K0923A.U30.256#RACK505</v>
      </c>
      <c r="B1280" t="str">
        <f t="shared" si="79"/>
        <v>1S1B.NISCHE</v>
      </c>
      <c r="C1280" s="6" t="str">
        <f>'&lt;CDB-Import'!A1280</f>
        <v>1S1B.NISCHE.A21</v>
      </c>
      <c r="D1280" t="str">
        <f>'&lt;CDB-Import'!B1280</f>
        <v>K0923A.U30.256#RACK505</v>
      </c>
      <c r="E1280" t="str">
        <f>'&lt;CDB-Import'!C1280</f>
        <v>1S1BDS1.GV</v>
      </c>
      <c r="F1280" t="str">
        <f>'&lt;CDB-Import'!D1280</f>
        <v>K0923A.U30.256#RACK505[CPS]</v>
      </c>
      <c r="G1280" t="str">
        <f>'&lt;CDB-Import'!E1280</f>
        <v>IFC control and data cable</v>
      </c>
      <c r="H1280" t="str">
        <f>'&lt;CDB-Import'!F1280</f>
        <v>Dataflamm-C-Paar 10x2x0,25mm²</v>
      </c>
      <c r="I1280">
        <f>'&lt;CDB-Import'!G1280</f>
        <v>10.6</v>
      </c>
      <c r="J1280">
        <f>'&lt;CDB-Import'!H1280</f>
        <v>85.5</v>
      </c>
      <c r="K1280" t="str">
        <f>'&lt;CDB-Import'!I1280</f>
        <v>Collimator</v>
      </c>
      <c r="L1280" t="str">
        <f>'&lt;CDB-Import'!J1280</f>
        <v>SIS100</v>
      </c>
      <c r="M1280">
        <f>'&lt;CDB-Import'!K1280</f>
        <v>32896</v>
      </c>
      <c r="N1280" t="str">
        <f>'&lt;CDB-Import'!L1280</f>
        <v>BEA</v>
      </c>
      <c r="O1280" s="1">
        <f t="shared" si="76"/>
        <v>1.06</v>
      </c>
      <c r="P1280" s="1">
        <f t="shared" si="77"/>
        <v>1.1236000000000002</v>
      </c>
      <c r="Q1280" s="1"/>
      <c r="R1280" s="1"/>
    </row>
    <row r="1281" spans="1:18" x14ac:dyDescent="0.25">
      <c r="A1281" t="str">
        <f t="shared" si="78"/>
        <v>1S1C.NISCHE.A22aK0923A.U30.256#RACK505</v>
      </c>
      <c r="B1281" t="str">
        <f t="shared" si="79"/>
        <v>1S1C.NISCHE</v>
      </c>
      <c r="C1281" s="6" t="str">
        <f>'&lt;CDB-Import'!A1281</f>
        <v>1S1C.NISCHE.A22a</v>
      </c>
      <c r="D1281" t="str">
        <f>'&lt;CDB-Import'!B1281</f>
        <v>K0923A.U30.256#RACK505</v>
      </c>
      <c r="E1281" t="str">
        <f>'&lt;CDB-Import'!C1281</f>
        <v>1S1CDS1.GV</v>
      </c>
      <c r="F1281" t="str">
        <f>'&lt;CDB-Import'!D1281</f>
        <v>K0923A.U30.256#RACK505[CPS]</v>
      </c>
      <c r="G1281" t="str">
        <f>'&lt;CDB-Import'!E1281</f>
        <v>IFC control and data cable</v>
      </c>
      <c r="H1281" t="str">
        <f>'&lt;CDB-Import'!F1281</f>
        <v>Dataflamm-C-Paar 10x2x0,25mm²</v>
      </c>
      <c r="I1281">
        <f>'&lt;CDB-Import'!G1281</f>
        <v>10.6</v>
      </c>
      <c r="J1281">
        <f>'&lt;CDB-Import'!H1281</f>
        <v>85.5</v>
      </c>
      <c r="K1281" t="str">
        <f>'&lt;CDB-Import'!I1281</f>
        <v>Collimator</v>
      </c>
      <c r="L1281" t="str">
        <f>'&lt;CDB-Import'!J1281</f>
        <v>SIS100</v>
      </c>
      <c r="M1281">
        <f>'&lt;CDB-Import'!K1281</f>
        <v>32898</v>
      </c>
      <c r="N1281" t="str">
        <f>'&lt;CDB-Import'!L1281</f>
        <v>BEA</v>
      </c>
      <c r="O1281" s="1">
        <f t="shared" si="76"/>
        <v>1.06</v>
      </c>
      <c r="P1281" s="1">
        <f t="shared" si="77"/>
        <v>1.1236000000000002</v>
      </c>
      <c r="Q1281" s="1"/>
      <c r="R1281" s="1"/>
    </row>
    <row r="1282" spans="1:18" x14ac:dyDescent="0.25">
      <c r="A1282" t="str">
        <f t="shared" si="78"/>
        <v>1S1D.NISCHE.A24K0923A.U30.256#RACK505</v>
      </c>
      <c r="B1282" t="str">
        <f t="shared" si="79"/>
        <v>1S1D.NISCHE</v>
      </c>
      <c r="C1282" s="6" t="str">
        <f>'&lt;CDB-Import'!A1282</f>
        <v>1S1D.NISCHE.A24</v>
      </c>
      <c r="D1282" t="str">
        <f>'&lt;CDB-Import'!B1282</f>
        <v>K0923A.U30.256#RACK505</v>
      </c>
      <c r="E1282" t="str">
        <f>'&lt;CDB-Import'!C1282</f>
        <v>1S1DDS1.GV</v>
      </c>
      <c r="F1282" t="str">
        <f>'&lt;CDB-Import'!D1282</f>
        <v>K0923A.U30.256#RACK505[CPS]</v>
      </c>
      <c r="G1282" t="str">
        <f>'&lt;CDB-Import'!E1282</f>
        <v>IFC control and data cable</v>
      </c>
      <c r="H1282" t="str">
        <f>'&lt;CDB-Import'!F1282</f>
        <v>Dataflamm-C-Paar 10x2x0,25mm²</v>
      </c>
      <c r="I1282">
        <f>'&lt;CDB-Import'!G1282</f>
        <v>10.6</v>
      </c>
      <c r="J1282">
        <f>'&lt;CDB-Import'!H1282</f>
        <v>85.5</v>
      </c>
      <c r="K1282" t="str">
        <f>'&lt;CDB-Import'!I1282</f>
        <v>Collimator</v>
      </c>
      <c r="L1282" t="str">
        <f>'&lt;CDB-Import'!J1282</f>
        <v>SIS100</v>
      </c>
      <c r="M1282">
        <f>'&lt;CDB-Import'!K1282</f>
        <v>32900</v>
      </c>
      <c r="N1282" t="str">
        <f>'&lt;CDB-Import'!L1282</f>
        <v>BEA</v>
      </c>
      <c r="O1282" s="1">
        <f t="shared" si="76"/>
        <v>1.06</v>
      </c>
      <c r="P1282" s="1">
        <f t="shared" si="77"/>
        <v>1.1236000000000002</v>
      </c>
      <c r="Q1282" s="1"/>
      <c r="R1282" s="1"/>
    </row>
    <row r="1283" spans="1:18" x14ac:dyDescent="0.25">
      <c r="A1283" t="str">
        <f t="shared" si="78"/>
        <v>1S1E.NISCHE.A26K0923A.U30.256#RACK505</v>
      </c>
      <c r="B1283" t="str">
        <f t="shared" si="79"/>
        <v>1S1E.NISCHE</v>
      </c>
      <c r="C1283" s="6" t="str">
        <f>'&lt;CDB-Import'!A1283</f>
        <v>1S1E.NISCHE.A26</v>
      </c>
      <c r="D1283" t="str">
        <f>'&lt;CDB-Import'!B1283</f>
        <v>K0923A.U30.256#RACK505</v>
      </c>
      <c r="E1283" t="str">
        <f>'&lt;CDB-Import'!C1283</f>
        <v>1S1EDS1.GV</v>
      </c>
      <c r="F1283" t="str">
        <f>'&lt;CDB-Import'!D1283</f>
        <v>K0923A.U30.256#RACK505[CPS]</v>
      </c>
      <c r="G1283" t="str">
        <f>'&lt;CDB-Import'!E1283</f>
        <v>IFC control and data cable</v>
      </c>
      <c r="H1283" t="str">
        <f>'&lt;CDB-Import'!F1283</f>
        <v>Dataflamm-C-Paar 10x2x0,25mm²</v>
      </c>
      <c r="I1283">
        <f>'&lt;CDB-Import'!G1283</f>
        <v>10.6</v>
      </c>
      <c r="J1283">
        <f>'&lt;CDB-Import'!H1283</f>
        <v>85.5</v>
      </c>
      <c r="K1283" t="str">
        <f>'&lt;CDB-Import'!I1283</f>
        <v>Collimator</v>
      </c>
      <c r="L1283" t="str">
        <f>'&lt;CDB-Import'!J1283</f>
        <v>SIS100</v>
      </c>
      <c r="M1283">
        <f>'&lt;CDB-Import'!K1283</f>
        <v>32902</v>
      </c>
      <c r="N1283" t="str">
        <f>'&lt;CDB-Import'!L1283</f>
        <v>BEA</v>
      </c>
      <c r="O1283" s="1">
        <f t="shared" si="76"/>
        <v>1.06</v>
      </c>
      <c r="P1283" s="1">
        <f t="shared" si="77"/>
        <v>1.1236000000000002</v>
      </c>
      <c r="Q1283" s="1"/>
      <c r="R1283" s="1"/>
    </row>
    <row r="1284" spans="1:18" x14ac:dyDescent="0.25">
      <c r="A1284" t="str">
        <f t="shared" si="78"/>
        <v>1S65.NISCHE.A132K0923A.U30.216#RACK105</v>
      </c>
      <c r="B1284" t="str">
        <f t="shared" si="79"/>
        <v>1S65.NISCHE</v>
      </c>
      <c r="C1284" s="6" t="str">
        <f>'&lt;CDB-Import'!A1284</f>
        <v>1S65.NISCHE.A132</v>
      </c>
      <c r="D1284" t="str">
        <f>'&lt;CDB-Import'!B1284</f>
        <v>K0923A.U30.216#RACK105</v>
      </c>
      <c r="E1284" t="str">
        <f>'&lt;CDB-Import'!C1284</f>
        <v>1S65DS1.GV</v>
      </c>
      <c r="F1284" t="str">
        <f>'&lt;CDB-Import'!D1284</f>
        <v>K0923A.U30.216#RACK105[CPS]</v>
      </c>
      <c r="G1284" t="str">
        <f>'&lt;CDB-Import'!E1284</f>
        <v>IFC control and data cable</v>
      </c>
      <c r="H1284" t="str">
        <f>'&lt;CDB-Import'!F1284</f>
        <v>Dataflamm-C-Paar 10x2x0,25mm²</v>
      </c>
      <c r="I1284">
        <f>'&lt;CDB-Import'!G1284</f>
        <v>10.6</v>
      </c>
      <c r="J1284">
        <f>'&lt;CDB-Import'!H1284</f>
        <v>85.5</v>
      </c>
      <c r="K1284" t="str">
        <f>'&lt;CDB-Import'!I1284</f>
        <v>Collimator</v>
      </c>
      <c r="L1284" t="str">
        <f>'&lt;CDB-Import'!J1284</f>
        <v>SIS100</v>
      </c>
      <c r="M1284">
        <f>'&lt;CDB-Import'!K1284</f>
        <v>34040</v>
      </c>
      <c r="N1284" t="str">
        <f>'&lt;CDB-Import'!L1284</f>
        <v>BEA</v>
      </c>
      <c r="O1284" s="1">
        <f t="shared" si="76"/>
        <v>1.06</v>
      </c>
      <c r="P1284" s="1">
        <f t="shared" si="77"/>
        <v>1.1236000000000002</v>
      </c>
      <c r="Q1284" s="1"/>
      <c r="R1284" s="1"/>
    </row>
    <row r="1285" spans="1:18" x14ac:dyDescent="0.25">
      <c r="A1285" t="str">
        <f t="shared" si="78"/>
        <v>1S66.NISCHE.A133aK0923A.U30.216#RACK105</v>
      </c>
      <c r="B1285" t="str">
        <f t="shared" si="79"/>
        <v>1S66.NISCHE</v>
      </c>
      <c r="C1285" s="6" t="str">
        <f>'&lt;CDB-Import'!A1285</f>
        <v>1S66.NISCHE.A133a</v>
      </c>
      <c r="D1285" t="str">
        <f>'&lt;CDB-Import'!B1285</f>
        <v>K0923A.U30.216#RACK105</v>
      </c>
      <c r="E1285" t="str">
        <f>'&lt;CDB-Import'!C1285</f>
        <v>1S66DS1.GV</v>
      </c>
      <c r="F1285" t="str">
        <f>'&lt;CDB-Import'!D1285</f>
        <v>K0923A.U30.216#RACK105[CPS]</v>
      </c>
      <c r="G1285" t="str">
        <f>'&lt;CDB-Import'!E1285</f>
        <v>IFC control and data cable</v>
      </c>
      <c r="H1285" t="str">
        <f>'&lt;CDB-Import'!F1285</f>
        <v>Dataflamm-C-Paar 10x2x0,25mm²</v>
      </c>
      <c r="I1285">
        <f>'&lt;CDB-Import'!G1285</f>
        <v>10.6</v>
      </c>
      <c r="J1285">
        <f>'&lt;CDB-Import'!H1285</f>
        <v>85.5</v>
      </c>
      <c r="K1285" t="str">
        <f>'&lt;CDB-Import'!I1285</f>
        <v>Collimator</v>
      </c>
      <c r="L1285" t="str">
        <f>'&lt;CDB-Import'!J1285</f>
        <v>SIS100</v>
      </c>
      <c r="M1285">
        <f>'&lt;CDB-Import'!K1285</f>
        <v>34042</v>
      </c>
      <c r="N1285" t="str">
        <f>'&lt;CDB-Import'!L1285</f>
        <v>BEA</v>
      </c>
      <c r="O1285" s="1">
        <f t="shared" si="76"/>
        <v>1.06</v>
      </c>
      <c r="P1285" s="1">
        <f t="shared" si="77"/>
        <v>1.1236000000000002</v>
      </c>
      <c r="Q1285" s="1"/>
      <c r="R1285" s="1"/>
    </row>
    <row r="1286" spans="1:18" x14ac:dyDescent="0.25">
      <c r="A1286" t="str">
        <f t="shared" si="78"/>
        <v>1S67.NISCHE.A135K0923A.U30.216#RACK105</v>
      </c>
      <c r="B1286" t="str">
        <f t="shared" si="79"/>
        <v>1S67.NISCHE</v>
      </c>
      <c r="C1286" s="6" t="str">
        <f>'&lt;CDB-Import'!A1286</f>
        <v>1S67.NISCHE.A135</v>
      </c>
      <c r="D1286" t="str">
        <f>'&lt;CDB-Import'!B1286</f>
        <v>K0923A.U30.216#RACK105</v>
      </c>
      <c r="E1286" t="str">
        <f>'&lt;CDB-Import'!C1286</f>
        <v>1S67DS1.GV</v>
      </c>
      <c r="F1286" t="str">
        <f>'&lt;CDB-Import'!D1286</f>
        <v>K0923A.U30.216#RACK105[CPS]</v>
      </c>
      <c r="G1286" t="str">
        <f>'&lt;CDB-Import'!E1286</f>
        <v>IFC control and data cable</v>
      </c>
      <c r="H1286" t="str">
        <f>'&lt;CDB-Import'!F1286</f>
        <v>Dataflamm-C-Paar 10x2x0,25mm²</v>
      </c>
      <c r="I1286">
        <f>'&lt;CDB-Import'!G1286</f>
        <v>10.6</v>
      </c>
      <c r="J1286">
        <f>'&lt;CDB-Import'!H1286</f>
        <v>85.5</v>
      </c>
      <c r="K1286" t="str">
        <f>'&lt;CDB-Import'!I1286</f>
        <v>Collimator</v>
      </c>
      <c r="L1286" t="str">
        <f>'&lt;CDB-Import'!J1286</f>
        <v>SIS100</v>
      </c>
      <c r="M1286">
        <f>'&lt;CDB-Import'!K1286</f>
        <v>34044</v>
      </c>
      <c r="N1286" t="str">
        <f>'&lt;CDB-Import'!L1286</f>
        <v>BEA</v>
      </c>
      <c r="O1286" s="1">
        <f t="shared" ref="O1286:O1349" si="80">I1286/10</f>
        <v>1.06</v>
      </c>
      <c r="P1286" s="1">
        <f t="shared" ref="P1286:P1349" si="81">(I1286/10)^2</f>
        <v>1.1236000000000002</v>
      </c>
      <c r="Q1286" s="1"/>
      <c r="R1286" s="1"/>
    </row>
    <row r="1287" spans="1:18" x14ac:dyDescent="0.25">
      <c r="A1287" t="str">
        <f t="shared" ref="A1287:A1350" si="82">C1287&amp;D1287</f>
        <v>1S68.NISCHE.A136aK0923A.U30.216#RACK105</v>
      </c>
      <c r="B1287" t="str">
        <f t="shared" ref="B1287:B1350" si="83">MID(A1287,FIND("NISCHE",A1287)-5,11)</f>
        <v>1S68.NISCHE</v>
      </c>
      <c r="C1287" s="6" t="str">
        <f>'&lt;CDB-Import'!A1287</f>
        <v>1S68.NISCHE.A136a</v>
      </c>
      <c r="D1287" t="str">
        <f>'&lt;CDB-Import'!B1287</f>
        <v>K0923A.U30.216#RACK105</v>
      </c>
      <c r="E1287" t="str">
        <f>'&lt;CDB-Import'!C1287</f>
        <v>1S68DS1.GV</v>
      </c>
      <c r="F1287" t="str">
        <f>'&lt;CDB-Import'!D1287</f>
        <v>K0923A.U30.216#RACK105[CPS]</v>
      </c>
      <c r="G1287" t="str">
        <f>'&lt;CDB-Import'!E1287</f>
        <v>IFC control and data cable</v>
      </c>
      <c r="H1287" t="str">
        <f>'&lt;CDB-Import'!F1287</f>
        <v>Dataflamm-C-Paar 10x2x0,25mm²</v>
      </c>
      <c r="I1287">
        <f>'&lt;CDB-Import'!G1287</f>
        <v>10.6</v>
      </c>
      <c r="J1287">
        <f>'&lt;CDB-Import'!H1287</f>
        <v>85.5</v>
      </c>
      <c r="K1287" t="str">
        <f>'&lt;CDB-Import'!I1287</f>
        <v>Collimator</v>
      </c>
      <c r="L1287" t="str">
        <f>'&lt;CDB-Import'!J1287</f>
        <v>SIS100</v>
      </c>
      <c r="M1287">
        <f>'&lt;CDB-Import'!K1287</f>
        <v>34046</v>
      </c>
      <c r="N1287" t="str">
        <f>'&lt;CDB-Import'!L1287</f>
        <v>BEA</v>
      </c>
      <c r="O1287" s="1">
        <f t="shared" si="80"/>
        <v>1.06</v>
      </c>
      <c r="P1287" s="1">
        <f t="shared" si="81"/>
        <v>1.1236000000000002</v>
      </c>
      <c r="Q1287" s="1"/>
      <c r="R1287" s="1"/>
    </row>
    <row r="1288" spans="1:18" x14ac:dyDescent="0.25">
      <c r="A1288" t="str">
        <f t="shared" si="82"/>
        <v>1S69.NISCHE.A138K0923A.U30.216#RACK105</v>
      </c>
      <c r="B1288" t="str">
        <f t="shared" si="83"/>
        <v>1S69.NISCHE</v>
      </c>
      <c r="C1288" s="6" t="str">
        <f>'&lt;CDB-Import'!A1288</f>
        <v>1S69.NISCHE.A138</v>
      </c>
      <c r="D1288" t="str">
        <f>'&lt;CDB-Import'!B1288</f>
        <v>K0923A.U30.216#RACK105</v>
      </c>
      <c r="E1288" t="str">
        <f>'&lt;CDB-Import'!C1288</f>
        <v>1S69DS1.GV</v>
      </c>
      <c r="F1288" t="str">
        <f>'&lt;CDB-Import'!D1288</f>
        <v>K0923A.U30.216#RACK105[CPS]</v>
      </c>
      <c r="G1288" t="str">
        <f>'&lt;CDB-Import'!E1288</f>
        <v>IFC control and data cable</v>
      </c>
      <c r="H1288" t="str">
        <f>'&lt;CDB-Import'!F1288</f>
        <v>Dataflamm-C-Paar 10x2x0,25mm²</v>
      </c>
      <c r="I1288">
        <f>'&lt;CDB-Import'!G1288</f>
        <v>10.6</v>
      </c>
      <c r="J1288">
        <f>'&lt;CDB-Import'!H1288</f>
        <v>85.5</v>
      </c>
      <c r="K1288" t="str">
        <f>'&lt;CDB-Import'!I1288</f>
        <v>Collimator</v>
      </c>
      <c r="L1288" t="str">
        <f>'&lt;CDB-Import'!J1288</f>
        <v>SIS100</v>
      </c>
      <c r="M1288">
        <f>'&lt;CDB-Import'!K1288</f>
        <v>34048</v>
      </c>
      <c r="N1288" t="str">
        <f>'&lt;CDB-Import'!L1288</f>
        <v>BEA</v>
      </c>
      <c r="O1288" s="1">
        <f t="shared" si="80"/>
        <v>1.06</v>
      </c>
      <c r="P1288" s="1">
        <f t="shared" si="81"/>
        <v>1.1236000000000002</v>
      </c>
      <c r="Q1288" s="1"/>
      <c r="R1288" s="1"/>
    </row>
    <row r="1289" spans="1:18" x14ac:dyDescent="0.25">
      <c r="A1289" t="str">
        <f t="shared" si="82"/>
        <v>1S6A.NISCHE.A139aK0923A.U30.216#RACK105</v>
      </c>
      <c r="B1289" t="str">
        <f t="shared" si="83"/>
        <v>1S6A.NISCHE</v>
      </c>
      <c r="C1289" s="6" t="str">
        <f>'&lt;CDB-Import'!A1289</f>
        <v>1S6A.NISCHE.A139a</v>
      </c>
      <c r="D1289" t="str">
        <f>'&lt;CDB-Import'!B1289</f>
        <v>K0923A.U30.216#RACK105</v>
      </c>
      <c r="E1289" t="str">
        <f>'&lt;CDB-Import'!C1289</f>
        <v>1S6ADS1.GV</v>
      </c>
      <c r="F1289" t="str">
        <f>'&lt;CDB-Import'!D1289</f>
        <v>K0923A.U30.216#RACK105[CPS]</v>
      </c>
      <c r="G1289" t="str">
        <f>'&lt;CDB-Import'!E1289</f>
        <v>IFC control and data cable</v>
      </c>
      <c r="H1289" t="str">
        <f>'&lt;CDB-Import'!F1289</f>
        <v>Dataflamm-C-Paar 10x2x0,25mm²</v>
      </c>
      <c r="I1289">
        <f>'&lt;CDB-Import'!G1289</f>
        <v>10.6</v>
      </c>
      <c r="J1289">
        <f>'&lt;CDB-Import'!H1289</f>
        <v>85.5</v>
      </c>
      <c r="K1289" t="str">
        <f>'&lt;CDB-Import'!I1289</f>
        <v>Collimator</v>
      </c>
      <c r="L1289" t="str">
        <f>'&lt;CDB-Import'!J1289</f>
        <v>SIS100</v>
      </c>
      <c r="M1289">
        <f>'&lt;CDB-Import'!K1289</f>
        <v>34050</v>
      </c>
      <c r="N1289" t="str">
        <f>'&lt;CDB-Import'!L1289</f>
        <v>BEA</v>
      </c>
      <c r="O1289" s="1">
        <f t="shared" si="80"/>
        <v>1.06</v>
      </c>
      <c r="P1289" s="1">
        <f t="shared" si="81"/>
        <v>1.1236000000000002</v>
      </c>
      <c r="Q1289" s="1"/>
      <c r="R1289" s="1"/>
    </row>
    <row r="1290" spans="1:18" x14ac:dyDescent="0.25">
      <c r="A1290" t="str">
        <f t="shared" si="82"/>
        <v>1S6B.NISCHE.A141K0923A.U30.216#RACK105</v>
      </c>
      <c r="B1290" t="str">
        <f t="shared" si="83"/>
        <v>1S6B.NISCHE</v>
      </c>
      <c r="C1290" s="6" t="str">
        <f>'&lt;CDB-Import'!A1290</f>
        <v>1S6B.NISCHE.A141</v>
      </c>
      <c r="D1290" t="str">
        <f>'&lt;CDB-Import'!B1290</f>
        <v>K0923A.U30.216#RACK105</v>
      </c>
      <c r="E1290" t="str">
        <f>'&lt;CDB-Import'!C1290</f>
        <v>1S6BDS1.GV</v>
      </c>
      <c r="F1290" t="str">
        <f>'&lt;CDB-Import'!D1290</f>
        <v>K0923A.U30.216#RACK105[CPS]</v>
      </c>
      <c r="G1290" t="str">
        <f>'&lt;CDB-Import'!E1290</f>
        <v>IFC control and data cable</v>
      </c>
      <c r="H1290" t="str">
        <f>'&lt;CDB-Import'!F1290</f>
        <v>Dataflamm-C-Paar 10x2x0,25mm²</v>
      </c>
      <c r="I1290">
        <f>'&lt;CDB-Import'!G1290</f>
        <v>10.6</v>
      </c>
      <c r="J1290">
        <f>'&lt;CDB-Import'!H1290</f>
        <v>85.5</v>
      </c>
      <c r="K1290" t="str">
        <f>'&lt;CDB-Import'!I1290</f>
        <v>Collimator</v>
      </c>
      <c r="L1290" t="str">
        <f>'&lt;CDB-Import'!J1290</f>
        <v>SIS100</v>
      </c>
      <c r="M1290">
        <f>'&lt;CDB-Import'!K1290</f>
        <v>34052</v>
      </c>
      <c r="N1290" t="str">
        <f>'&lt;CDB-Import'!L1290</f>
        <v>BEA</v>
      </c>
      <c r="O1290" s="1">
        <f t="shared" si="80"/>
        <v>1.06</v>
      </c>
      <c r="P1290" s="1">
        <f t="shared" si="81"/>
        <v>1.1236000000000002</v>
      </c>
      <c r="Q1290" s="1"/>
      <c r="R1290" s="1"/>
    </row>
    <row r="1291" spans="1:18" x14ac:dyDescent="0.25">
      <c r="A1291" t="str">
        <f t="shared" si="82"/>
        <v>1S6C.NISCHE.A142aK0923A.U30.216#RACK105</v>
      </c>
      <c r="B1291" t="str">
        <f t="shared" si="83"/>
        <v>1S6C.NISCHE</v>
      </c>
      <c r="C1291" s="6" t="str">
        <f>'&lt;CDB-Import'!A1291</f>
        <v>1S6C.NISCHE.A142a</v>
      </c>
      <c r="D1291" t="str">
        <f>'&lt;CDB-Import'!B1291</f>
        <v>K0923A.U30.216#RACK105</v>
      </c>
      <c r="E1291" t="str">
        <f>'&lt;CDB-Import'!C1291</f>
        <v>1S6CDS1.GV</v>
      </c>
      <c r="F1291" t="str">
        <f>'&lt;CDB-Import'!D1291</f>
        <v>K0923A.U30.216#RACK105[CPS]</v>
      </c>
      <c r="G1291" t="str">
        <f>'&lt;CDB-Import'!E1291</f>
        <v>IFC control and data cable</v>
      </c>
      <c r="H1291" t="str">
        <f>'&lt;CDB-Import'!F1291</f>
        <v>Dataflamm-C-Paar 10x2x0,25mm²</v>
      </c>
      <c r="I1291">
        <f>'&lt;CDB-Import'!G1291</f>
        <v>10.6</v>
      </c>
      <c r="J1291">
        <f>'&lt;CDB-Import'!H1291</f>
        <v>85.5</v>
      </c>
      <c r="K1291" t="str">
        <f>'&lt;CDB-Import'!I1291</f>
        <v>Collimator</v>
      </c>
      <c r="L1291" t="str">
        <f>'&lt;CDB-Import'!J1291</f>
        <v>SIS100</v>
      </c>
      <c r="M1291">
        <f>'&lt;CDB-Import'!K1291</f>
        <v>34054</v>
      </c>
      <c r="N1291" t="str">
        <f>'&lt;CDB-Import'!L1291</f>
        <v>BEA</v>
      </c>
      <c r="O1291" s="1">
        <f t="shared" si="80"/>
        <v>1.06</v>
      </c>
      <c r="P1291" s="1">
        <f t="shared" si="81"/>
        <v>1.1236000000000002</v>
      </c>
      <c r="Q1291" s="1"/>
      <c r="R1291" s="1"/>
    </row>
    <row r="1292" spans="1:18" x14ac:dyDescent="0.25">
      <c r="A1292" t="str">
        <f t="shared" si="82"/>
        <v>1S35.NISCHE.A60K0923A.U30.352#RACK105</v>
      </c>
      <c r="B1292" t="str">
        <f t="shared" si="83"/>
        <v>1S35.NISCHE</v>
      </c>
      <c r="C1292" s="6" t="str">
        <f>'&lt;CDB-Import'!A1292</f>
        <v>1S35.NISCHE.A60</v>
      </c>
      <c r="D1292" t="str">
        <f>'&lt;CDB-Import'!B1292</f>
        <v>K0923A.U30.352#RACK105</v>
      </c>
      <c r="E1292" t="str">
        <f>'&lt;CDB-Import'!C1292</f>
        <v>1S35DS1.GV</v>
      </c>
      <c r="F1292" t="str">
        <f>'&lt;CDB-Import'!D1292</f>
        <v>K0923A.U30.352#RACK105[CPS]</v>
      </c>
      <c r="G1292" t="str">
        <f>'&lt;CDB-Import'!E1292</f>
        <v>IFC control and data cable</v>
      </c>
      <c r="H1292" t="str">
        <f>'&lt;CDB-Import'!F1292</f>
        <v>Dataflamm-C-Paar 10x2x0,25mm²</v>
      </c>
      <c r="I1292">
        <f>'&lt;CDB-Import'!G1292</f>
        <v>10.6</v>
      </c>
      <c r="J1292">
        <f>'&lt;CDB-Import'!H1292</f>
        <v>85.5</v>
      </c>
      <c r="K1292" t="str">
        <f>'&lt;CDB-Import'!I1292</f>
        <v>Collimator</v>
      </c>
      <c r="L1292" t="str">
        <f>'&lt;CDB-Import'!J1292</f>
        <v>SIS100</v>
      </c>
      <c r="M1292">
        <f>'&lt;CDB-Import'!K1292</f>
        <v>34114</v>
      </c>
      <c r="N1292" t="str">
        <f>'&lt;CDB-Import'!L1292</f>
        <v>BEA</v>
      </c>
      <c r="O1292" s="1">
        <f t="shared" si="80"/>
        <v>1.06</v>
      </c>
      <c r="P1292" s="1">
        <f t="shared" si="81"/>
        <v>1.1236000000000002</v>
      </c>
      <c r="Q1292" s="1"/>
      <c r="R1292" s="1"/>
    </row>
    <row r="1293" spans="1:18" x14ac:dyDescent="0.25">
      <c r="A1293" t="str">
        <f t="shared" si="82"/>
        <v>1S36.NISCHE.A61aK0923A.U30.352#RACK105</v>
      </c>
      <c r="B1293" t="str">
        <f t="shared" si="83"/>
        <v>1S36.NISCHE</v>
      </c>
      <c r="C1293" s="6" t="str">
        <f>'&lt;CDB-Import'!A1293</f>
        <v>1S36.NISCHE.A61a</v>
      </c>
      <c r="D1293" t="str">
        <f>'&lt;CDB-Import'!B1293</f>
        <v>K0923A.U30.352#RACK105</v>
      </c>
      <c r="E1293" t="str">
        <f>'&lt;CDB-Import'!C1293</f>
        <v>1S36DS1.GV</v>
      </c>
      <c r="F1293" t="str">
        <f>'&lt;CDB-Import'!D1293</f>
        <v>K0923A.U30.352#RACK105[CPS]</v>
      </c>
      <c r="G1293" t="str">
        <f>'&lt;CDB-Import'!E1293</f>
        <v>IFC control and data cable</v>
      </c>
      <c r="H1293" t="str">
        <f>'&lt;CDB-Import'!F1293</f>
        <v>Dataflamm-C-Paar 10x2x0,25mm²</v>
      </c>
      <c r="I1293">
        <f>'&lt;CDB-Import'!G1293</f>
        <v>10.6</v>
      </c>
      <c r="J1293">
        <f>'&lt;CDB-Import'!H1293</f>
        <v>85.5</v>
      </c>
      <c r="K1293" t="str">
        <f>'&lt;CDB-Import'!I1293</f>
        <v>Collimator</v>
      </c>
      <c r="L1293" t="str">
        <f>'&lt;CDB-Import'!J1293</f>
        <v>SIS100</v>
      </c>
      <c r="M1293">
        <f>'&lt;CDB-Import'!K1293</f>
        <v>34116</v>
      </c>
      <c r="N1293" t="str">
        <f>'&lt;CDB-Import'!L1293</f>
        <v>BEA</v>
      </c>
      <c r="O1293" s="1">
        <f t="shared" si="80"/>
        <v>1.06</v>
      </c>
      <c r="P1293" s="1">
        <f t="shared" si="81"/>
        <v>1.1236000000000002</v>
      </c>
      <c r="Q1293" s="1"/>
      <c r="R1293" s="1"/>
    </row>
    <row r="1294" spans="1:18" x14ac:dyDescent="0.25">
      <c r="A1294" t="str">
        <f t="shared" si="82"/>
        <v>1S37.NISCHE.A63K0923A.U30.352#RACK105</v>
      </c>
      <c r="B1294" t="str">
        <f t="shared" si="83"/>
        <v>1S37.NISCHE</v>
      </c>
      <c r="C1294" s="6" t="str">
        <f>'&lt;CDB-Import'!A1294</f>
        <v>1S37.NISCHE.A63</v>
      </c>
      <c r="D1294" t="str">
        <f>'&lt;CDB-Import'!B1294</f>
        <v>K0923A.U30.352#RACK105</v>
      </c>
      <c r="E1294" t="str">
        <f>'&lt;CDB-Import'!C1294</f>
        <v>1S37DS1.GV</v>
      </c>
      <c r="F1294" t="str">
        <f>'&lt;CDB-Import'!D1294</f>
        <v>K0923A.U30.352#RACK105[CPS]</v>
      </c>
      <c r="G1294" t="str">
        <f>'&lt;CDB-Import'!E1294</f>
        <v>IFC control and data cable</v>
      </c>
      <c r="H1294" t="str">
        <f>'&lt;CDB-Import'!F1294</f>
        <v>Dataflamm-C-Paar 10x2x0,25mm²</v>
      </c>
      <c r="I1294">
        <f>'&lt;CDB-Import'!G1294</f>
        <v>10.6</v>
      </c>
      <c r="J1294">
        <f>'&lt;CDB-Import'!H1294</f>
        <v>85.5</v>
      </c>
      <c r="K1294" t="str">
        <f>'&lt;CDB-Import'!I1294</f>
        <v>Collimator</v>
      </c>
      <c r="L1294" t="str">
        <f>'&lt;CDB-Import'!J1294</f>
        <v>SIS100</v>
      </c>
      <c r="M1294">
        <f>'&lt;CDB-Import'!K1294</f>
        <v>34118</v>
      </c>
      <c r="N1294" t="str">
        <f>'&lt;CDB-Import'!L1294</f>
        <v>BEA</v>
      </c>
      <c r="O1294" s="1">
        <f t="shared" si="80"/>
        <v>1.06</v>
      </c>
      <c r="P1294" s="1">
        <f t="shared" si="81"/>
        <v>1.1236000000000002</v>
      </c>
      <c r="Q1294" s="1"/>
      <c r="R1294" s="1"/>
    </row>
    <row r="1295" spans="1:18" x14ac:dyDescent="0.25">
      <c r="A1295" t="str">
        <f t="shared" si="82"/>
        <v>1S38.NISCHE.A64aK0923A.U30.352#RACK105</v>
      </c>
      <c r="B1295" t="str">
        <f t="shared" si="83"/>
        <v>1S38.NISCHE</v>
      </c>
      <c r="C1295" s="6" t="str">
        <f>'&lt;CDB-Import'!A1295</f>
        <v>1S38.NISCHE.A64a</v>
      </c>
      <c r="D1295" t="str">
        <f>'&lt;CDB-Import'!B1295</f>
        <v>K0923A.U30.352#RACK105</v>
      </c>
      <c r="E1295" t="str">
        <f>'&lt;CDB-Import'!C1295</f>
        <v>1S38DS1.GV</v>
      </c>
      <c r="F1295" t="str">
        <f>'&lt;CDB-Import'!D1295</f>
        <v>K0923A.U30.352#RACK105[CPS]</v>
      </c>
      <c r="G1295" t="str">
        <f>'&lt;CDB-Import'!E1295</f>
        <v>IFC control and data cable</v>
      </c>
      <c r="H1295" t="str">
        <f>'&lt;CDB-Import'!F1295</f>
        <v>Dataflamm-C-Paar 10x2x0,25mm²</v>
      </c>
      <c r="I1295">
        <f>'&lt;CDB-Import'!G1295</f>
        <v>10.6</v>
      </c>
      <c r="J1295">
        <f>'&lt;CDB-Import'!H1295</f>
        <v>85.5</v>
      </c>
      <c r="K1295" t="str">
        <f>'&lt;CDB-Import'!I1295</f>
        <v>Collimator</v>
      </c>
      <c r="L1295" t="str">
        <f>'&lt;CDB-Import'!J1295</f>
        <v>SIS100</v>
      </c>
      <c r="M1295">
        <f>'&lt;CDB-Import'!K1295</f>
        <v>34120</v>
      </c>
      <c r="N1295" t="str">
        <f>'&lt;CDB-Import'!L1295</f>
        <v>BEA</v>
      </c>
      <c r="O1295" s="1">
        <f t="shared" si="80"/>
        <v>1.06</v>
      </c>
      <c r="P1295" s="1">
        <f t="shared" si="81"/>
        <v>1.1236000000000002</v>
      </c>
      <c r="Q1295" s="1"/>
      <c r="R1295" s="1"/>
    </row>
    <row r="1296" spans="1:18" x14ac:dyDescent="0.25">
      <c r="A1296" t="str">
        <f t="shared" si="82"/>
        <v>1S39.NISCHE.A66K0923A.U30.352#RACK105</v>
      </c>
      <c r="B1296" t="str">
        <f t="shared" si="83"/>
        <v>1S39.NISCHE</v>
      </c>
      <c r="C1296" s="6" t="str">
        <f>'&lt;CDB-Import'!A1296</f>
        <v>1S39.NISCHE.A66</v>
      </c>
      <c r="D1296" t="str">
        <f>'&lt;CDB-Import'!B1296</f>
        <v>K0923A.U30.352#RACK105</v>
      </c>
      <c r="E1296" t="str">
        <f>'&lt;CDB-Import'!C1296</f>
        <v>1S39DS1.GV</v>
      </c>
      <c r="F1296" t="str">
        <f>'&lt;CDB-Import'!D1296</f>
        <v>K0923A.U30.352#RACK105[CPS]</v>
      </c>
      <c r="G1296" t="str">
        <f>'&lt;CDB-Import'!E1296</f>
        <v>IFC control and data cable</v>
      </c>
      <c r="H1296" t="str">
        <f>'&lt;CDB-Import'!F1296</f>
        <v>Dataflamm-C-Paar 10x2x0,25mm²</v>
      </c>
      <c r="I1296">
        <f>'&lt;CDB-Import'!G1296</f>
        <v>10.6</v>
      </c>
      <c r="J1296">
        <f>'&lt;CDB-Import'!H1296</f>
        <v>85.5</v>
      </c>
      <c r="K1296" t="str">
        <f>'&lt;CDB-Import'!I1296</f>
        <v>Collimator</v>
      </c>
      <c r="L1296" t="str">
        <f>'&lt;CDB-Import'!J1296</f>
        <v>SIS100</v>
      </c>
      <c r="M1296">
        <f>'&lt;CDB-Import'!K1296</f>
        <v>34122</v>
      </c>
      <c r="N1296" t="str">
        <f>'&lt;CDB-Import'!L1296</f>
        <v>BEA</v>
      </c>
      <c r="O1296" s="1">
        <f t="shared" si="80"/>
        <v>1.06</v>
      </c>
      <c r="P1296" s="1">
        <f t="shared" si="81"/>
        <v>1.1236000000000002</v>
      </c>
      <c r="Q1296" s="1"/>
      <c r="R1296" s="1"/>
    </row>
    <row r="1297" spans="1:18" x14ac:dyDescent="0.25">
      <c r="A1297" t="str">
        <f t="shared" si="82"/>
        <v>1S3A.NISCHE.A67aK0923A.U30.352#RACK105</v>
      </c>
      <c r="B1297" t="str">
        <f t="shared" si="83"/>
        <v>1S3A.NISCHE</v>
      </c>
      <c r="C1297" s="6" t="str">
        <f>'&lt;CDB-Import'!A1297</f>
        <v>1S3A.NISCHE.A67a</v>
      </c>
      <c r="D1297" t="str">
        <f>'&lt;CDB-Import'!B1297</f>
        <v>K0923A.U30.352#RACK105</v>
      </c>
      <c r="E1297" t="str">
        <f>'&lt;CDB-Import'!C1297</f>
        <v>1S3ADS1.GV</v>
      </c>
      <c r="F1297" t="str">
        <f>'&lt;CDB-Import'!D1297</f>
        <v>K0923A.U30.352#RACK105[CPS]</v>
      </c>
      <c r="G1297" t="str">
        <f>'&lt;CDB-Import'!E1297</f>
        <v>IFC control and data cable</v>
      </c>
      <c r="H1297" t="str">
        <f>'&lt;CDB-Import'!F1297</f>
        <v>Dataflamm-C-Paar 10x2x0,25mm²</v>
      </c>
      <c r="I1297">
        <f>'&lt;CDB-Import'!G1297</f>
        <v>10.6</v>
      </c>
      <c r="J1297">
        <f>'&lt;CDB-Import'!H1297</f>
        <v>85.5</v>
      </c>
      <c r="K1297" t="str">
        <f>'&lt;CDB-Import'!I1297</f>
        <v>Collimator</v>
      </c>
      <c r="L1297" t="str">
        <f>'&lt;CDB-Import'!J1297</f>
        <v>SIS100</v>
      </c>
      <c r="M1297">
        <f>'&lt;CDB-Import'!K1297</f>
        <v>34124</v>
      </c>
      <c r="N1297" t="str">
        <f>'&lt;CDB-Import'!L1297</f>
        <v>BEA</v>
      </c>
      <c r="O1297" s="1">
        <f t="shared" si="80"/>
        <v>1.06</v>
      </c>
      <c r="P1297" s="1">
        <f t="shared" si="81"/>
        <v>1.1236000000000002</v>
      </c>
      <c r="Q1297" s="1"/>
      <c r="R1297" s="1"/>
    </row>
    <row r="1298" spans="1:18" x14ac:dyDescent="0.25">
      <c r="A1298" t="str">
        <f t="shared" si="82"/>
        <v>1S3B.NISCHE.A69K0923A.U30.352#RACK105</v>
      </c>
      <c r="B1298" t="str">
        <f t="shared" si="83"/>
        <v>1S3B.NISCHE</v>
      </c>
      <c r="C1298" s="6" t="str">
        <f>'&lt;CDB-Import'!A1298</f>
        <v>1S3B.NISCHE.A69</v>
      </c>
      <c r="D1298" t="str">
        <f>'&lt;CDB-Import'!B1298</f>
        <v>K0923A.U30.352#RACK105</v>
      </c>
      <c r="E1298" t="str">
        <f>'&lt;CDB-Import'!C1298</f>
        <v>1S3BDS1.GV</v>
      </c>
      <c r="F1298" t="str">
        <f>'&lt;CDB-Import'!D1298</f>
        <v>K0923A.U30.352#RACK105[CPS]</v>
      </c>
      <c r="G1298" t="str">
        <f>'&lt;CDB-Import'!E1298</f>
        <v>IFC control and data cable</v>
      </c>
      <c r="H1298" t="str">
        <f>'&lt;CDB-Import'!F1298</f>
        <v>Dataflamm-C-Paar 10x2x0,25mm²</v>
      </c>
      <c r="I1298">
        <f>'&lt;CDB-Import'!G1298</f>
        <v>10.6</v>
      </c>
      <c r="J1298">
        <f>'&lt;CDB-Import'!H1298</f>
        <v>85.5</v>
      </c>
      <c r="K1298" t="str">
        <f>'&lt;CDB-Import'!I1298</f>
        <v>Collimator</v>
      </c>
      <c r="L1298" t="str">
        <f>'&lt;CDB-Import'!J1298</f>
        <v>SIS100</v>
      </c>
      <c r="M1298">
        <f>'&lt;CDB-Import'!K1298</f>
        <v>34126</v>
      </c>
      <c r="N1298" t="str">
        <f>'&lt;CDB-Import'!L1298</f>
        <v>BEA</v>
      </c>
      <c r="O1298" s="1">
        <f t="shared" si="80"/>
        <v>1.06</v>
      </c>
      <c r="P1298" s="1">
        <f t="shared" si="81"/>
        <v>1.1236000000000002</v>
      </c>
      <c r="Q1298" s="1"/>
      <c r="R1298" s="1"/>
    </row>
    <row r="1299" spans="1:18" x14ac:dyDescent="0.25">
      <c r="A1299" t="str">
        <f t="shared" si="82"/>
        <v>1S3C.NISCHE.A70a 	K0923A.U30.352#RACK105</v>
      </c>
      <c r="B1299" t="str">
        <f t="shared" si="83"/>
        <v>1S3C.NISCHE</v>
      </c>
      <c r="C1299" s="6" t="str">
        <f>'&lt;CDB-Import'!A1299</f>
        <v xml:space="preserve">1S3C.NISCHE.A70a 	</v>
      </c>
      <c r="D1299" t="str">
        <f>'&lt;CDB-Import'!B1299</f>
        <v>K0923A.U30.352#RACK105</v>
      </c>
      <c r="E1299" t="str">
        <f>'&lt;CDB-Import'!C1299</f>
        <v>1S3CDS1.GV</v>
      </c>
      <c r="F1299" t="str">
        <f>'&lt;CDB-Import'!D1299</f>
        <v>K0923A.U30.352#RACK105[CPS]</v>
      </c>
      <c r="G1299" t="str">
        <f>'&lt;CDB-Import'!E1299</f>
        <v>IFC control and data cable</v>
      </c>
      <c r="H1299" t="str">
        <f>'&lt;CDB-Import'!F1299</f>
        <v>Dataflamm-C-Paar 10x2x0,25mm²</v>
      </c>
      <c r="I1299">
        <f>'&lt;CDB-Import'!G1299</f>
        <v>10.6</v>
      </c>
      <c r="J1299">
        <f>'&lt;CDB-Import'!H1299</f>
        <v>85.5</v>
      </c>
      <c r="K1299" t="str">
        <f>'&lt;CDB-Import'!I1299</f>
        <v>Collimator</v>
      </c>
      <c r="L1299" t="str">
        <f>'&lt;CDB-Import'!J1299</f>
        <v>SIS100</v>
      </c>
      <c r="M1299">
        <f>'&lt;CDB-Import'!K1299</f>
        <v>34128</v>
      </c>
      <c r="N1299" t="str">
        <f>'&lt;CDB-Import'!L1299</f>
        <v>BEA</v>
      </c>
      <c r="O1299" s="1">
        <f t="shared" si="80"/>
        <v>1.06</v>
      </c>
      <c r="P1299" s="1">
        <f t="shared" si="81"/>
        <v>1.1236000000000002</v>
      </c>
      <c r="Q1299" s="1"/>
      <c r="R1299" s="1"/>
    </row>
    <row r="1300" spans="1:18" x14ac:dyDescent="0.25">
      <c r="A1300" t="str">
        <f t="shared" si="82"/>
        <v>1S3D.NISCHE.A72K0923A.U30.352#RACK105</v>
      </c>
      <c r="B1300" t="str">
        <f t="shared" si="83"/>
        <v>1S3D.NISCHE</v>
      </c>
      <c r="C1300" s="6" t="str">
        <f>'&lt;CDB-Import'!A1300</f>
        <v>1S3D.NISCHE.A72</v>
      </c>
      <c r="D1300" t="str">
        <f>'&lt;CDB-Import'!B1300</f>
        <v>K0923A.U30.352#RACK105</v>
      </c>
      <c r="E1300" t="str">
        <f>'&lt;CDB-Import'!C1300</f>
        <v>1S3DDS1.GV</v>
      </c>
      <c r="F1300" t="str">
        <f>'&lt;CDB-Import'!D1300</f>
        <v>K0923A.U30.352#RACK105[CPS]</v>
      </c>
      <c r="G1300" t="str">
        <f>'&lt;CDB-Import'!E1300</f>
        <v>IFC control and data cable</v>
      </c>
      <c r="H1300" t="str">
        <f>'&lt;CDB-Import'!F1300</f>
        <v>Dataflamm-C-Paar 10x2x0,25mm²</v>
      </c>
      <c r="I1300">
        <f>'&lt;CDB-Import'!G1300</f>
        <v>10.6</v>
      </c>
      <c r="J1300">
        <f>'&lt;CDB-Import'!H1300</f>
        <v>85.5</v>
      </c>
      <c r="K1300" t="str">
        <f>'&lt;CDB-Import'!I1300</f>
        <v>Collimator</v>
      </c>
      <c r="L1300" t="str">
        <f>'&lt;CDB-Import'!J1300</f>
        <v>SIS100</v>
      </c>
      <c r="M1300">
        <f>'&lt;CDB-Import'!K1300</f>
        <v>34130</v>
      </c>
      <c r="N1300" t="str">
        <f>'&lt;CDB-Import'!L1300</f>
        <v>BEA</v>
      </c>
      <c r="O1300" s="1">
        <f t="shared" si="80"/>
        <v>1.06</v>
      </c>
      <c r="P1300" s="1">
        <f t="shared" si="81"/>
        <v>1.1236000000000002</v>
      </c>
      <c r="Q1300" s="1"/>
      <c r="R1300" s="1"/>
    </row>
    <row r="1301" spans="1:18" x14ac:dyDescent="0.25">
      <c r="A1301" t="str">
        <f t="shared" si="82"/>
        <v>1S3E.NISCHE.A74K0923A.U30.352#RACK105</v>
      </c>
      <c r="B1301" t="str">
        <f t="shared" si="83"/>
        <v>1S3E.NISCHE</v>
      </c>
      <c r="C1301" s="6" t="str">
        <f>'&lt;CDB-Import'!A1301</f>
        <v>1S3E.NISCHE.A74</v>
      </c>
      <c r="D1301" t="str">
        <f>'&lt;CDB-Import'!B1301</f>
        <v>K0923A.U30.352#RACK105</v>
      </c>
      <c r="E1301" t="str">
        <f>'&lt;CDB-Import'!C1301</f>
        <v>1S3EDS1.GV</v>
      </c>
      <c r="F1301" t="str">
        <f>'&lt;CDB-Import'!D1301</f>
        <v>K0923A.U30.352#RACK105[CPS]</v>
      </c>
      <c r="G1301" t="str">
        <f>'&lt;CDB-Import'!E1301</f>
        <v>IFC control and data cable</v>
      </c>
      <c r="H1301" t="str">
        <f>'&lt;CDB-Import'!F1301</f>
        <v>Dataflamm-C-Paar 10x2x0,25mm²</v>
      </c>
      <c r="I1301">
        <f>'&lt;CDB-Import'!G1301</f>
        <v>10.6</v>
      </c>
      <c r="J1301">
        <f>'&lt;CDB-Import'!H1301</f>
        <v>85.5</v>
      </c>
      <c r="K1301" t="str">
        <f>'&lt;CDB-Import'!I1301</f>
        <v>Collimator</v>
      </c>
      <c r="L1301" t="str">
        <f>'&lt;CDB-Import'!J1301</f>
        <v>SIS100</v>
      </c>
      <c r="M1301">
        <f>'&lt;CDB-Import'!K1301</f>
        <v>34132</v>
      </c>
      <c r="N1301" t="str">
        <f>'&lt;CDB-Import'!L1301</f>
        <v>BEA</v>
      </c>
      <c r="O1301" s="1">
        <f t="shared" si="80"/>
        <v>1.06</v>
      </c>
      <c r="P1301" s="1">
        <f t="shared" si="81"/>
        <v>1.1236000000000002</v>
      </c>
      <c r="Q1301" s="1"/>
      <c r="R1301" s="1"/>
    </row>
    <row r="1302" spans="1:18" x14ac:dyDescent="0.25">
      <c r="A1302" t="str">
        <f t="shared" si="82"/>
        <v>1S45.NISCHE.A84K0923A.U30.376#RACK308</v>
      </c>
      <c r="B1302" t="str">
        <f t="shared" si="83"/>
        <v>1S45.NISCHE</v>
      </c>
      <c r="C1302" s="6" t="str">
        <f>'&lt;CDB-Import'!A1302</f>
        <v>1S45.NISCHE.A84</v>
      </c>
      <c r="D1302" t="str">
        <f>'&lt;CDB-Import'!B1302</f>
        <v>K0923A.U30.376#RACK308</v>
      </c>
      <c r="E1302" t="str">
        <f>'&lt;CDB-Import'!C1302</f>
        <v>1S45DS1.GV</v>
      </c>
      <c r="F1302" t="str">
        <f>'&lt;CDB-Import'!D1302</f>
        <v>K0923A.U30.376#RACK308[CPS]</v>
      </c>
      <c r="G1302" t="str">
        <f>'&lt;CDB-Import'!E1302</f>
        <v>IFC control and data cable</v>
      </c>
      <c r="H1302" t="str">
        <f>'&lt;CDB-Import'!F1302</f>
        <v>Dataflamm-C-Paar 10x2x0,25mm²</v>
      </c>
      <c r="I1302">
        <f>'&lt;CDB-Import'!G1302</f>
        <v>10.6</v>
      </c>
      <c r="J1302">
        <f>'&lt;CDB-Import'!H1302</f>
        <v>85.5</v>
      </c>
      <c r="K1302" t="str">
        <f>'&lt;CDB-Import'!I1302</f>
        <v>Collimator</v>
      </c>
      <c r="L1302" t="str">
        <f>'&lt;CDB-Import'!J1302</f>
        <v>SIS100</v>
      </c>
      <c r="M1302">
        <f>'&lt;CDB-Import'!K1302</f>
        <v>34313</v>
      </c>
      <c r="N1302" t="str">
        <f>'&lt;CDB-Import'!L1302</f>
        <v>BEA</v>
      </c>
      <c r="O1302" s="1">
        <f t="shared" si="80"/>
        <v>1.06</v>
      </c>
      <c r="P1302" s="1">
        <f t="shared" si="81"/>
        <v>1.1236000000000002</v>
      </c>
      <c r="Q1302" s="1"/>
      <c r="R1302" s="1"/>
    </row>
    <row r="1303" spans="1:18" x14ac:dyDescent="0.25">
      <c r="A1303" t="str">
        <f t="shared" si="82"/>
        <v>1S46.NISCHE.A85aK0923A.U30.376#RACK308</v>
      </c>
      <c r="B1303" t="str">
        <f t="shared" si="83"/>
        <v>1S46.NISCHE</v>
      </c>
      <c r="C1303" s="6" t="str">
        <f>'&lt;CDB-Import'!A1303</f>
        <v>1S46.NISCHE.A85a</v>
      </c>
      <c r="D1303" t="str">
        <f>'&lt;CDB-Import'!B1303</f>
        <v>K0923A.U30.376#RACK308</v>
      </c>
      <c r="E1303" t="str">
        <f>'&lt;CDB-Import'!C1303</f>
        <v>1S46DS1.GV</v>
      </c>
      <c r="F1303" t="str">
        <f>'&lt;CDB-Import'!D1303</f>
        <v>K0923A.U30.376#RACK308[CPS]</v>
      </c>
      <c r="G1303" t="str">
        <f>'&lt;CDB-Import'!E1303</f>
        <v>IFC control and data cable</v>
      </c>
      <c r="H1303" t="str">
        <f>'&lt;CDB-Import'!F1303</f>
        <v>Dataflamm-C-Paar 10x2x0,25mm²</v>
      </c>
      <c r="I1303">
        <f>'&lt;CDB-Import'!G1303</f>
        <v>10.6</v>
      </c>
      <c r="J1303">
        <f>'&lt;CDB-Import'!H1303</f>
        <v>85.5</v>
      </c>
      <c r="K1303" t="str">
        <f>'&lt;CDB-Import'!I1303</f>
        <v>Collimator</v>
      </c>
      <c r="L1303" t="str">
        <f>'&lt;CDB-Import'!J1303</f>
        <v>SIS100</v>
      </c>
      <c r="M1303">
        <f>'&lt;CDB-Import'!K1303</f>
        <v>34315</v>
      </c>
      <c r="N1303" t="str">
        <f>'&lt;CDB-Import'!L1303</f>
        <v>BEA</v>
      </c>
      <c r="O1303" s="1">
        <f t="shared" si="80"/>
        <v>1.06</v>
      </c>
      <c r="P1303" s="1">
        <f t="shared" si="81"/>
        <v>1.1236000000000002</v>
      </c>
      <c r="Q1303" s="1"/>
      <c r="R1303" s="1"/>
    </row>
    <row r="1304" spans="1:18" x14ac:dyDescent="0.25">
      <c r="A1304" t="str">
        <f t="shared" si="82"/>
        <v>1S47.NISCHE.A87K0923A.U30.376#RACK308</v>
      </c>
      <c r="B1304" t="str">
        <f t="shared" si="83"/>
        <v>1S47.NISCHE</v>
      </c>
      <c r="C1304" s="6" t="str">
        <f>'&lt;CDB-Import'!A1304</f>
        <v>1S47.NISCHE.A87</v>
      </c>
      <c r="D1304" t="str">
        <f>'&lt;CDB-Import'!B1304</f>
        <v>K0923A.U30.376#RACK308</v>
      </c>
      <c r="E1304" t="str">
        <f>'&lt;CDB-Import'!C1304</f>
        <v>1S47DS1.GV</v>
      </c>
      <c r="F1304" t="str">
        <f>'&lt;CDB-Import'!D1304</f>
        <v>K0923A.U30.376#RACK308[CPS]</v>
      </c>
      <c r="G1304" t="str">
        <f>'&lt;CDB-Import'!E1304</f>
        <v>IFC control and data cable</v>
      </c>
      <c r="H1304" t="str">
        <f>'&lt;CDB-Import'!F1304</f>
        <v>Dataflamm-C-Paar 10x2x0,25mm²</v>
      </c>
      <c r="I1304">
        <f>'&lt;CDB-Import'!G1304</f>
        <v>10.6</v>
      </c>
      <c r="J1304">
        <f>'&lt;CDB-Import'!H1304</f>
        <v>85.5</v>
      </c>
      <c r="K1304" t="str">
        <f>'&lt;CDB-Import'!I1304</f>
        <v>Collimator</v>
      </c>
      <c r="L1304" t="str">
        <f>'&lt;CDB-Import'!J1304</f>
        <v>SIS100</v>
      </c>
      <c r="M1304">
        <f>'&lt;CDB-Import'!K1304</f>
        <v>34317</v>
      </c>
      <c r="N1304" t="str">
        <f>'&lt;CDB-Import'!L1304</f>
        <v>BEA</v>
      </c>
      <c r="O1304" s="1">
        <f t="shared" si="80"/>
        <v>1.06</v>
      </c>
      <c r="P1304" s="1">
        <f t="shared" si="81"/>
        <v>1.1236000000000002</v>
      </c>
      <c r="Q1304" s="1"/>
      <c r="R1304" s="1"/>
    </row>
    <row r="1305" spans="1:18" x14ac:dyDescent="0.25">
      <c r="A1305" t="str">
        <f t="shared" si="82"/>
        <v>1S48.NISCHE.A88aK0923A.U30.376#RACK308</v>
      </c>
      <c r="B1305" t="str">
        <f t="shared" si="83"/>
        <v>1S48.NISCHE</v>
      </c>
      <c r="C1305" s="6" t="str">
        <f>'&lt;CDB-Import'!A1305</f>
        <v>1S48.NISCHE.A88a</v>
      </c>
      <c r="D1305" t="str">
        <f>'&lt;CDB-Import'!B1305</f>
        <v>K0923A.U30.376#RACK308</v>
      </c>
      <c r="E1305" t="str">
        <f>'&lt;CDB-Import'!C1305</f>
        <v>1S48DS1.GV</v>
      </c>
      <c r="F1305" t="str">
        <f>'&lt;CDB-Import'!D1305</f>
        <v>K0923A.U30.376#RACK308[CPS]</v>
      </c>
      <c r="G1305" t="str">
        <f>'&lt;CDB-Import'!E1305</f>
        <v>IFC control and data cable</v>
      </c>
      <c r="H1305" t="str">
        <f>'&lt;CDB-Import'!F1305</f>
        <v>Dataflamm-C-Paar 10x2x0,25mm²</v>
      </c>
      <c r="I1305">
        <f>'&lt;CDB-Import'!G1305</f>
        <v>10.6</v>
      </c>
      <c r="J1305">
        <f>'&lt;CDB-Import'!H1305</f>
        <v>85.5</v>
      </c>
      <c r="K1305" t="str">
        <f>'&lt;CDB-Import'!I1305</f>
        <v>Collimator</v>
      </c>
      <c r="L1305" t="str">
        <f>'&lt;CDB-Import'!J1305</f>
        <v>SIS100</v>
      </c>
      <c r="M1305">
        <f>'&lt;CDB-Import'!K1305</f>
        <v>34319</v>
      </c>
      <c r="N1305" t="str">
        <f>'&lt;CDB-Import'!L1305</f>
        <v>BEA</v>
      </c>
      <c r="O1305" s="1">
        <f t="shared" si="80"/>
        <v>1.06</v>
      </c>
      <c r="P1305" s="1">
        <f t="shared" si="81"/>
        <v>1.1236000000000002</v>
      </c>
      <c r="Q1305" s="1"/>
      <c r="R1305" s="1"/>
    </row>
    <row r="1306" spans="1:18" x14ac:dyDescent="0.25">
      <c r="A1306" t="str">
        <f t="shared" si="82"/>
        <v>1S49.NISCHE.A90K0923A.U30.376#RACK308</v>
      </c>
      <c r="B1306" t="str">
        <f t="shared" si="83"/>
        <v>1S49.NISCHE</v>
      </c>
      <c r="C1306" s="6" t="str">
        <f>'&lt;CDB-Import'!A1306</f>
        <v>1S49.NISCHE.A90</v>
      </c>
      <c r="D1306" t="str">
        <f>'&lt;CDB-Import'!B1306</f>
        <v>K0923A.U30.376#RACK308</v>
      </c>
      <c r="E1306" t="str">
        <f>'&lt;CDB-Import'!C1306</f>
        <v>1S49DS1.GV</v>
      </c>
      <c r="F1306" t="str">
        <f>'&lt;CDB-Import'!D1306</f>
        <v>K0923A.U30.376#RACK308[CPS]</v>
      </c>
      <c r="G1306" t="str">
        <f>'&lt;CDB-Import'!E1306</f>
        <v>IFC control and data cable</v>
      </c>
      <c r="H1306" t="str">
        <f>'&lt;CDB-Import'!F1306</f>
        <v>Dataflamm-C-Paar 10x2x0,25mm²</v>
      </c>
      <c r="I1306">
        <f>'&lt;CDB-Import'!G1306</f>
        <v>10.6</v>
      </c>
      <c r="J1306">
        <f>'&lt;CDB-Import'!H1306</f>
        <v>85.5</v>
      </c>
      <c r="K1306" t="str">
        <f>'&lt;CDB-Import'!I1306</f>
        <v>Collimator</v>
      </c>
      <c r="L1306" t="str">
        <f>'&lt;CDB-Import'!J1306</f>
        <v>SIS100</v>
      </c>
      <c r="M1306">
        <f>'&lt;CDB-Import'!K1306</f>
        <v>34321</v>
      </c>
      <c r="N1306" t="str">
        <f>'&lt;CDB-Import'!L1306</f>
        <v>BEA</v>
      </c>
      <c r="O1306" s="1">
        <f t="shared" si="80"/>
        <v>1.06</v>
      </c>
      <c r="P1306" s="1">
        <f t="shared" si="81"/>
        <v>1.1236000000000002</v>
      </c>
      <c r="Q1306" s="1"/>
      <c r="R1306" s="1"/>
    </row>
    <row r="1307" spans="1:18" x14ac:dyDescent="0.25">
      <c r="A1307" t="str">
        <f t="shared" si="82"/>
        <v>1S4A.NISCHE.A91aK0923A.U30.376#RACK308</v>
      </c>
      <c r="B1307" t="str">
        <f t="shared" si="83"/>
        <v>1S4A.NISCHE</v>
      </c>
      <c r="C1307" s="6" t="str">
        <f>'&lt;CDB-Import'!A1307</f>
        <v>1S4A.NISCHE.A91a</v>
      </c>
      <c r="D1307" t="str">
        <f>'&lt;CDB-Import'!B1307</f>
        <v>K0923A.U30.376#RACK308</v>
      </c>
      <c r="E1307" t="str">
        <f>'&lt;CDB-Import'!C1307</f>
        <v>1S4ADS1.GV</v>
      </c>
      <c r="F1307" t="str">
        <f>'&lt;CDB-Import'!D1307</f>
        <v>K0923A.U30.376#RACK308[CPS]</v>
      </c>
      <c r="G1307" t="str">
        <f>'&lt;CDB-Import'!E1307</f>
        <v>IFC control and data cable</v>
      </c>
      <c r="H1307" t="str">
        <f>'&lt;CDB-Import'!F1307</f>
        <v>Dataflamm-C-Paar 10x2x0,25mm²</v>
      </c>
      <c r="I1307">
        <f>'&lt;CDB-Import'!G1307</f>
        <v>10.6</v>
      </c>
      <c r="J1307">
        <f>'&lt;CDB-Import'!H1307</f>
        <v>85.5</v>
      </c>
      <c r="K1307" t="str">
        <f>'&lt;CDB-Import'!I1307</f>
        <v>Collimator</v>
      </c>
      <c r="L1307" t="str">
        <f>'&lt;CDB-Import'!J1307</f>
        <v>SIS100</v>
      </c>
      <c r="M1307">
        <f>'&lt;CDB-Import'!K1307</f>
        <v>34323</v>
      </c>
      <c r="N1307" t="str">
        <f>'&lt;CDB-Import'!L1307</f>
        <v>BEA</v>
      </c>
      <c r="O1307" s="1">
        <f t="shared" si="80"/>
        <v>1.06</v>
      </c>
      <c r="P1307" s="1">
        <f t="shared" si="81"/>
        <v>1.1236000000000002</v>
      </c>
      <c r="Q1307" s="1"/>
      <c r="R1307" s="1"/>
    </row>
    <row r="1308" spans="1:18" x14ac:dyDescent="0.25">
      <c r="A1308" t="str">
        <f t="shared" si="82"/>
        <v>1S4B.NISCHE.A93K0923A.U30.376#RACK308</v>
      </c>
      <c r="B1308" t="str">
        <f t="shared" si="83"/>
        <v>1S4B.NISCHE</v>
      </c>
      <c r="C1308" s="6" t="str">
        <f>'&lt;CDB-Import'!A1308</f>
        <v>1S4B.NISCHE.A93</v>
      </c>
      <c r="D1308" t="str">
        <f>'&lt;CDB-Import'!B1308</f>
        <v>K0923A.U30.376#RACK308</v>
      </c>
      <c r="E1308" t="str">
        <f>'&lt;CDB-Import'!C1308</f>
        <v>1S4BDS1.GV</v>
      </c>
      <c r="F1308" t="str">
        <f>'&lt;CDB-Import'!D1308</f>
        <v>K0923A.U30.376#RACK308[CPS]</v>
      </c>
      <c r="G1308" t="str">
        <f>'&lt;CDB-Import'!E1308</f>
        <v>IFC control and data cable</v>
      </c>
      <c r="H1308" t="str">
        <f>'&lt;CDB-Import'!F1308</f>
        <v>Dataflamm-C-Paar 10x2x0,25mm²</v>
      </c>
      <c r="I1308">
        <f>'&lt;CDB-Import'!G1308</f>
        <v>10.6</v>
      </c>
      <c r="J1308">
        <f>'&lt;CDB-Import'!H1308</f>
        <v>85.5</v>
      </c>
      <c r="K1308" t="str">
        <f>'&lt;CDB-Import'!I1308</f>
        <v>Collimator</v>
      </c>
      <c r="L1308" t="str">
        <f>'&lt;CDB-Import'!J1308</f>
        <v>SIS100</v>
      </c>
      <c r="M1308">
        <f>'&lt;CDB-Import'!K1308</f>
        <v>34325</v>
      </c>
      <c r="N1308" t="str">
        <f>'&lt;CDB-Import'!L1308</f>
        <v>BEA</v>
      </c>
      <c r="O1308" s="1">
        <f t="shared" si="80"/>
        <v>1.06</v>
      </c>
      <c r="P1308" s="1">
        <f t="shared" si="81"/>
        <v>1.1236000000000002</v>
      </c>
      <c r="Q1308" s="1"/>
      <c r="R1308" s="1"/>
    </row>
    <row r="1309" spans="1:18" x14ac:dyDescent="0.25">
      <c r="A1309" t="str">
        <f t="shared" si="82"/>
        <v>1S4C.NISCHE.A94aK0923A.U30.376#RACK308</v>
      </c>
      <c r="B1309" t="str">
        <f t="shared" si="83"/>
        <v>1S4C.NISCHE</v>
      </c>
      <c r="C1309" s="6" t="str">
        <f>'&lt;CDB-Import'!A1309</f>
        <v>1S4C.NISCHE.A94a</v>
      </c>
      <c r="D1309" t="str">
        <f>'&lt;CDB-Import'!B1309</f>
        <v>K0923A.U30.376#RACK308</v>
      </c>
      <c r="E1309" t="str">
        <f>'&lt;CDB-Import'!C1309</f>
        <v>1S4CDS1.GV</v>
      </c>
      <c r="F1309" t="str">
        <f>'&lt;CDB-Import'!D1309</f>
        <v>K0923A.U30.376#RACK308[CPS]</v>
      </c>
      <c r="G1309" t="str">
        <f>'&lt;CDB-Import'!E1309</f>
        <v>IFC control and data cable</v>
      </c>
      <c r="H1309" t="str">
        <f>'&lt;CDB-Import'!F1309</f>
        <v>Dataflamm-C-Paar 10x2x0,25mm²</v>
      </c>
      <c r="I1309">
        <f>'&lt;CDB-Import'!G1309</f>
        <v>10.6</v>
      </c>
      <c r="J1309">
        <f>'&lt;CDB-Import'!H1309</f>
        <v>85.5</v>
      </c>
      <c r="K1309" t="str">
        <f>'&lt;CDB-Import'!I1309</f>
        <v>Collimator</v>
      </c>
      <c r="L1309" t="str">
        <f>'&lt;CDB-Import'!J1309</f>
        <v>SIS100</v>
      </c>
      <c r="M1309">
        <f>'&lt;CDB-Import'!K1309</f>
        <v>34327</v>
      </c>
      <c r="N1309" t="str">
        <f>'&lt;CDB-Import'!L1309</f>
        <v>BEA</v>
      </c>
      <c r="O1309" s="1">
        <f t="shared" si="80"/>
        <v>1.06</v>
      </c>
      <c r="P1309" s="1">
        <f t="shared" si="81"/>
        <v>1.1236000000000002</v>
      </c>
      <c r="Q1309" s="1"/>
      <c r="R1309" s="1"/>
    </row>
    <row r="1310" spans="1:18" x14ac:dyDescent="0.25">
      <c r="A1310" t="str">
        <f t="shared" si="82"/>
        <v>1S4D.NISCHE.A96K0923A.U30.376#RACK308</v>
      </c>
      <c r="B1310" t="str">
        <f t="shared" si="83"/>
        <v>1S4D.NISCHE</v>
      </c>
      <c r="C1310" s="6" t="str">
        <f>'&lt;CDB-Import'!A1310</f>
        <v>1S4D.NISCHE.A96</v>
      </c>
      <c r="D1310" t="str">
        <f>'&lt;CDB-Import'!B1310</f>
        <v>K0923A.U30.376#RACK308</v>
      </c>
      <c r="E1310" t="str">
        <f>'&lt;CDB-Import'!C1310</f>
        <v>1S4DDS1.GV</v>
      </c>
      <c r="F1310" t="str">
        <f>'&lt;CDB-Import'!D1310</f>
        <v>K0923A.U30.376#RACK308[CPS]</v>
      </c>
      <c r="G1310" t="str">
        <f>'&lt;CDB-Import'!E1310</f>
        <v>IFC control and data cable</v>
      </c>
      <c r="H1310" t="str">
        <f>'&lt;CDB-Import'!F1310</f>
        <v>Dataflamm-C-Paar 10x2x0,25mm²</v>
      </c>
      <c r="I1310">
        <f>'&lt;CDB-Import'!G1310</f>
        <v>10.6</v>
      </c>
      <c r="J1310">
        <f>'&lt;CDB-Import'!H1310</f>
        <v>85.5</v>
      </c>
      <c r="K1310" t="str">
        <f>'&lt;CDB-Import'!I1310</f>
        <v>Collimator</v>
      </c>
      <c r="L1310" t="str">
        <f>'&lt;CDB-Import'!J1310</f>
        <v>SIS100</v>
      </c>
      <c r="M1310">
        <f>'&lt;CDB-Import'!K1310</f>
        <v>34420</v>
      </c>
      <c r="N1310" t="str">
        <f>'&lt;CDB-Import'!L1310</f>
        <v>BEA</v>
      </c>
      <c r="O1310" s="1">
        <f t="shared" si="80"/>
        <v>1.06</v>
      </c>
      <c r="P1310" s="1">
        <f t="shared" si="81"/>
        <v>1.1236000000000002</v>
      </c>
      <c r="Q1310" s="1"/>
      <c r="R1310" s="1"/>
    </row>
    <row r="1311" spans="1:18" x14ac:dyDescent="0.25">
      <c r="A1311" t="str">
        <f t="shared" si="82"/>
        <v>1S4E.NISCHE.A98K0923A.U30.376#RACK308</v>
      </c>
      <c r="B1311" t="str">
        <f t="shared" si="83"/>
        <v>1S4E.NISCHE</v>
      </c>
      <c r="C1311" s="6" t="str">
        <f>'&lt;CDB-Import'!A1311</f>
        <v>1S4E.NISCHE.A98</v>
      </c>
      <c r="D1311" t="str">
        <f>'&lt;CDB-Import'!B1311</f>
        <v>K0923A.U30.376#RACK308</v>
      </c>
      <c r="E1311" t="str">
        <f>'&lt;CDB-Import'!C1311</f>
        <v>1S4EDS1.GV</v>
      </c>
      <c r="F1311" t="str">
        <f>'&lt;CDB-Import'!D1311</f>
        <v>K0923A.U30.376#RACK308[CPS]</v>
      </c>
      <c r="G1311" t="str">
        <f>'&lt;CDB-Import'!E1311</f>
        <v>IFC control and data cable</v>
      </c>
      <c r="H1311" t="str">
        <f>'&lt;CDB-Import'!F1311</f>
        <v>Dataflamm-C-Paar 10x2x0,25mm²</v>
      </c>
      <c r="I1311">
        <f>'&lt;CDB-Import'!G1311</f>
        <v>10.6</v>
      </c>
      <c r="J1311">
        <f>'&lt;CDB-Import'!H1311</f>
        <v>85.5</v>
      </c>
      <c r="K1311" t="str">
        <f>'&lt;CDB-Import'!I1311</f>
        <v>Collimator</v>
      </c>
      <c r="L1311" t="str">
        <f>'&lt;CDB-Import'!J1311</f>
        <v>SIS100</v>
      </c>
      <c r="M1311">
        <f>'&lt;CDB-Import'!K1311</f>
        <v>34422</v>
      </c>
      <c r="N1311" t="str">
        <f>'&lt;CDB-Import'!L1311</f>
        <v>BEA</v>
      </c>
      <c r="O1311" s="1">
        <f t="shared" si="80"/>
        <v>1.06</v>
      </c>
      <c r="P1311" s="1">
        <f t="shared" si="81"/>
        <v>1.1236000000000002</v>
      </c>
      <c r="Q1311" s="1"/>
      <c r="R1311" s="1"/>
    </row>
    <row r="1312" spans="1:18" x14ac:dyDescent="0.25">
      <c r="A1312" t="str">
        <f t="shared" si="82"/>
        <v>1S6D.NISCHE.A144K0923A.U30.216#RACK105</v>
      </c>
      <c r="B1312" t="str">
        <f t="shared" si="83"/>
        <v>1S6D.NISCHE</v>
      </c>
      <c r="C1312" s="6" t="str">
        <f>'&lt;CDB-Import'!A1312</f>
        <v>1S6D.NISCHE.A144</v>
      </c>
      <c r="D1312" t="str">
        <f>'&lt;CDB-Import'!B1312</f>
        <v>K0923A.U30.216#RACK105</v>
      </c>
      <c r="E1312" t="str">
        <f>'&lt;CDB-Import'!C1312</f>
        <v>1S6DDS1.GV</v>
      </c>
      <c r="F1312" t="str">
        <f>'&lt;CDB-Import'!D1312</f>
        <v>K0923A.U30.216#RACK105[CPS]</v>
      </c>
      <c r="G1312" t="str">
        <f>'&lt;CDB-Import'!E1312</f>
        <v>IFC control and data cable</v>
      </c>
      <c r="H1312" t="str">
        <f>'&lt;CDB-Import'!F1312</f>
        <v>Dataflamm-C-Paar 10x2x0,25mm²</v>
      </c>
      <c r="I1312">
        <f>'&lt;CDB-Import'!G1312</f>
        <v>10.6</v>
      </c>
      <c r="J1312">
        <f>'&lt;CDB-Import'!H1312</f>
        <v>85.5</v>
      </c>
      <c r="K1312" t="str">
        <f>'&lt;CDB-Import'!I1312</f>
        <v>Collimator</v>
      </c>
      <c r="L1312" t="str">
        <f>'&lt;CDB-Import'!J1312</f>
        <v>SIS100</v>
      </c>
      <c r="M1312">
        <f>'&lt;CDB-Import'!K1312</f>
        <v>34427</v>
      </c>
      <c r="N1312" t="str">
        <f>'&lt;CDB-Import'!L1312</f>
        <v>BEA</v>
      </c>
      <c r="O1312" s="1">
        <f t="shared" si="80"/>
        <v>1.06</v>
      </c>
      <c r="P1312" s="1">
        <f t="shared" si="81"/>
        <v>1.1236000000000002</v>
      </c>
      <c r="Q1312" s="1"/>
      <c r="R1312" s="1"/>
    </row>
    <row r="1313" spans="1:18" x14ac:dyDescent="0.25">
      <c r="A1313" t="str">
        <f t="shared" si="82"/>
        <v>1S6E.NISCHE.A2K0923A.U30.216#RACK105</v>
      </c>
      <c r="B1313" t="str">
        <f t="shared" si="83"/>
        <v>1S6E.NISCHE</v>
      </c>
      <c r="C1313" s="6" t="str">
        <f>'&lt;CDB-Import'!A1313</f>
        <v>1S6E.NISCHE.A2</v>
      </c>
      <c r="D1313" t="str">
        <f>'&lt;CDB-Import'!B1313</f>
        <v>K0923A.U30.216#RACK105</v>
      </c>
      <c r="E1313" t="str">
        <f>'&lt;CDB-Import'!C1313</f>
        <v>1S6EDS1.GV</v>
      </c>
      <c r="F1313" t="str">
        <f>'&lt;CDB-Import'!D1313</f>
        <v>K0923A.U30.216#RACK105[CPS]</v>
      </c>
      <c r="G1313" t="str">
        <f>'&lt;CDB-Import'!E1313</f>
        <v>IFC control and data cable</v>
      </c>
      <c r="H1313" t="str">
        <f>'&lt;CDB-Import'!F1313</f>
        <v>Dataflamm-C-Paar 10x2x0,25mm²</v>
      </c>
      <c r="I1313">
        <f>'&lt;CDB-Import'!G1313</f>
        <v>10.6</v>
      </c>
      <c r="J1313">
        <f>'&lt;CDB-Import'!H1313</f>
        <v>85.5</v>
      </c>
      <c r="K1313" t="str">
        <f>'&lt;CDB-Import'!I1313</f>
        <v>Collimator</v>
      </c>
      <c r="L1313" t="str">
        <f>'&lt;CDB-Import'!J1313</f>
        <v>SIS100</v>
      </c>
      <c r="M1313">
        <f>'&lt;CDB-Import'!K1313</f>
        <v>34429</v>
      </c>
      <c r="N1313" t="str">
        <f>'&lt;CDB-Import'!L1313</f>
        <v>BEA</v>
      </c>
      <c r="O1313" s="1">
        <f t="shared" si="80"/>
        <v>1.06</v>
      </c>
      <c r="P1313" s="1">
        <f t="shared" si="81"/>
        <v>1.1236000000000002</v>
      </c>
      <c r="Q1313" s="1"/>
      <c r="R1313" s="1"/>
    </row>
    <row r="1314" spans="1:18" x14ac:dyDescent="0.25">
      <c r="A1314" t="str">
        <f t="shared" si="82"/>
        <v>1S13.NISCHE.A8K0923A.U30.256#RACK505</v>
      </c>
      <c r="B1314" t="str">
        <f t="shared" si="83"/>
        <v>1S13.NISCHE</v>
      </c>
      <c r="C1314" s="6" t="str">
        <f>'&lt;CDB-Import'!A1314</f>
        <v>1S13.NISCHE.A8</v>
      </c>
      <c r="D1314" t="str">
        <f>'&lt;CDB-Import'!B1314</f>
        <v>K0923A.U30.256#RACK505</v>
      </c>
      <c r="E1314" t="str">
        <f>'&lt;CDB-Import'!C1314</f>
        <v>1S13DL1IC.US.GV</v>
      </c>
      <c r="F1314" t="str">
        <f>'&lt;CDB-Import'!D1314</f>
        <v>K0923A.U30.256#RACK505[CPS]</v>
      </c>
      <c r="G1314" t="str">
        <f>'&lt;CDB-Import'!E1314</f>
        <v>IFC control and data cable</v>
      </c>
      <c r="H1314" t="str">
        <f>'&lt;CDB-Import'!F1314</f>
        <v>Dataflamm-C-Paar 10x2x0,25mm²</v>
      </c>
      <c r="I1314">
        <f>'&lt;CDB-Import'!G1314</f>
        <v>10.6</v>
      </c>
      <c r="J1314">
        <f>'&lt;CDB-Import'!H1314</f>
        <v>85.5</v>
      </c>
      <c r="K1314" t="str">
        <f>'&lt;CDB-Import'!I1314</f>
        <v>BLM-IC</v>
      </c>
      <c r="L1314" t="str">
        <f>'&lt;CDB-Import'!J1314</f>
        <v>SIS100</v>
      </c>
      <c r="M1314">
        <f>'&lt;CDB-Import'!K1314</f>
        <v>89348</v>
      </c>
      <c r="N1314" t="str">
        <f>'&lt;CDB-Import'!L1314</f>
        <v>BEA</v>
      </c>
      <c r="O1314" s="1">
        <f t="shared" si="80"/>
        <v>1.06</v>
      </c>
      <c r="P1314" s="1">
        <f t="shared" si="81"/>
        <v>1.1236000000000002</v>
      </c>
      <c r="Q1314" s="1"/>
      <c r="R1314" s="1"/>
    </row>
    <row r="1315" spans="1:18" x14ac:dyDescent="0.25">
      <c r="A1315" t="str">
        <f t="shared" si="82"/>
        <v>1S22.NISCHE.A30K0923A.U30.256#RACK505</v>
      </c>
      <c r="B1315" t="str">
        <f t="shared" si="83"/>
        <v>1S22.NISCHE</v>
      </c>
      <c r="C1315" s="6" t="str">
        <f>'&lt;CDB-Import'!A1315</f>
        <v>1S22.NISCHE.A30</v>
      </c>
      <c r="D1315" t="str">
        <f>'&lt;CDB-Import'!B1315</f>
        <v>K0923A.U30.256#RACK505</v>
      </c>
      <c r="E1315" t="str">
        <f>'&lt;CDB-Import'!C1315</f>
        <v>1S22DL4IC.GV</v>
      </c>
      <c r="F1315" t="str">
        <f>'&lt;CDB-Import'!D1315</f>
        <v>K0923A.U30.256#RACK505[CPS]</v>
      </c>
      <c r="G1315" t="str">
        <f>'&lt;CDB-Import'!E1315</f>
        <v>IFC control and data cable</v>
      </c>
      <c r="H1315" t="str">
        <f>'&lt;CDB-Import'!F1315</f>
        <v>Dataflamm-C-Paar 10x2x0,25mm²</v>
      </c>
      <c r="I1315">
        <f>'&lt;CDB-Import'!G1315</f>
        <v>10.6</v>
      </c>
      <c r="J1315">
        <f>'&lt;CDB-Import'!H1315</f>
        <v>85.5</v>
      </c>
      <c r="K1315" t="str">
        <f>'&lt;CDB-Import'!I1315</f>
        <v>BLM-IC</v>
      </c>
      <c r="L1315" t="str">
        <f>'&lt;CDB-Import'!J1315</f>
        <v>SIS100</v>
      </c>
      <c r="M1315">
        <f>'&lt;CDB-Import'!K1315</f>
        <v>89349</v>
      </c>
      <c r="N1315" t="str">
        <f>'&lt;CDB-Import'!L1315</f>
        <v>BEA</v>
      </c>
      <c r="O1315" s="1">
        <f t="shared" si="80"/>
        <v>1.06</v>
      </c>
      <c r="P1315" s="1">
        <f t="shared" si="81"/>
        <v>1.1236000000000002</v>
      </c>
      <c r="Q1315" s="1"/>
      <c r="R1315" s="1"/>
    </row>
    <row r="1316" spans="1:18" x14ac:dyDescent="0.25">
      <c r="A1316" t="str">
        <f t="shared" si="82"/>
        <v>1S14.NISCHE.A10K0923A.U30.256#RACK505</v>
      </c>
      <c r="B1316" t="str">
        <f t="shared" si="83"/>
        <v>1S14.NISCHE</v>
      </c>
      <c r="C1316" s="6" t="str">
        <f>'&lt;CDB-Import'!A1316</f>
        <v>1S14.NISCHE.A10</v>
      </c>
      <c r="D1316" t="str">
        <f>'&lt;CDB-Import'!B1316</f>
        <v>K0923A.U30.256#RACK505</v>
      </c>
      <c r="E1316" t="str">
        <f>'&lt;CDB-Import'!C1316</f>
        <v>1S14DL1IC.US.GV</v>
      </c>
      <c r="F1316" t="str">
        <f>'&lt;CDB-Import'!D1316</f>
        <v>K0923A.U30.256#RACK505[CPS]</v>
      </c>
      <c r="G1316" t="str">
        <f>'&lt;CDB-Import'!E1316</f>
        <v>IFC control and data cable</v>
      </c>
      <c r="H1316" t="str">
        <f>'&lt;CDB-Import'!F1316</f>
        <v>Dataflamm-C-Paar 10x2x0,25mm²</v>
      </c>
      <c r="I1316">
        <f>'&lt;CDB-Import'!G1316</f>
        <v>10.6</v>
      </c>
      <c r="J1316">
        <f>'&lt;CDB-Import'!H1316</f>
        <v>85.5</v>
      </c>
      <c r="K1316" t="str">
        <f>'&lt;CDB-Import'!I1316</f>
        <v>BLM-IC</v>
      </c>
      <c r="L1316" t="str">
        <f>'&lt;CDB-Import'!J1316</f>
        <v>SIS100</v>
      </c>
      <c r="M1316">
        <f>'&lt;CDB-Import'!K1316</f>
        <v>89350</v>
      </c>
      <c r="N1316" t="str">
        <f>'&lt;CDB-Import'!L1316</f>
        <v>BEA</v>
      </c>
      <c r="O1316" s="1">
        <f t="shared" si="80"/>
        <v>1.06</v>
      </c>
      <c r="P1316" s="1">
        <f t="shared" si="81"/>
        <v>1.1236000000000002</v>
      </c>
      <c r="Q1316" s="1"/>
      <c r="R1316" s="1"/>
    </row>
    <row r="1317" spans="1:18" x14ac:dyDescent="0.25">
      <c r="A1317" t="str">
        <f t="shared" si="82"/>
        <v>1S14.NISCHE.A10K0923A.U30.256#RACK505</v>
      </c>
      <c r="B1317" t="str">
        <f t="shared" si="83"/>
        <v>1S14.NISCHE</v>
      </c>
      <c r="C1317" s="6" t="str">
        <f>'&lt;CDB-Import'!A1317</f>
        <v>1S14.NISCHE.A10</v>
      </c>
      <c r="D1317" t="str">
        <f>'&lt;CDB-Import'!B1317</f>
        <v>K0923A.U30.256#RACK505</v>
      </c>
      <c r="E1317" t="str">
        <f>'&lt;CDB-Import'!C1317</f>
        <v>1S14DL1IC.US.GV</v>
      </c>
      <c r="F1317" t="str">
        <f>'&lt;CDB-Import'!D1317</f>
        <v>K0923A.U30.256#RACK505[CPS]</v>
      </c>
      <c r="G1317" t="str">
        <f>'&lt;CDB-Import'!E1317</f>
        <v>IFC control and data cable</v>
      </c>
      <c r="H1317" t="str">
        <f>'&lt;CDB-Import'!F1317</f>
        <v>Dataflamm-C-Paar 10x2x0,25mm²</v>
      </c>
      <c r="I1317">
        <f>'&lt;CDB-Import'!G1317</f>
        <v>10.6</v>
      </c>
      <c r="J1317">
        <f>'&lt;CDB-Import'!H1317</f>
        <v>85.5</v>
      </c>
      <c r="K1317" t="str">
        <f>'&lt;CDB-Import'!I1317</f>
        <v>BLM-IC</v>
      </c>
      <c r="L1317" t="str">
        <f>'&lt;CDB-Import'!J1317</f>
        <v>SIS100</v>
      </c>
      <c r="M1317">
        <f>'&lt;CDB-Import'!K1317</f>
        <v>89351</v>
      </c>
      <c r="N1317" t="str">
        <f>'&lt;CDB-Import'!L1317</f>
        <v>BEA</v>
      </c>
      <c r="O1317" s="1">
        <f t="shared" si="80"/>
        <v>1.06</v>
      </c>
      <c r="P1317" s="1">
        <f t="shared" si="81"/>
        <v>1.1236000000000002</v>
      </c>
      <c r="Q1317" s="1"/>
      <c r="R1317" s="1"/>
    </row>
    <row r="1318" spans="1:18" x14ac:dyDescent="0.25">
      <c r="A1318" t="str">
        <f t="shared" si="82"/>
        <v>1S15.NISCHE.A12K0923A.U30.256#RACK505</v>
      </c>
      <c r="B1318" t="str">
        <f t="shared" si="83"/>
        <v>1S15.NISCHE</v>
      </c>
      <c r="C1318" s="6" t="str">
        <f>'&lt;CDB-Import'!A1318</f>
        <v>1S15.NISCHE.A12</v>
      </c>
      <c r="D1318" t="str">
        <f>'&lt;CDB-Import'!B1318</f>
        <v>K0923A.U30.256#RACK505</v>
      </c>
      <c r="E1318" t="str">
        <f>'&lt;CDB-Import'!C1318</f>
        <v>1S15DL1IC.US.GV</v>
      </c>
      <c r="F1318" t="str">
        <f>'&lt;CDB-Import'!D1318</f>
        <v>K0923A.U30.256#RACK505[CPS]</v>
      </c>
      <c r="G1318" t="str">
        <f>'&lt;CDB-Import'!E1318</f>
        <v>IFC control and data cable</v>
      </c>
      <c r="H1318" t="str">
        <f>'&lt;CDB-Import'!F1318</f>
        <v>Dataflamm-C-Paar 10x2x0,25mm²</v>
      </c>
      <c r="I1318">
        <f>'&lt;CDB-Import'!G1318</f>
        <v>10.6</v>
      </c>
      <c r="J1318">
        <f>'&lt;CDB-Import'!H1318</f>
        <v>85.5</v>
      </c>
      <c r="K1318" t="str">
        <f>'&lt;CDB-Import'!I1318</f>
        <v>BLM-IC</v>
      </c>
      <c r="L1318" t="str">
        <f>'&lt;CDB-Import'!J1318</f>
        <v>SIS100</v>
      </c>
      <c r="M1318">
        <f>'&lt;CDB-Import'!K1318</f>
        <v>89352</v>
      </c>
      <c r="N1318" t="str">
        <f>'&lt;CDB-Import'!L1318</f>
        <v>BEA</v>
      </c>
      <c r="O1318" s="1">
        <f t="shared" si="80"/>
        <v>1.06</v>
      </c>
      <c r="P1318" s="1">
        <f t="shared" si="81"/>
        <v>1.1236000000000002</v>
      </c>
      <c r="Q1318" s="1"/>
      <c r="R1318" s="1"/>
    </row>
    <row r="1319" spans="1:18" x14ac:dyDescent="0.25">
      <c r="A1319" t="str">
        <f t="shared" si="82"/>
        <v>1S15.NISCHE.A12K0923A.U30.256#RACK505</v>
      </c>
      <c r="B1319" t="str">
        <f t="shared" si="83"/>
        <v>1S15.NISCHE</v>
      </c>
      <c r="C1319" s="6" t="str">
        <f>'&lt;CDB-Import'!A1319</f>
        <v>1S15.NISCHE.A12</v>
      </c>
      <c r="D1319" t="str">
        <f>'&lt;CDB-Import'!B1319</f>
        <v>K0923A.U30.256#RACK505</v>
      </c>
      <c r="E1319" t="str">
        <f>'&lt;CDB-Import'!C1319</f>
        <v>1S15DL2IC.DS.GV</v>
      </c>
      <c r="F1319" t="str">
        <f>'&lt;CDB-Import'!D1319</f>
        <v>K0923A.U30.256#RACK505[CPS]</v>
      </c>
      <c r="G1319" t="str">
        <f>'&lt;CDB-Import'!E1319</f>
        <v>IFC control and data cable</v>
      </c>
      <c r="H1319" t="str">
        <f>'&lt;CDB-Import'!F1319</f>
        <v>Dataflamm-C-Paar 10x2x0,25mm²</v>
      </c>
      <c r="I1319">
        <f>'&lt;CDB-Import'!G1319</f>
        <v>10.6</v>
      </c>
      <c r="J1319">
        <f>'&lt;CDB-Import'!H1319</f>
        <v>85.5</v>
      </c>
      <c r="K1319" t="str">
        <f>'&lt;CDB-Import'!I1319</f>
        <v>BLM-IC</v>
      </c>
      <c r="L1319" t="str">
        <f>'&lt;CDB-Import'!J1319</f>
        <v>SIS100</v>
      </c>
      <c r="M1319">
        <f>'&lt;CDB-Import'!K1319</f>
        <v>89353</v>
      </c>
      <c r="N1319" t="str">
        <f>'&lt;CDB-Import'!L1319</f>
        <v>BEA</v>
      </c>
      <c r="O1319" s="1">
        <f t="shared" si="80"/>
        <v>1.06</v>
      </c>
      <c r="P1319" s="1">
        <f t="shared" si="81"/>
        <v>1.1236000000000002</v>
      </c>
      <c r="Q1319" s="1"/>
      <c r="R1319" s="1"/>
    </row>
    <row r="1320" spans="1:18" x14ac:dyDescent="0.25">
      <c r="A1320" t="str">
        <f t="shared" si="82"/>
        <v>1S16.NISCHE.A13AK0923A.U30.256#RACK505</v>
      </c>
      <c r="B1320" t="str">
        <f t="shared" si="83"/>
        <v>1S16.NISCHE</v>
      </c>
      <c r="C1320" s="6" t="str">
        <f>'&lt;CDB-Import'!A1320</f>
        <v>1S16.NISCHE.A13A</v>
      </c>
      <c r="D1320" t="str">
        <f>'&lt;CDB-Import'!B1320</f>
        <v>K0923A.U30.256#RACK505</v>
      </c>
      <c r="E1320" t="str">
        <f>'&lt;CDB-Import'!C1320</f>
        <v>1S16DL1IC.US.GV</v>
      </c>
      <c r="F1320" t="str">
        <f>'&lt;CDB-Import'!D1320</f>
        <v>K0923A.U30.256#RACK505[CPS]</v>
      </c>
      <c r="G1320" t="str">
        <f>'&lt;CDB-Import'!E1320</f>
        <v>IFC control and data cable</v>
      </c>
      <c r="H1320" t="str">
        <f>'&lt;CDB-Import'!F1320</f>
        <v>Dataflamm-C-Paar 10x2x0,25mm²</v>
      </c>
      <c r="I1320">
        <f>'&lt;CDB-Import'!G1320</f>
        <v>10.6</v>
      </c>
      <c r="J1320">
        <f>'&lt;CDB-Import'!H1320</f>
        <v>85.5</v>
      </c>
      <c r="K1320" t="str">
        <f>'&lt;CDB-Import'!I1320</f>
        <v>BLM-IC</v>
      </c>
      <c r="L1320" t="str">
        <f>'&lt;CDB-Import'!J1320</f>
        <v>SIS100</v>
      </c>
      <c r="M1320">
        <f>'&lt;CDB-Import'!K1320</f>
        <v>89354</v>
      </c>
      <c r="N1320" t="str">
        <f>'&lt;CDB-Import'!L1320</f>
        <v>BEA</v>
      </c>
      <c r="O1320" s="1">
        <f t="shared" si="80"/>
        <v>1.06</v>
      </c>
      <c r="P1320" s="1">
        <f t="shared" si="81"/>
        <v>1.1236000000000002</v>
      </c>
      <c r="Q1320" s="1"/>
      <c r="R1320" s="1"/>
    </row>
    <row r="1321" spans="1:18" x14ac:dyDescent="0.25">
      <c r="A1321" t="str">
        <f t="shared" si="82"/>
        <v>1S16.NISCHE.A13AK0923A.U30.256#RACK505</v>
      </c>
      <c r="B1321" t="str">
        <f t="shared" si="83"/>
        <v>1S16.NISCHE</v>
      </c>
      <c r="C1321" s="6" t="str">
        <f>'&lt;CDB-Import'!A1321</f>
        <v>1S16.NISCHE.A13A</v>
      </c>
      <c r="D1321" t="str">
        <f>'&lt;CDB-Import'!B1321</f>
        <v>K0923A.U30.256#RACK505</v>
      </c>
      <c r="E1321" t="str">
        <f>'&lt;CDB-Import'!C1321</f>
        <v>1S16DL2IC.DS.GV</v>
      </c>
      <c r="F1321" t="str">
        <f>'&lt;CDB-Import'!D1321</f>
        <v>K0923A.U30.256#RACK505[CPS]</v>
      </c>
      <c r="G1321" t="str">
        <f>'&lt;CDB-Import'!E1321</f>
        <v>IFC control and data cable</v>
      </c>
      <c r="H1321" t="str">
        <f>'&lt;CDB-Import'!F1321</f>
        <v>Dataflamm-C-Paar 10x2x0,25mm²</v>
      </c>
      <c r="I1321">
        <f>'&lt;CDB-Import'!G1321</f>
        <v>10.6</v>
      </c>
      <c r="J1321">
        <f>'&lt;CDB-Import'!H1321</f>
        <v>85.5</v>
      </c>
      <c r="K1321" t="str">
        <f>'&lt;CDB-Import'!I1321</f>
        <v>BLM-IC</v>
      </c>
      <c r="L1321" t="str">
        <f>'&lt;CDB-Import'!J1321</f>
        <v>SIS100</v>
      </c>
      <c r="M1321">
        <f>'&lt;CDB-Import'!K1321</f>
        <v>89355</v>
      </c>
      <c r="N1321" t="str">
        <f>'&lt;CDB-Import'!L1321</f>
        <v>BEA</v>
      </c>
      <c r="O1321" s="1">
        <f t="shared" si="80"/>
        <v>1.06</v>
      </c>
      <c r="P1321" s="1">
        <f t="shared" si="81"/>
        <v>1.1236000000000002</v>
      </c>
      <c r="Q1321" s="1"/>
      <c r="R1321" s="1"/>
    </row>
    <row r="1322" spans="1:18" x14ac:dyDescent="0.25">
      <c r="A1322" t="str">
        <f t="shared" si="82"/>
        <v>1S17.NISCHE.A15K0923A.U30.256#RACK505</v>
      </c>
      <c r="B1322" t="str">
        <f t="shared" si="83"/>
        <v>1S17.NISCHE</v>
      </c>
      <c r="C1322" s="6" t="str">
        <f>'&lt;CDB-Import'!A1322</f>
        <v>1S17.NISCHE.A15</v>
      </c>
      <c r="D1322" t="str">
        <f>'&lt;CDB-Import'!B1322</f>
        <v>K0923A.U30.256#RACK505</v>
      </c>
      <c r="E1322" t="str">
        <f>'&lt;CDB-Import'!C1322</f>
        <v>1S17DL1IC.US.GV</v>
      </c>
      <c r="F1322" t="str">
        <f>'&lt;CDB-Import'!D1322</f>
        <v>K0923A.U30.256#RACK505[CPS]</v>
      </c>
      <c r="G1322" t="str">
        <f>'&lt;CDB-Import'!E1322</f>
        <v>IFC control and data cable</v>
      </c>
      <c r="H1322" t="str">
        <f>'&lt;CDB-Import'!F1322</f>
        <v>Dataflamm-C-Paar 10x2x0,25mm²</v>
      </c>
      <c r="I1322">
        <f>'&lt;CDB-Import'!G1322</f>
        <v>10.6</v>
      </c>
      <c r="J1322">
        <f>'&lt;CDB-Import'!H1322</f>
        <v>85.5</v>
      </c>
      <c r="K1322" t="str">
        <f>'&lt;CDB-Import'!I1322</f>
        <v>BLM-IC</v>
      </c>
      <c r="L1322" t="str">
        <f>'&lt;CDB-Import'!J1322</f>
        <v>SIS100</v>
      </c>
      <c r="M1322">
        <f>'&lt;CDB-Import'!K1322</f>
        <v>89356</v>
      </c>
      <c r="N1322" t="str">
        <f>'&lt;CDB-Import'!L1322</f>
        <v>BEA</v>
      </c>
      <c r="O1322" s="1">
        <f t="shared" si="80"/>
        <v>1.06</v>
      </c>
      <c r="P1322" s="1">
        <f t="shared" si="81"/>
        <v>1.1236000000000002</v>
      </c>
      <c r="Q1322" s="1"/>
      <c r="R1322" s="1"/>
    </row>
    <row r="1323" spans="1:18" x14ac:dyDescent="0.25">
      <c r="A1323" t="str">
        <f t="shared" si="82"/>
        <v>1S17.NISCHE.A15K0923A.U30.256#RACK505</v>
      </c>
      <c r="B1323" t="str">
        <f t="shared" si="83"/>
        <v>1S17.NISCHE</v>
      </c>
      <c r="C1323" s="6" t="str">
        <f>'&lt;CDB-Import'!A1323</f>
        <v>1S17.NISCHE.A15</v>
      </c>
      <c r="D1323" t="str">
        <f>'&lt;CDB-Import'!B1323</f>
        <v>K0923A.U30.256#RACK505</v>
      </c>
      <c r="E1323" t="str">
        <f>'&lt;CDB-Import'!C1323</f>
        <v>1S17DL2IC.DS.GV</v>
      </c>
      <c r="F1323" t="str">
        <f>'&lt;CDB-Import'!D1323</f>
        <v>K0923A.U30.256#RACK505[CPS]</v>
      </c>
      <c r="G1323" t="str">
        <f>'&lt;CDB-Import'!E1323</f>
        <v>IFC control and data cable</v>
      </c>
      <c r="H1323" t="str">
        <f>'&lt;CDB-Import'!F1323</f>
        <v>Dataflamm-C-Paar 10x2x0,25mm²</v>
      </c>
      <c r="I1323">
        <f>'&lt;CDB-Import'!G1323</f>
        <v>10.6</v>
      </c>
      <c r="J1323">
        <f>'&lt;CDB-Import'!H1323</f>
        <v>85.5</v>
      </c>
      <c r="K1323" t="str">
        <f>'&lt;CDB-Import'!I1323</f>
        <v>BLM-IC</v>
      </c>
      <c r="L1323" t="str">
        <f>'&lt;CDB-Import'!J1323</f>
        <v>SIS100</v>
      </c>
      <c r="M1323">
        <f>'&lt;CDB-Import'!K1323</f>
        <v>89357</v>
      </c>
      <c r="N1323" t="str">
        <f>'&lt;CDB-Import'!L1323</f>
        <v>BEA</v>
      </c>
      <c r="O1323" s="1">
        <f t="shared" si="80"/>
        <v>1.06</v>
      </c>
      <c r="P1323" s="1">
        <f t="shared" si="81"/>
        <v>1.1236000000000002</v>
      </c>
      <c r="Q1323" s="1"/>
      <c r="R1323" s="1"/>
    </row>
    <row r="1324" spans="1:18" x14ac:dyDescent="0.25">
      <c r="A1324" t="str">
        <f t="shared" si="82"/>
        <v>1S18.NISCHE.A16aK0923A.U30.256#RACK505</v>
      </c>
      <c r="B1324" t="str">
        <f t="shared" si="83"/>
        <v>1S18.NISCHE</v>
      </c>
      <c r="C1324" s="6" t="str">
        <f>'&lt;CDB-Import'!A1324</f>
        <v>1S18.NISCHE.A16a</v>
      </c>
      <c r="D1324" t="str">
        <f>'&lt;CDB-Import'!B1324</f>
        <v>K0923A.U30.256#RACK505</v>
      </c>
      <c r="E1324" t="str">
        <f>'&lt;CDB-Import'!C1324</f>
        <v>1S18DL1IC.US.GV</v>
      </c>
      <c r="F1324" t="str">
        <f>'&lt;CDB-Import'!D1324</f>
        <v>K0923A.U30.256#RACK505[CPS]</v>
      </c>
      <c r="G1324" t="str">
        <f>'&lt;CDB-Import'!E1324</f>
        <v>IFC control and data cable</v>
      </c>
      <c r="H1324" t="str">
        <f>'&lt;CDB-Import'!F1324</f>
        <v>Dataflamm-C-Paar 10x2x0,25mm²</v>
      </c>
      <c r="I1324">
        <f>'&lt;CDB-Import'!G1324</f>
        <v>10.6</v>
      </c>
      <c r="J1324">
        <f>'&lt;CDB-Import'!H1324</f>
        <v>85.5</v>
      </c>
      <c r="K1324" t="str">
        <f>'&lt;CDB-Import'!I1324</f>
        <v>BLM-IC</v>
      </c>
      <c r="L1324" t="str">
        <f>'&lt;CDB-Import'!J1324</f>
        <v>SIS100</v>
      </c>
      <c r="M1324">
        <f>'&lt;CDB-Import'!K1324</f>
        <v>89358</v>
      </c>
      <c r="N1324" t="str">
        <f>'&lt;CDB-Import'!L1324</f>
        <v>BEA</v>
      </c>
      <c r="O1324" s="1">
        <f t="shared" si="80"/>
        <v>1.06</v>
      </c>
      <c r="P1324" s="1">
        <f t="shared" si="81"/>
        <v>1.1236000000000002</v>
      </c>
      <c r="Q1324" s="1"/>
      <c r="R1324" s="1"/>
    </row>
    <row r="1325" spans="1:18" x14ac:dyDescent="0.25">
      <c r="A1325" t="str">
        <f t="shared" si="82"/>
        <v>1S18.NISCHE.A16aK0923A.U30.256#RACK505</v>
      </c>
      <c r="B1325" t="str">
        <f t="shared" si="83"/>
        <v>1S18.NISCHE</v>
      </c>
      <c r="C1325" s="6" t="str">
        <f>'&lt;CDB-Import'!A1325</f>
        <v>1S18.NISCHE.A16a</v>
      </c>
      <c r="D1325" t="str">
        <f>'&lt;CDB-Import'!B1325</f>
        <v>K0923A.U30.256#RACK505</v>
      </c>
      <c r="E1325" t="str">
        <f>'&lt;CDB-Import'!C1325</f>
        <v>1S18DL2IC.DS.GV</v>
      </c>
      <c r="F1325" t="str">
        <f>'&lt;CDB-Import'!D1325</f>
        <v>K0923A.U30.256#RACK505[CPS]</v>
      </c>
      <c r="G1325" t="str">
        <f>'&lt;CDB-Import'!E1325</f>
        <v>IFC control and data cable</v>
      </c>
      <c r="H1325" t="str">
        <f>'&lt;CDB-Import'!F1325</f>
        <v>Dataflamm-C-Paar 10x2x0,25mm²</v>
      </c>
      <c r="I1325">
        <f>'&lt;CDB-Import'!G1325</f>
        <v>10.6</v>
      </c>
      <c r="J1325">
        <f>'&lt;CDB-Import'!H1325</f>
        <v>85.5</v>
      </c>
      <c r="K1325" t="str">
        <f>'&lt;CDB-Import'!I1325</f>
        <v>BLM-IC</v>
      </c>
      <c r="L1325" t="str">
        <f>'&lt;CDB-Import'!J1325</f>
        <v>SIS100</v>
      </c>
      <c r="M1325">
        <f>'&lt;CDB-Import'!K1325</f>
        <v>89359</v>
      </c>
      <c r="N1325" t="str">
        <f>'&lt;CDB-Import'!L1325</f>
        <v>BEA</v>
      </c>
      <c r="O1325" s="1">
        <f t="shared" si="80"/>
        <v>1.06</v>
      </c>
      <c r="P1325" s="1">
        <f t="shared" si="81"/>
        <v>1.1236000000000002</v>
      </c>
      <c r="Q1325" s="1"/>
      <c r="R1325" s="1"/>
    </row>
    <row r="1326" spans="1:18" x14ac:dyDescent="0.25">
      <c r="A1326" t="str">
        <f t="shared" si="82"/>
        <v>1S19.NISCHE.A18K0923A.U30.256#RACK505</v>
      </c>
      <c r="B1326" t="str">
        <f t="shared" si="83"/>
        <v>1S19.NISCHE</v>
      </c>
      <c r="C1326" s="6" t="str">
        <f>'&lt;CDB-Import'!A1326</f>
        <v>1S19.NISCHE.A18</v>
      </c>
      <c r="D1326" t="str">
        <f>'&lt;CDB-Import'!B1326</f>
        <v>K0923A.U30.256#RACK505</v>
      </c>
      <c r="E1326" t="str">
        <f>'&lt;CDB-Import'!C1326</f>
        <v>1S19DL1IC.US.GV</v>
      </c>
      <c r="F1326" t="str">
        <f>'&lt;CDB-Import'!D1326</f>
        <v>K0923A.U30.256#RACK505[CPS]</v>
      </c>
      <c r="G1326" t="str">
        <f>'&lt;CDB-Import'!E1326</f>
        <v>IFC control and data cable</v>
      </c>
      <c r="H1326" t="str">
        <f>'&lt;CDB-Import'!F1326</f>
        <v>Dataflamm-C-Paar 10x2x0,25mm²</v>
      </c>
      <c r="I1326">
        <f>'&lt;CDB-Import'!G1326</f>
        <v>10.6</v>
      </c>
      <c r="J1326">
        <f>'&lt;CDB-Import'!H1326</f>
        <v>85.5</v>
      </c>
      <c r="K1326" t="str">
        <f>'&lt;CDB-Import'!I1326</f>
        <v>BLM-IC</v>
      </c>
      <c r="L1326" t="str">
        <f>'&lt;CDB-Import'!J1326</f>
        <v>SIS100</v>
      </c>
      <c r="M1326">
        <f>'&lt;CDB-Import'!K1326</f>
        <v>89360</v>
      </c>
      <c r="N1326" t="str">
        <f>'&lt;CDB-Import'!L1326</f>
        <v>BEA</v>
      </c>
      <c r="O1326" s="1">
        <f t="shared" si="80"/>
        <v>1.06</v>
      </c>
      <c r="P1326" s="1">
        <f t="shared" si="81"/>
        <v>1.1236000000000002</v>
      </c>
      <c r="Q1326" s="1"/>
      <c r="R1326" s="1"/>
    </row>
    <row r="1327" spans="1:18" x14ac:dyDescent="0.25">
      <c r="A1327" t="str">
        <f t="shared" si="82"/>
        <v>1S19.NISCHE.A18K0923A.U30.256#RACK505</v>
      </c>
      <c r="B1327" t="str">
        <f t="shared" si="83"/>
        <v>1S19.NISCHE</v>
      </c>
      <c r="C1327" s="6" t="str">
        <f>'&lt;CDB-Import'!A1327</f>
        <v>1S19.NISCHE.A18</v>
      </c>
      <c r="D1327" t="str">
        <f>'&lt;CDB-Import'!B1327</f>
        <v>K0923A.U30.256#RACK505</v>
      </c>
      <c r="E1327" t="str">
        <f>'&lt;CDB-Import'!C1327</f>
        <v>1S19DL2IC.DS.GV</v>
      </c>
      <c r="F1327" t="str">
        <f>'&lt;CDB-Import'!D1327</f>
        <v>K0923A.U30.256#RACK505[CPS]</v>
      </c>
      <c r="G1327" t="str">
        <f>'&lt;CDB-Import'!E1327</f>
        <v>IFC control and data cable</v>
      </c>
      <c r="H1327" t="str">
        <f>'&lt;CDB-Import'!F1327</f>
        <v>Dataflamm-C-Paar 10x2x0,25mm²</v>
      </c>
      <c r="I1327">
        <f>'&lt;CDB-Import'!G1327</f>
        <v>10.6</v>
      </c>
      <c r="J1327">
        <f>'&lt;CDB-Import'!H1327</f>
        <v>85.5</v>
      </c>
      <c r="K1327" t="str">
        <f>'&lt;CDB-Import'!I1327</f>
        <v>BLM-IC</v>
      </c>
      <c r="L1327" t="str">
        <f>'&lt;CDB-Import'!J1327</f>
        <v>SIS100</v>
      </c>
      <c r="M1327">
        <f>'&lt;CDB-Import'!K1327</f>
        <v>89361</v>
      </c>
      <c r="N1327" t="str">
        <f>'&lt;CDB-Import'!L1327</f>
        <v>BEA</v>
      </c>
      <c r="O1327" s="1">
        <f t="shared" si="80"/>
        <v>1.06</v>
      </c>
      <c r="P1327" s="1">
        <f t="shared" si="81"/>
        <v>1.1236000000000002</v>
      </c>
      <c r="Q1327" s="1"/>
      <c r="R1327" s="1"/>
    </row>
    <row r="1328" spans="1:18" x14ac:dyDescent="0.25">
      <c r="A1328" t="str">
        <f t="shared" si="82"/>
        <v>1S1A.NISCHE.A19aK0923A.U30.256#RACK505</v>
      </c>
      <c r="B1328" t="str">
        <f t="shared" si="83"/>
        <v>1S1A.NISCHE</v>
      </c>
      <c r="C1328" s="6" t="str">
        <f>'&lt;CDB-Import'!A1328</f>
        <v>1S1A.NISCHE.A19a</v>
      </c>
      <c r="D1328" t="str">
        <f>'&lt;CDB-Import'!B1328</f>
        <v>K0923A.U30.256#RACK505</v>
      </c>
      <c r="E1328" t="str">
        <f>'&lt;CDB-Import'!C1328</f>
        <v>1S1ADL1IC.US.GV</v>
      </c>
      <c r="F1328" t="str">
        <f>'&lt;CDB-Import'!D1328</f>
        <v>K0923A.U30.256#RACK505[CPS]</v>
      </c>
      <c r="G1328" t="str">
        <f>'&lt;CDB-Import'!E1328</f>
        <v>IFC control and data cable</v>
      </c>
      <c r="H1328" t="str">
        <f>'&lt;CDB-Import'!F1328</f>
        <v>Dataflamm-C-Paar 10x2x0,25mm²</v>
      </c>
      <c r="I1328">
        <f>'&lt;CDB-Import'!G1328</f>
        <v>10.6</v>
      </c>
      <c r="J1328">
        <f>'&lt;CDB-Import'!H1328</f>
        <v>85.5</v>
      </c>
      <c r="K1328" t="str">
        <f>'&lt;CDB-Import'!I1328</f>
        <v>BLM-IC</v>
      </c>
      <c r="L1328" t="str">
        <f>'&lt;CDB-Import'!J1328</f>
        <v>SIS100</v>
      </c>
      <c r="M1328">
        <f>'&lt;CDB-Import'!K1328</f>
        <v>89362</v>
      </c>
      <c r="N1328" t="str">
        <f>'&lt;CDB-Import'!L1328</f>
        <v>BEA</v>
      </c>
      <c r="O1328" s="1">
        <f t="shared" si="80"/>
        <v>1.06</v>
      </c>
      <c r="P1328" s="1">
        <f t="shared" si="81"/>
        <v>1.1236000000000002</v>
      </c>
      <c r="Q1328" s="1"/>
      <c r="R1328" s="1"/>
    </row>
    <row r="1329" spans="1:18" x14ac:dyDescent="0.25">
      <c r="A1329" t="str">
        <f t="shared" si="82"/>
        <v>1S1A.NISCHE.A19aK0923A.U30.256#RACK505</v>
      </c>
      <c r="B1329" t="str">
        <f t="shared" si="83"/>
        <v>1S1A.NISCHE</v>
      </c>
      <c r="C1329" s="6" t="str">
        <f>'&lt;CDB-Import'!A1329</f>
        <v>1S1A.NISCHE.A19a</v>
      </c>
      <c r="D1329" t="str">
        <f>'&lt;CDB-Import'!B1329</f>
        <v>K0923A.U30.256#RACK505</v>
      </c>
      <c r="E1329" t="str">
        <f>'&lt;CDB-Import'!C1329</f>
        <v>1S1ADL2IC.DS.GV</v>
      </c>
      <c r="F1329" t="str">
        <f>'&lt;CDB-Import'!D1329</f>
        <v>K0923A.U30.256#RACK505[CPS]</v>
      </c>
      <c r="G1329" t="str">
        <f>'&lt;CDB-Import'!E1329</f>
        <v>IFC control and data cable</v>
      </c>
      <c r="H1329" t="str">
        <f>'&lt;CDB-Import'!F1329</f>
        <v>Dataflamm-C-Paar 10x2x0,25mm²</v>
      </c>
      <c r="I1329">
        <f>'&lt;CDB-Import'!G1329</f>
        <v>10.6</v>
      </c>
      <c r="J1329">
        <f>'&lt;CDB-Import'!H1329</f>
        <v>85.5</v>
      </c>
      <c r="K1329" t="str">
        <f>'&lt;CDB-Import'!I1329</f>
        <v>BLM-IC</v>
      </c>
      <c r="L1329" t="str">
        <f>'&lt;CDB-Import'!J1329</f>
        <v>SIS100</v>
      </c>
      <c r="M1329">
        <f>'&lt;CDB-Import'!K1329</f>
        <v>89363</v>
      </c>
      <c r="N1329" t="str">
        <f>'&lt;CDB-Import'!L1329</f>
        <v>BEA</v>
      </c>
      <c r="O1329" s="1">
        <f t="shared" si="80"/>
        <v>1.06</v>
      </c>
      <c r="P1329" s="1">
        <f t="shared" si="81"/>
        <v>1.1236000000000002</v>
      </c>
      <c r="Q1329" s="1"/>
      <c r="R1329" s="1"/>
    </row>
    <row r="1330" spans="1:18" x14ac:dyDescent="0.25">
      <c r="A1330" t="str">
        <f t="shared" si="82"/>
        <v>1S1B.NISCHE.A21K0923A.U30.256#RACK505</v>
      </c>
      <c r="B1330" t="str">
        <f t="shared" si="83"/>
        <v>1S1B.NISCHE</v>
      </c>
      <c r="C1330" s="6" t="str">
        <f>'&lt;CDB-Import'!A1330</f>
        <v>1S1B.NISCHE.A21</v>
      </c>
      <c r="D1330" t="str">
        <f>'&lt;CDB-Import'!B1330</f>
        <v>K0923A.U30.256#RACK505</v>
      </c>
      <c r="E1330" t="str">
        <f>'&lt;CDB-Import'!C1330</f>
        <v>1S1BDL1IC.US.GV</v>
      </c>
      <c r="F1330" t="str">
        <f>'&lt;CDB-Import'!D1330</f>
        <v>K0923A.U30.256#RACK505[CPS]</v>
      </c>
      <c r="G1330" t="str">
        <f>'&lt;CDB-Import'!E1330</f>
        <v>IFC control and data cable</v>
      </c>
      <c r="H1330" t="str">
        <f>'&lt;CDB-Import'!F1330</f>
        <v>Dataflamm-C-Paar 10x2x0,25mm²</v>
      </c>
      <c r="I1330">
        <f>'&lt;CDB-Import'!G1330</f>
        <v>10.6</v>
      </c>
      <c r="J1330">
        <f>'&lt;CDB-Import'!H1330</f>
        <v>85.5</v>
      </c>
      <c r="K1330" t="str">
        <f>'&lt;CDB-Import'!I1330</f>
        <v>BLM-IC</v>
      </c>
      <c r="L1330" t="str">
        <f>'&lt;CDB-Import'!J1330</f>
        <v>SIS100</v>
      </c>
      <c r="M1330">
        <f>'&lt;CDB-Import'!K1330</f>
        <v>89364</v>
      </c>
      <c r="N1330" t="str">
        <f>'&lt;CDB-Import'!L1330</f>
        <v>BEA</v>
      </c>
      <c r="O1330" s="1">
        <f t="shared" si="80"/>
        <v>1.06</v>
      </c>
      <c r="P1330" s="1">
        <f t="shared" si="81"/>
        <v>1.1236000000000002</v>
      </c>
      <c r="Q1330" s="1"/>
      <c r="R1330" s="1"/>
    </row>
    <row r="1331" spans="1:18" x14ac:dyDescent="0.25">
      <c r="A1331" t="str">
        <f t="shared" si="82"/>
        <v>1S1B.NISCHE.A21K0923A.U30.256#RACK505</v>
      </c>
      <c r="B1331" t="str">
        <f t="shared" si="83"/>
        <v>1S1B.NISCHE</v>
      </c>
      <c r="C1331" s="6" t="str">
        <f>'&lt;CDB-Import'!A1331</f>
        <v>1S1B.NISCHE.A21</v>
      </c>
      <c r="D1331" t="str">
        <f>'&lt;CDB-Import'!B1331</f>
        <v>K0923A.U30.256#RACK505</v>
      </c>
      <c r="E1331" t="str">
        <f>'&lt;CDB-Import'!C1331</f>
        <v>1S1BDL2IC.DS.GV</v>
      </c>
      <c r="F1331" t="str">
        <f>'&lt;CDB-Import'!D1331</f>
        <v>K0923A.U30.256#RACK505[CPS]</v>
      </c>
      <c r="G1331" t="str">
        <f>'&lt;CDB-Import'!E1331</f>
        <v>IFC control and data cable</v>
      </c>
      <c r="H1331" t="str">
        <f>'&lt;CDB-Import'!F1331</f>
        <v>Dataflamm-C-Paar 10x2x0,25mm²</v>
      </c>
      <c r="I1331">
        <f>'&lt;CDB-Import'!G1331</f>
        <v>10.6</v>
      </c>
      <c r="J1331">
        <f>'&lt;CDB-Import'!H1331</f>
        <v>85.5</v>
      </c>
      <c r="K1331" t="str">
        <f>'&lt;CDB-Import'!I1331</f>
        <v>BLM-IC</v>
      </c>
      <c r="L1331" t="str">
        <f>'&lt;CDB-Import'!J1331</f>
        <v>SIS100</v>
      </c>
      <c r="M1331">
        <f>'&lt;CDB-Import'!K1331</f>
        <v>89365</v>
      </c>
      <c r="N1331" t="str">
        <f>'&lt;CDB-Import'!L1331</f>
        <v>BEA</v>
      </c>
      <c r="O1331" s="1">
        <f t="shared" si="80"/>
        <v>1.06</v>
      </c>
      <c r="P1331" s="1">
        <f t="shared" si="81"/>
        <v>1.1236000000000002</v>
      </c>
      <c r="Q1331" s="1"/>
      <c r="R1331" s="1"/>
    </row>
    <row r="1332" spans="1:18" x14ac:dyDescent="0.25">
      <c r="A1332" t="str">
        <f t="shared" si="82"/>
        <v>1S1C.NISCHE.A22aK0923A.U30.256#RACK505</v>
      </c>
      <c r="B1332" t="str">
        <f t="shared" si="83"/>
        <v>1S1C.NISCHE</v>
      </c>
      <c r="C1332" s="6" t="str">
        <f>'&lt;CDB-Import'!A1332</f>
        <v>1S1C.NISCHE.A22a</v>
      </c>
      <c r="D1332" t="str">
        <f>'&lt;CDB-Import'!B1332</f>
        <v>K0923A.U30.256#RACK505</v>
      </c>
      <c r="E1332" t="str">
        <f>'&lt;CDB-Import'!C1332</f>
        <v>1S1CDL1IC.US.GV</v>
      </c>
      <c r="F1332" t="str">
        <f>'&lt;CDB-Import'!D1332</f>
        <v>K0923A.U30.256#RACK505[CPS]</v>
      </c>
      <c r="G1332" t="str">
        <f>'&lt;CDB-Import'!E1332</f>
        <v>IFC control and data cable</v>
      </c>
      <c r="H1332" t="str">
        <f>'&lt;CDB-Import'!F1332</f>
        <v>Dataflamm-C-Paar 10x2x0,25mm²</v>
      </c>
      <c r="I1332">
        <f>'&lt;CDB-Import'!G1332</f>
        <v>10.6</v>
      </c>
      <c r="J1332">
        <f>'&lt;CDB-Import'!H1332</f>
        <v>85.5</v>
      </c>
      <c r="K1332" t="str">
        <f>'&lt;CDB-Import'!I1332</f>
        <v>BLM-IC</v>
      </c>
      <c r="L1332" t="str">
        <f>'&lt;CDB-Import'!J1332</f>
        <v>SIS100</v>
      </c>
      <c r="M1332">
        <f>'&lt;CDB-Import'!K1332</f>
        <v>89366</v>
      </c>
      <c r="N1332" t="str">
        <f>'&lt;CDB-Import'!L1332</f>
        <v>BEA</v>
      </c>
      <c r="O1332" s="1">
        <f t="shared" si="80"/>
        <v>1.06</v>
      </c>
      <c r="P1332" s="1">
        <f t="shared" si="81"/>
        <v>1.1236000000000002</v>
      </c>
      <c r="Q1332" s="1"/>
      <c r="R1332" s="1"/>
    </row>
    <row r="1333" spans="1:18" x14ac:dyDescent="0.25">
      <c r="A1333" t="str">
        <f t="shared" si="82"/>
        <v>1S1C.NISCHE.A22aK0923A.U30.256#RACK505</v>
      </c>
      <c r="B1333" t="str">
        <f t="shared" si="83"/>
        <v>1S1C.NISCHE</v>
      </c>
      <c r="C1333" s="6" t="str">
        <f>'&lt;CDB-Import'!A1333</f>
        <v>1S1C.NISCHE.A22a</v>
      </c>
      <c r="D1333" t="str">
        <f>'&lt;CDB-Import'!B1333</f>
        <v>K0923A.U30.256#RACK505</v>
      </c>
      <c r="E1333" t="str">
        <f>'&lt;CDB-Import'!C1333</f>
        <v>1S1CDL2IC.DS.GV</v>
      </c>
      <c r="F1333" t="str">
        <f>'&lt;CDB-Import'!D1333</f>
        <v>K0923A.U30.256#RACK505[CPS]</v>
      </c>
      <c r="G1333" t="str">
        <f>'&lt;CDB-Import'!E1333</f>
        <v>IFC control and data cable</v>
      </c>
      <c r="H1333" t="str">
        <f>'&lt;CDB-Import'!F1333</f>
        <v>Dataflamm-C-Paar 10x2x0,25mm²</v>
      </c>
      <c r="I1333">
        <f>'&lt;CDB-Import'!G1333</f>
        <v>10.6</v>
      </c>
      <c r="J1333">
        <f>'&lt;CDB-Import'!H1333</f>
        <v>85.5</v>
      </c>
      <c r="K1333" t="str">
        <f>'&lt;CDB-Import'!I1333</f>
        <v>BLM-IC</v>
      </c>
      <c r="L1333" t="str">
        <f>'&lt;CDB-Import'!J1333</f>
        <v>SIS100</v>
      </c>
      <c r="M1333">
        <f>'&lt;CDB-Import'!K1333</f>
        <v>89367</v>
      </c>
      <c r="N1333" t="str">
        <f>'&lt;CDB-Import'!L1333</f>
        <v>BEA</v>
      </c>
      <c r="O1333" s="1">
        <f t="shared" si="80"/>
        <v>1.06</v>
      </c>
      <c r="P1333" s="1">
        <f t="shared" si="81"/>
        <v>1.1236000000000002</v>
      </c>
      <c r="Q1333" s="1"/>
      <c r="R1333" s="1"/>
    </row>
    <row r="1334" spans="1:18" x14ac:dyDescent="0.25">
      <c r="A1334" t="str">
        <f t="shared" si="82"/>
        <v>1S1D.NISCHE.A24K0923A.U30.256#RACK505</v>
      </c>
      <c r="B1334" t="str">
        <f t="shared" si="83"/>
        <v>1S1D.NISCHE</v>
      </c>
      <c r="C1334" s="6" t="str">
        <f>'&lt;CDB-Import'!A1334</f>
        <v>1S1D.NISCHE.A24</v>
      </c>
      <c r="D1334" t="str">
        <f>'&lt;CDB-Import'!B1334</f>
        <v>K0923A.U30.256#RACK505</v>
      </c>
      <c r="E1334" t="str">
        <f>'&lt;CDB-Import'!C1334</f>
        <v>1S1DDL1IC.US.GV</v>
      </c>
      <c r="F1334" t="str">
        <f>'&lt;CDB-Import'!D1334</f>
        <v>K0923A.U30.256#RACK505[CPS]</v>
      </c>
      <c r="G1334" t="str">
        <f>'&lt;CDB-Import'!E1334</f>
        <v>IFC control and data cable</v>
      </c>
      <c r="H1334" t="str">
        <f>'&lt;CDB-Import'!F1334</f>
        <v>Dataflamm-C-Paar 10x2x0,25mm²</v>
      </c>
      <c r="I1334">
        <f>'&lt;CDB-Import'!G1334</f>
        <v>10.6</v>
      </c>
      <c r="J1334">
        <f>'&lt;CDB-Import'!H1334</f>
        <v>85.5</v>
      </c>
      <c r="K1334" t="str">
        <f>'&lt;CDB-Import'!I1334</f>
        <v>BLM-IC</v>
      </c>
      <c r="L1334" t="str">
        <f>'&lt;CDB-Import'!J1334</f>
        <v>SIS100</v>
      </c>
      <c r="M1334">
        <f>'&lt;CDB-Import'!K1334</f>
        <v>89368</v>
      </c>
      <c r="N1334" t="str">
        <f>'&lt;CDB-Import'!L1334</f>
        <v>BEA</v>
      </c>
      <c r="O1334" s="1">
        <f t="shared" si="80"/>
        <v>1.06</v>
      </c>
      <c r="P1334" s="1">
        <f t="shared" si="81"/>
        <v>1.1236000000000002</v>
      </c>
      <c r="Q1334" s="1"/>
      <c r="R1334" s="1"/>
    </row>
    <row r="1335" spans="1:18" x14ac:dyDescent="0.25">
      <c r="A1335" t="str">
        <f t="shared" si="82"/>
        <v>1S1D.NISCHE.A24K0923A.U30.256#RACK505</v>
      </c>
      <c r="B1335" t="str">
        <f t="shared" si="83"/>
        <v>1S1D.NISCHE</v>
      </c>
      <c r="C1335" s="6" t="str">
        <f>'&lt;CDB-Import'!A1335</f>
        <v>1S1D.NISCHE.A24</v>
      </c>
      <c r="D1335" t="str">
        <f>'&lt;CDB-Import'!B1335</f>
        <v>K0923A.U30.256#RACK505</v>
      </c>
      <c r="E1335" t="str">
        <f>'&lt;CDB-Import'!C1335</f>
        <v>1S1DDL2IC.DS.GV</v>
      </c>
      <c r="F1335" t="str">
        <f>'&lt;CDB-Import'!D1335</f>
        <v>K0923A.U30.256#RACK505[CPS]</v>
      </c>
      <c r="G1335" t="str">
        <f>'&lt;CDB-Import'!E1335</f>
        <v>IFC control and data cable</v>
      </c>
      <c r="H1335" t="str">
        <f>'&lt;CDB-Import'!F1335</f>
        <v>Dataflamm-C-Paar 10x2x0,25mm²</v>
      </c>
      <c r="I1335">
        <f>'&lt;CDB-Import'!G1335</f>
        <v>10.6</v>
      </c>
      <c r="J1335">
        <f>'&lt;CDB-Import'!H1335</f>
        <v>85.5</v>
      </c>
      <c r="K1335" t="str">
        <f>'&lt;CDB-Import'!I1335</f>
        <v>BLM-IC</v>
      </c>
      <c r="L1335" t="str">
        <f>'&lt;CDB-Import'!J1335</f>
        <v>SIS100</v>
      </c>
      <c r="M1335">
        <f>'&lt;CDB-Import'!K1335</f>
        <v>89369</v>
      </c>
      <c r="N1335" t="str">
        <f>'&lt;CDB-Import'!L1335</f>
        <v>BEA</v>
      </c>
      <c r="O1335" s="1">
        <f t="shared" si="80"/>
        <v>1.06</v>
      </c>
      <c r="P1335" s="1">
        <f t="shared" si="81"/>
        <v>1.1236000000000002</v>
      </c>
      <c r="Q1335" s="1"/>
      <c r="R1335" s="1"/>
    </row>
    <row r="1336" spans="1:18" x14ac:dyDescent="0.25">
      <c r="A1336" t="str">
        <f t="shared" si="82"/>
        <v>1S1E.NISCHE.A26K0923A.U30.256#RACK505</v>
      </c>
      <c r="B1336" t="str">
        <f t="shared" si="83"/>
        <v>1S1E.NISCHE</v>
      </c>
      <c r="C1336" s="6" t="str">
        <f>'&lt;CDB-Import'!A1336</f>
        <v>1S1E.NISCHE.A26</v>
      </c>
      <c r="D1336" t="str">
        <f>'&lt;CDB-Import'!B1336</f>
        <v>K0923A.U30.256#RACK505</v>
      </c>
      <c r="E1336" t="str">
        <f>'&lt;CDB-Import'!C1336</f>
        <v>1S1EDL1IC.US.GV</v>
      </c>
      <c r="F1336" t="str">
        <f>'&lt;CDB-Import'!D1336</f>
        <v>K0923A.U30.256#RACK505[CPS]</v>
      </c>
      <c r="G1336" t="str">
        <f>'&lt;CDB-Import'!E1336</f>
        <v>IFC control and data cable</v>
      </c>
      <c r="H1336" t="str">
        <f>'&lt;CDB-Import'!F1336</f>
        <v>Dataflamm-C-Paar 10x2x0,25mm²</v>
      </c>
      <c r="I1336">
        <f>'&lt;CDB-Import'!G1336</f>
        <v>10.6</v>
      </c>
      <c r="J1336">
        <f>'&lt;CDB-Import'!H1336</f>
        <v>85.5</v>
      </c>
      <c r="K1336" t="str">
        <f>'&lt;CDB-Import'!I1336</f>
        <v>BLM-IC</v>
      </c>
      <c r="L1336" t="str">
        <f>'&lt;CDB-Import'!J1336</f>
        <v>SIS100</v>
      </c>
      <c r="M1336">
        <f>'&lt;CDB-Import'!K1336</f>
        <v>89370</v>
      </c>
      <c r="N1336" t="str">
        <f>'&lt;CDB-Import'!L1336</f>
        <v>BEA</v>
      </c>
      <c r="O1336" s="1">
        <f t="shared" si="80"/>
        <v>1.06</v>
      </c>
      <c r="P1336" s="1">
        <f t="shared" si="81"/>
        <v>1.1236000000000002</v>
      </c>
      <c r="Q1336" s="1"/>
      <c r="R1336" s="1"/>
    </row>
    <row r="1337" spans="1:18" x14ac:dyDescent="0.25">
      <c r="A1337" t="str">
        <f t="shared" si="82"/>
        <v>1S1E.NISCHE.A26K0923A.U30.256#RACK505</v>
      </c>
      <c r="B1337" t="str">
        <f t="shared" si="83"/>
        <v>1S1E.NISCHE</v>
      </c>
      <c r="C1337" s="6" t="str">
        <f>'&lt;CDB-Import'!A1337</f>
        <v>1S1E.NISCHE.A26</v>
      </c>
      <c r="D1337" t="str">
        <f>'&lt;CDB-Import'!B1337</f>
        <v>K0923A.U30.256#RACK505</v>
      </c>
      <c r="E1337" t="str">
        <f>'&lt;CDB-Import'!C1337</f>
        <v>1S1EDL2IC.DS.GV</v>
      </c>
      <c r="F1337" t="str">
        <f>'&lt;CDB-Import'!D1337</f>
        <v>K0923A.U30.256#RACK505[CPS]</v>
      </c>
      <c r="G1337" t="str">
        <f>'&lt;CDB-Import'!E1337</f>
        <v>IFC control and data cable</v>
      </c>
      <c r="H1337" t="str">
        <f>'&lt;CDB-Import'!F1337</f>
        <v>Dataflamm-C-Paar 10x2x0,25mm²</v>
      </c>
      <c r="I1337">
        <f>'&lt;CDB-Import'!G1337</f>
        <v>10.6</v>
      </c>
      <c r="J1337">
        <f>'&lt;CDB-Import'!H1337</f>
        <v>85.5</v>
      </c>
      <c r="K1337" t="str">
        <f>'&lt;CDB-Import'!I1337</f>
        <v>BLM-IC</v>
      </c>
      <c r="L1337" t="str">
        <f>'&lt;CDB-Import'!J1337</f>
        <v>SIS100</v>
      </c>
      <c r="M1337">
        <f>'&lt;CDB-Import'!K1337</f>
        <v>89371</v>
      </c>
      <c r="N1337" t="str">
        <f>'&lt;CDB-Import'!L1337</f>
        <v>BEA</v>
      </c>
      <c r="O1337" s="1">
        <f t="shared" si="80"/>
        <v>1.06</v>
      </c>
      <c r="P1337" s="1">
        <f t="shared" si="81"/>
        <v>1.1236000000000002</v>
      </c>
      <c r="Q1337" s="1"/>
      <c r="R1337" s="1"/>
    </row>
    <row r="1338" spans="1:18" x14ac:dyDescent="0.25">
      <c r="A1338" t="str">
        <f t="shared" si="82"/>
        <v>1S21.NISCHE.A28K0923A.U30.256#RACK505</v>
      </c>
      <c r="B1338" t="str">
        <f t="shared" si="83"/>
        <v>1S21.NISCHE</v>
      </c>
      <c r="C1338" s="6" t="str">
        <f>'&lt;CDB-Import'!A1338</f>
        <v>1S21.NISCHE.A28</v>
      </c>
      <c r="D1338" t="str">
        <f>'&lt;CDB-Import'!B1338</f>
        <v>K0923A.U30.256#RACK505</v>
      </c>
      <c r="E1338" t="str">
        <f>'&lt;CDB-Import'!C1338</f>
        <v>1S21DL1IC.US.GV</v>
      </c>
      <c r="F1338" t="str">
        <f>'&lt;CDB-Import'!D1338</f>
        <v>K0923A.U30.256#RACK505[CPS]</v>
      </c>
      <c r="G1338" t="str">
        <f>'&lt;CDB-Import'!E1338</f>
        <v>IFC control and data cable</v>
      </c>
      <c r="H1338" t="str">
        <f>'&lt;CDB-Import'!F1338</f>
        <v>Dataflamm-C-Paar 10x2x0,25mm²</v>
      </c>
      <c r="I1338">
        <f>'&lt;CDB-Import'!G1338</f>
        <v>10.6</v>
      </c>
      <c r="J1338">
        <f>'&lt;CDB-Import'!H1338</f>
        <v>85.5</v>
      </c>
      <c r="K1338" t="str">
        <f>'&lt;CDB-Import'!I1338</f>
        <v>BLM-IC</v>
      </c>
      <c r="L1338" t="str">
        <f>'&lt;CDB-Import'!J1338</f>
        <v>SIS100</v>
      </c>
      <c r="M1338">
        <f>'&lt;CDB-Import'!K1338</f>
        <v>89372</v>
      </c>
      <c r="N1338" t="str">
        <f>'&lt;CDB-Import'!L1338</f>
        <v>BEA</v>
      </c>
      <c r="O1338" s="1">
        <f t="shared" si="80"/>
        <v>1.06</v>
      </c>
      <c r="P1338" s="1">
        <f t="shared" si="81"/>
        <v>1.1236000000000002</v>
      </c>
      <c r="Q1338" s="1"/>
      <c r="R1338" s="1"/>
    </row>
    <row r="1339" spans="1:18" x14ac:dyDescent="0.25">
      <c r="A1339" t="str">
        <f t="shared" si="82"/>
        <v>1S21.NISCHE.A28K0923A.U30.256#RACK505</v>
      </c>
      <c r="B1339" t="str">
        <f t="shared" si="83"/>
        <v>1S21.NISCHE</v>
      </c>
      <c r="C1339" s="6" t="str">
        <f>'&lt;CDB-Import'!A1339</f>
        <v>1S21.NISCHE.A28</v>
      </c>
      <c r="D1339" t="str">
        <f>'&lt;CDB-Import'!B1339</f>
        <v>K0923A.U30.256#RACK505</v>
      </c>
      <c r="E1339" t="str">
        <f>'&lt;CDB-Import'!C1339</f>
        <v>1S21DL2IC.DS.GV</v>
      </c>
      <c r="F1339" t="str">
        <f>'&lt;CDB-Import'!D1339</f>
        <v>K0923A.U30.256#RACK505[CPS]</v>
      </c>
      <c r="G1339" t="str">
        <f>'&lt;CDB-Import'!E1339</f>
        <v>IFC control and data cable</v>
      </c>
      <c r="H1339" t="str">
        <f>'&lt;CDB-Import'!F1339</f>
        <v>Dataflamm-C-Paar 10x2x0,25mm²</v>
      </c>
      <c r="I1339">
        <f>'&lt;CDB-Import'!G1339</f>
        <v>10.6</v>
      </c>
      <c r="J1339">
        <f>'&lt;CDB-Import'!H1339</f>
        <v>85.5</v>
      </c>
      <c r="K1339" t="str">
        <f>'&lt;CDB-Import'!I1339</f>
        <v>BLM-IC</v>
      </c>
      <c r="L1339" t="str">
        <f>'&lt;CDB-Import'!J1339</f>
        <v>SIS100</v>
      </c>
      <c r="M1339">
        <f>'&lt;CDB-Import'!K1339</f>
        <v>89373</v>
      </c>
      <c r="N1339" t="str">
        <f>'&lt;CDB-Import'!L1339</f>
        <v>BEA</v>
      </c>
      <c r="O1339" s="1">
        <f t="shared" si="80"/>
        <v>1.06</v>
      </c>
      <c r="P1339" s="1">
        <f t="shared" si="81"/>
        <v>1.1236000000000002</v>
      </c>
      <c r="Q1339" s="1"/>
      <c r="R1339" s="1"/>
    </row>
    <row r="1340" spans="1:18" x14ac:dyDescent="0.25">
      <c r="A1340" t="str">
        <f t="shared" si="82"/>
        <v>1S22.NISCHE.A30K0923A.U30.256#RACK505</v>
      </c>
      <c r="B1340" t="str">
        <f t="shared" si="83"/>
        <v>1S22.NISCHE</v>
      </c>
      <c r="C1340" s="6" t="str">
        <f>'&lt;CDB-Import'!A1340</f>
        <v>1S22.NISCHE.A30</v>
      </c>
      <c r="D1340" t="str">
        <f>'&lt;CDB-Import'!B1340</f>
        <v>K0923A.U30.256#RACK505</v>
      </c>
      <c r="E1340" t="str">
        <f>'&lt;CDB-Import'!C1340</f>
        <v>1S22DL1IC.US.GV</v>
      </c>
      <c r="F1340" t="str">
        <f>'&lt;CDB-Import'!D1340</f>
        <v>K0923A.U30.256#RACK505[CPS]</v>
      </c>
      <c r="G1340" t="str">
        <f>'&lt;CDB-Import'!E1340</f>
        <v>IFC control and data cable</v>
      </c>
      <c r="H1340" t="str">
        <f>'&lt;CDB-Import'!F1340</f>
        <v>Dataflamm-C-Paar 10x2x0,25mm²</v>
      </c>
      <c r="I1340">
        <f>'&lt;CDB-Import'!G1340</f>
        <v>10.6</v>
      </c>
      <c r="J1340">
        <f>'&lt;CDB-Import'!H1340</f>
        <v>85.5</v>
      </c>
      <c r="K1340" t="str">
        <f>'&lt;CDB-Import'!I1340</f>
        <v>BLM-IC</v>
      </c>
      <c r="L1340" t="str">
        <f>'&lt;CDB-Import'!J1340</f>
        <v>SIS100</v>
      </c>
      <c r="M1340">
        <f>'&lt;CDB-Import'!K1340</f>
        <v>89374</v>
      </c>
      <c r="N1340" t="str">
        <f>'&lt;CDB-Import'!L1340</f>
        <v>BEA</v>
      </c>
      <c r="O1340" s="1">
        <f t="shared" si="80"/>
        <v>1.06</v>
      </c>
      <c r="P1340" s="1">
        <f t="shared" si="81"/>
        <v>1.1236000000000002</v>
      </c>
      <c r="Q1340" s="1"/>
      <c r="R1340" s="1"/>
    </row>
    <row r="1341" spans="1:18" x14ac:dyDescent="0.25">
      <c r="A1341" t="str">
        <f t="shared" si="82"/>
        <v>1S22.NISCHE.A30K0923A.U30.256#RACK505</v>
      </c>
      <c r="B1341" t="str">
        <f t="shared" si="83"/>
        <v>1S22.NISCHE</v>
      </c>
      <c r="C1341" s="6" t="str">
        <f>'&lt;CDB-Import'!A1341</f>
        <v>1S22.NISCHE.A30</v>
      </c>
      <c r="D1341" t="str">
        <f>'&lt;CDB-Import'!B1341</f>
        <v>K0923A.U30.256#RACK505</v>
      </c>
      <c r="E1341" t="str">
        <f>'&lt;CDB-Import'!C1341</f>
        <v>1S22DL2IC.DS.GV</v>
      </c>
      <c r="F1341" t="str">
        <f>'&lt;CDB-Import'!D1341</f>
        <v>K0923A.U30.256#RACK505[CPS]</v>
      </c>
      <c r="G1341" t="str">
        <f>'&lt;CDB-Import'!E1341</f>
        <v>IFC control and data cable</v>
      </c>
      <c r="H1341" t="str">
        <f>'&lt;CDB-Import'!F1341</f>
        <v>Dataflamm-C-Paar 10x2x0,25mm²</v>
      </c>
      <c r="I1341">
        <f>'&lt;CDB-Import'!G1341</f>
        <v>10.6</v>
      </c>
      <c r="J1341">
        <f>'&lt;CDB-Import'!H1341</f>
        <v>85.5</v>
      </c>
      <c r="K1341" t="str">
        <f>'&lt;CDB-Import'!I1341</f>
        <v>BLM-IC</v>
      </c>
      <c r="L1341" t="str">
        <f>'&lt;CDB-Import'!J1341</f>
        <v>SIS100</v>
      </c>
      <c r="M1341">
        <f>'&lt;CDB-Import'!K1341</f>
        <v>89375</v>
      </c>
      <c r="N1341" t="str">
        <f>'&lt;CDB-Import'!L1341</f>
        <v>BEA</v>
      </c>
      <c r="O1341" s="1">
        <f t="shared" si="80"/>
        <v>1.06</v>
      </c>
      <c r="P1341" s="1">
        <f t="shared" si="81"/>
        <v>1.1236000000000002</v>
      </c>
      <c r="Q1341" s="1"/>
      <c r="R1341" s="1"/>
    </row>
    <row r="1342" spans="1:18" x14ac:dyDescent="0.25">
      <c r="A1342" t="str">
        <f t="shared" si="82"/>
        <v>1S22.NISCHE.A30K0923A.U30.256#RACK505</v>
      </c>
      <c r="B1342" t="str">
        <f t="shared" si="83"/>
        <v>1S22.NISCHE</v>
      </c>
      <c r="C1342" s="6" t="str">
        <f>'&lt;CDB-Import'!A1342</f>
        <v>1S22.NISCHE.A30</v>
      </c>
      <c r="D1342" t="str">
        <f>'&lt;CDB-Import'!B1342</f>
        <v>K0923A.U30.256#RACK505</v>
      </c>
      <c r="E1342" t="str">
        <f>'&lt;CDB-Import'!C1342</f>
        <v>1S22DL1IC.GV</v>
      </c>
      <c r="F1342" t="str">
        <f>'&lt;CDB-Import'!D1342</f>
        <v>K0923A.U30.256#RACK505[CPS]</v>
      </c>
      <c r="G1342" t="str">
        <f>'&lt;CDB-Import'!E1342</f>
        <v>IFC control and data cable</v>
      </c>
      <c r="H1342" t="str">
        <f>'&lt;CDB-Import'!F1342</f>
        <v>Dataflamm-C-Paar 10x2x0,25mm²</v>
      </c>
      <c r="I1342">
        <f>'&lt;CDB-Import'!G1342</f>
        <v>10.6</v>
      </c>
      <c r="J1342">
        <f>'&lt;CDB-Import'!H1342</f>
        <v>85.5</v>
      </c>
      <c r="K1342" t="str">
        <f>'&lt;CDB-Import'!I1342</f>
        <v>BLM-IC</v>
      </c>
      <c r="L1342" t="str">
        <f>'&lt;CDB-Import'!J1342</f>
        <v>SIS100</v>
      </c>
      <c r="M1342">
        <f>'&lt;CDB-Import'!K1342</f>
        <v>89376</v>
      </c>
      <c r="N1342" t="str">
        <f>'&lt;CDB-Import'!L1342</f>
        <v>BEA</v>
      </c>
      <c r="O1342" s="1">
        <f t="shared" si="80"/>
        <v>1.06</v>
      </c>
      <c r="P1342" s="1">
        <f t="shared" si="81"/>
        <v>1.1236000000000002</v>
      </c>
      <c r="Q1342" s="1"/>
      <c r="R1342" s="1"/>
    </row>
    <row r="1343" spans="1:18" x14ac:dyDescent="0.25">
      <c r="A1343" t="str">
        <f t="shared" si="82"/>
        <v>1S22.NISCHE.A30K0923A.U30.256#RACK505</v>
      </c>
      <c r="B1343" t="str">
        <f t="shared" si="83"/>
        <v>1S22.NISCHE</v>
      </c>
      <c r="C1343" s="6" t="str">
        <f>'&lt;CDB-Import'!A1343</f>
        <v>1S22.NISCHE.A30</v>
      </c>
      <c r="D1343" t="str">
        <f>'&lt;CDB-Import'!B1343</f>
        <v>K0923A.U30.256#RACK505</v>
      </c>
      <c r="E1343" t="str">
        <f>'&lt;CDB-Import'!C1343</f>
        <v>1S22DL2IC.GV</v>
      </c>
      <c r="F1343" t="str">
        <f>'&lt;CDB-Import'!D1343</f>
        <v>K0923A.U30.256#RACK505[CPS]</v>
      </c>
      <c r="G1343" t="str">
        <f>'&lt;CDB-Import'!E1343</f>
        <v>IFC control and data cable</v>
      </c>
      <c r="H1343" t="str">
        <f>'&lt;CDB-Import'!F1343</f>
        <v>Dataflamm-C-Paar 10x2x0,25mm²</v>
      </c>
      <c r="I1343">
        <f>'&lt;CDB-Import'!G1343</f>
        <v>10.6</v>
      </c>
      <c r="J1343">
        <f>'&lt;CDB-Import'!H1343</f>
        <v>85.5</v>
      </c>
      <c r="K1343" t="str">
        <f>'&lt;CDB-Import'!I1343</f>
        <v>BLM-IC</v>
      </c>
      <c r="L1343" t="str">
        <f>'&lt;CDB-Import'!J1343</f>
        <v>SIS100</v>
      </c>
      <c r="M1343">
        <f>'&lt;CDB-Import'!K1343</f>
        <v>89377</v>
      </c>
      <c r="N1343" t="str">
        <f>'&lt;CDB-Import'!L1343</f>
        <v>BEA</v>
      </c>
      <c r="O1343" s="1">
        <f t="shared" si="80"/>
        <v>1.06</v>
      </c>
      <c r="P1343" s="1">
        <f t="shared" si="81"/>
        <v>1.1236000000000002</v>
      </c>
      <c r="Q1343" s="1"/>
      <c r="R1343" s="1"/>
    </row>
    <row r="1344" spans="1:18" x14ac:dyDescent="0.25">
      <c r="A1344" t="str">
        <f t="shared" si="82"/>
        <v>1S22.NISCHE.A30K0923A.U30.256#RACK505</v>
      </c>
      <c r="B1344" t="str">
        <f t="shared" si="83"/>
        <v>1S22.NISCHE</v>
      </c>
      <c r="C1344" s="6" t="str">
        <f>'&lt;CDB-Import'!A1344</f>
        <v>1S22.NISCHE.A30</v>
      </c>
      <c r="D1344" t="str">
        <f>'&lt;CDB-Import'!B1344</f>
        <v>K0923A.U30.256#RACK505</v>
      </c>
      <c r="E1344" t="str">
        <f>'&lt;CDB-Import'!C1344</f>
        <v>1S22DL3IC.GV</v>
      </c>
      <c r="F1344" t="str">
        <f>'&lt;CDB-Import'!D1344</f>
        <v>K0923A.U30.256#RACK505[CPS]</v>
      </c>
      <c r="G1344" t="str">
        <f>'&lt;CDB-Import'!E1344</f>
        <v>IFC control and data cable</v>
      </c>
      <c r="H1344" t="str">
        <f>'&lt;CDB-Import'!F1344</f>
        <v>Dataflamm-C-Paar 10x2x0,25mm²</v>
      </c>
      <c r="I1344">
        <f>'&lt;CDB-Import'!G1344</f>
        <v>10.6</v>
      </c>
      <c r="J1344">
        <f>'&lt;CDB-Import'!H1344</f>
        <v>85.5</v>
      </c>
      <c r="K1344" t="str">
        <f>'&lt;CDB-Import'!I1344</f>
        <v>BLM-IC</v>
      </c>
      <c r="L1344" t="str">
        <f>'&lt;CDB-Import'!J1344</f>
        <v>SIS100</v>
      </c>
      <c r="M1344">
        <f>'&lt;CDB-Import'!K1344</f>
        <v>89378</v>
      </c>
      <c r="N1344" t="str">
        <f>'&lt;CDB-Import'!L1344</f>
        <v>BEA</v>
      </c>
      <c r="O1344" s="1">
        <f t="shared" si="80"/>
        <v>1.06</v>
      </c>
      <c r="P1344" s="1">
        <f t="shared" si="81"/>
        <v>1.1236000000000002</v>
      </c>
      <c r="Q1344" s="1"/>
      <c r="R1344" s="1"/>
    </row>
    <row r="1345" spans="1:18" x14ac:dyDescent="0.25">
      <c r="A1345" t="str">
        <f t="shared" si="82"/>
        <v>1S13.NISCHE.A8K0923A.U30.256#RACK505</v>
      </c>
      <c r="B1345" t="str">
        <f t="shared" si="83"/>
        <v>1S13.NISCHE</v>
      </c>
      <c r="C1345" s="6" t="str">
        <f>'&lt;CDB-Import'!A1345</f>
        <v>1S13.NISCHE.A8</v>
      </c>
      <c r="D1345" t="str">
        <f>'&lt;CDB-Import'!B1345</f>
        <v>K0923A.U30.256#RACK505</v>
      </c>
      <c r="E1345" t="str">
        <f>'&lt;CDB-Import'!C1345</f>
        <v>1S13DL2IC.DS.GV</v>
      </c>
      <c r="F1345" t="str">
        <f>'&lt;CDB-Import'!D1345</f>
        <v>K0923A.U30.256#RACK505[CPS]</v>
      </c>
      <c r="G1345" t="str">
        <f>'&lt;CDB-Import'!E1345</f>
        <v>IFC control and data cable</v>
      </c>
      <c r="H1345" t="str">
        <f>'&lt;CDB-Import'!F1345</f>
        <v>Dataflamm-C-Paar 10x2x0,25mm²</v>
      </c>
      <c r="I1345">
        <f>'&lt;CDB-Import'!G1345</f>
        <v>10.6</v>
      </c>
      <c r="J1345">
        <f>'&lt;CDB-Import'!H1345</f>
        <v>85.5</v>
      </c>
      <c r="K1345" t="str">
        <f>'&lt;CDB-Import'!I1345</f>
        <v>BLM-IC</v>
      </c>
      <c r="L1345" t="str">
        <f>'&lt;CDB-Import'!J1345</f>
        <v>SIS100</v>
      </c>
      <c r="M1345">
        <f>'&lt;CDB-Import'!K1345</f>
        <v>89379</v>
      </c>
      <c r="N1345" t="str">
        <f>'&lt;CDB-Import'!L1345</f>
        <v>BEA</v>
      </c>
      <c r="O1345" s="1">
        <f t="shared" si="80"/>
        <v>1.06</v>
      </c>
      <c r="P1345" s="1">
        <f t="shared" si="81"/>
        <v>1.1236000000000002</v>
      </c>
      <c r="Q1345" s="1"/>
      <c r="R1345" s="1"/>
    </row>
    <row r="1346" spans="1:18" x14ac:dyDescent="0.25">
      <c r="A1346" t="str">
        <f t="shared" si="82"/>
        <v>1S23.NISCHE.A32K0923A.U30.316#RACK108</v>
      </c>
      <c r="B1346" t="str">
        <f t="shared" si="83"/>
        <v>1S23.NISCHE</v>
      </c>
      <c r="C1346" s="6" t="str">
        <f>'&lt;CDB-Import'!A1346</f>
        <v>1S23.NISCHE.A32</v>
      </c>
      <c r="D1346" t="str">
        <f>'&lt;CDB-Import'!B1346</f>
        <v>K0923A.U30.316#RACK108</v>
      </c>
      <c r="E1346" t="str">
        <f>'&lt;CDB-Import'!C1346</f>
        <v>1S23DL1IC.US.GV</v>
      </c>
      <c r="F1346" t="str">
        <f>'&lt;CDB-Import'!D1346</f>
        <v>K0923A.U30.316#RACK108[CPS]</v>
      </c>
      <c r="G1346" t="str">
        <f>'&lt;CDB-Import'!E1346</f>
        <v>IFC control and data cable</v>
      </c>
      <c r="H1346" t="str">
        <f>'&lt;CDB-Import'!F1346</f>
        <v>Dataflamm-C-Paar 10x2x0,25mm²</v>
      </c>
      <c r="I1346">
        <f>'&lt;CDB-Import'!G1346</f>
        <v>10.6</v>
      </c>
      <c r="J1346">
        <f>'&lt;CDB-Import'!H1346</f>
        <v>85.5</v>
      </c>
      <c r="K1346" t="str">
        <f>'&lt;CDB-Import'!I1346</f>
        <v>BLM-IC</v>
      </c>
      <c r="L1346" t="str">
        <f>'&lt;CDB-Import'!J1346</f>
        <v>SIS100</v>
      </c>
      <c r="M1346">
        <f>'&lt;CDB-Import'!K1346</f>
        <v>89380</v>
      </c>
      <c r="N1346" t="str">
        <f>'&lt;CDB-Import'!L1346</f>
        <v>BEA</v>
      </c>
      <c r="O1346" s="1">
        <f t="shared" si="80"/>
        <v>1.06</v>
      </c>
      <c r="P1346" s="1">
        <f t="shared" si="81"/>
        <v>1.1236000000000002</v>
      </c>
      <c r="Q1346" s="1"/>
      <c r="R1346" s="1"/>
    </row>
    <row r="1347" spans="1:18" x14ac:dyDescent="0.25">
      <c r="A1347" t="str">
        <f t="shared" si="82"/>
        <v>1S32.NISCHE.A54K0923A.U30.316#RACK108</v>
      </c>
      <c r="B1347" t="str">
        <f t="shared" si="83"/>
        <v>1S32.NISCHE</v>
      </c>
      <c r="C1347" s="6" t="str">
        <f>'&lt;CDB-Import'!A1347</f>
        <v>1S32.NISCHE.A54</v>
      </c>
      <c r="D1347" t="str">
        <f>'&lt;CDB-Import'!B1347</f>
        <v>K0923A.U30.316#RACK108</v>
      </c>
      <c r="E1347" t="str">
        <f>'&lt;CDB-Import'!C1347</f>
        <v>1S32DL4IC.GV</v>
      </c>
      <c r="F1347" t="str">
        <f>'&lt;CDB-Import'!D1347</f>
        <v>K0923A.U30.316#RACK108[CPS]</v>
      </c>
      <c r="G1347" t="str">
        <f>'&lt;CDB-Import'!E1347</f>
        <v>IFC control and data cable</v>
      </c>
      <c r="H1347" t="str">
        <f>'&lt;CDB-Import'!F1347</f>
        <v>Dataflamm-C-Paar 10x2x0,25mm²</v>
      </c>
      <c r="I1347">
        <f>'&lt;CDB-Import'!G1347</f>
        <v>10.6</v>
      </c>
      <c r="J1347">
        <f>'&lt;CDB-Import'!H1347</f>
        <v>85.5</v>
      </c>
      <c r="K1347" t="str">
        <f>'&lt;CDB-Import'!I1347</f>
        <v>BLM-IC</v>
      </c>
      <c r="L1347" t="str">
        <f>'&lt;CDB-Import'!J1347</f>
        <v>SIS100</v>
      </c>
      <c r="M1347">
        <f>'&lt;CDB-Import'!K1347</f>
        <v>89381</v>
      </c>
      <c r="N1347" t="str">
        <f>'&lt;CDB-Import'!L1347</f>
        <v>BEA</v>
      </c>
      <c r="O1347" s="1">
        <f t="shared" si="80"/>
        <v>1.06</v>
      </c>
      <c r="P1347" s="1">
        <f t="shared" si="81"/>
        <v>1.1236000000000002</v>
      </c>
      <c r="Q1347" s="1"/>
      <c r="R1347" s="1"/>
    </row>
    <row r="1348" spans="1:18" x14ac:dyDescent="0.25">
      <c r="A1348" t="str">
        <f t="shared" si="82"/>
        <v>1S24.NISCHE.A34K0923A.U30.316#RACK108</v>
      </c>
      <c r="B1348" t="str">
        <f t="shared" si="83"/>
        <v>1S24.NISCHE</v>
      </c>
      <c r="C1348" s="6" t="str">
        <f>'&lt;CDB-Import'!A1348</f>
        <v>1S24.NISCHE.A34</v>
      </c>
      <c r="D1348" t="str">
        <f>'&lt;CDB-Import'!B1348</f>
        <v>K0923A.U30.316#RACK108</v>
      </c>
      <c r="E1348" t="str">
        <f>'&lt;CDB-Import'!C1348</f>
        <v>1S24DL1IC.US.GV</v>
      </c>
      <c r="F1348" t="str">
        <f>'&lt;CDB-Import'!D1348</f>
        <v>K0923A.U30.316#RACK108[CPS]</v>
      </c>
      <c r="G1348" t="str">
        <f>'&lt;CDB-Import'!E1348</f>
        <v>IFC control and data cable</v>
      </c>
      <c r="H1348" t="str">
        <f>'&lt;CDB-Import'!F1348</f>
        <v>Dataflamm-C-Paar 10x2x0,25mm²</v>
      </c>
      <c r="I1348">
        <f>'&lt;CDB-Import'!G1348</f>
        <v>10.6</v>
      </c>
      <c r="J1348">
        <f>'&lt;CDB-Import'!H1348</f>
        <v>85.5</v>
      </c>
      <c r="K1348" t="str">
        <f>'&lt;CDB-Import'!I1348</f>
        <v>BLM-IC</v>
      </c>
      <c r="L1348" t="str">
        <f>'&lt;CDB-Import'!J1348</f>
        <v>SIS100</v>
      </c>
      <c r="M1348">
        <f>'&lt;CDB-Import'!K1348</f>
        <v>89382</v>
      </c>
      <c r="N1348" t="str">
        <f>'&lt;CDB-Import'!L1348</f>
        <v>BEA</v>
      </c>
      <c r="O1348" s="1">
        <f t="shared" si="80"/>
        <v>1.06</v>
      </c>
      <c r="P1348" s="1">
        <f t="shared" si="81"/>
        <v>1.1236000000000002</v>
      </c>
      <c r="Q1348" s="1"/>
      <c r="R1348" s="1"/>
    </row>
    <row r="1349" spans="1:18" x14ac:dyDescent="0.25">
      <c r="A1349" t="str">
        <f t="shared" si="82"/>
        <v>1S24.NISCHE.A34K0923A.U30.316#RACK108</v>
      </c>
      <c r="B1349" t="str">
        <f t="shared" si="83"/>
        <v>1S24.NISCHE</v>
      </c>
      <c r="C1349" s="6" t="str">
        <f>'&lt;CDB-Import'!A1349</f>
        <v>1S24.NISCHE.A34</v>
      </c>
      <c r="D1349" t="str">
        <f>'&lt;CDB-Import'!B1349</f>
        <v>K0923A.U30.316#RACK108</v>
      </c>
      <c r="E1349" t="str">
        <f>'&lt;CDB-Import'!C1349</f>
        <v>1S24DL2IC.DS.GV</v>
      </c>
      <c r="F1349" t="str">
        <f>'&lt;CDB-Import'!D1349</f>
        <v>K0923A.U30.316#RACK108[CPS]</v>
      </c>
      <c r="G1349" t="str">
        <f>'&lt;CDB-Import'!E1349</f>
        <v>IFC control and data cable</v>
      </c>
      <c r="H1349" t="str">
        <f>'&lt;CDB-Import'!F1349</f>
        <v>Dataflamm-C-Paar 10x2x0,25mm²</v>
      </c>
      <c r="I1349">
        <f>'&lt;CDB-Import'!G1349</f>
        <v>10.6</v>
      </c>
      <c r="J1349">
        <f>'&lt;CDB-Import'!H1349</f>
        <v>85.5</v>
      </c>
      <c r="K1349" t="str">
        <f>'&lt;CDB-Import'!I1349</f>
        <v>BLM-IC</v>
      </c>
      <c r="L1349" t="str">
        <f>'&lt;CDB-Import'!J1349</f>
        <v>SIS100</v>
      </c>
      <c r="M1349">
        <f>'&lt;CDB-Import'!K1349</f>
        <v>89383</v>
      </c>
      <c r="N1349" t="str">
        <f>'&lt;CDB-Import'!L1349</f>
        <v>BEA</v>
      </c>
      <c r="O1349" s="1">
        <f t="shared" si="80"/>
        <v>1.06</v>
      </c>
      <c r="P1349" s="1">
        <f t="shared" si="81"/>
        <v>1.1236000000000002</v>
      </c>
      <c r="Q1349" s="1"/>
      <c r="R1349" s="1"/>
    </row>
    <row r="1350" spans="1:18" x14ac:dyDescent="0.25">
      <c r="A1350" t="str">
        <f t="shared" si="82"/>
        <v>1S25.NISCHE.A36K0923A.U30.316#RACK108</v>
      </c>
      <c r="B1350" t="str">
        <f t="shared" si="83"/>
        <v>1S25.NISCHE</v>
      </c>
      <c r="C1350" s="6" t="str">
        <f>'&lt;CDB-Import'!A1350</f>
        <v>1S25.NISCHE.A36</v>
      </c>
      <c r="D1350" t="str">
        <f>'&lt;CDB-Import'!B1350</f>
        <v>K0923A.U30.316#RACK108</v>
      </c>
      <c r="E1350" t="str">
        <f>'&lt;CDB-Import'!C1350</f>
        <v>1S25DL1IC.US.GV</v>
      </c>
      <c r="F1350" t="str">
        <f>'&lt;CDB-Import'!D1350</f>
        <v>K0923A.U30.316#RACK108[CPS]</v>
      </c>
      <c r="G1350" t="str">
        <f>'&lt;CDB-Import'!E1350</f>
        <v>IFC control and data cable</v>
      </c>
      <c r="H1350" t="str">
        <f>'&lt;CDB-Import'!F1350</f>
        <v>Dataflamm-C-Paar 10x2x0,25mm²</v>
      </c>
      <c r="I1350">
        <f>'&lt;CDB-Import'!G1350</f>
        <v>10.6</v>
      </c>
      <c r="J1350">
        <f>'&lt;CDB-Import'!H1350</f>
        <v>85.5</v>
      </c>
      <c r="K1350" t="str">
        <f>'&lt;CDB-Import'!I1350</f>
        <v>BLM-IC</v>
      </c>
      <c r="L1350" t="str">
        <f>'&lt;CDB-Import'!J1350</f>
        <v>SIS100</v>
      </c>
      <c r="M1350">
        <f>'&lt;CDB-Import'!K1350</f>
        <v>89384</v>
      </c>
      <c r="N1350" t="str">
        <f>'&lt;CDB-Import'!L1350</f>
        <v>BEA</v>
      </c>
      <c r="O1350" s="1">
        <f t="shared" ref="O1350:O1413" si="84">I1350/10</f>
        <v>1.06</v>
      </c>
      <c r="P1350" s="1">
        <f t="shared" ref="P1350:P1413" si="85">(I1350/10)^2</f>
        <v>1.1236000000000002</v>
      </c>
      <c r="Q1350" s="1"/>
      <c r="R1350" s="1"/>
    </row>
    <row r="1351" spans="1:18" x14ac:dyDescent="0.25">
      <c r="A1351" t="str">
        <f t="shared" ref="A1351:A1414" si="86">C1351&amp;D1351</f>
        <v>1S25.NISCHE.A36K0923A.U30.316#RACK108</v>
      </c>
      <c r="B1351" t="str">
        <f t="shared" ref="B1351:B1414" si="87">MID(A1351,FIND("NISCHE",A1351)-5,11)</f>
        <v>1S25.NISCHE</v>
      </c>
      <c r="C1351" s="6" t="str">
        <f>'&lt;CDB-Import'!A1351</f>
        <v>1S25.NISCHE.A36</v>
      </c>
      <c r="D1351" t="str">
        <f>'&lt;CDB-Import'!B1351</f>
        <v>K0923A.U30.316#RACK108</v>
      </c>
      <c r="E1351" t="str">
        <f>'&lt;CDB-Import'!C1351</f>
        <v>1S25DL2IC.DS.GV</v>
      </c>
      <c r="F1351" t="str">
        <f>'&lt;CDB-Import'!D1351</f>
        <v>K0923A.U30.316#RACK108[CPS]</v>
      </c>
      <c r="G1351" t="str">
        <f>'&lt;CDB-Import'!E1351</f>
        <v>IFC control and data cable</v>
      </c>
      <c r="H1351" t="str">
        <f>'&lt;CDB-Import'!F1351</f>
        <v>Dataflamm-C-Paar 10x2x0,25mm²</v>
      </c>
      <c r="I1351">
        <f>'&lt;CDB-Import'!G1351</f>
        <v>10.6</v>
      </c>
      <c r="J1351">
        <f>'&lt;CDB-Import'!H1351</f>
        <v>85.5</v>
      </c>
      <c r="K1351" t="str">
        <f>'&lt;CDB-Import'!I1351</f>
        <v>BLM-IC</v>
      </c>
      <c r="L1351" t="str">
        <f>'&lt;CDB-Import'!J1351</f>
        <v>SIS100</v>
      </c>
      <c r="M1351">
        <f>'&lt;CDB-Import'!K1351</f>
        <v>89385</v>
      </c>
      <c r="N1351" t="str">
        <f>'&lt;CDB-Import'!L1351</f>
        <v>BEA</v>
      </c>
      <c r="O1351" s="1">
        <f t="shared" si="84"/>
        <v>1.06</v>
      </c>
      <c r="P1351" s="1">
        <f t="shared" si="85"/>
        <v>1.1236000000000002</v>
      </c>
      <c r="Q1351" s="1"/>
      <c r="R1351" s="1"/>
    </row>
    <row r="1352" spans="1:18" x14ac:dyDescent="0.25">
      <c r="A1352" t="str">
        <f t="shared" si="86"/>
        <v>1S26.NISCHE.A37AK0923A.U30.316#RACK108</v>
      </c>
      <c r="B1352" t="str">
        <f t="shared" si="87"/>
        <v>1S26.NISCHE</v>
      </c>
      <c r="C1352" s="6" t="str">
        <f>'&lt;CDB-Import'!A1352</f>
        <v>1S26.NISCHE.A37A</v>
      </c>
      <c r="D1352" t="str">
        <f>'&lt;CDB-Import'!B1352</f>
        <v>K0923A.U30.316#RACK108</v>
      </c>
      <c r="E1352" t="str">
        <f>'&lt;CDB-Import'!C1352</f>
        <v>1S26DL1IC.US.GV</v>
      </c>
      <c r="F1352" t="str">
        <f>'&lt;CDB-Import'!D1352</f>
        <v>K0923A.U30.316#RACK108[CPS]</v>
      </c>
      <c r="G1352" t="str">
        <f>'&lt;CDB-Import'!E1352</f>
        <v>IFC control and data cable</v>
      </c>
      <c r="H1352" t="str">
        <f>'&lt;CDB-Import'!F1352</f>
        <v>Dataflamm-C-Paar 10x2x0,25mm²</v>
      </c>
      <c r="I1352">
        <f>'&lt;CDB-Import'!G1352</f>
        <v>10.6</v>
      </c>
      <c r="J1352">
        <f>'&lt;CDB-Import'!H1352</f>
        <v>85.5</v>
      </c>
      <c r="K1352" t="str">
        <f>'&lt;CDB-Import'!I1352</f>
        <v>BLM-IC</v>
      </c>
      <c r="L1352" t="str">
        <f>'&lt;CDB-Import'!J1352</f>
        <v>SIS100</v>
      </c>
      <c r="M1352">
        <f>'&lt;CDB-Import'!K1352</f>
        <v>89386</v>
      </c>
      <c r="N1352" t="str">
        <f>'&lt;CDB-Import'!L1352</f>
        <v>BEA</v>
      </c>
      <c r="O1352" s="1">
        <f t="shared" si="84"/>
        <v>1.06</v>
      </c>
      <c r="P1352" s="1">
        <f t="shared" si="85"/>
        <v>1.1236000000000002</v>
      </c>
      <c r="Q1352" s="1"/>
      <c r="R1352" s="1"/>
    </row>
    <row r="1353" spans="1:18" x14ac:dyDescent="0.25">
      <c r="A1353" t="str">
        <f t="shared" si="86"/>
        <v>1S26.NISCHE.A37AK0923A.U30.316#RACK108</v>
      </c>
      <c r="B1353" t="str">
        <f t="shared" si="87"/>
        <v>1S26.NISCHE</v>
      </c>
      <c r="C1353" s="6" t="str">
        <f>'&lt;CDB-Import'!A1353</f>
        <v>1S26.NISCHE.A37A</v>
      </c>
      <c r="D1353" t="str">
        <f>'&lt;CDB-Import'!B1353</f>
        <v>K0923A.U30.316#RACK108</v>
      </c>
      <c r="E1353" t="str">
        <f>'&lt;CDB-Import'!C1353</f>
        <v>1S26DL2IC.DS.GV</v>
      </c>
      <c r="F1353" t="str">
        <f>'&lt;CDB-Import'!D1353</f>
        <v>K0923A.U30.316#RACK108[CPS]</v>
      </c>
      <c r="G1353" t="str">
        <f>'&lt;CDB-Import'!E1353</f>
        <v>IFC control and data cable</v>
      </c>
      <c r="H1353" t="str">
        <f>'&lt;CDB-Import'!F1353</f>
        <v>Dataflamm-C-Paar 10x2x0,25mm²</v>
      </c>
      <c r="I1353">
        <f>'&lt;CDB-Import'!G1353</f>
        <v>10.6</v>
      </c>
      <c r="J1353">
        <f>'&lt;CDB-Import'!H1353</f>
        <v>85.5</v>
      </c>
      <c r="K1353" t="str">
        <f>'&lt;CDB-Import'!I1353</f>
        <v>BLM-IC</v>
      </c>
      <c r="L1353" t="str">
        <f>'&lt;CDB-Import'!J1353</f>
        <v>SIS100</v>
      </c>
      <c r="M1353">
        <f>'&lt;CDB-Import'!K1353</f>
        <v>89387</v>
      </c>
      <c r="N1353" t="str">
        <f>'&lt;CDB-Import'!L1353</f>
        <v>BEA</v>
      </c>
      <c r="O1353" s="1">
        <f t="shared" si="84"/>
        <v>1.06</v>
      </c>
      <c r="P1353" s="1">
        <f t="shared" si="85"/>
        <v>1.1236000000000002</v>
      </c>
      <c r="Q1353" s="1"/>
      <c r="R1353" s="1"/>
    </row>
    <row r="1354" spans="1:18" x14ac:dyDescent="0.25">
      <c r="A1354" t="str">
        <f t="shared" si="86"/>
        <v>1S27.NISCHE.A39K0923A.U30.316#RACK108</v>
      </c>
      <c r="B1354" t="str">
        <f t="shared" si="87"/>
        <v>1S27.NISCHE</v>
      </c>
      <c r="C1354" s="6" t="str">
        <f>'&lt;CDB-Import'!A1354</f>
        <v>1S27.NISCHE.A39</v>
      </c>
      <c r="D1354" t="str">
        <f>'&lt;CDB-Import'!B1354</f>
        <v>K0923A.U30.316#RACK108</v>
      </c>
      <c r="E1354" t="str">
        <f>'&lt;CDB-Import'!C1354</f>
        <v>1S27DL1IC.US.GV</v>
      </c>
      <c r="F1354" t="str">
        <f>'&lt;CDB-Import'!D1354</f>
        <v>K0923A.U30.316#RACK108[CPS]</v>
      </c>
      <c r="G1354" t="str">
        <f>'&lt;CDB-Import'!E1354</f>
        <v>IFC control and data cable</v>
      </c>
      <c r="H1354" t="str">
        <f>'&lt;CDB-Import'!F1354</f>
        <v>Dataflamm-C-Paar 10x2x0,25mm²</v>
      </c>
      <c r="I1354">
        <f>'&lt;CDB-Import'!G1354</f>
        <v>10.6</v>
      </c>
      <c r="J1354">
        <f>'&lt;CDB-Import'!H1354</f>
        <v>85.5</v>
      </c>
      <c r="K1354" t="str">
        <f>'&lt;CDB-Import'!I1354</f>
        <v>BLM-IC</v>
      </c>
      <c r="L1354" t="str">
        <f>'&lt;CDB-Import'!J1354</f>
        <v>SIS100</v>
      </c>
      <c r="M1354">
        <f>'&lt;CDB-Import'!K1354</f>
        <v>89388</v>
      </c>
      <c r="N1354" t="str">
        <f>'&lt;CDB-Import'!L1354</f>
        <v>BEA</v>
      </c>
      <c r="O1354" s="1">
        <f t="shared" si="84"/>
        <v>1.06</v>
      </c>
      <c r="P1354" s="1">
        <f t="shared" si="85"/>
        <v>1.1236000000000002</v>
      </c>
      <c r="Q1354" s="1"/>
      <c r="R1354" s="1"/>
    </row>
    <row r="1355" spans="1:18" x14ac:dyDescent="0.25">
      <c r="A1355" t="str">
        <f t="shared" si="86"/>
        <v>1S27.NISCHE.A39K0923A.U30.316#RACK108</v>
      </c>
      <c r="B1355" t="str">
        <f t="shared" si="87"/>
        <v>1S27.NISCHE</v>
      </c>
      <c r="C1355" s="6" t="str">
        <f>'&lt;CDB-Import'!A1355</f>
        <v>1S27.NISCHE.A39</v>
      </c>
      <c r="D1355" t="str">
        <f>'&lt;CDB-Import'!B1355</f>
        <v>K0923A.U30.316#RACK108</v>
      </c>
      <c r="E1355" t="str">
        <f>'&lt;CDB-Import'!C1355</f>
        <v>1S27DL2IC.DS.GV</v>
      </c>
      <c r="F1355" t="str">
        <f>'&lt;CDB-Import'!D1355</f>
        <v>K0923A.U30.316#RACK108[CPS]</v>
      </c>
      <c r="G1355" t="str">
        <f>'&lt;CDB-Import'!E1355</f>
        <v>IFC control and data cable</v>
      </c>
      <c r="H1355" t="str">
        <f>'&lt;CDB-Import'!F1355</f>
        <v>Dataflamm-C-Paar 10x2x0,25mm²</v>
      </c>
      <c r="I1355">
        <f>'&lt;CDB-Import'!G1355</f>
        <v>10.6</v>
      </c>
      <c r="J1355">
        <f>'&lt;CDB-Import'!H1355</f>
        <v>85.5</v>
      </c>
      <c r="K1355" t="str">
        <f>'&lt;CDB-Import'!I1355</f>
        <v>BLM-IC</v>
      </c>
      <c r="L1355" t="str">
        <f>'&lt;CDB-Import'!J1355</f>
        <v>SIS100</v>
      </c>
      <c r="M1355">
        <f>'&lt;CDB-Import'!K1355</f>
        <v>89389</v>
      </c>
      <c r="N1355" t="str">
        <f>'&lt;CDB-Import'!L1355</f>
        <v>BEA</v>
      </c>
      <c r="O1355" s="1">
        <f t="shared" si="84"/>
        <v>1.06</v>
      </c>
      <c r="P1355" s="1">
        <f t="shared" si="85"/>
        <v>1.1236000000000002</v>
      </c>
      <c r="Q1355" s="1"/>
      <c r="R1355" s="1"/>
    </row>
    <row r="1356" spans="1:18" x14ac:dyDescent="0.25">
      <c r="A1356" t="str">
        <f t="shared" si="86"/>
        <v>1S28.NISCHE.A40aK0923A.U30.316#RACK108</v>
      </c>
      <c r="B1356" t="str">
        <f t="shared" si="87"/>
        <v>1S28.NISCHE</v>
      </c>
      <c r="C1356" s="6" t="str">
        <f>'&lt;CDB-Import'!A1356</f>
        <v>1S28.NISCHE.A40a</v>
      </c>
      <c r="D1356" t="str">
        <f>'&lt;CDB-Import'!B1356</f>
        <v>K0923A.U30.316#RACK108</v>
      </c>
      <c r="E1356" t="str">
        <f>'&lt;CDB-Import'!C1356</f>
        <v>1S28DL1IC.US.GV</v>
      </c>
      <c r="F1356" t="str">
        <f>'&lt;CDB-Import'!D1356</f>
        <v>K0923A.U30.316#RACK108[CPS]</v>
      </c>
      <c r="G1356" t="str">
        <f>'&lt;CDB-Import'!E1356</f>
        <v>IFC control and data cable</v>
      </c>
      <c r="H1356" t="str">
        <f>'&lt;CDB-Import'!F1356</f>
        <v>Dataflamm-C-Paar 10x2x0,25mm²</v>
      </c>
      <c r="I1356">
        <f>'&lt;CDB-Import'!G1356</f>
        <v>10.6</v>
      </c>
      <c r="J1356">
        <f>'&lt;CDB-Import'!H1356</f>
        <v>85.5</v>
      </c>
      <c r="K1356" t="str">
        <f>'&lt;CDB-Import'!I1356</f>
        <v>BLM-IC</v>
      </c>
      <c r="L1356" t="str">
        <f>'&lt;CDB-Import'!J1356</f>
        <v>SIS100</v>
      </c>
      <c r="M1356">
        <f>'&lt;CDB-Import'!K1356</f>
        <v>89390</v>
      </c>
      <c r="N1356" t="str">
        <f>'&lt;CDB-Import'!L1356</f>
        <v>BEA</v>
      </c>
      <c r="O1356" s="1">
        <f t="shared" si="84"/>
        <v>1.06</v>
      </c>
      <c r="P1356" s="1">
        <f t="shared" si="85"/>
        <v>1.1236000000000002</v>
      </c>
      <c r="Q1356" s="1"/>
      <c r="R1356" s="1"/>
    </row>
    <row r="1357" spans="1:18" x14ac:dyDescent="0.25">
      <c r="A1357" t="str">
        <f t="shared" si="86"/>
        <v>1S28.NISCHE.A40aK0923A.U30.316#RACK108</v>
      </c>
      <c r="B1357" t="str">
        <f t="shared" si="87"/>
        <v>1S28.NISCHE</v>
      </c>
      <c r="C1357" s="6" t="str">
        <f>'&lt;CDB-Import'!A1357</f>
        <v>1S28.NISCHE.A40a</v>
      </c>
      <c r="D1357" t="str">
        <f>'&lt;CDB-Import'!B1357</f>
        <v>K0923A.U30.316#RACK108</v>
      </c>
      <c r="E1357" t="str">
        <f>'&lt;CDB-Import'!C1357</f>
        <v>1S28DL2IC.DS.GV</v>
      </c>
      <c r="F1357" t="str">
        <f>'&lt;CDB-Import'!D1357</f>
        <v>K0923A.U30.316#RACK108[CPS]</v>
      </c>
      <c r="G1357" t="str">
        <f>'&lt;CDB-Import'!E1357</f>
        <v>IFC control and data cable</v>
      </c>
      <c r="H1357" t="str">
        <f>'&lt;CDB-Import'!F1357</f>
        <v>Dataflamm-C-Paar 10x2x0,25mm²</v>
      </c>
      <c r="I1357">
        <f>'&lt;CDB-Import'!G1357</f>
        <v>10.6</v>
      </c>
      <c r="J1357">
        <f>'&lt;CDB-Import'!H1357</f>
        <v>85.5</v>
      </c>
      <c r="K1357" t="str">
        <f>'&lt;CDB-Import'!I1357</f>
        <v>BLM-IC</v>
      </c>
      <c r="L1357" t="str">
        <f>'&lt;CDB-Import'!J1357</f>
        <v>SIS100</v>
      </c>
      <c r="M1357">
        <f>'&lt;CDB-Import'!K1357</f>
        <v>89391</v>
      </c>
      <c r="N1357" t="str">
        <f>'&lt;CDB-Import'!L1357</f>
        <v>BEA</v>
      </c>
      <c r="O1357" s="1">
        <f t="shared" si="84"/>
        <v>1.06</v>
      </c>
      <c r="P1357" s="1">
        <f t="shared" si="85"/>
        <v>1.1236000000000002</v>
      </c>
      <c r="Q1357" s="1"/>
      <c r="R1357" s="1"/>
    </row>
    <row r="1358" spans="1:18" x14ac:dyDescent="0.25">
      <c r="A1358" t="str">
        <f t="shared" si="86"/>
        <v>1S29.NISCHE.A42K0923A.U30.316#RACK108</v>
      </c>
      <c r="B1358" t="str">
        <f t="shared" si="87"/>
        <v>1S29.NISCHE</v>
      </c>
      <c r="C1358" s="6" t="str">
        <f>'&lt;CDB-Import'!A1358</f>
        <v>1S29.NISCHE.A42</v>
      </c>
      <c r="D1358" t="str">
        <f>'&lt;CDB-Import'!B1358</f>
        <v>K0923A.U30.316#RACK108</v>
      </c>
      <c r="E1358" t="str">
        <f>'&lt;CDB-Import'!C1358</f>
        <v>1S29DL1IC.US.GV</v>
      </c>
      <c r="F1358" t="str">
        <f>'&lt;CDB-Import'!D1358</f>
        <v>K0923A.U30.316#RACK108[CPS]</v>
      </c>
      <c r="G1358" t="str">
        <f>'&lt;CDB-Import'!E1358</f>
        <v>IFC control and data cable</v>
      </c>
      <c r="H1358" t="str">
        <f>'&lt;CDB-Import'!F1358</f>
        <v>Dataflamm-C-Paar 10x2x0,25mm²</v>
      </c>
      <c r="I1358">
        <f>'&lt;CDB-Import'!G1358</f>
        <v>10.6</v>
      </c>
      <c r="J1358">
        <f>'&lt;CDB-Import'!H1358</f>
        <v>85.5</v>
      </c>
      <c r="K1358" t="str">
        <f>'&lt;CDB-Import'!I1358</f>
        <v>BLM-IC</v>
      </c>
      <c r="L1358" t="str">
        <f>'&lt;CDB-Import'!J1358</f>
        <v>SIS100</v>
      </c>
      <c r="M1358">
        <f>'&lt;CDB-Import'!K1358</f>
        <v>89392</v>
      </c>
      <c r="N1358" t="str">
        <f>'&lt;CDB-Import'!L1358</f>
        <v>BEA</v>
      </c>
      <c r="O1358" s="1">
        <f t="shared" si="84"/>
        <v>1.06</v>
      </c>
      <c r="P1358" s="1">
        <f t="shared" si="85"/>
        <v>1.1236000000000002</v>
      </c>
      <c r="Q1358" s="1"/>
      <c r="R1358" s="1"/>
    </row>
    <row r="1359" spans="1:18" x14ac:dyDescent="0.25">
      <c r="A1359" t="str">
        <f t="shared" si="86"/>
        <v>1S29.NISCHE.A42K0923A.U30.316#RACK108</v>
      </c>
      <c r="B1359" t="str">
        <f t="shared" si="87"/>
        <v>1S29.NISCHE</v>
      </c>
      <c r="C1359" s="6" t="str">
        <f>'&lt;CDB-Import'!A1359</f>
        <v>1S29.NISCHE.A42</v>
      </c>
      <c r="D1359" t="str">
        <f>'&lt;CDB-Import'!B1359</f>
        <v>K0923A.U30.316#RACK108</v>
      </c>
      <c r="E1359" t="str">
        <f>'&lt;CDB-Import'!C1359</f>
        <v>1S29DL2IC.DS.GV</v>
      </c>
      <c r="F1359" t="str">
        <f>'&lt;CDB-Import'!D1359</f>
        <v>K0923A.U30.316#RACK108[CPS]</v>
      </c>
      <c r="G1359" t="str">
        <f>'&lt;CDB-Import'!E1359</f>
        <v>IFC control and data cable</v>
      </c>
      <c r="H1359" t="str">
        <f>'&lt;CDB-Import'!F1359</f>
        <v>Dataflamm-C-Paar 10x2x0,25mm²</v>
      </c>
      <c r="I1359">
        <f>'&lt;CDB-Import'!G1359</f>
        <v>10.6</v>
      </c>
      <c r="J1359">
        <f>'&lt;CDB-Import'!H1359</f>
        <v>85.5</v>
      </c>
      <c r="K1359" t="str">
        <f>'&lt;CDB-Import'!I1359</f>
        <v>BLM-IC</v>
      </c>
      <c r="L1359" t="str">
        <f>'&lt;CDB-Import'!J1359</f>
        <v>SIS100</v>
      </c>
      <c r="M1359">
        <f>'&lt;CDB-Import'!K1359</f>
        <v>89393</v>
      </c>
      <c r="N1359" t="str">
        <f>'&lt;CDB-Import'!L1359</f>
        <v>BEA</v>
      </c>
      <c r="O1359" s="1">
        <f t="shared" si="84"/>
        <v>1.06</v>
      </c>
      <c r="P1359" s="1">
        <f t="shared" si="85"/>
        <v>1.1236000000000002</v>
      </c>
      <c r="Q1359" s="1"/>
      <c r="R1359" s="1"/>
    </row>
    <row r="1360" spans="1:18" x14ac:dyDescent="0.25">
      <c r="A1360" t="str">
        <f t="shared" si="86"/>
        <v>1S2A.NISCHE.A43aK0923A.U30.316#RACK108</v>
      </c>
      <c r="B1360" t="str">
        <f t="shared" si="87"/>
        <v>1S2A.NISCHE</v>
      </c>
      <c r="C1360" s="6" t="str">
        <f>'&lt;CDB-Import'!A1360</f>
        <v>1S2A.NISCHE.A43a</v>
      </c>
      <c r="D1360" t="str">
        <f>'&lt;CDB-Import'!B1360</f>
        <v>K0923A.U30.316#RACK108</v>
      </c>
      <c r="E1360" t="str">
        <f>'&lt;CDB-Import'!C1360</f>
        <v>1S2ADL1IC.US.GV</v>
      </c>
      <c r="F1360" t="str">
        <f>'&lt;CDB-Import'!D1360</f>
        <v>K0923A.U30.316#RACK108[CPS]</v>
      </c>
      <c r="G1360" t="str">
        <f>'&lt;CDB-Import'!E1360</f>
        <v>IFC control and data cable</v>
      </c>
      <c r="H1360" t="str">
        <f>'&lt;CDB-Import'!F1360</f>
        <v>Dataflamm-C-Paar 10x2x0,25mm²</v>
      </c>
      <c r="I1360">
        <f>'&lt;CDB-Import'!G1360</f>
        <v>10.6</v>
      </c>
      <c r="J1360">
        <f>'&lt;CDB-Import'!H1360</f>
        <v>85.5</v>
      </c>
      <c r="K1360" t="str">
        <f>'&lt;CDB-Import'!I1360</f>
        <v>BLM-IC</v>
      </c>
      <c r="L1360" t="str">
        <f>'&lt;CDB-Import'!J1360</f>
        <v>SIS100</v>
      </c>
      <c r="M1360">
        <f>'&lt;CDB-Import'!K1360</f>
        <v>89394</v>
      </c>
      <c r="N1360" t="str">
        <f>'&lt;CDB-Import'!L1360</f>
        <v>BEA</v>
      </c>
      <c r="O1360" s="1">
        <f t="shared" si="84"/>
        <v>1.06</v>
      </c>
      <c r="P1360" s="1">
        <f t="shared" si="85"/>
        <v>1.1236000000000002</v>
      </c>
      <c r="Q1360" s="1"/>
      <c r="R1360" s="1"/>
    </row>
    <row r="1361" spans="1:18" x14ac:dyDescent="0.25">
      <c r="A1361" t="str">
        <f t="shared" si="86"/>
        <v>1S2A.NISCHE.A43aK0923A.U30.316#RACK108</v>
      </c>
      <c r="B1361" t="str">
        <f t="shared" si="87"/>
        <v>1S2A.NISCHE</v>
      </c>
      <c r="C1361" s="6" t="str">
        <f>'&lt;CDB-Import'!A1361</f>
        <v>1S2A.NISCHE.A43a</v>
      </c>
      <c r="D1361" t="str">
        <f>'&lt;CDB-Import'!B1361</f>
        <v>K0923A.U30.316#RACK108</v>
      </c>
      <c r="E1361" t="str">
        <f>'&lt;CDB-Import'!C1361</f>
        <v>1S2ADL2IC.DS.GV</v>
      </c>
      <c r="F1361" t="str">
        <f>'&lt;CDB-Import'!D1361</f>
        <v>K0923A.U30.316#RACK108[CPS]</v>
      </c>
      <c r="G1361" t="str">
        <f>'&lt;CDB-Import'!E1361</f>
        <v>IFC control and data cable</v>
      </c>
      <c r="H1361" t="str">
        <f>'&lt;CDB-Import'!F1361</f>
        <v>Dataflamm-C-Paar 10x2x0,25mm²</v>
      </c>
      <c r="I1361">
        <f>'&lt;CDB-Import'!G1361</f>
        <v>10.6</v>
      </c>
      <c r="J1361">
        <f>'&lt;CDB-Import'!H1361</f>
        <v>85.5</v>
      </c>
      <c r="K1361" t="str">
        <f>'&lt;CDB-Import'!I1361</f>
        <v>BLM-IC</v>
      </c>
      <c r="L1361" t="str">
        <f>'&lt;CDB-Import'!J1361</f>
        <v>SIS100</v>
      </c>
      <c r="M1361">
        <f>'&lt;CDB-Import'!K1361</f>
        <v>89395</v>
      </c>
      <c r="N1361" t="str">
        <f>'&lt;CDB-Import'!L1361</f>
        <v>BEA</v>
      </c>
      <c r="O1361" s="1">
        <f t="shared" si="84"/>
        <v>1.06</v>
      </c>
      <c r="P1361" s="1">
        <f t="shared" si="85"/>
        <v>1.1236000000000002</v>
      </c>
      <c r="Q1361" s="1"/>
      <c r="R1361" s="1"/>
    </row>
    <row r="1362" spans="1:18" x14ac:dyDescent="0.25">
      <c r="A1362" t="str">
        <f t="shared" si="86"/>
        <v>1S2B.NISCHE.A45K0923A.U30.316#RACK108</v>
      </c>
      <c r="B1362" t="str">
        <f t="shared" si="87"/>
        <v>1S2B.NISCHE</v>
      </c>
      <c r="C1362" s="6" t="str">
        <f>'&lt;CDB-Import'!A1362</f>
        <v>1S2B.NISCHE.A45</v>
      </c>
      <c r="D1362" t="str">
        <f>'&lt;CDB-Import'!B1362</f>
        <v>K0923A.U30.316#RACK108</v>
      </c>
      <c r="E1362" t="str">
        <f>'&lt;CDB-Import'!C1362</f>
        <v>1S2BDL1IC.US.GV</v>
      </c>
      <c r="F1362" t="str">
        <f>'&lt;CDB-Import'!D1362</f>
        <v>K0923A.U30.316#RACK108[CPS]</v>
      </c>
      <c r="G1362" t="str">
        <f>'&lt;CDB-Import'!E1362</f>
        <v>IFC control and data cable</v>
      </c>
      <c r="H1362" t="str">
        <f>'&lt;CDB-Import'!F1362</f>
        <v>Dataflamm-C-Paar 10x2x0,25mm²</v>
      </c>
      <c r="I1362">
        <f>'&lt;CDB-Import'!G1362</f>
        <v>10.6</v>
      </c>
      <c r="J1362">
        <f>'&lt;CDB-Import'!H1362</f>
        <v>85.5</v>
      </c>
      <c r="K1362" t="str">
        <f>'&lt;CDB-Import'!I1362</f>
        <v>BLM-IC</v>
      </c>
      <c r="L1362" t="str">
        <f>'&lt;CDB-Import'!J1362</f>
        <v>SIS100</v>
      </c>
      <c r="M1362">
        <f>'&lt;CDB-Import'!K1362</f>
        <v>89396</v>
      </c>
      <c r="N1362" t="str">
        <f>'&lt;CDB-Import'!L1362</f>
        <v>BEA</v>
      </c>
      <c r="O1362" s="1">
        <f t="shared" si="84"/>
        <v>1.06</v>
      </c>
      <c r="P1362" s="1">
        <f t="shared" si="85"/>
        <v>1.1236000000000002</v>
      </c>
      <c r="Q1362" s="1"/>
      <c r="R1362" s="1"/>
    </row>
    <row r="1363" spans="1:18" x14ac:dyDescent="0.25">
      <c r="A1363" t="str">
        <f t="shared" si="86"/>
        <v>1S2B.NISCHE.A45K0923A.U30.316#RACK108</v>
      </c>
      <c r="B1363" t="str">
        <f t="shared" si="87"/>
        <v>1S2B.NISCHE</v>
      </c>
      <c r="C1363" s="6" t="str">
        <f>'&lt;CDB-Import'!A1363</f>
        <v>1S2B.NISCHE.A45</v>
      </c>
      <c r="D1363" t="str">
        <f>'&lt;CDB-Import'!B1363</f>
        <v>K0923A.U30.316#RACK108</v>
      </c>
      <c r="E1363" t="str">
        <f>'&lt;CDB-Import'!C1363</f>
        <v>1S2BDL2IC.DS.GV</v>
      </c>
      <c r="F1363" t="str">
        <f>'&lt;CDB-Import'!D1363</f>
        <v>K0923A.U30.316#RACK108[CPS]</v>
      </c>
      <c r="G1363" t="str">
        <f>'&lt;CDB-Import'!E1363</f>
        <v>IFC control and data cable</v>
      </c>
      <c r="H1363" t="str">
        <f>'&lt;CDB-Import'!F1363</f>
        <v>Dataflamm-C-Paar 10x2x0,25mm²</v>
      </c>
      <c r="I1363">
        <f>'&lt;CDB-Import'!G1363</f>
        <v>10.6</v>
      </c>
      <c r="J1363">
        <f>'&lt;CDB-Import'!H1363</f>
        <v>85.5</v>
      </c>
      <c r="K1363" t="str">
        <f>'&lt;CDB-Import'!I1363</f>
        <v>BLM-IC</v>
      </c>
      <c r="L1363" t="str">
        <f>'&lt;CDB-Import'!J1363</f>
        <v>SIS100</v>
      </c>
      <c r="M1363">
        <f>'&lt;CDB-Import'!K1363</f>
        <v>89397</v>
      </c>
      <c r="N1363" t="str">
        <f>'&lt;CDB-Import'!L1363</f>
        <v>BEA</v>
      </c>
      <c r="O1363" s="1">
        <f t="shared" si="84"/>
        <v>1.06</v>
      </c>
      <c r="P1363" s="1">
        <f t="shared" si="85"/>
        <v>1.1236000000000002</v>
      </c>
      <c r="Q1363" s="1"/>
      <c r="R1363" s="1"/>
    </row>
    <row r="1364" spans="1:18" x14ac:dyDescent="0.25">
      <c r="A1364" t="str">
        <f t="shared" si="86"/>
        <v>1S2C.NISCHE.A46aK0923A.U30.316#RACK108</v>
      </c>
      <c r="B1364" t="str">
        <f t="shared" si="87"/>
        <v>1S2C.NISCHE</v>
      </c>
      <c r="C1364" s="6" t="str">
        <f>'&lt;CDB-Import'!A1364</f>
        <v>1S2C.NISCHE.A46a</v>
      </c>
      <c r="D1364" t="str">
        <f>'&lt;CDB-Import'!B1364</f>
        <v>K0923A.U30.316#RACK108</v>
      </c>
      <c r="E1364" t="str">
        <f>'&lt;CDB-Import'!C1364</f>
        <v>1S2CDL1IC.US.GV</v>
      </c>
      <c r="F1364" t="str">
        <f>'&lt;CDB-Import'!D1364</f>
        <v>K0923A.U30.316#RACK108[CPS]</v>
      </c>
      <c r="G1364" t="str">
        <f>'&lt;CDB-Import'!E1364</f>
        <v>IFC control and data cable</v>
      </c>
      <c r="H1364" t="str">
        <f>'&lt;CDB-Import'!F1364</f>
        <v>Dataflamm-C-Paar 10x2x0,25mm²</v>
      </c>
      <c r="I1364">
        <f>'&lt;CDB-Import'!G1364</f>
        <v>10.6</v>
      </c>
      <c r="J1364">
        <f>'&lt;CDB-Import'!H1364</f>
        <v>85.5</v>
      </c>
      <c r="K1364" t="str">
        <f>'&lt;CDB-Import'!I1364</f>
        <v>BLM-IC</v>
      </c>
      <c r="L1364" t="str">
        <f>'&lt;CDB-Import'!J1364</f>
        <v>SIS100</v>
      </c>
      <c r="M1364">
        <f>'&lt;CDB-Import'!K1364</f>
        <v>89398</v>
      </c>
      <c r="N1364" t="str">
        <f>'&lt;CDB-Import'!L1364</f>
        <v>BEA</v>
      </c>
      <c r="O1364" s="1">
        <f t="shared" si="84"/>
        <v>1.06</v>
      </c>
      <c r="P1364" s="1">
        <f t="shared" si="85"/>
        <v>1.1236000000000002</v>
      </c>
      <c r="Q1364" s="1"/>
      <c r="R1364" s="1"/>
    </row>
    <row r="1365" spans="1:18" x14ac:dyDescent="0.25">
      <c r="A1365" t="str">
        <f t="shared" si="86"/>
        <v>1S2C.NISCHE.A46aK0923A.U30.316#RACK108</v>
      </c>
      <c r="B1365" t="str">
        <f t="shared" si="87"/>
        <v>1S2C.NISCHE</v>
      </c>
      <c r="C1365" s="6" t="str">
        <f>'&lt;CDB-Import'!A1365</f>
        <v>1S2C.NISCHE.A46a</v>
      </c>
      <c r="D1365" t="str">
        <f>'&lt;CDB-Import'!B1365</f>
        <v>K0923A.U30.316#RACK108</v>
      </c>
      <c r="E1365" t="str">
        <f>'&lt;CDB-Import'!C1365</f>
        <v>1S2CDL2IC.DS.GV</v>
      </c>
      <c r="F1365" t="str">
        <f>'&lt;CDB-Import'!D1365</f>
        <v>K0923A.U30.316#RACK108[CPS]</v>
      </c>
      <c r="G1365" t="str">
        <f>'&lt;CDB-Import'!E1365</f>
        <v>IFC control and data cable</v>
      </c>
      <c r="H1365" t="str">
        <f>'&lt;CDB-Import'!F1365</f>
        <v>Dataflamm-C-Paar 10x2x0,25mm²</v>
      </c>
      <c r="I1365">
        <f>'&lt;CDB-Import'!G1365</f>
        <v>10.6</v>
      </c>
      <c r="J1365">
        <f>'&lt;CDB-Import'!H1365</f>
        <v>85.5</v>
      </c>
      <c r="K1365" t="str">
        <f>'&lt;CDB-Import'!I1365</f>
        <v>BLM-IC</v>
      </c>
      <c r="L1365" t="str">
        <f>'&lt;CDB-Import'!J1365</f>
        <v>SIS100</v>
      </c>
      <c r="M1365">
        <f>'&lt;CDB-Import'!K1365</f>
        <v>89399</v>
      </c>
      <c r="N1365" t="str">
        <f>'&lt;CDB-Import'!L1365</f>
        <v>BEA</v>
      </c>
      <c r="O1365" s="1">
        <f t="shared" si="84"/>
        <v>1.06</v>
      </c>
      <c r="P1365" s="1">
        <f t="shared" si="85"/>
        <v>1.1236000000000002</v>
      </c>
      <c r="Q1365" s="1"/>
      <c r="R1365" s="1"/>
    </row>
    <row r="1366" spans="1:18" x14ac:dyDescent="0.25">
      <c r="A1366" t="str">
        <f t="shared" si="86"/>
        <v>1S2D.NISCHE.A48K0923A.U30.316#RACK108</v>
      </c>
      <c r="B1366" t="str">
        <f t="shared" si="87"/>
        <v>1S2D.NISCHE</v>
      </c>
      <c r="C1366" s="6" t="str">
        <f>'&lt;CDB-Import'!A1366</f>
        <v>1S2D.NISCHE.A48</v>
      </c>
      <c r="D1366" t="str">
        <f>'&lt;CDB-Import'!B1366</f>
        <v>K0923A.U30.316#RACK108</v>
      </c>
      <c r="E1366" t="str">
        <f>'&lt;CDB-Import'!C1366</f>
        <v>1S2DDL1IC.US.GV</v>
      </c>
      <c r="F1366" t="str">
        <f>'&lt;CDB-Import'!D1366</f>
        <v>K0923A.U30.316#RACK108[CPS]</v>
      </c>
      <c r="G1366" t="str">
        <f>'&lt;CDB-Import'!E1366</f>
        <v>IFC control and data cable</v>
      </c>
      <c r="H1366" t="str">
        <f>'&lt;CDB-Import'!F1366</f>
        <v>Dataflamm-C-Paar 10x2x0,25mm²</v>
      </c>
      <c r="I1366">
        <f>'&lt;CDB-Import'!G1366</f>
        <v>10.6</v>
      </c>
      <c r="J1366">
        <f>'&lt;CDB-Import'!H1366</f>
        <v>85.5</v>
      </c>
      <c r="K1366" t="str">
        <f>'&lt;CDB-Import'!I1366</f>
        <v>BLM-IC</v>
      </c>
      <c r="L1366" t="str">
        <f>'&lt;CDB-Import'!J1366</f>
        <v>SIS100</v>
      </c>
      <c r="M1366">
        <f>'&lt;CDB-Import'!K1366</f>
        <v>89400</v>
      </c>
      <c r="N1366" t="str">
        <f>'&lt;CDB-Import'!L1366</f>
        <v>BEA</v>
      </c>
      <c r="O1366" s="1">
        <f t="shared" si="84"/>
        <v>1.06</v>
      </c>
      <c r="P1366" s="1">
        <f t="shared" si="85"/>
        <v>1.1236000000000002</v>
      </c>
      <c r="Q1366" s="1"/>
      <c r="R1366" s="1"/>
    </row>
    <row r="1367" spans="1:18" x14ac:dyDescent="0.25">
      <c r="A1367" t="str">
        <f t="shared" si="86"/>
        <v>1S2D.NISCHE.A48K0923A.U30.316#RACK108</v>
      </c>
      <c r="B1367" t="str">
        <f t="shared" si="87"/>
        <v>1S2D.NISCHE</v>
      </c>
      <c r="C1367" s="6" t="str">
        <f>'&lt;CDB-Import'!A1367</f>
        <v>1S2D.NISCHE.A48</v>
      </c>
      <c r="D1367" t="str">
        <f>'&lt;CDB-Import'!B1367</f>
        <v>K0923A.U30.316#RACK108</v>
      </c>
      <c r="E1367" t="str">
        <f>'&lt;CDB-Import'!C1367</f>
        <v>1S2DDL2IC.DS.GV</v>
      </c>
      <c r="F1367" t="str">
        <f>'&lt;CDB-Import'!D1367</f>
        <v>K0923A.U30.316#RACK108[CPS]</v>
      </c>
      <c r="G1367" t="str">
        <f>'&lt;CDB-Import'!E1367</f>
        <v>IFC control and data cable</v>
      </c>
      <c r="H1367" t="str">
        <f>'&lt;CDB-Import'!F1367</f>
        <v>Dataflamm-C-Paar 10x2x0,25mm²</v>
      </c>
      <c r="I1367">
        <f>'&lt;CDB-Import'!G1367</f>
        <v>10.6</v>
      </c>
      <c r="J1367">
        <f>'&lt;CDB-Import'!H1367</f>
        <v>85.5</v>
      </c>
      <c r="K1367" t="str">
        <f>'&lt;CDB-Import'!I1367</f>
        <v>BLM-IC</v>
      </c>
      <c r="L1367" t="str">
        <f>'&lt;CDB-Import'!J1367</f>
        <v>SIS100</v>
      </c>
      <c r="M1367">
        <f>'&lt;CDB-Import'!K1367</f>
        <v>89401</v>
      </c>
      <c r="N1367" t="str">
        <f>'&lt;CDB-Import'!L1367</f>
        <v>BEA</v>
      </c>
      <c r="O1367" s="1">
        <f t="shared" si="84"/>
        <v>1.06</v>
      </c>
      <c r="P1367" s="1">
        <f t="shared" si="85"/>
        <v>1.1236000000000002</v>
      </c>
      <c r="Q1367" s="1"/>
      <c r="R1367" s="1"/>
    </row>
    <row r="1368" spans="1:18" x14ac:dyDescent="0.25">
      <c r="A1368" t="str">
        <f t="shared" si="86"/>
        <v>1S2E.NISCHE.A50K0923A.U30.316#RACK108</v>
      </c>
      <c r="B1368" t="str">
        <f t="shared" si="87"/>
        <v>1S2E.NISCHE</v>
      </c>
      <c r="C1368" s="6" t="str">
        <f>'&lt;CDB-Import'!A1368</f>
        <v>1S2E.NISCHE.A50</v>
      </c>
      <c r="D1368" t="str">
        <f>'&lt;CDB-Import'!B1368</f>
        <v>K0923A.U30.316#RACK108</v>
      </c>
      <c r="E1368" t="str">
        <f>'&lt;CDB-Import'!C1368</f>
        <v>1S2EDL1IC.US.GV</v>
      </c>
      <c r="F1368" t="str">
        <f>'&lt;CDB-Import'!D1368</f>
        <v>K0923A.U30.316#RACK108[CPS]</v>
      </c>
      <c r="G1368" t="str">
        <f>'&lt;CDB-Import'!E1368</f>
        <v>IFC control and data cable</v>
      </c>
      <c r="H1368" t="str">
        <f>'&lt;CDB-Import'!F1368</f>
        <v>Dataflamm-C-Paar 10x2x0,25mm²</v>
      </c>
      <c r="I1368">
        <f>'&lt;CDB-Import'!G1368</f>
        <v>10.6</v>
      </c>
      <c r="J1368">
        <f>'&lt;CDB-Import'!H1368</f>
        <v>85.5</v>
      </c>
      <c r="K1368" t="str">
        <f>'&lt;CDB-Import'!I1368</f>
        <v>BLM-IC</v>
      </c>
      <c r="L1368" t="str">
        <f>'&lt;CDB-Import'!J1368</f>
        <v>SIS100</v>
      </c>
      <c r="M1368">
        <f>'&lt;CDB-Import'!K1368</f>
        <v>89402</v>
      </c>
      <c r="N1368" t="str">
        <f>'&lt;CDB-Import'!L1368</f>
        <v>BEA</v>
      </c>
      <c r="O1368" s="1">
        <f t="shared" si="84"/>
        <v>1.06</v>
      </c>
      <c r="P1368" s="1">
        <f t="shared" si="85"/>
        <v>1.1236000000000002</v>
      </c>
      <c r="Q1368" s="1"/>
      <c r="R1368" s="1"/>
    </row>
    <row r="1369" spans="1:18" x14ac:dyDescent="0.25">
      <c r="A1369" t="str">
        <f t="shared" si="86"/>
        <v>1S2E.NISCHE.A50K0923A.U30.316#RACK108</v>
      </c>
      <c r="B1369" t="str">
        <f t="shared" si="87"/>
        <v>1S2E.NISCHE</v>
      </c>
      <c r="C1369" s="6" t="str">
        <f>'&lt;CDB-Import'!A1369</f>
        <v>1S2E.NISCHE.A50</v>
      </c>
      <c r="D1369" t="str">
        <f>'&lt;CDB-Import'!B1369</f>
        <v>K0923A.U30.316#RACK108</v>
      </c>
      <c r="E1369" t="str">
        <f>'&lt;CDB-Import'!C1369</f>
        <v>1S2EDL1IC.DS.GV</v>
      </c>
      <c r="F1369" t="str">
        <f>'&lt;CDB-Import'!D1369</f>
        <v>K0923A.U30.316#RACK108[CPS]</v>
      </c>
      <c r="G1369" t="str">
        <f>'&lt;CDB-Import'!E1369</f>
        <v>IFC control and data cable</v>
      </c>
      <c r="H1369" t="str">
        <f>'&lt;CDB-Import'!F1369</f>
        <v>Dataflamm-C-Paar 10x2x0,25mm²</v>
      </c>
      <c r="I1369">
        <f>'&lt;CDB-Import'!G1369</f>
        <v>10.6</v>
      </c>
      <c r="J1369">
        <f>'&lt;CDB-Import'!H1369</f>
        <v>85.5</v>
      </c>
      <c r="K1369" t="str">
        <f>'&lt;CDB-Import'!I1369</f>
        <v>BLM-IC</v>
      </c>
      <c r="L1369" t="str">
        <f>'&lt;CDB-Import'!J1369</f>
        <v>SIS100</v>
      </c>
      <c r="M1369">
        <f>'&lt;CDB-Import'!K1369</f>
        <v>89403</v>
      </c>
      <c r="N1369" t="str">
        <f>'&lt;CDB-Import'!L1369</f>
        <v>BEA</v>
      </c>
      <c r="O1369" s="1">
        <f t="shared" si="84"/>
        <v>1.06</v>
      </c>
      <c r="P1369" s="1">
        <f t="shared" si="85"/>
        <v>1.1236000000000002</v>
      </c>
      <c r="Q1369" s="1"/>
      <c r="R1369" s="1"/>
    </row>
    <row r="1370" spans="1:18" x14ac:dyDescent="0.25">
      <c r="A1370" t="str">
        <f t="shared" si="86"/>
        <v>1S31.NISCHE.A52K0923A.U30.316#RACK108</v>
      </c>
      <c r="B1370" t="str">
        <f t="shared" si="87"/>
        <v>1S31.NISCHE</v>
      </c>
      <c r="C1370" s="6" t="str">
        <f>'&lt;CDB-Import'!A1370</f>
        <v>1S31.NISCHE.A52</v>
      </c>
      <c r="D1370" t="str">
        <f>'&lt;CDB-Import'!B1370</f>
        <v>K0923A.U30.316#RACK108</v>
      </c>
      <c r="E1370" t="str">
        <f>'&lt;CDB-Import'!C1370</f>
        <v>1S31DL1IC.US.GV</v>
      </c>
      <c r="F1370" t="str">
        <f>'&lt;CDB-Import'!D1370</f>
        <v>K0923A.U30.316#RACK108[CPS]</v>
      </c>
      <c r="G1370" t="str">
        <f>'&lt;CDB-Import'!E1370</f>
        <v>IFC control and data cable</v>
      </c>
      <c r="H1370" t="str">
        <f>'&lt;CDB-Import'!F1370</f>
        <v>Dataflamm-C-Paar 10x2x0,25mm²</v>
      </c>
      <c r="I1370">
        <f>'&lt;CDB-Import'!G1370</f>
        <v>10.6</v>
      </c>
      <c r="J1370">
        <f>'&lt;CDB-Import'!H1370</f>
        <v>85.5</v>
      </c>
      <c r="K1370" t="str">
        <f>'&lt;CDB-Import'!I1370</f>
        <v>BLM-IC</v>
      </c>
      <c r="L1370" t="str">
        <f>'&lt;CDB-Import'!J1370</f>
        <v>SIS100</v>
      </c>
      <c r="M1370">
        <f>'&lt;CDB-Import'!K1370</f>
        <v>89404</v>
      </c>
      <c r="N1370" t="str">
        <f>'&lt;CDB-Import'!L1370</f>
        <v>BEA</v>
      </c>
      <c r="O1370" s="1">
        <f t="shared" si="84"/>
        <v>1.06</v>
      </c>
      <c r="P1370" s="1">
        <f t="shared" si="85"/>
        <v>1.1236000000000002</v>
      </c>
      <c r="Q1370" s="1"/>
      <c r="R1370" s="1"/>
    </row>
    <row r="1371" spans="1:18" x14ac:dyDescent="0.25">
      <c r="A1371" t="str">
        <f t="shared" si="86"/>
        <v>1S31.NISCHE.A52K0923A.U30.316#RACK108</v>
      </c>
      <c r="B1371" t="str">
        <f t="shared" si="87"/>
        <v>1S31.NISCHE</v>
      </c>
      <c r="C1371" s="6" t="str">
        <f>'&lt;CDB-Import'!A1371</f>
        <v>1S31.NISCHE.A52</v>
      </c>
      <c r="D1371" t="str">
        <f>'&lt;CDB-Import'!B1371</f>
        <v>K0923A.U30.316#RACK108</v>
      </c>
      <c r="E1371" t="str">
        <f>'&lt;CDB-Import'!C1371</f>
        <v>1S31DL2IC.DS.GV</v>
      </c>
      <c r="F1371" t="str">
        <f>'&lt;CDB-Import'!D1371</f>
        <v>K0923A.U30.316#RACK108[CPS]</v>
      </c>
      <c r="G1371" t="str">
        <f>'&lt;CDB-Import'!E1371</f>
        <v>IFC control and data cable</v>
      </c>
      <c r="H1371" t="str">
        <f>'&lt;CDB-Import'!F1371</f>
        <v>Dataflamm-C-Paar 10x2x0,25mm²</v>
      </c>
      <c r="I1371">
        <f>'&lt;CDB-Import'!G1371</f>
        <v>10.6</v>
      </c>
      <c r="J1371">
        <f>'&lt;CDB-Import'!H1371</f>
        <v>85.5</v>
      </c>
      <c r="K1371" t="str">
        <f>'&lt;CDB-Import'!I1371</f>
        <v>BLM-IC</v>
      </c>
      <c r="L1371" t="str">
        <f>'&lt;CDB-Import'!J1371</f>
        <v>SIS100</v>
      </c>
      <c r="M1371">
        <f>'&lt;CDB-Import'!K1371</f>
        <v>89405</v>
      </c>
      <c r="N1371" t="str">
        <f>'&lt;CDB-Import'!L1371</f>
        <v>BEA</v>
      </c>
      <c r="O1371" s="1">
        <f t="shared" si="84"/>
        <v>1.06</v>
      </c>
      <c r="P1371" s="1">
        <f t="shared" si="85"/>
        <v>1.1236000000000002</v>
      </c>
      <c r="Q1371" s="1"/>
      <c r="R1371" s="1"/>
    </row>
    <row r="1372" spans="1:18" x14ac:dyDescent="0.25">
      <c r="A1372" t="str">
        <f t="shared" si="86"/>
        <v>1S32.NISCHE.A54K0923A.U30.316#RACK108</v>
      </c>
      <c r="B1372" t="str">
        <f t="shared" si="87"/>
        <v>1S32.NISCHE</v>
      </c>
      <c r="C1372" s="6" t="str">
        <f>'&lt;CDB-Import'!A1372</f>
        <v>1S32.NISCHE.A54</v>
      </c>
      <c r="D1372" t="str">
        <f>'&lt;CDB-Import'!B1372</f>
        <v>K0923A.U30.316#RACK108</v>
      </c>
      <c r="E1372" t="str">
        <f>'&lt;CDB-Import'!C1372</f>
        <v>1S32DL2IC.DS.GV</v>
      </c>
      <c r="F1372" t="str">
        <f>'&lt;CDB-Import'!D1372</f>
        <v>K0923A.U30.316#RACK108[CPS]</v>
      </c>
      <c r="G1372" t="str">
        <f>'&lt;CDB-Import'!E1372</f>
        <v>IFC control and data cable</v>
      </c>
      <c r="H1372" t="str">
        <f>'&lt;CDB-Import'!F1372</f>
        <v>Dataflamm-C-Paar 10x2x0,25mm²</v>
      </c>
      <c r="I1372">
        <f>'&lt;CDB-Import'!G1372</f>
        <v>10.6</v>
      </c>
      <c r="J1372">
        <f>'&lt;CDB-Import'!H1372</f>
        <v>85.5</v>
      </c>
      <c r="K1372" t="str">
        <f>'&lt;CDB-Import'!I1372</f>
        <v>BLM-IC</v>
      </c>
      <c r="L1372" t="str">
        <f>'&lt;CDB-Import'!J1372</f>
        <v>SIS100</v>
      </c>
      <c r="M1372">
        <f>'&lt;CDB-Import'!K1372</f>
        <v>89406</v>
      </c>
      <c r="N1372" t="str">
        <f>'&lt;CDB-Import'!L1372</f>
        <v>BEA</v>
      </c>
      <c r="O1372" s="1">
        <f t="shared" si="84"/>
        <v>1.06</v>
      </c>
      <c r="P1372" s="1">
        <f t="shared" si="85"/>
        <v>1.1236000000000002</v>
      </c>
      <c r="Q1372" s="1"/>
      <c r="R1372" s="1"/>
    </row>
    <row r="1373" spans="1:18" x14ac:dyDescent="0.25">
      <c r="A1373" t="str">
        <f t="shared" si="86"/>
        <v>1S32.NISCHE.A54K0923A.U30.316#RACK108</v>
      </c>
      <c r="B1373" t="str">
        <f t="shared" si="87"/>
        <v>1S32.NISCHE</v>
      </c>
      <c r="C1373" s="6" t="str">
        <f>'&lt;CDB-Import'!A1373</f>
        <v>1S32.NISCHE.A54</v>
      </c>
      <c r="D1373" t="str">
        <f>'&lt;CDB-Import'!B1373</f>
        <v>K0923A.U30.316#RACK108</v>
      </c>
      <c r="E1373" t="str">
        <f>'&lt;CDB-Import'!C1373</f>
        <v>1S32DL2IC.DS.GV</v>
      </c>
      <c r="F1373" t="str">
        <f>'&lt;CDB-Import'!D1373</f>
        <v>K0923A.U30.316#RACK108[CPS]</v>
      </c>
      <c r="G1373" t="str">
        <f>'&lt;CDB-Import'!E1373</f>
        <v>IFC control and data cable</v>
      </c>
      <c r="H1373" t="str">
        <f>'&lt;CDB-Import'!F1373</f>
        <v>Dataflamm-C-Paar 10x2x0,25mm²</v>
      </c>
      <c r="I1373">
        <f>'&lt;CDB-Import'!G1373</f>
        <v>10.6</v>
      </c>
      <c r="J1373">
        <f>'&lt;CDB-Import'!H1373</f>
        <v>85.5</v>
      </c>
      <c r="K1373" t="str">
        <f>'&lt;CDB-Import'!I1373</f>
        <v>BLM-IC</v>
      </c>
      <c r="L1373" t="str">
        <f>'&lt;CDB-Import'!J1373</f>
        <v>SIS100</v>
      </c>
      <c r="M1373">
        <f>'&lt;CDB-Import'!K1373</f>
        <v>89407</v>
      </c>
      <c r="N1373" t="str">
        <f>'&lt;CDB-Import'!L1373</f>
        <v>BEA</v>
      </c>
      <c r="O1373" s="1">
        <f t="shared" si="84"/>
        <v>1.06</v>
      </c>
      <c r="P1373" s="1">
        <f t="shared" si="85"/>
        <v>1.1236000000000002</v>
      </c>
      <c r="Q1373" s="1"/>
      <c r="R1373" s="1"/>
    </row>
    <row r="1374" spans="1:18" x14ac:dyDescent="0.25">
      <c r="A1374" t="str">
        <f t="shared" si="86"/>
        <v>1S32.NISCHE.A54K0923A.U30.316#RACK108</v>
      </c>
      <c r="B1374" t="str">
        <f t="shared" si="87"/>
        <v>1S32.NISCHE</v>
      </c>
      <c r="C1374" s="6" t="str">
        <f>'&lt;CDB-Import'!A1374</f>
        <v>1S32.NISCHE.A54</v>
      </c>
      <c r="D1374" t="str">
        <f>'&lt;CDB-Import'!B1374</f>
        <v>K0923A.U30.316#RACK108</v>
      </c>
      <c r="E1374" t="str">
        <f>'&lt;CDB-Import'!C1374</f>
        <v>1S32DL1IC.GV</v>
      </c>
      <c r="F1374" t="str">
        <f>'&lt;CDB-Import'!D1374</f>
        <v>K0923A.U30.316#RACK108[CPS]</v>
      </c>
      <c r="G1374" t="str">
        <f>'&lt;CDB-Import'!E1374</f>
        <v>IFC control and data cable</v>
      </c>
      <c r="H1374" t="str">
        <f>'&lt;CDB-Import'!F1374</f>
        <v>Dataflamm-C-Paar 10x2x0,25mm²</v>
      </c>
      <c r="I1374">
        <f>'&lt;CDB-Import'!G1374</f>
        <v>10.6</v>
      </c>
      <c r="J1374">
        <f>'&lt;CDB-Import'!H1374</f>
        <v>85.5</v>
      </c>
      <c r="K1374" t="str">
        <f>'&lt;CDB-Import'!I1374</f>
        <v>BLM-IC</v>
      </c>
      <c r="L1374" t="str">
        <f>'&lt;CDB-Import'!J1374</f>
        <v>SIS100</v>
      </c>
      <c r="M1374">
        <f>'&lt;CDB-Import'!K1374</f>
        <v>89408</v>
      </c>
      <c r="N1374" t="str">
        <f>'&lt;CDB-Import'!L1374</f>
        <v>BEA</v>
      </c>
      <c r="O1374" s="1">
        <f t="shared" si="84"/>
        <v>1.06</v>
      </c>
      <c r="P1374" s="1">
        <f t="shared" si="85"/>
        <v>1.1236000000000002</v>
      </c>
      <c r="Q1374" s="1"/>
      <c r="R1374" s="1"/>
    </row>
    <row r="1375" spans="1:18" x14ac:dyDescent="0.25">
      <c r="A1375" t="str">
        <f t="shared" si="86"/>
        <v>1S32.NISCHE.A54K0923A.U30.316#RACK108</v>
      </c>
      <c r="B1375" t="str">
        <f t="shared" si="87"/>
        <v>1S32.NISCHE</v>
      </c>
      <c r="C1375" s="6" t="str">
        <f>'&lt;CDB-Import'!A1375</f>
        <v>1S32.NISCHE.A54</v>
      </c>
      <c r="D1375" t="str">
        <f>'&lt;CDB-Import'!B1375</f>
        <v>K0923A.U30.316#RACK108</v>
      </c>
      <c r="E1375" t="str">
        <f>'&lt;CDB-Import'!C1375</f>
        <v>1S32DL2IC.GV</v>
      </c>
      <c r="F1375" t="str">
        <f>'&lt;CDB-Import'!D1375</f>
        <v>K0923A.U30.316#RACK108[CPS]</v>
      </c>
      <c r="G1375" t="str">
        <f>'&lt;CDB-Import'!E1375</f>
        <v>IFC control and data cable</v>
      </c>
      <c r="H1375" t="str">
        <f>'&lt;CDB-Import'!F1375</f>
        <v>Dataflamm-C-Paar 10x2x0,25mm²</v>
      </c>
      <c r="I1375">
        <f>'&lt;CDB-Import'!G1375</f>
        <v>10.6</v>
      </c>
      <c r="J1375">
        <f>'&lt;CDB-Import'!H1375</f>
        <v>85.5</v>
      </c>
      <c r="K1375" t="str">
        <f>'&lt;CDB-Import'!I1375</f>
        <v>BLM-IC</v>
      </c>
      <c r="L1375" t="str">
        <f>'&lt;CDB-Import'!J1375</f>
        <v>SIS100</v>
      </c>
      <c r="M1375">
        <f>'&lt;CDB-Import'!K1375</f>
        <v>89409</v>
      </c>
      <c r="N1375" t="str">
        <f>'&lt;CDB-Import'!L1375</f>
        <v>BEA</v>
      </c>
      <c r="O1375" s="1">
        <f t="shared" si="84"/>
        <v>1.06</v>
      </c>
      <c r="P1375" s="1">
        <f t="shared" si="85"/>
        <v>1.1236000000000002</v>
      </c>
      <c r="Q1375" s="1"/>
      <c r="R1375" s="1"/>
    </row>
    <row r="1376" spans="1:18" x14ac:dyDescent="0.25">
      <c r="A1376" t="str">
        <f t="shared" si="86"/>
        <v>1S32.NISCHE.A54K0923A.U30.316#RACK108</v>
      </c>
      <c r="B1376" t="str">
        <f t="shared" si="87"/>
        <v>1S32.NISCHE</v>
      </c>
      <c r="C1376" s="6" t="str">
        <f>'&lt;CDB-Import'!A1376</f>
        <v>1S32.NISCHE.A54</v>
      </c>
      <c r="D1376" t="str">
        <f>'&lt;CDB-Import'!B1376</f>
        <v>K0923A.U30.316#RACK108</v>
      </c>
      <c r="E1376" t="str">
        <f>'&lt;CDB-Import'!C1376</f>
        <v>1S32DL3IC.GV</v>
      </c>
      <c r="F1376" t="str">
        <f>'&lt;CDB-Import'!D1376</f>
        <v>K0923A.U30.316#RACK108[CPS]</v>
      </c>
      <c r="G1376" t="str">
        <f>'&lt;CDB-Import'!E1376</f>
        <v>IFC control and data cable</v>
      </c>
      <c r="H1376" t="str">
        <f>'&lt;CDB-Import'!F1376</f>
        <v>Dataflamm-C-Paar 10x2x0,25mm²</v>
      </c>
      <c r="I1376">
        <f>'&lt;CDB-Import'!G1376</f>
        <v>10.6</v>
      </c>
      <c r="J1376">
        <f>'&lt;CDB-Import'!H1376</f>
        <v>85.5</v>
      </c>
      <c r="K1376" t="str">
        <f>'&lt;CDB-Import'!I1376</f>
        <v>BLM-IC</v>
      </c>
      <c r="L1376" t="str">
        <f>'&lt;CDB-Import'!J1376</f>
        <v>SIS100</v>
      </c>
      <c r="M1376">
        <f>'&lt;CDB-Import'!K1376</f>
        <v>89410</v>
      </c>
      <c r="N1376" t="str">
        <f>'&lt;CDB-Import'!L1376</f>
        <v>BEA</v>
      </c>
      <c r="O1376" s="1">
        <f t="shared" si="84"/>
        <v>1.06</v>
      </c>
      <c r="P1376" s="1">
        <f t="shared" si="85"/>
        <v>1.1236000000000002</v>
      </c>
      <c r="Q1376" s="1"/>
      <c r="R1376" s="1"/>
    </row>
    <row r="1377" spans="1:18" x14ac:dyDescent="0.25">
      <c r="A1377" t="str">
        <f t="shared" si="86"/>
        <v>1S23.NISCHE.A32K0923A.U30.316#RACK108</v>
      </c>
      <c r="B1377" t="str">
        <f t="shared" si="87"/>
        <v>1S23.NISCHE</v>
      </c>
      <c r="C1377" s="6" t="str">
        <f>'&lt;CDB-Import'!A1377</f>
        <v>1S23.NISCHE.A32</v>
      </c>
      <c r="D1377" t="str">
        <f>'&lt;CDB-Import'!B1377</f>
        <v>K0923A.U30.316#RACK108</v>
      </c>
      <c r="E1377" t="str">
        <f>'&lt;CDB-Import'!C1377</f>
        <v>1S23DL2IC.DS.GV</v>
      </c>
      <c r="F1377" t="str">
        <f>'&lt;CDB-Import'!D1377</f>
        <v>K0923A.U30.316#RACK108[CPS]</v>
      </c>
      <c r="G1377" t="str">
        <f>'&lt;CDB-Import'!E1377</f>
        <v>IFC control and data cable</v>
      </c>
      <c r="H1377" t="str">
        <f>'&lt;CDB-Import'!F1377</f>
        <v>Dataflamm-C-Paar 10x2x0,25mm²</v>
      </c>
      <c r="I1377">
        <f>'&lt;CDB-Import'!G1377</f>
        <v>10.6</v>
      </c>
      <c r="J1377">
        <f>'&lt;CDB-Import'!H1377</f>
        <v>85.5</v>
      </c>
      <c r="K1377" t="str">
        <f>'&lt;CDB-Import'!I1377</f>
        <v>BLM-IC</v>
      </c>
      <c r="L1377" t="str">
        <f>'&lt;CDB-Import'!J1377</f>
        <v>SIS100</v>
      </c>
      <c r="M1377">
        <f>'&lt;CDB-Import'!K1377</f>
        <v>89411</v>
      </c>
      <c r="N1377" t="str">
        <f>'&lt;CDB-Import'!L1377</f>
        <v>BEA</v>
      </c>
      <c r="O1377" s="1">
        <f t="shared" si="84"/>
        <v>1.06</v>
      </c>
      <c r="P1377" s="1">
        <f t="shared" si="85"/>
        <v>1.1236000000000002</v>
      </c>
      <c r="Q1377" s="1"/>
      <c r="R1377" s="1"/>
    </row>
    <row r="1378" spans="1:18" x14ac:dyDescent="0.25">
      <c r="A1378" t="str">
        <f t="shared" si="86"/>
        <v>1S33.NISCHE.A56K0923A.U30.352#RACK105</v>
      </c>
      <c r="B1378" t="str">
        <f t="shared" si="87"/>
        <v>1S33.NISCHE</v>
      </c>
      <c r="C1378" s="6" t="str">
        <f>'&lt;CDB-Import'!A1378</f>
        <v>1S33.NISCHE.A56</v>
      </c>
      <c r="D1378" t="str">
        <f>'&lt;CDB-Import'!B1378</f>
        <v>K0923A.U30.352#RACK105</v>
      </c>
      <c r="E1378" t="str">
        <f>'&lt;CDB-Import'!C1378</f>
        <v>1S33DL1IC.US.GV</v>
      </c>
      <c r="F1378" t="str">
        <f>'&lt;CDB-Import'!D1378</f>
        <v>K0923A.U30.352#RACK105[CPS]</v>
      </c>
      <c r="G1378" t="str">
        <f>'&lt;CDB-Import'!E1378</f>
        <v>IFC control and data cable</v>
      </c>
      <c r="H1378" t="str">
        <f>'&lt;CDB-Import'!F1378</f>
        <v>Dataflamm-C-Paar 10x2x0,25mm²</v>
      </c>
      <c r="I1378">
        <f>'&lt;CDB-Import'!G1378</f>
        <v>10.6</v>
      </c>
      <c r="J1378">
        <f>'&lt;CDB-Import'!H1378</f>
        <v>85.5</v>
      </c>
      <c r="K1378" t="str">
        <f>'&lt;CDB-Import'!I1378</f>
        <v>BLM-IC</v>
      </c>
      <c r="L1378" t="str">
        <f>'&lt;CDB-Import'!J1378</f>
        <v>SIS100</v>
      </c>
      <c r="M1378">
        <f>'&lt;CDB-Import'!K1378</f>
        <v>89412</v>
      </c>
      <c r="N1378" t="str">
        <f>'&lt;CDB-Import'!L1378</f>
        <v>BEA</v>
      </c>
      <c r="O1378" s="1">
        <f t="shared" si="84"/>
        <v>1.06</v>
      </c>
      <c r="P1378" s="1">
        <f t="shared" si="85"/>
        <v>1.1236000000000002</v>
      </c>
      <c r="Q1378" s="1"/>
      <c r="R1378" s="1"/>
    </row>
    <row r="1379" spans="1:18" x14ac:dyDescent="0.25">
      <c r="A1379" t="str">
        <f t="shared" si="86"/>
        <v>1S42.NISCHE.A78K0923A.U30.352#RACK105</v>
      </c>
      <c r="B1379" t="str">
        <f t="shared" si="87"/>
        <v>1S42.NISCHE</v>
      </c>
      <c r="C1379" s="6" t="str">
        <f>'&lt;CDB-Import'!A1379</f>
        <v>1S42.NISCHE.A78</v>
      </c>
      <c r="D1379" t="str">
        <f>'&lt;CDB-Import'!B1379</f>
        <v>K0923A.U30.352#RACK105</v>
      </c>
      <c r="E1379" t="str">
        <f>'&lt;CDB-Import'!C1379</f>
        <v>1S42DL4IC.GV</v>
      </c>
      <c r="F1379" t="str">
        <f>'&lt;CDB-Import'!D1379</f>
        <v>K0923A.U30.352#RACK105[CPS]</v>
      </c>
      <c r="G1379" t="str">
        <f>'&lt;CDB-Import'!E1379</f>
        <v>IFC control and data cable</v>
      </c>
      <c r="H1379" t="str">
        <f>'&lt;CDB-Import'!F1379</f>
        <v>Dataflamm-C-Paar 10x2x0,25mm²</v>
      </c>
      <c r="I1379">
        <f>'&lt;CDB-Import'!G1379</f>
        <v>10.6</v>
      </c>
      <c r="J1379">
        <f>'&lt;CDB-Import'!H1379</f>
        <v>85.5</v>
      </c>
      <c r="K1379" t="str">
        <f>'&lt;CDB-Import'!I1379</f>
        <v>BLM-IC</v>
      </c>
      <c r="L1379" t="str">
        <f>'&lt;CDB-Import'!J1379</f>
        <v>SIS100</v>
      </c>
      <c r="M1379">
        <f>'&lt;CDB-Import'!K1379</f>
        <v>89413</v>
      </c>
      <c r="N1379" t="str">
        <f>'&lt;CDB-Import'!L1379</f>
        <v>BEA</v>
      </c>
      <c r="O1379" s="1">
        <f t="shared" si="84"/>
        <v>1.06</v>
      </c>
      <c r="P1379" s="1">
        <f t="shared" si="85"/>
        <v>1.1236000000000002</v>
      </c>
      <c r="Q1379" s="1"/>
      <c r="R1379" s="1"/>
    </row>
    <row r="1380" spans="1:18" x14ac:dyDescent="0.25">
      <c r="A1380" t="str">
        <f t="shared" si="86"/>
        <v>1S34.NISCHE.A58K0923A.U30.352#RACK105</v>
      </c>
      <c r="B1380" t="str">
        <f t="shared" si="87"/>
        <v>1S34.NISCHE</v>
      </c>
      <c r="C1380" s="6" t="str">
        <f>'&lt;CDB-Import'!A1380</f>
        <v>1S34.NISCHE.A58</v>
      </c>
      <c r="D1380" t="str">
        <f>'&lt;CDB-Import'!B1380</f>
        <v>K0923A.U30.352#RACK105</v>
      </c>
      <c r="E1380" t="str">
        <f>'&lt;CDB-Import'!C1380</f>
        <v>1S34DL1IC.US.GV</v>
      </c>
      <c r="F1380" t="str">
        <f>'&lt;CDB-Import'!D1380</f>
        <v>K0923A.U30.352#RACK105[CPS]</v>
      </c>
      <c r="G1380" t="str">
        <f>'&lt;CDB-Import'!E1380</f>
        <v>IFC control and data cable</v>
      </c>
      <c r="H1380" t="str">
        <f>'&lt;CDB-Import'!F1380</f>
        <v>Dataflamm-C-Paar 10x2x0,25mm²</v>
      </c>
      <c r="I1380">
        <f>'&lt;CDB-Import'!G1380</f>
        <v>10.6</v>
      </c>
      <c r="J1380">
        <f>'&lt;CDB-Import'!H1380</f>
        <v>85.5</v>
      </c>
      <c r="K1380" t="str">
        <f>'&lt;CDB-Import'!I1380</f>
        <v>BLM-IC</v>
      </c>
      <c r="L1380" t="str">
        <f>'&lt;CDB-Import'!J1380</f>
        <v>SIS100</v>
      </c>
      <c r="M1380">
        <f>'&lt;CDB-Import'!K1380</f>
        <v>89414</v>
      </c>
      <c r="N1380" t="str">
        <f>'&lt;CDB-Import'!L1380</f>
        <v>BEA</v>
      </c>
      <c r="O1380" s="1">
        <f t="shared" si="84"/>
        <v>1.06</v>
      </c>
      <c r="P1380" s="1">
        <f t="shared" si="85"/>
        <v>1.1236000000000002</v>
      </c>
      <c r="Q1380" s="1"/>
      <c r="R1380" s="1"/>
    </row>
    <row r="1381" spans="1:18" x14ac:dyDescent="0.25">
      <c r="A1381" t="str">
        <f t="shared" si="86"/>
        <v>1S34.NISCHE.A58K0923A.U30.352#RACK105</v>
      </c>
      <c r="B1381" t="str">
        <f t="shared" si="87"/>
        <v>1S34.NISCHE</v>
      </c>
      <c r="C1381" s="6" t="str">
        <f>'&lt;CDB-Import'!A1381</f>
        <v>1S34.NISCHE.A58</v>
      </c>
      <c r="D1381" t="str">
        <f>'&lt;CDB-Import'!B1381</f>
        <v>K0923A.U30.352#RACK105</v>
      </c>
      <c r="E1381" t="str">
        <f>'&lt;CDB-Import'!C1381</f>
        <v>1S34DL2IC.DS.GV</v>
      </c>
      <c r="F1381" t="str">
        <f>'&lt;CDB-Import'!D1381</f>
        <v>K0923A.U30.352#RACK105[CPS]</v>
      </c>
      <c r="G1381" t="str">
        <f>'&lt;CDB-Import'!E1381</f>
        <v>IFC control and data cable</v>
      </c>
      <c r="H1381" t="str">
        <f>'&lt;CDB-Import'!F1381</f>
        <v>Dataflamm-C-Paar 10x2x0,25mm²</v>
      </c>
      <c r="I1381">
        <f>'&lt;CDB-Import'!G1381</f>
        <v>10.6</v>
      </c>
      <c r="J1381">
        <f>'&lt;CDB-Import'!H1381</f>
        <v>85.5</v>
      </c>
      <c r="K1381" t="str">
        <f>'&lt;CDB-Import'!I1381</f>
        <v>BLM-IC</v>
      </c>
      <c r="L1381" t="str">
        <f>'&lt;CDB-Import'!J1381</f>
        <v>SIS100</v>
      </c>
      <c r="M1381">
        <f>'&lt;CDB-Import'!K1381</f>
        <v>89415</v>
      </c>
      <c r="N1381" t="str">
        <f>'&lt;CDB-Import'!L1381</f>
        <v>BEA</v>
      </c>
      <c r="O1381" s="1">
        <f t="shared" si="84"/>
        <v>1.06</v>
      </c>
      <c r="P1381" s="1">
        <f t="shared" si="85"/>
        <v>1.1236000000000002</v>
      </c>
      <c r="Q1381" s="1"/>
      <c r="R1381" s="1"/>
    </row>
    <row r="1382" spans="1:18" x14ac:dyDescent="0.25">
      <c r="A1382" t="str">
        <f t="shared" si="86"/>
        <v>1S35.NISCHE.A60K0923A.U30.352#RACK105</v>
      </c>
      <c r="B1382" t="str">
        <f t="shared" si="87"/>
        <v>1S35.NISCHE</v>
      </c>
      <c r="C1382" s="6" t="str">
        <f>'&lt;CDB-Import'!A1382</f>
        <v>1S35.NISCHE.A60</v>
      </c>
      <c r="D1382" t="str">
        <f>'&lt;CDB-Import'!B1382</f>
        <v>K0923A.U30.352#RACK105</v>
      </c>
      <c r="E1382" t="str">
        <f>'&lt;CDB-Import'!C1382</f>
        <v>1S35DL1IC.US.GV</v>
      </c>
      <c r="F1382" t="str">
        <f>'&lt;CDB-Import'!D1382</f>
        <v>K0923A.U30.352#RACK105[CPS]</v>
      </c>
      <c r="G1382" t="str">
        <f>'&lt;CDB-Import'!E1382</f>
        <v>IFC control and data cable</v>
      </c>
      <c r="H1382" t="str">
        <f>'&lt;CDB-Import'!F1382</f>
        <v>Dataflamm-C-Paar 10x2x0,25mm²</v>
      </c>
      <c r="I1382">
        <f>'&lt;CDB-Import'!G1382</f>
        <v>10.6</v>
      </c>
      <c r="J1382">
        <f>'&lt;CDB-Import'!H1382</f>
        <v>85.5</v>
      </c>
      <c r="K1382" t="str">
        <f>'&lt;CDB-Import'!I1382</f>
        <v>BLM-IC</v>
      </c>
      <c r="L1382" t="str">
        <f>'&lt;CDB-Import'!J1382</f>
        <v>SIS100</v>
      </c>
      <c r="M1382">
        <f>'&lt;CDB-Import'!K1382</f>
        <v>89416</v>
      </c>
      <c r="N1382" t="str">
        <f>'&lt;CDB-Import'!L1382</f>
        <v>BEA</v>
      </c>
      <c r="O1382" s="1">
        <f t="shared" si="84"/>
        <v>1.06</v>
      </c>
      <c r="P1382" s="1">
        <f t="shared" si="85"/>
        <v>1.1236000000000002</v>
      </c>
      <c r="Q1382" s="1"/>
      <c r="R1382" s="1"/>
    </row>
    <row r="1383" spans="1:18" x14ac:dyDescent="0.25">
      <c r="A1383" t="str">
        <f t="shared" si="86"/>
        <v>1S35.NISCHE.A60K0923A.U30.352#RACK105</v>
      </c>
      <c r="B1383" t="str">
        <f t="shared" si="87"/>
        <v>1S35.NISCHE</v>
      </c>
      <c r="C1383" s="6" t="str">
        <f>'&lt;CDB-Import'!A1383</f>
        <v>1S35.NISCHE.A60</v>
      </c>
      <c r="D1383" t="str">
        <f>'&lt;CDB-Import'!B1383</f>
        <v>K0923A.U30.352#RACK105</v>
      </c>
      <c r="E1383" t="str">
        <f>'&lt;CDB-Import'!C1383</f>
        <v>1S35DL2IC.DS.GV</v>
      </c>
      <c r="F1383" t="str">
        <f>'&lt;CDB-Import'!D1383</f>
        <v>K0923A.U30.352#RACK105[CPS]</v>
      </c>
      <c r="G1383" t="str">
        <f>'&lt;CDB-Import'!E1383</f>
        <v>IFC control and data cable</v>
      </c>
      <c r="H1383" t="str">
        <f>'&lt;CDB-Import'!F1383</f>
        <v>Dataflamm-C-Paar 10x2x0,25mm²</v>
      </c>
      <c r="I1383">
        <f>'&lt;CDB-Import'!G1383</f>
        <v>10.6</v>
      </c>
      <c r="J1383">
        <f>'&lt;CDB-Import'!H1383</f>
        <v>85.5</v>
      </c>
      <c r="K1383" t="str">
        <f>'&lt;CDB-Import'!I1383</f>
        <v>BLM-IC</v>
      </c>
      <c r="L1383" t="str">
        <f>'&lt;CDB-Import'!J1383</f>
        <v>SIS100</v>
      </c>
      <c r="M1383">
        <f>'&lt;CDB-Import'!K1383</f>
        <v>89417</v>
      </c>
      <c r="N1383" t="str">
        <f>'&lt;CDB-Import'!L1383</f>
        <v>BEA</v>
      </c>
      <c r="O1383" s="1">
        <f t="shared" si="84"/>
        <v>1.06</v>
      </c>
      <c r="P1383" s="1">
        <f t="shared" si="85"/>
        <v>1.1236000000000002</v>
      </c>
      <c r="Q1383" s="1"/>
      <c r="R1383" s="1"/>
    </row>
    <row r="1384" spans="1:18" x14ac:dyDescent="0.25">
      <c r="A1384" t="str">
        <f t="shared" si="86"/>
        <v>1S36.NISCHE.A61aK0923A.U30.352#RACK105</v>
      </c>
      <c r="B1384" t="str">
        <f t="shared" si="87"/>
        <v>1S36.NISCHE</v>
      </c>
      <c r="C1384" s="6" t="str">
        <f>'&lt;CDB-Import'!A1384</f>
        <v>1S36.NISCHE.A61a</v>
      </c>
      <c r="D1384" t="str">
        <f>'&lt;CDB-Import'!B1384</f>
        <v>K0923A.U30.352#RACK105</v>
      </c>
      <c r="E1384" t="str">
        <f>'&lt;CDB-Import'!C1384</f>
        <v>1S36DL1IC.US.GV</v>
      </c>
      <c r="F1384" t="str">
        <f>'&lt;CDB-Import'!D1384</f>
        <v>K0923A.U30.352#RACK105[CPS]</v>
      </c>
      <c r="G1384" t="str">
        <f>'&lt;CDB-Import'!E1384</f>
        <v>IFC control and data cable</v>
      </c>
      <c r="H1384" t="str">
        <f>'&lt;CDB-Import'!F1384</f>
        <v>Dataflamm-C-Paar 10x2x0,25mm²</v>
      </c>
      <c r="I1384">
        <f>'&lt;CDB-Import'!G1384</f>
        <v>10.6</v>
      </c>
      <c r="J1384">
        <f>'&lt;CDB-Import'!H1384</f>
        <v>85.5</v>
      </c>
      <c r="K1384" t="str">
        <f>'&lt;CDB-Import'!I1384</f>
        <v>BLM-IC</v>
      </c>
      <c r="L1384" t="str">
        <f>'&lt;CDB-Import'!J1384</f>
        <v>SIS100</v>
      </c>
      <c r="M1384">
        <f>'&lt;CDB-Import'!K1384</f>
        <v>89418</v>
      </c>
      <c r="N1384" t="str">
        <f>'&lt;CDB-Import'!L1384</f>
        <v>BEA</v>
      </c>
      <c r="O1384" s="1">
        <f t="shared" si="84"/>
        <v>1.06</v>
      </c>
      <c r="P1384" s="1">
        <f t="shared" si="85"/>
        <v>1.1236000000000002</v>
      </c>
      <c r="Q1384" s="1"/>
      <c r="R1384" s="1"/>
    </row>
    <row r="1385" spans="1:18" x14ac:dyDescent="0.25">
      <c r="A1385" t="str">
        <f t="shared" si="86"/>
        <v>1S36.NISCHE.A61aK0923A.U30.352#RACK105</v>
      </c>
      <c r="B1385" t="str">
        <f t="shared" si="87"/>
        <v>1S36.NISCHE</v>
      </c>
      <c r="C1385" s="6" t="str">
        <f>'&lt;CDB-Import'!A1385</f>
        <v>1S36.NISCHE.A61a</v>
      </c>
      <c r="D1385" t="str">
        <f>'&lt;CDB-Import'!B1385</f>
        <v>K0923A.U30.352#RACK105</v>
      </c>
      <c r="E1385" t="str">
        <f>'&lt;CDB-Import'!C1385</f>
        <v>1S36DL2IC.DS.GV</v>
      </c>
      <c r="F1385" t="str">
        <f>'&lt;CDB-Import'!D1385</f>
        <v>K0923A.U30.352#RACK105[CPS]</v>
      </c>
      <c r="G1385" t="str">
        <f>'&lt;CDB-Import'!E1385</f>
        <v>IFC control and data cable</v>
      </c>
      <c r="H1385" t="str">
        <f>'&lt;CDB-Import'!F1385</f>
        <v>Dataflamm-C-Paar 10x2x0,25mm²</v>
      </c>
      <c r="I1385">
        <f>'&lt;CDB-Import'!G1385</f>
        <v>10.6</v>
      </c>
      <c r="J1385">
        <f>'&lt;CDB-Import'!H1385</f>
        <v>85.5</v>
      </c>
      <c r="K1385" t="str">
        <f>'&lt;CDB-Import'!I1385</f>
        <v>BLM-IC</v>
      </c>
      <c r="L1385" t="str">
        <f>'&lt;CDB-Import'!J1385</f>
        <v>SIS100</v>
      </c>
      <c r="M1385">
        <f>'&lt;CDB-Import'!K1385</f>
        <v>89419</v>
      </c>
      <c r="N1385" t="str">
        <f>'&lt;CDB-Import'!L1385</f>
        <v>BEA</v>
      </c>
      <c r="O1385" s="1">
        <f t="shared" si="84"/>
        <v>1.06</v>
      </c>
      <c r="P1385" s="1">
        <f t="shared" si="85"/>
        <v>1.1236000000000002</v>
      </c>
      <c r="Q1385" s="1"/>
      <c r="R1385" s="1"/>
    </row>
    <row r="1386" spans="1:18" x14ac:dyDescent="0.25">
      <c r="A1386" t="str">
        <f t="shared" si="86"/>
        <v>1S37.NISCHE.A63K0923A.U30.352#RACK105</v>
      </c>
      <c r="B1386" t="str">
        <f t="shared" si="87"/>
        <v>1S37.NISCHE</v>
      </c>
      <c r="C1386" s="6" t="str">
        <f>'&lt;CDB-Import'!A1386</f>
        <v>1S37.NISCHE.A63</v>
      </c>
      <c r="D1386" t="str">
        <f>'&lt;CDB-Import'!B1386</f>
        <v>K0923A.U30.352#RACK105</v>
      </c>
      <c r="E1386" t="str">
        <f>'&lt;CDB-Import'!C1386</f>
        <v>1S37DL2IC.DS.GV</v>
      </c>
      <c r="F1386" t="str">
        <f>'&lt;CDB-Import'!D1386</f>
        <v>K0923A.U30.352#RACK105[CPS]</v>
      </c>
      <c r="G1386" t="str">
        <f>'&lt;CDB-Import'!E1386</f>
        <v>IFC control and data cable</v>
      </c>
      <c r="H1386" t="str">
        <f>'&lt;CDB-Import'!F1386</f>
        <v>Dataflamm-C-Paar 10x2x0,25mm²</v>
      </c>
      <c r="I1386">
        <f>'&lt;CDB-Import'!G1386</f>
        <v>10.6</v>
      </c>
      <c r="J1386">
        <f>'&lt;CDB-Import'!H1386</f>
        <v>85.5</v>
      </c>
      <c r="K1386" t="str">
        <f>'&lt;CDB-Import'!I1386</f>
        <v>BLM-IC</v>
      </c>
      <c r="L1386" t="str">
        <f>'&lt;CDB-Import'!J1386</f>
        <v>SIS100</v>
      </c>
      <c r="M1386">
        <f>'&lt;CDB-Import'!K1386</f>
        <v>89420</v>
      </c>
      <c r="N1386" t="str">
        <f>'&lt;CDB-Import'!L1386</f>
        <v>BEA</v>
      </c>
      <c r="O1386" s="1">
        <f t="shared" si="84"/>
        <v>1.06</v>
      </c>
      <c r="P1386" s="1">
        <f t="shared" si="85"/>
        <v>1.1236000000000002</v>
      </c>
      <c r="Q1386" s="1"/>
      <c r="R1386" s="1"/>
    </row>
    <row r="1387" spans="1:18" x14ac:dyDescent="0.25">
      <c r="A1387" t="str">
        <f t="shared" si="86"/>
        <v>1S37.NISCHE.A63K0923A.U30.352#RACK105</v>
      </c>
      <c r="B1387" t="str">
        <f t="shared" si="87"/>
        <v>1S37.NISCHE</v>
      </c>
      <c r="C1387" s="6" t="str">
        <f>'&lt;CDB-Import'!A1387</f>
        <v>1S37.NISCHE.A63</v>
      </c>
      <c r="D1387" t="str">
        <f>'&lt;CDB-Import'!B1387</f>
        <v>K0923A.U30.352#RACK105</v>
      </c>
      <c r="E1387" t="str">
        <f>'&lt;CDB-Import'!C1387</f>
        <v>1S37DL2IC.DS.GV</v>
      </c>
      <c r="F1387" t="str">
        <f>'&lt;CDB-Import'!D1387</f>
        <v>K0923A.U30.352#RACK105[CPS]</v>
      </c>
      <c r="G1387" t="str">
        <f>'&lt;CDB-Import'!E1387</f>
        <v>IFC control and data cable</v>
      </c>
      <c r="H1387" t="str">
        <f>'&lt;CDB-Import'!F1387</f>
        <v>Dataflamm-C-Paar 10x2x0,25mm²</v>
      </c>
      <c r="I1387">
        <f>'&lt;CDB-Import'!G1387</f>
        <v>10.6</v>
      </c>
      <c r="J1387">
        <f>'&lt;CDB-Import'!H1387</f>
        <v>85.5</v>
      </c>
      <c r="K1387" t="str">
        <f>'&lt;CDB-Import'!I1387</f>
        <v>BLM-IC</v>
      </c>
      <c r="L1387" t="str">
        <f>'&lt;CDB-Import'!J1387</f>
        <v>SIS100</v>
      </c>
      <c r="M1387">
        <f>'&lt;CDB-Import'!K1387</f>
        <v>89421</v>
      </c>
      <c r="N1387" t="str">
        <f>'&lt;CDB-Import'!L1387</f>
        <v>BEA</v>
      </c>
      <c r="O1387" s="1">
        <f t="shared" si="84"/>
        <v>1.06</v>
      </c>
      <c r="P1387" s="1">
        <f t="shared" si="85"/>
        <v>1.1236000000000002</v>
      </c>
      <c r="Q1387" s="1"/>
      <c r="R1387" s="1"/>
    </row>
    <row r="1388" spans="1:18" x14ac:dyDescent="0.25">
      <c r="A1388" t="str">
        <f t="shared" si="86"/>
        <v>1S38.NISCHE.A64aK0923A.U30.352#RACK105</v>
      </c>
      <c r="B1388" t="str">
        <f t="shared" si="87"/>
        <v>1S38.NISCHE</v>
      </c>
      <c r="C1388" s="6" t="str">
        <f>'&lt;CDB-Import'!A1388</f>
        <v>1S38.NISCHE.A64a</v>
      </c>
      <c r="D1388" t="str">
        <f>'&lt;CDB-Import'!B1388</f>
        <v>K0923A.U30.352#RACK105</v>
      </c>
      <c r="E1388" t="str">
        <f>'&lt;CDB-Import'!C1388</f>
        <v>1S38DL1IC.US.GV</v>
      </c>
      <c r="F1388" t="str">
        <f>'&lt;CDB-Import'!D1388</f>
        <v>K0923A.U30.352#RACK105[CPS]</v>
      </c>
      <c r="G1388" t="str">
        <f>'&lt;CDB-Import'!E1388</f>
        <v>IFC control and data cable</v>
      </c>
      <c r="H1388" t="str">
        <f>'&lt;CDB-Import'!F1388</f>
        <v>Dataflamm-C-Paar 10x2x0,25mm²</v>
      </c>
      <c r="I1388">
        <f>'&lt;CDB-Import'!G1388</f>
        <v>10.6</v>
      </c>
      <c r="J1388">
        <f>'&lt;CDB-Import'!H1388</f>
        <v>85.5</v>
      </c>
      <c r="K1388" t="str">
        <f>'&lt;CDB-Import'!I1388</f>
        <v>BLM-IC</v>
      </c>
      <c r="L1388" t="str">
        <f>'&lt;CDB-Import'!J1388</f>
        <v>SIS100</v>
      </c>
      <c r="M1388">
        <f>'&lt;CDB-Import'!K1388</f>
        <v>89422</v>
      </c>
      <c r="N1388" t="str">
        <f>'&lt;CDB-Import'!L1388</f>
        <v>BEA</v>
      </c>
      <c r="O1388" s="1">
        <f t="shared" si="84"/>
        <v>1.06</v>
      </c>
      <c r="P1388" s="1">
        <f t="shared" si="85"/>
        <v>1.1236000000000002</v>
      </c>
      <c r="Q1388" s="1"/>
      <c r="R1388" s="1"/>
    </row>
    <row r="1389" spans="1:18" x14ac:dyDescent="0.25">
      <c r="A1389" t="str">
        <f t="shared" si="86"/>
        <v>1S38.NISCHE.A64aK0923A.U30.352#RACK105</v>
      </c>
      <c r="B1389" t="str">
        <f t="shared" si="87"/>
        <v>1S38.NISCHE</v>
      </c>
      <c r="C1389" s="6" t="str">
        <f>'&lt;CDB-Import'!A1389</f>
        <v>1S38.NISCHE.A64a</v>
      </c>
      <c r="D1389" t="str">
        <f>'&lt;CDB-Import'!B1389</f>
        <v>K0923A.U30.352#RACK105</v>
      </c>
      <c r="E1389" t="str">
        <f>'&lt;CDB-Import'!C1389</f>
        <v>1S38DL2IC.DS.GV</v>
      </c>
      <c r="F1389" t="str">
        <f>'&lt;CDB-Import'!D1389</f>
        <v>K0923A.U30.352#RACK105[CPS]</v>
      </c>
      <c r="G1389" t="str">
        <f>'&lt;CDB-Import'!E1389</f>
        <v>IFC control and data cable</v>
      </c>
      <c r="H1389" t="str">
        <f>'&lt;CDB-Import'!F1389</f>
        <v>Dataflamm-C-Paar 10x2x0,25mm²</v>
      </c>
      <c r="I1389">
        <f>'&lt;CDB-Import'!G1389</f>
        <v>10.6</v>
      </c>
      <c r="J1389">
        <f>'&lt;CDB-Import'!H1389</f>
        <v>85.5</v>
      </c>
      <c r="K1389" t="str">
        <f>'&lt;CDB-Import'!I1389</f>
        <v>BLM-IC</v>
      </c>
      <c r="L1389" t="str">
        <f>'&lt;CDB-Import'!J1389</f>
        <v>SIS100</v>
      </c>
      <c r="M1389">
        <f>'&lt;CDB-Import'!K1389</f>
        <v>89423</v>
      </c>
      <c r="N1389" t="str">
        <f>'&lt;CDB-Import'!L1389</f>
        <v>BEA</v>
      </c>
      <c r="O1389" s="1">
        <f t="shared" si="84"/>
        <v>1.06</v>
      </c>
      <c r="P1389" s="1">
        <f t="shared" si="85"/>
        <v>1.1236000000000002</v>
      </c>
      <c r="Q1389" s="1"/>
      <c r="R1389" s="1"/>
    </row>
    <row r="1390" spans="1:18" x14ac:dyDescent="0.25">
      <c r="A1390" t="str">
        <f t="shared" si="86"/>
        <v>1S39.NISCHE.A66K0923A.U30.352#RACK105</v>
      </c>
      <c r="B1390" t="str">
        <f t="shared" si="87"/>
        <v>1S39.NISCHE</v>
      </c>
      <c r="C1390" s="6" t="str">
        <f>'&lt;CDB-Import'!A1390</f>
        <v>1S39.NISCHE.A66</v>
      </c>
      <c r="D1390" t="str">
        <f>'&lt;CDB-Import'!B1390</f>
        <v>K0923A.U30.352#RACK105</v>
      </c>
      <c r="E1390" t="str">
        <f>'&lt;CDB-Import'!C1390</f>
        <v>1S39DL1IC.US.GV</v>
      </c>
      <c r="F1390" t="str">
        <f>'&lt;CDB-Import'!D1390</f>
        <v>K0923A.U30.352#RACK105[CPS]</v>
      </c>
      <c r="G1390" t="str">
        <f>'&lt;CDB-Import'!E1390</f>
        <v>IFC control and data cable</v>
      </c>
      <c r="H1390" t="str">
        <f>'&lt;CDB-Import'!F1390</f>
        <v>Dataflamm-C-Paar 10x2x0,25mm²</v>
      </c>
      <c r="I1390">
        <f>'&lt;CDB-Import'!G1390</f>
        <v>10.6</v>
      </c>
      <c r="J1390">
        <f>'&lt;CDB-Import'!H1390</f>
        <v>85.5</v>
      </c>
      <c r="K1390" t="str">
        <f>'&lt;CDB-Import'!I1390</f>
        <v>BLM-IC</v>
      </c>
      <c r="L1390" t="str">
        <f>'&lt;CDB-Import'!J1390</f>
        <v>SIS100</v>
      </c>
      <c r="M1390">
        <f>'&lt;CDB-Import'!K1390</f>
        <v>89424</v>
      </c>
      <c r="N1390" t="str">
        <f>'&lt;CDB-Import'!L1390</f>
        <v>BEA</v>
      </c>
      <c r="O1390" s="1">
        <f t="shared" si="84"/>
        <v>1.06</v>
      </c>
      <c r="P1390" s="1">
        <f t="shared" si="85"/>
        <v>1.1236000000000002</v>
      </c>
      <c r="Q1390" s="1"/>
      <c r="R1390" s="1"/>
    </row>
    <row r="1391" spans="1:18" x14ac:dyDescent="0.25">
      <c r="A1391" t="str">
        <f t="shared" si="86"/>
        <v>1S39.NISCHE.A66K0923A.U30.352#RACK105</v>
      </c>
      <c r="B1391" t="str">
        <f t="shared" si="87"/>
        <v>1S39.NISCHE</v>
      </c>
      <c r="C1391" s="6" t="str">
        <f>'&lt;CDB-Import'!A1391</f>
        <v>1S39.NISCHE.A66</v>
      </c>
      <c r="D1391" t="str">
        <f>'&lt;CDB-Import'!B1391</f>
        <v>K0923A.U30.352#RACK105</v>
      </c>
      <c r="E1391" t="str">
        <f>'&lt;CDB-Import'!C1391</f>
        <v>1S39DL2IC.DS.GV</v>
      </c>
      <c r="F1391" t="str">
        <f>'&lt;CDB-Import'!D1391</f>
        <v>K0923A.U30.352#RACK105[CPS]</v>
      </c>
      <c r="G1391" t="str">
        <f>'&lt;CDB-Import'!E1391</f>
        <v>IFC control and data cable</v>
      </c>
      <c r="H1391" t="str">
        <f>'&lt;CDB-Import'!F1391</f>
        <v>Dataflamm-C-Paar 10x2x0,25mm²</v>
      </c>
      <c r="I1391">
        <f>'&lt;CDB-Import'!G1391</f>
        <v>10.6</v>
      </c>
      <c r="J1391">
        <f>'&lt;CDB-Import'!H1391</f>
        <v>85.5</v>
      </c>
      <c r="K1391" t="str">
        <f>'&lt;CDB-Import'!I1391</f>
        <v>BLM-IC</v>
      </c>
      <c r="L1391" t="str">
        <f>'&lt;CDB-Import'!J1391</f>
        <v>SIS100</v>
      </c>
      <c r="M1391">
        <f>'&lt;CDB-Import'!K1391</f>
        <v>89425</v>
      </c>
      <c r="N1391" t="str">
        <f>'&lt;CDB-Import'!L1391</f>
        <v>BEA</v>
      </c>
      <c r="O1391" s="1">
        <f t="shared" si="84"/>
        <v>1.06</v>
      </c>
      <c r="P1391" s="1">
        <f t="shared" si="85"/>
        <v>1.1236000000000002</v>
      </c>
      <c r="Q1391" s="1"/>
      <c r="R1391" s="1"/>
    </row>
    <row r="1392" spans="1:18" x14ac:dyDescent="0.25">
      <c r="A1392" t="str">
        <f t="shared" si="86"/>
        <v>1S3A.NISCHE.A67aK0923A.U30.352#RACK105</v>
      </c>
      <c r="B1392" t="str">
        <f t="shared" si="87"/>
        <v>1S3A.NISCHE</v>
      </c>
      <c r="C1392" s="6" t="str">
        <f>'&lt;CDB-Import'!A1392</f>
        <v>1S3A.NISCHE.A67a</v>
      </c>
      <c r="D1392" t="str">
        <f>'&lt;CDB-Import'!B1392</f>
        <v>K0923A.U30.352#RACK105</v>
      </c>
      <c r="E1392" t="str">
        <f>'&lt;CDB-Import'!C1392</f>
        <v>1S3ADL1IC.US.GV</v>
      </c>
      <c r="F1392" t="str">
        <f>'&lt;CDB-Import'!D1392</f>
        <v>K0923A.U30.352#RACK105[CPS]</v>
      </c>
      <c r="G1392" t="str">
        <f>'&lt;CDB-Import'!E1392</f>
        <v>IFC control and data cable</v>
      </c>
      <c r="H1392" t="str">
        <f>'&lt;CDB-Import'!F1392</f>
        <v>Dataflamm-C-Paar 10x2x0,25mm²</v>
      </c>
      <c r="I1392">
        <f>'&lt;CDB-Import'!G1392</f>
        <v>10.6</v>
      </c>
      <c r="J1392">
        <f>'&lt;CDB-Import'!H1392</f>
        <v>85.5</v>
      </c>
      <c r="K1392" t="str">
        <f>'&lt;CDB-Import'!I1392</f>
        <v>BLM-IC</v>
      </c>
      <c r="L1392" t="str">
        <f>'&lt;CDB-Import'!J1392</f>
        <v>SIS100</v>
      </c>
      <c r="M1392">
        <f>'&lt;CDB-Import'!K1392</f>
        <v>89426</v>
      </c>
      <c r="N1392" t="str">
        <f>'&lt;CDB-Import'!L1392</f>
        <v>BEA</v>
      </c>
      <c r="O1392" s="1">
        <f t="shared" si="84"/>
        <v>1.06</v>
      </c>
      <c r="P1392" s="1">
        <f t="shared" si="85"/>
        <v>1.1236000000000002</v>
      </c>
      <c r="Q1392" s="1"/>
      <c r="R1392" s="1"/>
    </row>
    <row r="1393" spans="1:18" x14ac:dyDescent="0.25">
      <c r="A1393" t="str">
        <f t="shared" si="86"/>
        <v>1S3A.NISCHE.A67aK0923A.U30.352#RACK105</v>
      </c>
      <c r="B1393" t="str">
        <f t="shared" si="87"/>
        <v>1S3A.NISCHE</v>
      </c>
      <c r="C1393" s="6" t="str">
        <f>'&lt;CDB-Import'!A1393</f>
        <v>1S3A.NISCHE.A67a</v>
      </c>
      <c r="D1393" t="str">
        <f>'&lt;CDB-Import'!B1393</f>
        <v>K0923A.U30.352#RACK105</v>
      </c>
      <c r="E1393" t="str">
        <f>'&lt;CDB-Import'!C1393</f>
        <v>1S3ADL2IC.DS.GV</v>
      </c>
      <c r="F1393" t="str">
        <f>'&lt;CDB-Import'!D1393</f>
        <v>K0923A.U30.352#RACK105[CPS]</v>
      </c>
      <c r="G1393" t="str">
        <f>'&lt;CDB-Import'!E1393</f>
        <v>IFC control and data cable</v>
      </c>
      <c r="H1393" t="str">
        <f>'&lt;CDB-Import'!F1393</f>
        <v>Dataflamm-C-Paar 10x2x0,25mm²</v>
      </c>
      <c r="I1393">
        <f>'&lt;CDB-Import'!G1393</f>
        <v>10.6</v>
      </c>
      <c r="J1393">
        <f>'&lt;CDB-Import'!H1393</f>
        <v>85.5</v>
      </c>
      <c r="K1393" t="str">
        <f>'&lt;CDB-Import'!I1393</f>
        <v>BLM-IC</v>
      </c>
      <c r="L1393" t="str">
        <f>'&lt;CDB-Import'!J1393</f>
        <v>SIS100</v>
      </c>
      <c r="M1393">
        <f>'&lt;CDB-Import'!K1393</f>
        <v>89427</v>
      </c>
      <c r="N1393" t="str">
        <f>'&lt;CDB-Import'!L1393</f>
        <v>BEA</v>
      </c>
      <c r="O1393" s="1">
        <f t="shared" si="84"/>
        <v>1.06</v>
      </c>
      <c r="P1393" s="1">
        <f t="shared" si="85"/>
        <v>1.1236000000000002</v>
      </c>
      <c r="Q1393" s="1"/>
      <c r="R1393" s="1"/>
    </row>
    <row r="1394" spans="1:18" x14ac:dyDescent="0.25">
      <c r="A1394" t="str">
        <f t="shared" si="86"/>
        <v>1S3B.NISCHE.A69K0923A.U30.352#RACK105</v>
      </c>
      <c r="B1394" t="str">
        <f t="shared" si="87"/>
        <v>1S3B.NISCHE</v>
      </c>
      <c r="C1394" s="6" t="str">
        <f>'&lt;CDB-Import'!A1394</f>
        <v>1S3B.NISCHE.A69</v>
      </c>
      <c r="D1394" t="str">
        <f>'&lt;CDB-Import'!B1394</f>
        <v>K0923A.U30.352#RACK105</v>
      </c>
      <c r="E1394" t="str">
        <f>'&lt;CDB-Import'!C1394</f>
        <v>1S3BDL1IC.US.GV</v>
      </c>
      <c r="F1394" t="str">
        <f>'&lt;CDB-Import'!D1394</f>
        <v>K0923A.U30.352#RACK105[CPS]</v>
      </c>
      <c r="G1394" t="str">
        <f>'&lt;CDB-Import'!E1394</f>
        <v>IFC control and data cable</v>
      </c>
      <c r="H1394" t="str">
        <f>'&lt;CDB-Import'!F1394</f>
        <v>Dataflamm-C-Paar 10x2x0,25mm²</v>
      </c>
      <c r="I1394">
        <f>'&lt;CDB-Import'!G1394</f>
        <v>10.6</v>
      </c>
      <c r="J1394">
        <f>'&lt;CDB-Import'!H1394</f>
        <v>85.5</v>
      </c>
      <c r="K1394" t="str">
        <f>'&lt;CDB-Import'!I1394</f>
        <v>BLM-IC</v>
      </c>
      <c r="L1394" t="str">
        <f>'&lt;CDB-Import'!J1394</f>
        <v>SIS100</v>
      </c>
      <c r="M1394">
        <f>'&lt;CDB-Import'!K1394</f>
        <v>89428</v>
      </c>
      <c r="N1394" t="str">
        <f>'&lt;CDB-Import'!L1394</f>
        <v>BEA</v>
      </c>
      <c r="O1394" s="1">
        <f t="shared" si="84"/>
        <v>1.06</v>
      </c>
      <c r="P1394" s="1">
        <f t="shared" si="85"/>
        <v>1.1236000000000002</v>
      </c>
      <c r="Q1394" s="1"/>
      <c r="R1394" s="1"/>
    </row>
    <row r="1395" spans="1:18" x14ac:dyDescent="0.25">
      <c r="A1395" t="str">
        <f t="shared" si="86"/>
        <v>1S3B.NISCHE.A69K0923A.U30.352#RACK105</v>
      </c>
      <c r="B1395" t="str">
        <f t="shared" si="87"/>
        <v>1S3B.NISCHE</v>
      </c>
      <c r="C1395" s="6" t="str">
        <f>'&lt;CDB-Import'!A1395</f>
        <v>1S3B.NISCHE.A69</v>
      </c>
      <c r="D1395" t="str">
        <f>'&lt;CDB-Import'!B1395</f>
        <v>K0923A.U30.352#RACK105</v>
      </c>
      <c r="E1395" t="str">
        <f>'&lt;CDB-Import'!C1395</f>
        <v>1S3BDL2IC.DS.GV</v>
      </c>
      <c r="F1395" t="str">
        <f>'&lt;CDB-Import'!D1395</f>
        <v>K0923A.U30.352#RACK105[CPS]</v>
      </c>
      <c r="G1395" t="str">
        <f>'&lt;CDB-Import'!E1395</f>
        <v>IFC control and data cable</v>
      </c>
      <c r="H1395" t="str">
        <f>'&lt;CDB-Import'!F1395</f>
        <v>Dataflamm-C-Paar 10x2x0,25mm²</v>
      </c>
      <c r="I1395">
        <f>'&lt;CDB-Import'!G1395</f>
        <v>10.6</v>
      </c>
      <c r="J1395">
        <f>'&lt;CDB-Import'!H1395</f>
        <v>85.5</v>
      </c>
      <c r="K1395" t="str">
        <f>'&lt;CDB-Import'!I1395</f>
        <v>BLM-IC</v>
      </c>
      <c r="L1395" t="str">
        <f>'&lt;CDB-Import'!J1395</f>
        <v>SIS100</v>
      </c>
      <c r="M1395">
        <f>'&lt;CDB-Import'!K1395</f>
        <v>89429</v>
      </c>
      <c r="N1395" t="str">
        <f>'&lt;CDB-Import'!L1395</f>
        <v>BEA</v>
      </c>
      <c r="O1395" s="1">
        <f t="shared" si="84"/>
        <v>1.06</v>
      </c>
      <c r="P1395" s="1">
        <f t="shared" si="85"/>
        <v>1.1236000000000002</v>
      </c>
      <c r="Q1395" s="1"/>
      <c r="R1395" s="1"/>
    </row>
    <row r="1396" spans="1:18" x14ac:dyDescent="0.25">
      <c r="A1396" t="str">
        <f t="shared" si="86"/>
        <v>1S3C.NISCHE.A70aK0923A.U30.352#RACK105</v>
      </c>
      <c r="B1396" t="str">
        <f t="shared" si="87"/>
        <v>1S3C.NISCHE</v>
      </c>
      <c r="C1396" s="6" t="str">
        <f>'&lt;CDB-Import'!A1396</f>
        <v>1S3C.NISCHE.A70a</v>
      </c>
      <c r="D1396" t="str">
        <f>'&lt;CDB-Import'!B1396</f>
        <v>K0923A.U30.352#RACK105</v>
      </c>
      <c r="E1396" t="str">
        <f>'&lt;CDB-Import'!C1396</f>
        <v>1S3CDL1IC.US.GV</v>
      </c>
      <c r="F1396" t="str">
        <f>'&lt;CDB-Import'!D1396</f>
        <v>K0923A.U30.352#RACK105[CPS]</v>
      </c>
      <c r="G1396" t="str">
        <f>'&lt;CDB-Import'!E1396</f>
        <v>IFC control and data cable</v>
      </c>
      <c r="H1396" t="str">
        <f>'&lt;CDB-Import'!F1396</f>
        <v>Dataflamm-C-Paar 10x2x0,25mm²</v>
      </c>
      <c r="I1396">
        <f>'&lt;CDB-Import'!G1396</f>
        <v>10.6</v>
      </c>
      <c r="J1396">
        <f>'&lt;CDB-Import'!H1396</f>
        <v>85.5</v>
      </c>
      <c r="K1396" t="str">
        <f>'&lt;CDB-Import'!I1396</f>
        <v>BLM-IC</v>
      </c>
      <c r="L1396" t="str">
        <f>'&lt;CDB-Import'!J1396</f>
        <v>SIS100</v>
      </c>
      <c r="M1396">
        <f>'&lt;CDB-Import'!K1396</f>
        <v>89430</v>
      </c>
      <c r="N1396" t="str">
        <f>'&lt;CDB-Import'!L1396</f>
        <v>BEA</v>
      </c>
      <c r="O1396" s="1">
        <f t="shared" si="84"/>
        <v>1.06</v>
      </c>
      <c r="P1396" s="1">
        <f t="shared" si="85"/>
        <v>1.1236000000000002</v>
      </c>
      <c r="Q1396" s="1"/>
      <c r="R1396" s="1"/>
    </row>
    <row r="1397" spans="1:18" x14ac:dyDescent="0.25">
      <c r="A1397" t="str">
        <f t="shared" si="86"/>
        <v>1S3C.NISCHE.A70aK0923A.U30.352#RACK105</v>
      </c>
      <c r="B1397" t="str">
        <f t="shared" si="87"/>
        <v>1S3C.NISCHE</v>
      </c>
      <c r="C1397" s="6" t="str">
        <f>'&lt;CDB-Import'!A1397</f>
        <v>1S3C.NISCHE.A70a</v>
      </c>
      <c r="D1397" t="str">
        <f>'&lt;CDB-Import'!B1397</f>
        <v>K0923A.U30.352#RACK105</v>
      </c>
      <c r="E1397" t="str">
        <f>'&lt;CDB-Import'!C1397</f>
        <v>1S3CDL2IC.DS.GV</v>
      </c>
      <c r="F1397" t="str">
        <f>'&lt;CDB-Import'!D1397</f>
        <v>K0923A.U30.352#RACK105[CPS]</v>
      </c>
      <c r="G1397" t="str">
        <f>'&lt;CDB-Import'!E1397</f>
        <v>IFC control and data cable</v>
      </c>
      <c r="H1397" t="str">
        <f>'&lt;CDB-Import'!F1397</f>
        <v>Dataflamm-C-Paar 10x2x0,25mm²</v>
      </c>
      <c r="I1397">
        <f>'&lt;CDB-Import'!G1397</f>
        <v>10.6</v>
      </c>
      <c r="J1397">
        <f>'&lt;CDB-Import'!H1397</f>
        <v>85.5</v>
      </c>
      <c r="K1397" t="str">
        <f>'&lt;CDB-Import'!I1397</f>
        <v>BLM-IC</v>
      </c>
      <c r="L1397" t="str">
        <f>'&lt;CDB-Import'!J1397</f>
        <v>SIS100</v>
      </c>
      <c r="M1397">
        <f>'&lt;CDB-Import'!K1397</f>
        <v>89431</v>
      </c>
      <c r="N1397" t="str">
        <f>'&lt;CDB-Import'!L1397</f>
        <v>BEA</v>
      </c>
      <c r="O1397" s="1">
        <f t="shared" si="84"/>
        <v>1.06</v>
      </c>
      <c r="P1397" s="1">
        <f t="shared" si="85"/>
        <v>1.1236000000000002</v>
      </c>
      <c r="Q1397" s="1"/>
      <c r="R1397" s="1"/>
    </row>
    <row r="1398" spans="1:18" x14ac:dyDescent="0.25">
      <c r="A1398" t="str">
        <f t="shared" si="86"/>
        <v>1S3D.NISCHE.A72K0923A.U30.352#RACK105</v>
      </c>
      <c r="B1398" t="str">
        <f t="shared" si="87"/>
        <v>1S3D.NISCHE</v>
      </c>
      <c r="C1398" s="6" t="str">
        <f>'&lt;CDB-Import'!A1398</f>
        <v>1S3D.NISCHE.A72</v>
      </c>
      <c r="D1398" t="str">
        <f>'&lt;CDB-Import'!B1398</f>
        <v>K0923A.U30.352#RACK105</v>
      </c>
      <c r="E1398" t="str">
        <f>'&lt;CDB-Import'!C1398</f>
        <v>1S3DDL1IC.US.GV</v>
      </c>
      <c r="F1398" t="str">
        <f>'&lt;CDB-Import'!D1398</f>
        <v>K0923A.U30.352#RACK105[CPS]</v>
      </c>
      <c r="G1398" t="str">
        <f>'&lt;CDB-Import'!E1398</f>
        <v>IFC control and data cable</v>
      </c>
      <c r="H1398" t="str">
        <f>'&lt;CDB-Import'!F1398</f>
        <v>Dataflamm-C-Paar 10x2x0,25mm²</v>
      </c>
      <c r="I1398">
        <f>'&lt;CDB-Import'!G1398</f>
        <v>10.6</v>
      </c>
      <c r="J1398">
        <f>'&lt;CDB-Import'!H1398</f>
        <v>85.5</v>
      </c>
      <c r="K1398" t="str">
        <f>'&lt;CDB-Import'!I1398</f>
        <v>BLM-IC</v>
      </c>
      <c r="L1398" t="str">
        <f>'&lt;CDB-Import'!J1398</f>
        <v>SIS100</v>
      </c>
      <c r="M1398">
        <f>'&lt;CDB-Import'!K1398</f>
        <v>89432</v>
      </c>
      <c r="N1398" t="str">
        <f>'&lt;CDB-Import'!L1398</f>
        <v>BEA</v>
      </c>
      <c r="O1398" s="1">
        <f t="shared" si="84"/>
        <v>1.06</v>
      </c>
      <c r="P1398" s="1">
        <f t="shared" si="85"/>
        <v>1.1236000000000002</v>
      </c>
      <c r="Q1398" s="1"/>
      <c r="R1398" s="1"/>
    </row>
    <row r="1399" spans="1:18" x14ac:dyDescent="0.25">
      <c r="A1399" t="str">
        <f t="shared" si="86"/>
        <v>1S3D.NISCHE.A72K0923A.U30.352#RACK105</v>
      </c>
      <c r="B1399" t="str">
        <f t="shared" si="87"/>
        <v>1S3D.NISCHE</v>
      </c>
      <c r="C1399" s="6" t="str">
        <f>'&lt;CDB-Import'!A1399</f>
        <v>1S3D.NISCHE.A72</v>
      </c>
      <c r="D1399" t="str">
        <f>'&lt;CDB-Import'!B1399</f>
        <v>K0923A.U30.352#RACK105</v>
      </c>
      <c r="E1399" t="str">
        <f>'&lt;CDB-Import'!C1399</f>
        <v>1S3DDL2IC.DS.GV</v>
      </c>
      <c r="F1399" t="str">
        <f>'&lt;CDB-Import'!D1399</f>
        <v>K0923A.U30.352#RACK105[CPS]</v>
      </c>
      <c r="G1399" t="str">
        <f>'&lt;CDB-Import'!E1399</f>
        <v>IFC control and data cable</v>
      </c>
      <c r="H1399" t="str">
        <f>'&lt;CDB-Import'!F1399</f>
        <v>Dataflamm-C-Paar 10x2x0,25mm²</v>
      </c>
      <c r="I1399">
        <f>'&lt;CDB-Import'!G1399</f>
        <v>10.6</v>
      </c>
      <c r="J1399">
        <f>'&lt;CDB-Import'!H1399</f>
        <v>85.5</v>
      </c>
      <c r="K1399" t="str">
        <f>'&lt;CDB-Import'!I1399</f>
        <v>BLM-IC</v>
      </c>
      <c r="L1399" t="str">
        <f>'&lt;CDB-Import'!J1399</f>
        <v>SIS100</v>
      </c>
      <c r="M1399">
        <f>'&lt;CDB-Import'!K1399</f>
        <v>89433</v>
      </c>
      <c r="N1399" t="str">
        <f>'&lt;CDB-Import'!L1399</f>
        <v>BEA</v>
      </c>
      <c r="O1399" s="1">
        <f t="shared" si="84"/>
        <v>1.06</v>
      </c>
      <c r="P1399" s="1">
        <f t="shared" si="85"/>
        <v>1.1236000000000002</v>
      </c>
      <c r="Q1399" s="1"/>
      <c r="R1399" s="1"/>
    </row>
    <row r="1400" spans="1:18" x14ac:dyDescent="0.25">
      <c r="A1400" t="str">
        <f t="shared" si="86"/>
        <v>1S3E.NISCHE.A74K0923A.U30.352#RACK105</v>
      </c>
      <c r="B1400" t="str">
        <f t="shared" si="87"/>
        <v>1S3E.NISCHE</v>
      </c>
      <c r="C1400" s="6" t="str">
        <f>'&lt;CDB-Import'!A1400</f>
        <v>1S3E.NISCHE.A74</v>
      </c>
      <c r="D1400" t="str">
        <f>'&lt;CDB-Import'!B1400</f>
        <v>K0923A.U30.352#RACK105</v>
      </c>
      <c r="E1400" t="str">
        <f>'&lt;CDB-Import'!C1400</f>
        <v>1S3EDL1IC.US.GV</v>
      </c>
      <c r="F1400" t="str">
        <f>'&lt;CDB-Import'!D1400</f>
        <v>K0923A.U30.352#RACK105[CPS]</v>
      </c>
      <c r="G1400" t="str">
        <f>'&lt;CDB-Import'!E1400</f>
        <v>IFC control and data cable</v>
      </c>
      <c r="H1400" t="str">
        <f>'&lt;CDB-Import'!F1400</f>
        <v>Dataflamm-C-Paar 10x2x0,25mm²</v>
      </c>
      <c r="I1400">
        <f>'&lt;CDB-Import'!G1400</f>
        <v>10.6</v>
      </c>
      <c r="J1400">
        <f>'&lt;CDB-Import'!H1400</f>
        <v>85.5</v>
      </c>
      <c r="K1400" t="str">
        <f>'&lt;CDB-Import'!I1400</f>
        <v>BLM-IC</v>
      </c>
      <c r="L1400" t="str">
        <f>'&lt;CDB-Import'!J1400</f>
        <v>SIS100</v>
      </c>
      <c r="M1400">
        <f>'&lt;CDB-Import'!K1400</f>
        <v>89434</v>
      </c>
      <c r="N1400" t="str">
        <f>'&lt;CDB-Import'!L1400</f>
        <v>BEA</v>
      </c>
      <c r="O1400" s="1">
        <f t="shared" si="84"/>
        <v>1.06</v>
      </c>
      <c r="P1400" s="1">
        <f t="shared" si="85"/>
        <v>1.1236000000000002</v>
      </c>
      <c r="Q1400" s="1"/>
      <c r="R1400" s="1"/>
    </row>
    <row r="1401" spans="1:18" x14ac:dyDescent="0.25">
      <c r="A1401" t="str">
        <f t="shared" si="86"/>
        <v>1S3E.NISCHE.A74K0923A.U30.352#RACK105</v>
      </c>
      <c r="B1401" t="str">
        <f t="shared" si="87"/>
        <v>1S3E.NISCHE</v>
      </c>
      <c r="C1401" s="6" t="str">
        <f>'&lt;CDB-Import'!A1401</f>
        <v>1S3E.NISCHE.A74</v>
      </c>
      <c r="D1401" t="str">
        <f>'&lt;CDB-Import'!B1401</f>
        <v>K0923A.U30.352#RACK105</v>
      </c>
      <c r="E1401" t="str">
        <f>'&lt;CDB-Import'!C1401</f>
        <v>1S3EDL2IC.DS.GV</v>
      </c>
      <c r="F1401" t="str">
        <f>'&lt;CDB-Import'!D1401</f>
        <v>K0923A.U30.352#RACK105[CPS]</v>
      </c>
      <c r="G1401" t="str">
        <f>'&lt;CDB-Import'!E1401</f>
        <v>IFC control and data cable</v>
      </c>
      <c r="H1401" t="str">
        <f>'&lt;CDB-Import'!F1401</f>
        <v>Dataflamm-C-Paar 10x2x0,25mm²</v>
      </c>
      <c r="I1401">
        <f>'&lt;CDB-Import'!G1401</f>
        <v>10.6</v>
      </c>
      <c r="J1401">
        <f>'&lt;CDB-Import'!H1401</f>
        <v>85.5</v>
      </c>
      <c r="K1401" t="str">
        <f>'&lt;CDB-Import'!I1401</f>
        <v>BLM-IC</v>
      </c>
      <c r="L1401" t="str">
        <f>'&lt;CDB-Import'!J1401</f>
        <v>SIS100</v>
      </c>
      <c r="M1401">
        <f>'&lt;CDB-Import'!K1401</f>
        <v>89435</v>
      </c>
      <c r="N1401" t="str">
        <f>'&lt;CDB-Import'!L1401</f>
        <v>BEA</v>
      </c>
      <c r="O1401" s="1">
        <f t="shared" si="84"/>
        <v>1.06</v>
      </c>
      <c r="P1401" s="1">
        <f t="shared" si="85"/>
        <v>1.1236000000000002</v>
      </c>
      <c r="Q1401" s="1"/>
      <c r="R1401" s="1"/>
    </row>
    <row r="1402" spans="1:18" x14ac:dyDescent="0.25">
      <c r="A1402" t="str">
        <f t="shared" si="86"/>
        <v>1S41.NISCHE.A76K0923A.U30.352#RACK105</v>
      </c>
      <c r="B1402" t="str">
        <f t="shared" si="87"/>
        <v>1S41.NISCHE</v>
      </c>
      <c r="C1402" s="6" t="str">
        <f>'&lt;CDB-Import'!A1402</f>
        <v>1S41.NISCHE.A76</v>
      </c>
      <c r="D1402" t="str">
        <f>'&lt;CDB-Import'!B1402</f>
        <v>K0923A.U30.352#RACK105</v>
      </c>
      <c r="E1402" t="str">
        <f>'&lt;CDB-Import'!C1402</f>
        <v>1S41DL1IC.US.GV</v>
      </c>
      <c r="F1402" t="str">
        <f>'&lt;CDB-Import'!D1402</f>
        <v>K0923A.U30.352#RACK105[CPS]</v>
      </c>
      <c r="G1402" t="str">
        <f>'&lt;CDB-Import'!E1402</f>
        <v>IFC control and data cable</v>
      </c>
      <c r="H1402" t="str">
        <f>'&lt;CDB-Import'!F1402</f>
        <v>Dataflamm-C-Paar 10x2x0,25mm²</v>
      </c>
      <c r="I1402">
        <f>'&lt;CDB-Import'!G1402</f>
        <v>10.6</v>
      </c>
      <c r="J1402">
        <f>'&lt;CDB-Import'!H1402</f>
        <v>85.5</v>
      </c>
      <c r="K1402" t="str">
        <f>'&lt;CDB-Import'!I1402</f>
        <v>BLM-IC</v>
      </c>
      <c r="L1402" t="str">
        <f>'&lt;CDB-Import'!J1402</f>
        <v>SIS100</v>
      </c>
      <c r="M1402">
        <f>'&lt;CDB-Import'!K1402</f>
        <v>89436</v>
      </c>
      <c r="N1402" t="str">
        <f>'&lt;CDB-Import'!L1402</f>
        <v>BEA</v>
      </c>
      <c r="O1402" s="1">
        <f t="shared" si="84"/>
        <v>1.06</v>
      </c>
      <c r="P1402" s="1">
        <f t="shared" si="85"/>
        <v>1.1236000000000002</v>
      </c>
      <c r="Q1402" s="1"/>
      <c r="R1402" s="1"/>
    </row>
    <row r="1403" spans="1:18" x14ac:dyDescent="0.25">
      <c r="A1403" t="str">
        <f t="shared" si="86"/>
        <v>1S41.NISCHE.A76K0923A.U30.352#RACK105</v>
      </c>
      <c r="B1403" t="str">
        <f t="shared" si="87"/>
        <v>1S41.NISCHE</v>
      </c>
      <c r="C1403" s="6" t="str">
        <f>'&lt;CDB-Import'!A1403</f>
        <v>1S41.NISCHE.A76</v>
      </c>
      <c r="D1403" t="str">
        <f>'&lt;CDB-Import'!B1403</f>
        <v>K0923A.U30.352#RACK105</v>
      </c>
      <c r="E1403" t="str">
        <f>'&lt;CDB-Import'!C1403</f>
        <v>1S41DL2IC.DS.GV</v>
      </c>
      <c r="F1403" t="str">
        <f>'&lt;CDB-Import'!D1403</f>
        <v>K0923A.U30.352#RACK105[CPS]</v>
      </c>
      <c r="G1403" t="str">
        <f>'&lt;CDB-Import'!E1403</f>
        <v>IFC control and data cable</v>
      </c>
      <c r="H1403" t="str">
        <f>'&lt;CDB-Import'!F1403</f>
        <v>Dataflamm-C-Paar 10x2x0,25mm²</v>
      </c>
      <c r="I1403">
        <f>'&lt;CDB-Import'!G1403</f>
        <v>10.6</v>
      </c>
      <c r="J1403">
        <f>'&lt;CDB-Import'!H1403</f>
        <v>85.5</v>
      </c>
      <c r="K1403" t="str">
        <f>'&lt;CDB-Import'!I1403</f>
        <v>BLM-IC</v>
      </c>
      <c r="L1403" t="str">
        <f>'&lt;CDB-Import'!J1403</f>
        <v>SIS100</v>
      </c>
      <c r="M1403">
        <f>'&lt;CDB-Import'!K1403</f>
        <v>89437</v>
      </c>
      <c r="N1403" t="str">
        <f>'&lt;CDB-Import'!L1403</f>
        <v>BEA</v>
      </c>
      <c r="O1403" s="1">
        <f t="shared" si="84"/>
        <v>1.06</v>
      </c>
      <c r="P1403" s="1">
        <f t="shared" si="85"/>
        <v>1.1236000000000002</v>
      </c>
      <c r="Q1403" s="1"/>
      <c r="R1403" s="1"/>
    </row>
    <row r="1404" spans="1:18" x14ac:dyDescent="0.25">
      <c r="A1404" t="str">
        <f t="shared" si="86"/>
        <v>1S42.NISCHE.A78K0923A.U30.352#RACK105</v>
      </c>
      <c r="B1404" t="str">
        <f t="shared" si="87"/>
        <v>1S42.NISCHE</v>
      </c>
      <c r="C1404" s="6" t="str">
        <f>'&lt;CDB-Import'!A1404</f>
        <v>1S42.NISCHE.A78</v>
      </c>
      <c r="D1404" t="str">
        <f>'&lt;CDB-Import'!B1404</f>
        <v>K0923A.U30.352#RACK105</v>
      </c>
      <c r="E1404" t="str">
        <f>'&lt;CDB-Import'!C1404</f>
        <v>1S42DL2IC.GV</v>
      </c>
      <c r="F1404" t="str">
        <f>'&lt;CDB-Import'!D1404</f>
        <v>K0923A.U30.352#RACK105[CPS]</v>
      </c>
      <c r="G1404" t="str">
        <f>'&lt;CDB-Import'!E1404</f>
        <v>IFC control and data cable</v>
      </c>
      <c r="H1404" t="str">
        <f>'&lt;CDB-Import'!F1404</f>
        <v>Dataflamm-C-Paar 10x2x0,25mm²</v>
      </c>
      <c r="I1404">
        <f>'&lt;CDB-Import'!G1404</f>
        <v>10.6</v>
      </c>
      <c r="J1404">
        <f>'&lt;CDB-Import'!H1404</f>
        <v>85.5</v>
      </c>
      <c r="K1404" t="str">
        <f>'&lt;CDB-Import'!I1404</f>
        <v>BLM-IC</v>
      </c>
      <c r="L1404" t="str">
        <f>'&lt;CDB-Import'!J1404</f>
        <v>SIS100</v>
      </c>
      <c r="M1404">
        <f>'&lt;CDB-Import'!K1404</f>
        <v>89438</v>
      </c>
      <c r="N1404" t="str">
        <f>'&lt;CDB-Import'!L1404</f>
        <v>BEA</v>
      </c>
      <c r="O1404" s="1">
        <f t="shared" si="84"/>
        <v>1.06</v>
      </c>
      <c r="P1404" s="1">
        <f t="shared" si="85"/>
        <v>1.1236000000000002</v>
      </c>
      <c r="Q1404" s="1"/>
      <c r="R1404" s="1"/>
    </row>
    <row r="1405" spans="1:18" x14ac:dyDescent="0.25">
      <c r="A1405" t="str">
        <f t="shared" si="86"/>
        <v>1S42.NISCHE.A78K0923A.U30.352#RACK105</v>
      </c>
      <c r="B1405" t="str">
        <f t="shared" si="87"/>
        <v>1S42.NISCHE</v>
      </c>
      <c r="C1405" s="6" t="str">
        <f>'&lt;CDB-Import'!A1405</f>
        <v>1S42.NISCHE.A78</v>
      </c>
      <c r="D1405" t="str">
        <f>'&lt;CDB-Import'!B1405</f>
        <v>K0923A.U30.352#RACK105</v>
      </c>
      <c r="E1405" t="str">
        <f>'&lt;CDB-Import'!C1405</f>
        <v>1S42DL2IC.DS.GV</v>
      </c>
      <c r="F1405" t="str">
        <f>'&lt;CDB-Import'!D1405</f>
        <v>K0923A.U30.352#RACK105[CPS]</v>
      </c>
      <c r="G1405" t="str">
        <f>'&lt;CDB-Import'!E1405</f>
        <v>IFC control and data cable</v>
      </c>
      <c r="H1405" t="str">
        <f>'&lt;CDB-Import'!F1405</f>
        <v>Dataflamm-C-Paar 10x2x0,25mm²</v>
      </c>
      <c r="I1405">
        <f>'&lt;CDB-Import'!G1405</f>
        <v>10.6</v>
      </c>
      <c r="J1405">
        <f>'&lt;CDB-Import'!H1405</f>
        <v>85.5</v>
      </c>
      <c r="K1405" t="str">
        <f>'&lt;CDB-Import'!I1405</f>
        <v>BLM-IC</v>
      </c>
      <c r="L1405" t="str">
        <f>'&lt;CDB-Import'!J1405</f>
        <v>SIS100</v>
      </c>
      <c r="M1405">
        <f>'&lt;CDB-Import'!K1405</f>
        <v>89439</v>
      </c>
      <c r="N1405" t="str">
        <f>'&lt;CDB-Import'!L1405</f>
        <v>BEA</v>
      </c>
      <c r="O1405" s="1">
        <f t="shared" si="84"/>
        <v>1.06</v>
      </c>
      <c r="P1405" s="1">
        <f t="shared" si="85"/>
        <v>1.1236000000000002</v>
      </c>
      <c r="Q1405" s="1"/>
      <c r="R1405" s="1"/>
    </row>
    <row r="1406" spans="1:18" x14ac:dyDescent="0.25">
      <c r="A1406" t="str">
        <f t="shared" si="86"/>
        <v>1S42.NISCHE.A78K0923A.U30.352#RACK105</v>
      </c>
      <c r="B1406" t="str">
        <f t="shared" si="87"/>
        <v>1S42.NISCHE</v>
      </c>
      <c r="C1406" s="6" t="str">
        <f>'&lt;CDB-Import'!A1406</f>
        <v>1S42.NISCHE.A78</v>
      </c>
      <c r="D1406" t="str">
        <f>'&lt;CDB-Import'!B1406</f>
        <v>K0923A.U30.352#RACK105</v>
      </c>
      <c r="E1406" t="str">
        <f>'&lt;CDB-Import'!C1406</f>
        <v>1S42DL1IC.GV</v>
      </c>
      <c r="F1406" t="str">
        <f>'&lt;CDB-Import'!D1406</f>
        <v>K0923A.U30.352#RACK105[CPS]</v>
      </c>
      <c r="G1406" t="str">
        <f>'&lt;CDB-Import'!E1406</f>
        <v>IFC control and data cable</v>
      </c>
      <c r="H1406" t="str">
        <f>'&lt;CDB-Import'!F1406</f>
        <v>Dataflamm-C-Paar 10x2x0,25mm²</v>
      </c>
      <c r="I1406">
        <f>'&lt;CDB-Import'!G1406</f>
        <v>10.6</v>
      </c>
      <c r="J1406">
        <f>'&lt;CDB-Import'!H1406</f>
        <v>85.5</v>
      </c>
      <c r="K1406" t="str">
        <f>'&lt;CDB-Import'!I1406</f>
        <v>BLM-IC</v>
      </c>
      <c r="L1406" t="str">
        <f>'&lt;CDB-Import'!J1406</f>
        <v>SIS100</v>
      </c>
      <c r="M1406">
        <f>'&lt;CDB-Import'!K1406</f>
        <v>89440</v>
      </c>
      <c r="N1406" t="str">
        <f>'&lt;CDB-Import'!L1406</f>
        <v>BEA</v>
      </c>
      <c r="O1406" s="1">
        <f t="shared" si="84"/>
        <v>1.06</v>
      </c>
      <c r="P1406" s="1">
        <f t="shared" si="85"/>
        <v>1.1236000000000002</v>
      </c>
      <c r="Q1406" s="1"/>
      <c r="R1406" s="1"/>
    </row>
    <row r="1407" spans="1:18" x14ac:dyDescent="0.25">
      <c r="A1407" t="str">
        <f t="shared" si="86"/>
        <v>1S42.NISCHE.A78K0923A.U30.352#RACK105</v>
      </c>
      <c r="B1407" t="str">
        <f t="shared" si="87"/>
        <v>1S42.NISCHE</v>
      </c>
      <c r="C1407" s="6" t="str">
        <f>'&lt;CDB-Import'!A1407</f>
        <v>1S42.NISCHE.A78</v>
      </c>
      <c r="D1407" t="str">
        <f>'&lt;CDB-Import'!B1407</f>
        <v>K0923A.U30.352#RACK105</v>
      </c>
      <c r="E1407" t="str">
        <f>'&lt;CDB-Import'!C1407</f>
        <v>1S42DL1IC.US.GV</v>
      </c>
      <c r="F1407" t="str">
        <f>'&lt;CDB-Import'!D1407</f>
        <v>K0923A.U30.352#RACK105[CPS]</v>
      </c>
      <c r="G1407" t="str">
        <f>'&lt;CDB-Import'!E1407</f>
        <v>IFC control and data cable</v>
      </c>
      <c r="H1407" t="str">
        <f>'&lt;CDB-Import'!F1407</f>
        <v>Dataflamm-C-Paar 10x2x0,25mm²</v>
      </c>
      <c r="I1407">
        <f>'&lt;CDB-Import'!G1407</f>
        <v>10.6</v>
      </c>
      <c r="J1407">
        <f>'&lt;CDB-Import'!H1407</f>
        <v>85.5</v>
      </c>
      <c r="K1407" t="str">
        <f>'&lt;CDB-Import'!I1407</f>
        <v>BLM-IC</v>
      </c>
      <c r="L1407" t="str">
        <f>'&lt;CDB-Import'!J1407</f>
        <v>SIS100</v>
      </c>
      <c r="M1407">
        <f>'&lt;CDB-Import'!K1407</f>
        <v>89441</v>
      </c>
      <c r="N1407" t="str">
        <f>'&lt;CDB-Import'!L1407</f>
        <v>BEA</v>
      </c>
      <c r="O1407" s="1">
        <f t="shared" si="84"/>
        <v>1.06</v>
      </c>
      <c r="P1407" s="1">
        <f t="shared" si="85"/>
        <v>1.1236000000000002</v>
      </c>
      <c r="Q1407" s="1"/>
      <c r="R1407" s="1"/>
    </row>
    <row r="1408" spans="1:18" x14ac:dyDescent="0.25">
      <c r="A1408" t="str">
        <f t="shared" si="86"/>
        <v>1S42.NISCHE.A78K0923A.U30.352#RACK105</v>
      </c>
      <c r="B1408" t="str">
        <f t="shared" si="87"/>
        <v>1S42.NISCHE</v>
      </c>
      <c r="C1408" s="6" t="str">
        <f>'&lt;CDB-Import'!A1408</f>
        <v>1S42.NISCHE.A78</v>
      </c>
      <c r="D1408" t="str">
        <f>'&lt;CDB-Import'!B1408</f>
        <v>K0923A.U30.352#RACK105</v>
      </c>
      <c r="E1408" t="str">
        <f>'&lt;CDB-Import'!C1408</f>
        <v>1S42DL3IC.GV</v>
      </c>
      <c r="F1408" t="str">
        <f>'&lt;CDB-Import'!D1408</f>
        <v>K0923A.U30.352#RACK105[CPS]</v>
      </c>
      <c r="G1408" t="str">
        <f>'&lt;CDB-Import'!E1408</f>
        <v>IFC control and data cable</v>
      </c>
      <c r="H1408" t="str">
        <f>'&lt;CDB-Import'!F1408</f>
        <v>Dataflamm-C-Paar 10x2x0,25mm²</v>
      </c>
      <c r="I1408">
        <f>'&lt;CDB-Import'!G1408</f>
        <v>10.6</v>
      </c>
      <c r="J1408">
        <f>'&lt;CDB-Import'!H1408</f>
        <v>85.5</v>
      </c>
      <c r="K1408" t="str">
        <f>'&lt;CDB-Import'!I1408</f>
        <v>BLM-IC</v>
      </c>
      <c r="L1408" t="str">
        <f>'&lt;CDB-Import'!J1408</f>
        <v>SIS100</v>
      </c>
      <c r="M1408">
        <f>'&lt;CDB-Import'!K1408</f>
        <v>89442</v>
      </c>
      <c r="N1408" t="str">
        <f>'&lt;CDB-Import'!L1408</f>
        <v>BEA</v>
      </c>
      <c r="O1408" s="1">
        <f t="shared" si="84"/>
        <v>1.06</v>
      </c>
      <c r="P1408" s="1">
        <f t="shared" si="85"/>
        <v>1.1236000000000002</v>
      </c>
      <c r="Q1408" s="1"/>
      <c r="R1408" s="1"/>
    </row>
    <row r="1409" spans="1:18" x14ac:dyDescent="0.25">
      <c r="A1409" t="str">
        <f t="shared" si="86"/>
        <v>1S33.NISCHE.A56K0923A.U30.352#RACK105</v>
      </c>
      <c r="B1409" t="str">
        <f t="shared" si="87"/>
        <v>1S33.NISCHE</v>
      </c>
      <c r="C1409" s="6" t="str">
        <f>'&lt;CDB-Import'!A1409</f>
        <v>1S33.NISCHE.A56</v>
      </c>
      <c r="D1409" t="str">
        <f>'&lt;CDB-Import'!B1409</f>
        <v>K0923A.U30.352#RACK105</v>
      </c>
      <c r="E1409" t="str">
        <f>'&lt;CDB-Import'!C1409</f>
        <v>1S33DL2IC.DS.GV</v>
      </c>
      <c r="F1409" t="str">
        <f>'&lt;CDB-Import'!D1409</f>
        <v>K0923A.U30.352#RACK105[CPS]</v>
      </c>
      <c r="G1409" t="str">
        <f>'&lt;CDB-Import'!E1409</f>
        <v>IFC control and data cable</v>
      </c>
      <c r="H1409" t="str">
        <f>'&lt;CDB-Import'!F1409</f>
        <v>Dataflamm-C-Paar 10x2x0,25mm²</v>
      </c>
      <c r="I1409">
        <f>'&lt;CDB-Import'!G1409</f>
        <v>10.6</v>
      </c>
      <c r="J1409">
        <f>'&lt;CDB-Import'!H1409</f>
        <v>85.5</v>
      </c>
      <c r="K1409" t="str">
        <f>'&lt;CDB-Import'!I1409</f>
        <v>BLM-IC</v>
      </c>
      <c r="L1409" t="str">
        <f>'&lt;CDB-Import'!J1409</f>
        <v>SIS100</v>
      </c>
      <c r="M1409">
        <f>'&lt;CDB-Import'!K1409</f>
        <v>89443</v>
      </c>
      <c r="N1409" t="str">
        <f>'&lt;CDB-Import'!L1409</f>
        <v>BEA</v>
      </c>
      <c r="O1409" s="1">
        <f t="shared" si="84"/>
        <v>1.06</v>
      </c>
      <c r="P1409" s="1">
        <f t="shared" si="85"/>
        <v>1.1236000000000002</v>
      </c>
      <c r="Q1409" s="1"/>
      <c r="R1409" s="1"/>
    </row>
    <row r="1410" spans="1:18" x14ac:dyDescent="0.25">
      <c r="A1410" t="str">
        <f t="shared" si="86"/>
        <v>1S43.NISCHE.A80K0923A.U30.376#RACK308</v>
      </c>
      <c r="B1410" t="str">
        <f t="shared" si="87"/>
        <v>1S43.NISCHE</v>
      </c>
      <c r="C1410" s="6" t="str">
        <f>'&lt;CDB-Import'!A1410</f>
        <v>1S43.NISCHE.A80</v>
      </c>
      <c r="D1410" t="str">
        <f>'&lt;CDB-Import'!B1410</f>
        <v>K0923A.U30.376#RACK308</v>
      </c>
      <c r="E1410" t="str">
        <f>'&lt;CDB-Import'!C1410</f>
        <v>1S43DL1IC.US.GV</v>
      </c>
      <c r="F1410" t="str">
        <f>'&lt;CDB-Import'!D1410</f>
        <v>K0923A.U30.376#RACK308[CPS]</v>
      </c>
      <c r="G1410" t="str">
        <f>'&lt;CDB-Import'!E1410</f>
        <v>IFC control and data cable</v>
      </c>
      <c r="H1410" t="str">
        <f>'&lt;CDB-Import'!F1410</f>
        <v>Dataflamm-C-Paar 10x2x0,25mm²</v>
      </c>
      <c r="I1410">
        <f>'&lt;CDB-Import'!G1410</f>
        <v>10.6</v>
      </c>
      <c r="J1410">
        <f>'&lt;CDB-Import'!H1410</f>
        <v>85.5</v>
      </c>
      <c r="K1410" t="str">
        <f>'&lt;CDB-Import'!I1410</f>
        <v>BLM-IC</v>
      </c>
      <c r="L1410" t="str">
        <f>'&lt;CDB-Import'!J1410</f>
        <v>SIS100</v>
      </c>
      <c r="M1410">
        <f>'&lt;CDB-Import'!K1410</f>
        <v>89444</v>
      </c>
      <c r="N1410" t="str">
        <f>'&lt;CDB-Import'!L1410</f>
        <v>BEA</v>
      </c>
      <c r="O1410" s="1">
        <f t="shared" si="84"/>
        <v>1.06</v>
      </c>
      <c r="P1410" s="1">
        <f t="shared" si="85"/>
        <v>1.1236000000000002</v>
      </c>
      <c r="Q1410" s="1"/>
      <c r="R1410" s="1"/>
    </row>
    <row r="1411" spans="1:18" x14ac:dyDescent="0.25">
      <c r="A1411" t="str">
        <f t="shared" si="86"/>
        <v>1S53.NISCHE.A104K0923A.U30.376#RACK308</v>
      </c>
      <c r="B1411" t="str">
        <f t="shared" si="87"/>
        <v>1S53.NISCHE</v>
      </c>
      <c r="C1411" s="6" t="str">
        <f>'&lt;CDB-Import'!A1411</f>
        <v>1S53.NISCHE.A104</v>
      </c>
      <c r="D1411" t="str">
        <f>'&lt;CDB-Import'!B1411</f>
        <v>K0923A.U30.376#RACK308</v>
      </c>
      <c r="E1411" t="str">
        <f>'&lt;CDB-Import'!C1411</f>
        <v>1S53DL6IC.GV</v>
      </c>
      <c r="F1411" t="str">
        <f>'&lt;CDB-Import'!D1411</f>
        <v>K0923A.U30.376#RACK308[CPS]</v>
      </c>
      <c r="G1411" t="str">
        <f>'&lt;CDB-Import'!E1411</f>
        <v>IFC control and data cable</v>
      </c>
      <c r="H1411" t="str">
        <f>'&lt;CDB-Import'!F1411</f>
        <v>Dataflamm-C-Paar 10x2x0,25mm²</v>
      </c>
      <c r="I1411">
        <f>'&lt;CDB-Import'!G1411</f>
        <v>10.6</v>
      </c>
      <c r="J1411">
        <f>'&lt;CDB-Import'!H1411</f>
        <v>85.5</v>
      </c>
      <c r="K1411" t="str">
        <f>'&lt;CDB-Import'!I1411</f>
        <v>BLM-IC</v>
      </c>
      <c r="L1411" t="str">
        <f>'&lt;CDB-Import'!J1411</f>
        <v>SIS100</v>
      </c>
      <c r="M1411">
        <f>'&lt;CDB-Import'!K1411</f>
        <v>89445</v>
      </c>
      <c r="N1411" t="str">
        <f>'&lt;CDB-Import'!L1411</f>
        <v>BEA</v>
      </c>
      <c r="O1411" s="1">
        <f t="shared" si="84"/>
        <v>1.06</v>
      </c>
      <c r="P1411" s="1">
        <f t="shared" si="85"/>
        <v>1.1236000000000002</v>
      </c>
      <c r="Q1411" s="1"/>
      <c r="R1411" s="1"/>
    </row>
    <row r="1412" spans="1:18" x14ac:dyDescent="0.25">
      <c r="A1412" t="str">
        <f t="shared" si="86"/>
        <v>1S44.NISCHE.A82K0923A.U30.376#RACK308</v>
      </c>
      <c r="B1412" t="str">
        <f t="shared" si="87"/>
        <v>1S44.NISCHE</v>
      </c>
      <c r="C1412" s="6" t="str">
        <f>'&lt;CDB-Import'!A1412</f>
        <v>1S44.NISCHE.A82</v>
      </c>
      <c r="D1412" t="str">
        <f>'&lt;CDB-Import'!B1412</f>
        <v>K0923A.U30.376#RACK308</v>
      </c>
      <c r="E1412" t="str">
        <f>'&lt;CDB-Import'!C1412</f>
        <v>1S44DL1IC.US.GV</v>
      </c>
      <c r="F1412" t="str">
        <f>'&lt;CDB-Import'!D1412</f>
        <v>K0923A.U30.376#RACK308[CPS]</v>
      </c>
      <c r="G1412" t="str">
        <f>'&lt;CDB-Import'!E1412</f>
        <v>IFC control and data cable</v>
      </c>
      <c r="H1412" t="str">
        <f>'&lt;CDB-Import'!F1412</f>
        <v>Dataflamm-C-Paar 10x2x0,25mm²</v>
      </c>
      <c r="I1412">
        <f>'&lt;CDB-Import'!G1412</f>
        <v>10.6</v>
      </c>
      <c r="J1412">
        <f>'&lt;CDB-Import'!H1412</f>
        <v>85.5</v>
      </c>
      <c r="K1412" t="str">
        <f>'&lt;CDB-Import'!I1412</f>
        <v>BLM-IC</v>
      </c>
      <c r="L1412" t="str">
        <f>'&lt;CDB-Import'!J1412</f>
        <v>SIS100</v>
      </c>
      <c r="M1412">
        <f>'&lt;CDB-Import'!K1412</f>
        <v>89446</v>
      </c>
      <c r="N1412" t="str">
        <f>'&lt;CDB-Import'!L1412</f>
        <v>BEA</v>
      </c>
      <c r="O1412" s="1">
        <f t="shared" si="84"/>
        <v>1.06</v>
      </c>
      <c r="P1412" s="1">
        <f t="shared" si="85"/>
        <v>1.1236000000000002</v>
      </c>
      <c r="Q1412" s="1"/>
      <c r="R1412" s="1"/>
    </row>
    <row r="1413" spans="1:18" x14ac:dyDescent="0.25">
      <c r="A1413" t="str">
        <f t="shared" si="86"/>
        <v>1S44.NISCHE.A82K0923A.U30.376#RACK308</v>
      </c>
      <c r="B1413" t="str">
        <f t="shared" si="87"/>
        <v>1S44.NISCHE</v>
      </c>
      <c r="C1413" s="6" t="str">
        <f>'&lt;CDB-Import'!A1413</f>
        <v>1S44.NISCHE.A82</v>
      </c>
      <c r="D1413" t="str">
        <f>'&lt;CDB-Import'!B1413</f>
        <v>K0923A.U30.376#RACK308</v>
      </c>
      <c r="E1413" t="str">
        <f>'&lt;CDB-Import'!C1413</f>
        <v>1S44DL2IC.DS.GV</v>
      </c>
      <c r="F1413" t="str">
        <f>'&lt;CDB-Import'!D1413</f>
        <v>K0923A.U30.376#RACK308[CPS]</v>
      </c>
      <c r="G1413" t="str">
        <f>'&lt;CDB-Import'!E1413</f>
        <v>IFC control and data cable</v>
      </c>
      <c r="H1413" t="str">
        <f>'&lt;CDB-Import'!F1413</f>
        <v>Dataflamm-C-Paar 10x2x0,25mm²</v>
      </c>
      <c r="I1413">
        <f>'&lt;CDB-Import'!G1413</f>
        <v>10.6</v>
      </c>
      <c r="J1413">
        <f>'&lt;CDB-Import'!H1413</f>
        <v>85.5</v>
      </c>
      <c r="K1413" t="str">
        <f>'&lt;CDB-Import'!I1413</f>
        <v>BLM-IC</v>
      </c>
      <c r="L1413" t="str">
        <f>'&lt;CDB-Import'!J1413</f>
        <v>SIS100</v>
      </c>
      <c r="M1413">
        <f>'&lt;CDB-Import'!K1413</f>
        <v>89447</v>
      </c>
      <c r="N1413" t="str">
        <f>'&lt;CDB-Import'!L1413</f>
        <v>BEA</v>
      </c>
      <c r="O1413" s="1">
        <f t="shared" si="84"/>
        <v>1.06</v>
      </c>
      <c r="P1413" s="1">
        <f t="shared" si="85"/>
        <v>1.1236000000000002</v>
      </c>
      <c r="Q1413" s="1"/>
      <c r="R1413" s="1"/>
    </row>
    <row r="1414" spans="1:18" x14ac:dyDescent="0.25">
      <c r="A1414" t="str">
        <f t="shared" si="86"/>
        <v>1S45.NISCHE.A84K0923A.U30.376#RACK308</v>
      </c>
      <c r="B1414" t="str">
        <f t="shared" si="87"/>
        <v>1S45.NISCHE</v>
      </c>
      <c r="C1414" s="6" t="str">
        <f>'&lt;CDB-Import'!A1414</f>
        <v>1S45.NISCHE.A84</v>
      </c>
      <c r="D1414" t="str">
        <f>'&lt;CDB-Import'!B1414</f>
        <v>K0923A.U30.376#RACK308</v>
      </c>
      <c r="E1414" t="str">
        <f>'&lt;CDB-Import'!C1414</f>
        <v>1S45DL1IC.US.GV</v>
      </c>
      <c r="F1414" t="str">
        <f>'&lt;CDB-Import'!D1414</f>
        <v>K0923A.U30.376#RACK308[CPS]</v>
      </c>
      <c r="G1414" t="str">
        <f>'&lt;CDB-Import'!E1414</f>
        <v>IFC control and data cable</v>
      </c>
      <c r="H1414" t="str">
        <f>'&lt;CDB-Import'!F1414</f>
        <v>Dataflamm-C-Paar 10x2x0,25mm²</v>
      </c>
      <c r="I1414">
        <f>'&lt;CDB-Import'!G1414</f>
        <v>10.6</v>
      </c>
      <c r="J1414">
        <f>'&lt;CDB-Import'!H1414</f>
        <v>85.5</v>
      </c>
      <c r="K1414" t="str">
        <f>'&lt;CDB-Import'!I1414</f>
        <v>BLM-IC</v>
      </c>
      <c r="L1414" t="str">
        <f>'&lt;CDB-Import'!J1414</f>
        <v>SIS100</v>
      </c>
      <c r="M1414">
        <f>'&lt;CDB-Import'!K1414</f>
        <v>89448</v>
      </c>
      <c r="N1414" t="str">
        <f>'&lt;CDB-Import'!L1414</f>
        <v>BEA</v>
      </c>
      <c r="O1414" s="1">
        <f t="shared" ref="O1414:O1477" si="88">I1414/10</f>
        <v>1.06</v>
      </c>
      <c r="P1414" s="1">
        <f t="shared" ref="P1414:P1477" si="89">(I1414/10)^2</f>
        <v>1.1236000000000002</v>
      </c>
      <c r="Q1414" s="1"/>
      <c r="R1414" s="1"/>
    </row>
    <row r="1415" spans="1:18" x14ac:dyDescent="0.25">
      <c r="A1415" t="str">
        <f t="shared" ref="A1415:A1478" si="90">C1415&amp;D1415</f>
        <v>1S45.NISCHE.A84K0923A.U30.376#RACK308</v>
      </c>
      <c r="B1415" t="str">
        <f t="shared" ref="B1415:B1478" si="91">MID(A1415,FIND("NISCHE",A1415)-5,11)</f>
        <v>1S45.NISCHE</v>
      </c>
      <c r="C1415" s="6" t="str">
        <f>'&lt;CDB-Import'!A1415</f>
        <v>1S45.NISCHE.A84</v>
      </c>
      <c r="D1415" t="str">
        <f>'&lt;CDB-Import'!B1415</f>
        <v>K0923A.U30.376#RACK308</v>
      </c>
      <c r="E1415" t="str">
        <f>'&lt;CDB-Import'!C1415</f>
        <v>1S45DL2IC.DS.GV</v>
      </c>
      <c r="F1415" t="str">
        <f>'&lt;CDB-Import'!D1415</f>
        <v>K0923A.U30.376#RACK308[CPS]</v>
      </c>
      <c r="G1415" t="str">
        <f>'&lt;CDB-Import'!E1415</f>
        <v>IFC control and data cable</v>
      </c>
      <c r="H1415" t="str">
        <f>'&lt;CDB-Import'!F1415</f>
        <v>Dataflamm-C-Paar 10x2x0,25mm²</v>
      </c>
      <c r="I1415">
        <f>'&lt;CDB-Import'!G1415</f>
        <v>10.6</v>
      </c>
      <c r="J1415">
        <f>'&lt;CDB-Import'!H1415</f>
        <v>85.5</v>
      </c>
      <c r="K1415" t="str">
        <f>'&lt;CDB-Import'!I1415</f>
        <v>BLM-IC</v>
      </c>
      <c r="L1415" t="str">
        <f>'&lt;CDB-Import'!J1415</f>
        <v>SIS100</v>
      </c>
      <c r="M1415">
        <f>'&lt;CDB-Import'!K1415</f>
        <v>89449</v>
      </c>
      <c r="N1415" t="str">
        <f>'&lt;CDB-Import'!L1415</f>
        <v>BEA</v>
      </c>
      <c r="O1415" s="1">
        <f t="shared" si="88"/>
        <v>1.06</v>
      </c>
      <c r="P1415" s="1">
        <f t="shared" si="89"/>
        <v>1.1236000000000002</v>
      </c>
      <c r="Q1415" s="1"/>
      <c r="R1415" s="1"/>
    </row>
    <row r="1416" spans="1:18" x14ac:dyDescent="0.25">
      <c r="A1416" t="str">
        <f t="shared" si="90"/>
        <v>1S46.NISCHE.A85aK0923A.U30.376#RACK308</v>
      </c>
      <c r="B1416" t="str">
        <f t="shared" si="91"/>
        <v>1S46.NISCHE</v>
      </c>
      <c r="C1416" s="6" t="str">
        <f>'&lt;CDB-Import'!A1416</f>
        <v>1S46.NISCHE.A85a</v>
      </c>
      <c r="D1416" t="str">
        <f>'&lt;CDB-Import'!B1416</f>
        <v>K0923A.U30.376#RACK308</v>
      </c>
      <c r="E1416" t="str">
        <f>'&lt;CDB-Import'!C1416</f>
        <v>1S46DL1IC.US.GV</v>
      </c>
      <c r="F1416" t="str">
        <f>'&lt;CDB-Import'!D1416</f>
        <v>K0923A.U30.376#RACK308[CPS]</v>
      </c>
      <c r="G1416" t="str">
        <f>'&lt;CDB-Import'!E1416</f>
        <v>IFC control and data cable</v>
      </c>
      <c r="H1416" t="str">
        <f>'&lt;CDB-Import'!F1416</f>
        <v>Dataflamm-C-Paar 10x2x0,25mm²</v>
      </c>
      <c r="I1416">
        <f>'&lt;CDB-Import'!G1416</f>
        <v>10.6</v>
      </c>
      <c r="J1416">
        <f>'&lt;CDB-Import'!H1416</f>
        <v>85.5</v>
      </c>
      <c r="K1416" t="str">
        <f>'&lt;CDB-Import'!I1416</f>
        <v>BLM-IC</v>
      </c>
      <c r="L1416" t="str">
        <f>'&lt;CDB-Import'!J1416</f>
        <v>SIS100</v>
      </c>
      <c r="M1416">
        <f>'&lt;CDB-Import'!K1416</f>
        <v>89450</v>
      </c>
      <c r="N1416" t="str">
        <f>'&lt;CDB-Import'!L1416</f>
        <v>BEA</v>
      </c>
      <c r="O1416" s="1">
        <f t="shared" si="88"/>
        <v>1.06</v>
      </c>
      <c r="P1416" s="1">
        <f t="shared" si="89"/>
        <v>1.1236000000000002</v>
      </c>
      <c r="Q1416" s="1"/>
      <c r="R1416" s="1"/>
    </row>
    <row r="1417" spans="1:18" x14ac:dyDescent="0.25">
      <c r="A1417" t="str">
        <f t="shared" si="90"/>
        <v>1S46.NISCHE.A85aK0923A.U30.376#RACK308</v>
      </c>
      <c r="B1417" t="str">
        <f t="shared" si="91"/>
        <v>1S46.NISCHE</v>
      </c>
      <c r="C1417" s="6" t="str">
        <f>'&lt;CDB-Import'!A1417</f>
        <v>1S46.NISCHE.A85a</v>
      </c>
      <c r="D1417" t="str">
        <f>'&lt;CDB-Import'!B1417</f>
        <v>K0923A.U30.376#RACK308</v>
      </c>
      <c r="E1417" t="str">
        <f>'&lt;CDB-Import'!C1417</f>
        <v>1S46DL2IC.DS.GV</v>
      </c>
      <c r="F1417" t="str">
        <f>'&lt;CDB-Import'!D1417</f>
        <v>K0923A.U30.376#RACK308[CPS]</v>
      </c>
      <c r="G1417" t="str">
        <f>'&lt;CDB-Import'!E1417</f>
        <v>IFC control and data cable</v>
      </c>
      <c r="H1417" t="str">
        <f>'&lt;CDB-Import'!F1417</f>
        <v>Dataflamm-C-Paar 10x2x0,25mm²</v>
      </c>
      <c r="I1417">
        <f>'&lt;CDB-Import'!G1417</f>
        <v>10.6</v>
      </c>
      <c r="J1417">
        <f>'&lt;CDB-Import'!H1417</f>
        <v>85.5</v>
      </c>
      <c r="K1417" t="str">
        <f>'&lt;CDB-Import'!I1417</f>
        <v>BLM-IC</v>
      </c>
      <c r="L1417" t="str">
        <f>'&lt;CDB-Import'!J1417</f>
        <v>SIS100</v>
      </c>
      <c r="M1417">
        <f>'&lt;CDB-Import'!K1417</f>
        <v>89451</v>
      </c>
      <c r="N1417" t="str">
        <f>'&lt;CDB-Import'!L1417</f>
        <v>BEA</v>
      </c>
      <c r="O1417" s="1">
        <f t="shared" si="88"/>
        <v>1.06</v>
      </c>
      <c r="P1417" s="1">
        <f t="shared" si="89"/>
        <v>1.1236000000000002</v>
      </c>
      <c r="Q1417" s="1"/>
      <c r="R1417" s="1"/>
    </row>
    <row r="1418" spans="1:18" x14ac:dyDescent="0.25">
      <c r="A1418" t="str">
        <f t="shared" si="90"/>
        <v>1S47.NISCHE.A87K0923A.U30.376#RACK308</v>
      </c>
      <c r="B1418" t="str">
        <f t="shared" si="91"/>
        <v>1S47.NISCHE</v>
      </c>
      <c r="C1418" s="6" t="str">
        <f>'&lt;CDB-Import'!A1418</f>
        <v>1S47.NISCHE.A87</v>
      </c>
      <c r="D1418" t="str">
        <f>'&lt;CDB-Import'!B1418</f>
        <v>K0923A.U30.376#RACK308</v>
      </c>
      <c r="E1418" t="str">
        <f>'&lt;CDB-Import'!C1418</f>
        <v>1S47DL1IC.US.GV</v>
      </c>
      <c r="F1418" t="str">
        <f>'&lt;CDB-Import'!D1418</f>
        <v>K0923A.U30.376#RACK308[CPS]</v>
      </c>
      <c r="G1418" t="str">
        <f>'&lt;CDB-Import'!E1418</f>
        <v>IFC control and data cable</v>
      </c>
      <c r="H1418" t="str">
        <f>'&lt;CDB-Import'!F1418</f>
        <v>Dataflamm-C-Paar 10x2x0,25mm²</v>
      </c>
      <c r="I1418">
        <f>'&lt;CDB-Import'!G1418</f>
        <v>10.6</v>
      </c>
      <c r="J1418">
        <f>'&lt;CDB-Import'!H1418</f>
        <v>85.5</v>
      </c>
      <c r="K1418" t="str">
        <f>'&lt;CDB-Import'!I1418</f>
        <v>BLM-IC</v>
      </c>
      <c r="L1418" t="str">
        <f>'&lt;CDB-Import'!J1418</f>
        <v>SIS100</v>
      </c>
      <c r="M1418">
        <f>'&lt;CDB-Import'!K1418</f>
        <v>89452</v>
      </c>
      <c r="N1418" t="str">
        <f>'&lt;CDB-Import'!L1418</f>
        <v>BEA</v>
      </c>
      <c r="O1418" s="1">
        <f t="shared" si="88"/>
        <v>1.06</v>
      </c>
      <c r="P1418" s="1">
        <f t="shared" si="89"/>
        <v>1.1236000000000002</v>
      </c>
      <c r="Q1418" s="1"/>
      <c r="R1418" s="1"/>
    </row>
    <row r="1419" spans="1:18" x14ac:dyDescent="0.25">
      <c r="A1419" t="str">
        <f t="shared" si="90"/>
        <v>1S47.NISCHE.A87K0923A.U30.376#RACK308</v>
      </c>
      <c r="B1419" t="str">
        <f t="shared" si="91"/>
        <v>1S47.NISCHE</v>
      </c>
      <c r="C1419" s="6" t="str">
        <f>'&lt;CDB-Import'!A1419</f>
        <v>1S47.NISCHE.A87</v>
      </c>
      <c r="D1419" t="str">
        <f>'&lt;CDB-Import'!B1419</f>
        <v>K0923A.U30.376#RACK308</v>
      </c>
      <c r="E1419" t="str">
        <f>'&lt;CDB-Import'!C1419</f>
        <v>1S47DL1IC.DS.GV</v>
      </c>
      <c r="F1419" t="str">
        <f>'&lt;CDB-Import'!D1419</f>
        <v>K0923A.U30.376#RACK308[CPS]</v>
      </c>
      <c r="G1419" t="str">
        <f>'&lt;CDB-Import'!E1419</f>
        <v>IFC control and data cable</v>
      </c>
      <c r="H1419" t="str">
        <f>'&lt;CDB-Import'!F1419</f>
        <v>Dataflamm-C-Paar 10x2x0,25mm²</v>
      </c>
      <c r="I1419">
        <f>'&lt;CDB-Import'!G1419</f>
        <v>10.6</v>
      </c>
      <c r="J1419">
        <f>'&lt;CDB-Import'!H1419</f>
        <v>85.5</v>
      </c>
      <c r="K1419" t="str">
        <f>'&lt;CDB-Import'!I1419</f>
        <v>BLM-IC</v>
      </c>
      <c r="L1419" t="str">
        <f>'&lt;CDB-Import'!J1419</f>
        <v>SIS100</v>
      </c>
      <c r="M1419">
        <f>'&lt;CDB-Import'!K1419</f>
        <v>89453</v>
      </c>
      <c r="N1419" t="str">
        <f>'&lt;CDB-Import'!L1419</f>
        <v>BEA</v>
      </c>
      <c r="O1419" s="1">
        <f t="shared" si="88"/>
        <v>1.06</v>
      </c>
      <c r="P1419" s="1">
        <f t="shared" si="89"/>
        <v>1.1236000000000002</v>
      </c>
      <c r="Q1419" s="1"/>
      <c r="R1419" s="1"/>
    </row>
    <row r="1420" spans="1:18" x14ac:dyDescent="0.25">
      <c r="A1420" t="str">
        <f t="shared" si="90"/>
        <v>1S48.NISCHE.A88aK0923A.U30.376#RACK308</v>
      </c>
      <c r="B1420" t="str">
        <f t="shared" si="91"/>
        <v>1S48.NISCHE</v>
      </c>
      <c r="C1420" s="6" t="str">
        <f>'&lt;CDB-Import'!A1420</f>
        <v>1S48.NISCHE.A88a</v>
      </c>
      <c r="D1420" t="str">
        <f>'&lt;CDB-Import'!B1420</f>
        <v>K0923A.U30.376#RACK308</v>
      </c>
      <c r="E1420" t="str">
        <f>'&lt;CDB-Import'!C1420</f>
        <v>1S48DL1IC.US.GV</v>
      </c>
      <c r="F1420" t="str">
        <f>'&lt;CDB-Import'!D1420</f>
        <v>K0923A.U30.376#RACK308[CPS]</v>
      </c>
      <c r="G1420" t="str">
        <f>'&lt;CDB-Import'!E1420</f>
        <v>IFC control and data cable</v>
      </c>
      <c r="H1420" t="str">
        <f>'&lt;CDB-Import'!F1420</f>
        <v>Dataflamm-C-Paar 10x2x0,25mm²</v>
      </c>
      <c r="I1420">
        <f>'&lt;CDB-Import'!G1420</f>
        <v>10.6</v>
      </c>
      <c r="J1420">
        <f>'&lt;CDB-Import'!H1420</f>
        <v>85.5</v>
      </c>
      <c r="K1420" t="str">
        <f>'&lt;CDB-Import'!I1420</f>
        <v>BLM-IC</v>
      </c>
      <c r="L1420" t="str">
        <f>'&lt;CDB-Import'!J1420</f>
        <v>SIS100</v>
      </c>
      <c r="M1420">
        <f>'&lt;CDB-Import'!K1420</f>
        <v>89454</v>
      </c>
      <c r="N1420" t="str">
        <f>'&lt;CDB-Import'!L1420</f>
        <v>BEA</v>
      </c>
      <c r="O1420" s="1">
        <f t="shared" si="88"/>
        <v>1.06</v>
      </c>
      <c r="P1420" s="1">
        <f t="shared" si="89"/>
        <v>1.1236000000000002</v>
      </c>
      <c r="Q1420" s="1"/>
      <c r="R1420" s="1"/>
    </row>
    <row r="1421" spans="1:18" x14ac:dyDescent="0.25">
      <c r="A1421" t="str">
        <f t="shared" si="90"/>
        <v>1S48.NISCHE.A88aK0923A.U30.376#RACK308</v>
      </c>
      <c r="B1421" t="str">
        <f t="shared" si="91"/>
        <v>1S48.NISCHE</v>
      </c>
      <c r="C1421" s="6" t="str">
        <f>'&lt;CDB-Import'!A1421</f>
        <v>1S48.NISCHE.A88a</v>
      </c>
      <c r="D1421" t="str">
        <f>'&lt;CDB-Import'!B1421</f>
        <v>K0923A.U30.376#RACK308</v>
      </c>
      <c r="E1421" t="str">
        <f>'&lt;CDB-Import'!C1421</f>
        <v>1S48DL2IC.DS.GV</v>
      </c>
      <c r="F1421" t="str">
        <f>'&lt;CDB-Import'!D1421</f>
        <v>K0923A.U30.376#RACK308[CPS]</v>
      </c>
      <c r="G1421" t="str">
        <f>'&lt;CDB-Import'!E1421</f>
        <v>IFC control and data cable</v>
      </c>
      <c r="H1421" t="str">
        <f>'&lt;CDB-Import'!F1421</f>
        <v>Dataflamm-C-Paar 10x2x0,25mm²</v>
      </c>
      <c r="I1421">
        <f>'&lt;CDB-Import'!G1421</f>
        <v>10.6</v>
      </c>
      <c r="J1421">
        <f>'&lt;CDB-Import'!H1421</f>
        <v>85.5</v>
      </c>
      <c r="K1421" t="str">
        <f>'&lt;CDB-Import'!I1421</f>
        <v>BLM-IC</v>
      </c>
      <c r="L1421" t="str">
        <f>'&lt;CDB-Import'!J1421</f>
        <v>SIS100</v>
      </c>
      <c r="M1421">
        <f>'&lt;CDB-Import'!K1421</f>
        <v>89455</v>
      </c>
      <c r="N1421" t="str">
        <f>'&lt;CDB-Import'!L1421</f>
        <v>BEA</v>
      </c>
      <c r="O1421" s="1">
        <f t="shared" si="88"/>
        <v>1.06</v>
      </c>
      <c r="P1421" s="1">
        <f t="shared" si="89"/>
        <v>1.1236000000000002</v>
      </c>
      <c r="Q1421" s="1"/>
      <c r="R1421" s="1"/>
    </row>
    <row r="1422" spans="1:18" x14ac:dyDescent="0.25">
      <c r="A1422" t="str">
        <f t="shared" si="90"/>
        <v>1S49.NISCHE.A90K0923A.U30.376#RACK308</v>
      </c>
      <c r="B1422" t="str">
        <f t="shared" si="91"/>
        <v>1S49.NISCHE</v>
      </c>
      <c r="C1422" s="6" t="str">
        <f>'&lt;CDB-Import'!A1422</f>
        <v>1S49.NISCHE.A90</v>
      </c>
      <c r="D1422" t="str">
        <f>'&lt;CDB-Import'!B1422</f>
        <v>K0923A.U30.376#RACK308</v>
      </c>
      <c r="E1422" t="str">
        <f>'&lt;CDB-Import'!C1422</f>
        <v>1S49DL1IC.US.GV</v>
      </c>
      <c r="F1422" t="str">
        <f>'&lt;CDB-Import'!D1422</f>
        <v>K0923A.U30.376#RACK308[CPS]</v>
      </c>
      <c r="G1422" t="str">
        <f>'&lt;CDB-Import'!E1422</f>
        <v>IFC control and data cable</v>
      </c>
      <c r="H1422" t="str">
        <f>'&lt;CDB-Import'!F1422</f>
        <v>Dataflamm-C-Paar 10x2x0,25mm²</v>
      </c>
      <c r="I1422">
        <f>'&lt;CDB-Import'!G1422</f>
        <v>10.6</v>
      </c>
      <c r="J1422">
        <f>'&lt;CDB-Import'!H1422</f>
        <v>85.5</v>
      </c>
      <c r="K1422" t="str">
        <f>'&lt;CDB-Import'!I1422</f>
        <v>BLM-IC</v>
      </c>
      <c r="L1422" t="str">
        <f>'&lt;CDB-Import'!J1422</f>
        <v>SIS100</v>
      </c>
      <c r="M1422">
        <f>'&lt;CDB-Import'!K1422</f>
        <v>89456</v>
      </c>
      <c r="N1422" t="str">
        <f>'&lt;CDB-Import'!L1422</f>
        <v>BEA</v>
      </c>
      <c r="O1422" s="1">
        <f t="shared" si="88"/>
        <v>1.06</v>
      </c>
      <c r="P1422" s="1">
        <f t="shared" si="89"/>
        <v>1.1236000000000002</v>
      </c>
      <c r="Q1422" s="1"/>
      <c r="R1422" s="1"/>
    </row>
    <row r="1423" spans="1:18" x14ac:dyDescent="0.25">
      <c r="A1423" t="str">
        <f t="shared" si="90"/>
        <v>1S49.NISCHE.A90K0923A.U30.376#RACK308</v>
      </c>
      <c r="B1423" t="str">
        <f t="shared" si="91"/>
        <v>1S49.NISCHE</v>
      </c>
      <c r="C1423" s="6" t="str">
        <f>'&lt;CDB-Import'!A1423</f>
        <v>1S49.NISCHE.A90</v>
      </c>
      <c r="D1423" t="str">
        <f>'&lt;CDB-Import'!B1423</f>
        <v>K0923A.U30.376#RACK308</v>
      </c>
      <c r="E1423" t="str">
        <f>'&lt;CDB-Import'!C1423</f>
        <v>1S49DL2IC.DS.GV</v>
      </c>
      <c r="F1423" t="str">
        <f>'&lt;CDB-Import'!D1423</f>
        <v>K0923A.U30.376#RACK308[CPS]</v>
      </c>
      <c r="G1423" t="str">
        <f>'&lt;CDB-Import'!E1423</f>
        <v>IFC control and data cable</v>
      </c>
      <c r="H1423" t="str">
        <f>'&lt;CDB-Import'!F1423</f>
        <v>Dataflamm-C-Paar 10x2x0,25mm²</v>
      </c>
      <c r="I1423">
        <f>'&lt;CDB-Import'!G1423</f>
        <v>10.6</v>
      </c>
      <c r="J1423">
        <f>'&lt;CDB-Import'!H1423</f>
        <v>85.5</v>
      </c>
      <c r="K1423" t="str">
        <f>'&lt;CDB-Import'!I1423</f>
        <v>BLM-IC</v>
      </c>
      <c r="L1423" t="str">
        <f>'&lt;CDB-Import'!J1423</f>
        <v>SIS100</v>
      </c>
      <c r="M1423">
        <f>'&lt;CDB-Import'!K1423</f>
        <v>89457</v>
      </c>
      <c r="N1423" t="str">
        <f>'&lt;CDB-Import'!L1423</f>
        <v>BEA</v>
      </c>
      <c r="O1423" s="1">
        <f t="shared" si="88"/>
        <v>1.06</v>
      </c>
      <c r="P1423" s="1">
        <f t="shared" si="89"/>
        <v>1.1236000000000002</v>
      </c>
      <c r="Q1423" s="1"/>
      <c r="R1423" s="1"/>
    </row>
    <row r="1424" spans="1:18" x14ac:dyDescent="0.25">
      <c r="A1424" t="str">
        <f t="shared" si="90"/>
        <v>1S4A.NISCHE.A91aK0923A.U30.376#RACK308</v>
      </c>
      <c r="B1424" t="str">
        <f t="shared" si="91"/>
        <v>1S4A.NISCHE</v>
      </c>
      <c r="C1424" s="6" t="str">
        <f>'&lt;CDB-Import'!A1424</f>
        <v>1S4A.NISCHE.A91a</v>
      </c>
      <c r="D1424" t="str">
        <f>'&lt;CDB-Import'!B1424</f>
        <v>K0923A.U30.376#RACK308</v>
      </c>
      <c r="E1424" t="str">
        <f>'&lt;CDB-Import'!C1424</f>
        <v>1S4ADL1IC.US.GV</v>
      </c>
      <c r="F1424" t="str">
        <f>'&lt;CDB-Import'!D1424</f>
        <v>K0923A.U30.376#RACK308[CPS]</v>
      </c>
      <c r="G1424" t="str">
        <f>'&lt;CDB-Import'!E1424</f>
        <v>IFC control and data cable</v>
      </c>
      <c r="H1424" t="str">
        <f>'&lt;CDB-Import'!F1424</f>
        <v>Dataflamm-C-Paar 10x2x0,25mm²</v>
      </c>
      <c r="I1424">
        <f>'&lt;CDB-Import'!G1424</f>
        <v>10.6</v>
      </c>
      <c r="J1424">
        <f>'&lt;CDB-Import'!H1424</f>
        <v>85.5</v>
      </c>
      <c r="K1424" t="str">
        <f>'&lt;CDB-Import'!I1424</f>
        <v>BLM-IC</v>
      </c>
      <c r="L1424" t="str">
        <f>'&lt;CDB-Import'!J1424</f>
        <v>SIS100</v>
      </c>
      <c r="M1424">
        <f>'&lt;CDB-Import'!K1424</f>
        <v>89458</v>
      </c>
      <c r="N1424" t="str">
        <f>'&lt;CDB-Import'!L1424</f>
        <v>BEA</v>
      </c>
      <c r="O1424" s="1">
        <f t="shared" si="88"/>
        <v>1.06</v>
      </c>
      <c r="P1424" s="1">
        <f t="shared" si="89"/>
        <v>1.1236000000000002</v>
      </c>
      <c r="Q1424" s="1"/>
      <c r="R1424" s="1"/>
    </row>
    <row r="1425" spans="1:18" x14ac:dyDescent="0.25">
      <c r="A1425" t="str">
        <f t="shared" si="90"/>
        <v>1S4A.NISCHE.A91aK0923A.U30.376#RACK308</v>
      </c>
      <c r="B1425" t="str">
        <f t="shared" si="91"/>
        <v>1S4A.NISCHE</v>
      </c>
      <c r="C1425" s="6" t="str">
        <f>'&lt;CDB-Import'!A1425</f>
        <v>1S4A.NISCHE.A91a</v>
      </c>
      <c r="D1425" t="str">
        <f>'&lt;CDB-Import'!B1425</f>
        <v>K0923A.U30.376#RACK308</v>
      </c>
      <c r="E1425" t="str">
        <f>'&lt;CDB-Import'!C1425</f>
        <v>1S4ADL2IC.DS.GV</v>
      </c>
      <c r="F1425" t="str">
        <f>'&lt;CDB-Import'!D1425</f>
        <v>K0923A.U30.376#RACK308[CPS]</v>
      </c>
      <c r="G1425" t="str">
        <f>'&lt;CDB-Import'!E1425</f>
        <v>IFC control and data cable</v>
      </c>
      <c r="H1425" t="str">
        <f>'&lt;CDB-Import'!F1425</f>
        <v>Dataflamm-C-Paar 10x2x0,25mm²</v>
      </c>
      <c r="I1425">
        <f>'&lt;CDB-Import'!G1425</f>
        <v>10.6</v>
      </c>
      <c r="J1425">
        <f>'&lt;CDB-Import'!H1425</f>
        <v>85.5</v>
      </c>
      <c r="K1425" t="str">
        <f>'&lt;CDB-Import'!I1425</f>
        <v>BLM-IC</v>
      </c>
      <c r="L1425" t="str">
        <f>'&lt;CDB-Import'!J1425</f>
        <v>SIS100</v>
      </c>
      <c r="M1425">
        <f>'&lt;CDB-Import'!K1425</f>
        <v>89459</v>
      </c>
      <c r="N1425" t="str">
        <f>'&lt;CDB-Import'!L1425</f>
        <v>BEA</v>
      </c>
      <c r="O1425" s="1">
        <f t="shared" si="88"/>
        <v>1.06</v>
      </c>
      <c r="P1425" s="1">
        <f t="shared" si="89"/>
        <v>1.1236000000000002</v>
      </c>
      <c r="Q1425" s="1"/>
      <c r="R1425" s="1"/>
    </row>
    <row r="1426" spans="1:18" x14ac:dyDescent="0.25">
      <c r="A1426" t="str">
        <f t="shared" si="90"/>
        <v>1S4B.NISCHE.A93K0923A.U30.376#RACK308</v>
      </c>
      <c r="B1426" t="str">
        <f t="shared" si="91"/>
        <v>1S4B.NISCHE</v>
      </c>
      <c r="C1426" s="6" t="str">
        <f>'&lt;CDB-Import'!A1426</f>
        <v>1S4B.NISCHE.A93</v>
      </c>
      <c r="D1426" t="str">
        <f>'&lt;CDB-Import'!B1426</f>
        <v>K0923A.U30.376#RACK308</v>
      </c>
      <c r="E1426" t="str">
        <f>'&lt;CDB-Import'!C1426</f>
        <v>1S4BDL1IC.US.GV</v>
      </c>
      <c r="F1426" t="str">
        <f>'&lt;CDB-Import'!D1426</f>
        <v>K0923A.U30.376#RACK308[CPS]</v>
      </c>
      <c r="G1426" t="str">
        <f>'&lt;CDB-Import'!E1426</f>
        <v>IFC control and data cable</v>
      </c>
      <c r="H1426" t="str">
        <f>'&lt;CDB-Import'!F1426</f>
        <v>Dataflamm-C-Paar 10x2x0,25mm²</v>
      </c>
      <c r="I1426">
        <f>'&lt;CDB-Import'!G1426</f>
        <v>10.6</v>
      </c>
      <c r="J1426">
        <f>'&lt;CDB-Import'!H1426</f>
        <v>85.5</v>
      </c>
      <c r="K1426" t="str">
        <f>'&lt;CDB-Import'!I1426</f>
        <v>BLM-IC</v>
      </c>
      <c r="L1426" t="str">
        <f>'&lt;CDB-Import'!J1426</f>
        <v>SIS100</v>
      </c>
      <c r="M1426">
        <f>'&lt;CDB-Import'!K1426</f>
        <v>89460</v>
      </c>
      <c r="N1426" t="str">
        <f>'&lt;CDB-Import'!L1426</f>
        <v>BEA</v>
      </c>
      <c r="O1426" s="1">
        <f t="shared" si="88"/>
        <v>1.06</v>
      </c>
      <c r="P1426" s="1">
        <f t="shared" si="89"/>
        <v>1.1236000000000002</v>
      </c>
      <c r="Q1426" s="1"/>
      <c r="R1426" s="1"/>
    </row>
    <row r="1427" spans="1:18" x14ac:dyDescent="0.25">
      <c r="A1427" t="str">
        <f t="shared" si="90"/>
        <v>1S4B.NISCHE.A93K0923A.U30.376#RACK308</v>
      </c>
      <c r="B1427" t="str">
        <f t="shared" si="91"/>
        <v>1S4B.NISCHE</v>
      </c>
      <c r="C1427" s="6" t="str">
        <f>'&lt;CDB-Import'!A1427</f>
        <v>1S4B.NISCHE.A93</v>
      </c>
      <c r="D1427" t="str">
        <f>'&lt;CDB-Import'!B1427</f>
        <v>K0923A.U30.376#RACK308</v>
      </c>
      <c r="E1427" t="str">
        <f>'&lt;CDB-Import'!C1427</f>
        <v>1S4BDL2IC.DS.GV</v>
      </c>
      <c r="F1427" t="str">
        <f>'&lt;CDB-Import'!D1427</f>
        <v>K0923A.U30.376#RACK308[CPS]</v>
      </c>
      <c r="G1427" t="str">
        <f>'&lt;CDB-Import'!E1427</f>
        <v>IFC control and data cable</v>
      </c>
      <c r="H1427" t="str">
        <f>'&lt;CDB-Import'!F1427</f>
        <v>Dataflamm-C-Paar 10x2x0,25mm²</v>
      </c>
      <c r="I1427">
        <f>'&lt;CDB-Import'!G1427</f>
        <v>10.6</v>
      </c>
      <c r="J1427">
        <f>'&lt;CDB-Import'!H1427</f>
        <v>85.5</v>
      </c>
      <c r="K1427" t="str">
        <f>'&lt;CDB-Import'!I1427</f>
        <v>BLM-IC</v>
      </c>
      <c r="L1427" t="str">
        <f>'&lt;CDB-Import'!J1427</f>
        <v>SIS100</v>
      </c>
      <c r="M1427">
        <f>'&lt;CDB-Import'!K1427</f>
        <v>89461</v>
      </c>
      <c r="N1427" t="str">
        <f>'&lt;CDB-Import'!L1427</f>
        <v>BEA</v>
      </c>
      <c r="O1427" s="1">
        <f t="shared" si="88"/>
        <v>1.06</v>
      </c>
      <c r="P1427" s="1">
        <f t="shared" si="89"/>
        <v>1.1236000000000002</v>
      </c>
      <c r="Q1427" s="1"/>
      <c r="R1427" s="1"/>
    </row>
    <row r="1428" spans="1:18" x14ac:dyDescent="0.25">
      <c r="A1428" t="str">
        <f t="shared" si="90"/>
        <v>1S4C.NISCHE.A94aK0923A.U30.376#RACK308</v>
      </c>
      <c r="B1428" t="str">
        <f t="shared" si="91"/>
        <v>1S4C.NISCHE</v>
      </c>
      <c r="C1428" s="6" t="str">
        <f>'&lt;CDB-Import'!A1428</f>
        <v>1S4C.NISCHE.A94a</v>
      </c>
      <c r="D1428" t="str">
        <f>'&lt;CDB-Import'!B1428</f>
        <v>K0923A.U30.376#RACK308</v>
      </c>
      <c r="E1428" t="str">
        <f>'&lt;CDB-Import'!C1428</f>
        <v>1S4CDL1IC.US.GV</v>
      </c>
      <c r="F1428" t="str">
        <f>'&lt;CDB-Import'!D1428</f>
        <v>K0923A.U30.376#RACK308[CPS]</v>
      </c>
      <c r="G1428" t="str">
        <f>'&lt;CDB-Import'!E1428</f>
        <v>IFC control and data cable</v>
      </c>
      <c r="H1428" t="str">
        <f>'&lt;CDB-Import'!F1428</f>
        <v>Dataflamm-C-Paar 10x2x0,25mm²</v>
      </c>
      <c r="I1428">
        <f>'&lt;CDB-Import'!G1428</f>
        <v>10.6</v>
      </c>
      <c r="J1428">
        <f>'&lt;CDB-Import'!H1428</f>
        <v>85.5</v>
      </c>
      <c r="K1428" t="str">
        <f>'&lt;CDB-Import'!I1428</f>
        <v>BLM-IC</v>
      </c>
      <c r="L1428" t="str">
        <f>'&lt;CDB-Import'!J1428</f>
        <v>SIS100</v>
      </c>
      <c r="M1428">
        <f>'&lt;CDB-Import'!K1428</f>
        <v>89462</v>
      </c>
      <c r="N1428" t="str">
        <f>'&lt;CDB-Import'!L1428</f>
        <v>BEA</v>
      </c>
      <c r="O1428" s="1">
        <f t="shared" si="88"/>
        <v>1.06</v>
      </c>
      <c r="P1428" s="1">
        <f t="shared" si="89"/>
        <v>1.1236000000000002</v>
      </c>
      <c r="Q1428" s="1"/>
      <c r="R1428" s="1"/>
    </row>
    <row r="1429" spans="1:18" x14ac:dyDescent="0.25">
      <c r="A1429" t="str">
        <f t="shared" si="90"/>
        <v>1S4C.NISCHE.A94aK0923A.U30.376#RACK308</v>
      </c>
      <c r="B1429" t="str">
        <f t="shared" si="91"/>
        <v>1S4C.NISCHE</v>
      </c>
      <c r="C1429" s="6" t="str">
        <f>'&lt;CDB-Import'!A1429</f>
        <v>1S4C.NISCHE.A94a</v>
      </c>
      <c r="D1429" t="str">
        <f>'&lt;CDB-Import'!B1429</f>
        <v>K0923A.U30.376#RACK308</v>
      </c>
      <c r="E1429" t="str">
        <f>'&lt;CDB-Import'!C1429</f>
        <v>1S4CDL2IC.DS.GV</v>
      </c>
      <c r="F1429" t="str">
        <f>'&lt;CDB-Import'!D1429</f>
        <v>K0923A.U30.376#RACK308[CPS]</v>
      </c>
      <c r="G1429" t="str">
        <f>'&lt;CDB-Import'!E1429</f>
        <v>IFC control and data cable</v>
      </c>
      <c r="H1429" t="str">
        <f>'&lt;CDB-Import'!F1429</f>
        <v>Dataflamm-C-Paar 10x2x0,25mm²</v>
      </c>
      <c r="I1429">
        <f>'&lt;CDB-Import'!G1429</f>
        <v>10.6</v>
      </c>
      <c r="J1429">
        <f>'&lt;CDB-Import'!H1429</f>
        <v>85.5</v>
      </c>
      <c r="K1429" t="str">
        <f>'&lt;CDB-Import'!I1429</f>
        <v>BLM-IC</v>
      </c>
      <c r="L1429" t="str">
        <f>'&lt;CDB-Import'!J1429</f>
        <v>SIS100</v>
      </c>
      <c r="M1429">
        <f>'&lt;CDB-Import'!K1429</f>
        <v>89463</v>
      </c>
      <c r="N1429" t="str">
        <f>'&lt;CDB-Import'!L1429</f>
        <v>BEA</v>
      </c>
      <c r="O1429" s="1">
        <f t="shared" si="88"/>
        <v>1.06</v>
      </c>
      <c r="P1429" s="1">
        <f t="shared" si="89"/>
        <v>1.1236000000000002</v>
      </c>
      <c r="Q1429" s="1"/>
      <c r="R1429" s="1"/>
    </row>
    <row r="1430" spans="1:18" x14ac:dyDescent="0.25">
      <c r="A1430" t="str">
        <f t="shared" si="90"/>
        <v>1S4D.NISCHE.A96K0923A.U30.376#RACK308</v>
      </c>
      <c r="B1430" t="str">
        <f t="shared" si="91"/>
        <v>1S4D.NISCHE</v>
      </c>
      <c r="C1430" s="6" t="str">
        <f>'&lt;CDB-Import'!A1430</f>
        <v>1S4D.NISCHE.A96</v>
      </c>
      <c r="D1430" t="str">
        <f>'&lt;CDB-Import'!B1430</f>
        <v>K0923A.U30.376#RACK308</v>
      </c>
      <c r="E1430" t="str">
        <f>'&lt;CDB-Import'!C1430</f>
        <v>1S4DDL1IC.US.GV</v>
      </c>
      <c r="F1430" t="str">
        <f>'&lt;CDB-Import'!D1430</f>
        <v>K0923A.U30.376#RACK308[CPS]</v>
      </c>
      <c r="G1430" t="str">
        <f>'&lt;CDB-Import'!E1430</f>
        <v>IFC control and data cable</v>
      </c>
      <c r="H1430" t="str">
        <f>'&lt;CDB-Import'!F1430</f>
        <v>Dataflamm-C-Paar 10x2x0,25mm²</v>
      </c>
      <c r="I1430">
        <f>'&lt;CDB-Import'!G1430</f>
        <v>10.6</v>
      </c>
      <c r="J1430">
        <f>'&lt;CDB-Import'!H1430</f>
        <v>85.5</v>
      </c>
      <c r="K1430" t="str">
        <f>'&lt;CDB-Import'!I1430</f>
        <v>BLM-IC</v>
      </c>
      <c r="L1430" t="str">
        <f>'&lt;CDB-Import'!J1430</f>
        <v>SIS100</v>
      </c>
      <c r="M1430">
        <f>'&lt;CDB-Import'!K1430</f>
        <v>89464</v>
      </c>
      <c r="N1430" t="str">
        <f>'&lt;CDB-Import'!L1430</f>
        <v>BEA</v>
      </c>
      <c r="O1430" s="1">
        <f t="shared" si="88"/>
        <v>1.06</v>
      </c>
      <c r="P1430" s="1">
        <f t="shared" si="89"/>
        <v>1.1236000000000002</v>
      </c>
      <c r="Q1430" s="1"/>
      <c r="R1430" s="1"/>
    </row>
    <row r="1431" spans="1:18" x14ac:dyDescent="0.25">
      <c r="A1431" t="str">
        <f t="shared" si="90"/>
        <v>1S53.NISCHE.A104K0923A.U30.148#RACK105</v>
      </c>
      <c r="B1431" t="str">
        <f t="shared" si="91"/>
        <v>1S53.NISCHE</v>
      </c>
      <c r="C1431" s="6" t="str">
        <f>'&lt;CDB-Import'!A1431</f>
        <v>1S53.NISCHE.A104</v>
      </c>
      <c r="D1431" t="str">
        <f>'&lt;CDB-Import'!B1431</f>
        <v>K0923A.U30.148#RACK105</v>
      </c>
      <c r="E1431" t="str">
        <f>'&lt;CDB-Import'!C1431</f>
        <v>1S53DL1IC.US.GV</v>
      </c>
      <c r="F1431" t="str">
        <f>'&lt;CDB-Import'!D1431</f>
        <v>K0923A.U30.148#RACK105[CPS]</v>
      </c>
      <c r="G1431" t="str">
        <f>'&lt;CDB-Import'!E1431</f>
        <v>IFC control and data cable</v>
      </c>
      <c r="H1431" t="str">
        <f>'&lt;CDB-Import'!F1431</f>
        <v>Dataflamm-C-Paar 10x2x0,25mm²</v>
      </c>
      <c r="I1431">
        <f>'&lt;CDB-Import'!G1431</f>
        <v>10.6</v>
      </c>
      <c r="J1431">
        <f>'&lt;CDB-Import'!H1431</f>
        <v>85.5</v>
      </c>
      <c r="K1431" t="str">
        <f>'&lt;CDB-Import'!I1431</f>
        <v>BLM-IC</v>
      </c>
      <c r="L1431" t="str">
        <f>'&lt;CDB-Import'!J1431</f>
        <v>SIS100</v>
      </c>
      <c r="M1431">
        <f>'&lt;CDB-Import'!K1431</f>
        <v>89465</v>
      </c>
      <c r="N1431" t="str">
        <f>'&lt;CDB-Import'!L1431</f>
        <v>BEA</v>
      </c>
      <c r="O1431" s="1">
        <f t="shared" si="88"/>
        <v>1.06</v>
      </c>
      <c r="P1431" s="1">
        <f t="shared" si="89"/>
        <v>1.1236000000000002</v>
      </c>
      <c r="Q1431" s="1"/>
      <c r="R1431" s="1"/>
    </row>
    <row r="1432" spans="1:18" x14ac:dyDescent="0.25">
      <c r="A1432" t="str">
        <f t="shared" si="90"/>
        <v>1S4D.NISCHE.A96K0923A.U30.376#RACK308</v>
      </c>
      <c r="B1432" t="str">
        <f t="shared" si="91"/>
        <v>1S4D.NISCHE</v>
      </c>
      <c r="C1432" s="6" t="str">
        <f>'&lt;CDB-Import'!A1432</f>
        <v>1S4D.NISCHE.A96</v>
      </c>
      <c r="D1432" t="str">
        <f>'&lt;CDB-Import'!B1432</f>
        <v>K0923A.U30.376#RACK308</v>
      </c>
      <c r="E1432" t="str">
        <f>'&lt;CDB-Import'!C1432</f>
        <v>1S4DDL2IC.DS.GV</v>
      </c>
      <c r="F1432" t="str">
        <f>'&lt;CDB-Import'!D1432</f>
        <v>K0923A.U30.376#RACK308[CPS]</v>
      </c>
      <c r="G1432" t="str">
        <f>'&lt;CDB-Import'!E1432</f>
        <v>IFC control and data cable</v>
      </c>
      <c r="H1432" t="str">
        <f>'&lt;CDB-Import'!F1432</f>
        <v>Dataflamm-C-Paar 10x2x0,25mm²</v>
      </c>
      <c r="I1432">
        <f>'&lt;CDB-Import'!G1432</f>
        <v>10.6</v>
      </c>
      <c r="J1432">
        <f>'&lt;CDB-Import'!H1432</f>
        <v>85.5</v>
      </c>
      <c r="K1432" t="str">
        <f>'&lt;CDB-Import'!I1432</f>
        <v>BLM-IC</v>
      </c>
      <c r="L1432" t="str">
        <f>'&lt;CDB-Import'!J1432</f>
        <v>SIS100</v>
      </c>
      <c r="M1432">
        <f>'&lt;CDB-Import'!K1432</f>
        <v>89466</v>
      </c>
      <c r="N1432" t="str">
        <f>'&lt;CDB-Import'!L1432</f>
        <v>BEA</v>
      </c>
      <c r="O1432" s="1">
        <f t="shared" si="88"/>
        <v>1.06</v>
      </c>
      <c r="P1432" s="1">
        <f t="shared" si="89"/>
        <v>1.1236000000000002</v>
      </c>
      <c r="Q1432" s="1"/>
      <c r="R1432" s="1"/>
    </row>
    <row r="1433" spans="1:18" x14ac:dyDescent="0.25">
      <c r="A1433" t="str">
        <f t="shared" si="90"/>
        <v>1S4E.NISCHE.A98K0923A.U30.376#RACK308</v>
      </c>
      <c r="B1433" t="str">
        <f t="shared" si="91"/>
        <v>1S4E.NISCHE</v>
      </c>
      <c r="C1433" s="6" t="str">
        <f>'&lt;CDB-Import'!A1433</f>
        <v>1S4E.NISCHE.A98</v>
      </c>
      <c r="D1433" t="str">
        <f>'&lt;CDB-Import'!B1433</f>
        <v>K0923A.U30.376#RACK308</v>
      </c>
      <c r="E1433" t="str">
        <f>'&lt;CDB-Import'!C1433</f>
        <v>1S4EDL1IC.US.GV</v>
      </c>
      <c r="F1433" t="str">
        <f>'&lt;CDB-Import'!D1433</f>
        <v>K0923A.U30.376#RACK308[CPS]</v>
      </c>
      <c r="G1433" t="str">
        <f>'&lt;CDB-Import'!E1433</f>
        <v>IFC control and data cable</v>
      </c>
      <c r="H1433" t="str">
        <f>'&lt;CDB-Import'!F1433</f>
        <v>Dataflamm-C-Paar 10x2x0,25mm²</v>
      </c>
      <c r="I1433">
        <f>'&lt;CDB-Import'!G1433</f>
        <v>10.6</v>
      </c>
      <c r="J1433">
        <f>'&lt;CDB-Import'!H1433</f>
        <v>85.5</v>
      </c>
      <c r="K1433" t="str">
        <f>'&lt;CDB-Import'!I1433</f>
        <v>BLM-IC</v>
      </c>
      <c r="L1433" t="str">
        <f>'&lt;CDB-Import'!J1433</f>
        <v>SIS100</v>
      </c>
      <c r="M1433">
        <f>'&lt;CDB-Import'!K1433</f>
        <v>89467</v>
      </c>
      <c r="N1433" t="str">
        <f>'&lt;CDB-Import'!L1433</f>
        <v>BEA</v>
      </c>
      <c r="O1433" s="1">
        <f t="shared" si="88"/>
        <v>1.06</v>
      </c>
      <c r="P1433" s="1">
        <f t="shared" si="89"/>
        <v>1.1236000000000002</v>
      </c>
      <c r="Q1433" s="1"/>
      <c r="R1433" s="1"/>
    </row>
    <row r="1434" spans="1:18" x14ac:dyDescent="0.25">
      <c r="A1434" t="str">
        <f t="shared" si="90"/>
        <v>1S4E.NISCHE.A98K0923A.U30.376#RACK308</v>
      </c>
      <c r="B1434" t="str">
        <f t="shared" si="91"/>
        <v>1S4E.NISCHE</v>
      </c>
      <c r="C1434" s="6" t="str">
        <f>'&lt;CDB-Import'!A1434</f>
        <v>1S4E.NISCHE.A98</v>
      </c>
      <c r="D1434" t="str">
        <f>'&lt;CDB-Import'!B1434</f>
        <v>K0923A.U30.376#RACK308</v>
      </c>
      <c r="E1434" t="str">
        <f>'&lt;CDB-Import'!C1434</f>
        <v>1S4EDL2IC.DS.GV</v>
      </c>
      <c r="F1434" t="str">
        <f>'&lt;CDB-Import'!D1434</f>
        <v>K0923A.U30.376#RACK308[CPS]</v>
      </c>
      <c r="G1434" t="str">
        <f>'&lt;CDB-Import'!E1434</f>
        <v>IFC control and data cable</v>
      </c>
      <c r="H1434" t="str">
        <f>'&lt;CDB-Import'!F1434</f>
        <v>Dataflamm-C-Paar 10x2x0,25mm²</v>
      </c>
      <c r="I1434">
        <f>'&lt;CDB-Import'!G1434</f>
        <v>10.6</v>
      </c>
      <c r="J1434">
        <f>'&lt;CDB-Import'!H1434</f>
        <v>85.5</v>
      </c>
      <c r="K1434" t="str">
        <f>'&lt;CDB-Import'!I1434</f>
        <v>BLM-IC</v>
      </c>
      <c r="L1434" t="str">
        <f>'&lt;CDB-Import'!J1434</f>
        <v>SIS100</v>
      </c>
      <c r="M1434">
        <f>'&lt;CDB-Import'!K1434</f>
        <v>89468</v>
      </c>
      <c r="N1434" t="str">
        <f>'&lt;CDB-Import'!L1434</f>
        <v>BEA</v>
      </c>
      <c r="O1434" s="1">
        <f t="shared" si="88"/>
        <v>1.06</v>
      </c>
      <c r="P1434" s="1">
        <f t="shared" si="89"/>
        <v>1.1236000000000002</v>
      </c>
      <c r="Q1434" s="1"/>
      <c r="R1434" s="1"/>
    </row>
    <row r="1435" spans="1:18" x14ac:dyDescent="0.25">
      <c r="A1435" t="str">
        <f t="shared" si="90"/>
        <v>1S51.NISCHE.A100K0923A.U30.376#RACK308</v>
      </c>
      <c r="B1435" t="str">
        <f t="shared" si="91"/>
        <v>1S51.NISCHE</v>
      </c>
      <c r="C1435" s="6" t="str">
        <f>'&lt;CDB-Import'!A1435</f>
        <v>1S51.NISCHE.A100</v>
      </c>
      <c r="D1435" t="str">
        <f>'&lt;CDB-Import'!B1435</f>
        <v>K0923A.U30.376#RACK308</v>
      </c>
      <c r="E1435" t="str">
        <f>'&lt;CDB-Import'!C1435</f>
        <v>1S51DL1IC.US.GV</v>
      </c>
      <c r="F1435" t="str">
        <f>'&lt;CDB-Import'!D1435</f>
        <v>K0923A.U30.376#RACK308[CPS]</v>
      </c>
      <c r="G1435" t="str">
        <f>'&lt;CDB-Import'!E1435</f>
        <v>IFC control and data cable</v>
      </c>
      <c r="H1435" t="str">
        <f>'&lt;CDB-Import'!F1435</f>
        <v>Dataflamm-C-Paar 10x2x0,25mm²</v>
      </c>
      <c r="I1435">
        <f>'&lt;CDB-Import'!G1435</f>
        <v>10.6</v>
      </c>
      <c r="J1435">
        <f>'&lt;CDB-Import'!H1435</f>
        <v>85.5</v>
      </c>
      <c r="K1435" t="str">
        <f>'&lt;CDB-Import'!I1435</f>
        <v>BLM-IC</v>
      </c>
      <c r="L1435" t="str">
        <f>'&lt;CDB-Import'!J1435</f>
        <v>SIS100</v>
      </c>
      <c r="M1435">
        <f>'&lt;CDB-Import'!K1435</f>
        <v>89469</v>
      </c>
      <c r="N1435" t="str">
        <f>'&lt;CDB-Import'!L1435</f>
        <v>BEA</v>
      </c>
      <c r="O1435" s="1">
        <f t="shared" si="88"/>
        <v>1.06</v>
      </c>
      <c r="P1435" s="1">
        <f t="shared" si="89"/>
        <v>1.1236000000000002</v>
      </c>
      <c r="Q1435" s="1"/>
      <c r="R1435" s="1"/>
    </row>
    <row r="1436" spans="1:18" x14ac:dyDescent="0.25">
      <c r="A1436" t="str">
        <f t="shared" si="90"/>
        <v>1S51.NISCHE.A100K0923A.U30.376#RACK308</v>
      </c>
      <c r="B1436" t="str">
        <f t="shared" si="91"/>
        <v>1S51.NISCHE</v>
      </c>
      <c r="C1436" s="6" t="str">
        <f>'&lt;CDB-Import'!A1436</f>
        <v>1S51.NISCHE.A100</v>
      </c>
      <c r="D1436" t="str">
        <f>'&lt;CDB-Import'!B1436</f>
        <v>K0923A.U30.376#RACK308</v>
      </c>
      <c r="E1436" t="str">
        <f>'&lt;CDB-Import'!C1436</f>
        <v>1S51DL2IC.DS.GV</v>
      </c>
      <c r="F1436" t="str">
        <f>'&lt;CDB-Import'!D1436</f>
        <v>K0923A.U30.376#RACK308[CPS]</v>
      </c>
      <c r="G1436" t="str">
        <f>'&lt;CDB-Import'!E1436</f>
        <v>IFC control and data cable</v>
      </c>
      <c r="H1436" t="str">
        <f>'&lt;CDB-Import'!F1436</f>
        <v>Dataflamm-C-Paar 10x2x0,25mm²</v>
      </c>
      <c r="I1436">
        <f>'&lt;CDB-Import'!G1436</f>
        <v>10.6</v>
      </c>
      <c r="J1436">
        <f>'&lt;CDB-Import'!H1436</f>
        <v>85.5</v>
      </c>
      <c r="K1436" t="str">
        <f>'&lt;CDB-Import'!I1436</f>
        <v>BLM-IC</v>
      </c>
      <c r="L1436" t="str">
        <f>'&lt;CDB-Import'!J1436</f>
        <v>SIS100</v>
      </c>
      <c r="M1436">
        <f>'&lt;CDB-Import'!K1436</f>
        <v>89470</v>
      </c>
      <c r="N1436" t="str">
        <f>'&lt;CDB-Import'!L1436</f>
        <v>BEA</v>
      </c>
      <c r="O1436" s="1">
        <f t="shared" si="88"/>
        <v>1.06</v>
      </c>
      <c r="P1436" s="1">
        <f t="shared" si="89"/>
        <v>1.1236000000000002</v>
      </c>
      <c r="Q1436" s="1"/>
      <c r="R1436" s="1"/>
    </row>
    <row r="1437" spans="1:18" x14ac:dyDescent="0.25">
      <c r="A1437" t="str">
        <f t="shared" si="90"/>
        <v>1S52.NISCHE.A102K0923A.U30.376#RACK308</v>
      </c>
      <c r="B1437" t="str">
        <f t="shared" si="91"/>
        <v>1S52.NISCHE</v>
      </c>
      <c r="C1437" s="6" t="str">
        <f>'&lt;CDB-Import'!A1437</f>
        <v>1S52.NISCHE.A102</v>
      </c>
      <c r="D1437" t="str">
        <f>'&lt;CDB-Import'!B1437</f>
        <v>K0923A.U30.376#RACK308</v>
      </c>
      <c r="E1437" t="str">
        <f>'&lt;CDB-Import'!C1437</f>
        <v>1S52DL1IC.US.GV</v>
      </c>
      <c r="F1437" t="str">
        <f>'&lt;CDB-Import'!D1437</f>
        <v>K0923A.U30.376#RACK308[CPS]</v>
      </c>
      <c r="G1437" t="str">
        <f>'&lt;CDB-Import'!E1437</f>
        <v>IFC control and data cable</v>
      </c>
      <c r="H1437" t="str">
        <f>'&lt;CDB-Import'!F1437</f>
        <v>Dataflamm-C-Paar 10x2x0,25mm²</v>
      </c>
      <c r="I1437">
        <f>'&lt;CDB-Import'!G1437</f>
        <v>10.6</v>
      </c>
      <c r="J1437">
        <f>'&lt;CDB-Import'!H1437</f>
        <v>85.5</v>
      </c>
      <c r="K1437" t="str">
        <f>'&lt;CDB-Import'!I1437</f>
        <v>BLM-IC</v>
      </c>
      <c r="L1437" t="str">
        <f>'&lt;CDB-Import'!J1437</f>
        <v>SIS100</v>
      </c>
      <c r="M1437">
        <f>'&lt;CDB-Import'!K1437</f>
        <v>89471</v>
      </c>
      <c r="N1437" t="str">
        <f>'&lt;CDB-Import'!L1437</f>
        <v>BEA</v>
      </c>
      <c r="O1437" s="1">
        <f t="shared" si="88"/>
        <v>1.06</v>
      </c>
      <c r="P1437" s="1">
        <f t="shared" si="89"/>
        <v>1.1236000000000002</v>
      </c>
      <c r="Q1437" s="1"/>
      <c r="R1437" s="1"/>
    </row>
    <row r="1438" spans="1:18" x14ac:dyDescent="0.25">
      <c r="A1438" t="str">
        <f t="shared" si="90"/>
        <v>1S52.NISCHE.A102K0923A.U30.376#RACK308</v>
      </c>
      <c r="B1438" t="str">
        <f t="shared" si="91"/>
        <v>1S52.NISCHE</v>
      </c>
      <c r="C1438" s="6" t="str">
        <f>'&lt;CDB-Import'!A1438</f>
        <v>1S52.NISCHE.A102</v>
      </c>
      <c r="D1438" t="str">
        <f>'&lt;CDB-Import'!B1438</f>
        <v>K0923A.U30.376#RACK308</v>
      </c>
      <c r="E1438" t="str">
        <f>'&lt;CDB-Import'!C1438</f>
        <v>1S52DL2IC.DS.GV</v>
      </c>
      <c r="F1438" t="str">
        <f>'&lt;CDB-Import'!D1438</f>
        <v>K0923A.U30.376#RACK308[CPS]</v>
      </c>
      <c r="G1438" t="str">
        <f>'&lt;CDB-Import'!E1438</f>
        <v>IFC control and data cable</v>
      </c>
      <c r="H1438" t="str">
        <f>'&lt;CDB-Import'!F1438</f>
        <v>Dataflamm-C-Paar 10x2x0,25mm²</v>
      </c>
      <c r="I1438">
        <f>'&lt;CDB-Import'!G1438</f>
        <v>10.6</v>
      </c>
      <c r="J1438">
        <f>'&lt;CDB-Import'!H1438</f>
        <v>85.5</v>
      </c>
      <c r="K1438" t="str">
        <f>'&lt;CDB-Import'!I1438</f>
        <v>BLM-IC</v>
      </c>
      <c r="L1438" t="str">
        <f>'&lt;CDB-Import'!J1438</f>
        <v>SIS100</v>
      </c>
      <c r="M1438">
        <f>'&lt;CDB-Import'!K1438</f>
        <v>89472</v>
      </c>
      <c r="N1438" t="str">
        <f>'&lt;CDB-Import'!L1438</f>
        <v>BEA</v>
      </c>
      <c r="O1438" s="1">
        <f t="shared" si="88"/>
        <v>1.06</v>
      </c>
      <c r="P1438" s="1">
        <f t="shared" si="89"/>
        <v>1.1236000000000002</v>
      </c>
      <c r="Q1438" s="1"/>
      <c r="R1438" s="1"/>
    </row>
    <row r="1439" spans="1:18" x14ac:dyDescent="0.25">
      <c r="A1439" t="str">
        <f t="shared" si="90"/>
        <v>1S52.NISCHE.A102K0923A.U30.376#RACK308</v>
      </c>
      <c r="B1439" t="str">
        <f t="shared" si="91"/>
        <v>1S52.NISCHE</v>
      </c>
      <c r="C1439" s="6" t="str">
        <f>'&lt;CDB-Import'!A1439</f>
        <v>1S52.NISCHE.A102</v>
      </c>
      <c r="D1439" t="str">
        <f>'&lt;CDB-Import'!B1439</f>
        <v>K0923A.U30.376#RACK308</v>
      </c>
      <c r="E1439" t="str">
        <f>'&lt;CDB-Import'!C1439</f>
        <v>1S52DL3IC.GV</v>
      </c>
      <c r="F1439" t="str">
        <f>'&lt;CDB-Import'!D1439</f>
        <v>K0923A.U30.376#RACK308[CPS]</v>
      </c>
      <c r="G1439" t="str">
        <f>'&lt;CDB-Import'!E1439</f>
        <v>IFC control and data cable</v>
      </c>
      <c r="H1439" t="str">
        <f>'&lt;CDB-Import'!F1439</f>
        <v>Dataflamm-C-Paar 10x2x0,25mm²</v>
      </c>
      <c r="I1439">
        <f>'&lt;CDB-Import'!G1439</f>
        <v>10.6</v>
      </c>
      <c r="J1439">
        <f>'&lt;CDB-Import'!H1439</f>
        <v>85.5</v>
      </c>
      <c r="K1439" t="str">
        <f>'&lt;CDB-Import'!I1439</f>
        <v>BLM-IC</v>
      </c>
      <c r="L1439" t="str">
        <f>'&lt;CDB-Import'!J1439</f>
        <v>SIS100</v>
      </c>
      <c r="M1439">
        <f>'&lt;CDB-Import'!K1439</f>
        <v>89473</v>
      </c>
      <c r="N1439" t="str">
        <f>'&lt;CDB-Import'!L1439</f>
        <v>BEA</v>
      </c>
      <c r="O1439" s="1">
        <f t="shared" si="88"/>
        <v>1.06</v>
      </c>
      <c r="P1439" s="1">
        <f t="shared" si="89"/>
        <v>1.1236000000000002</v>
      </c>
      <c r="Q1439" s="1"/>
      <c r="R1439" s="1"/>
    </row>
    <row r="1440" spans="1:18" x14ac:dyDescent="0.25">
      <c r="A1440" t="str">
        <f t="shared" si="90"/>
        <v>1S52.NISCHE.A102K0923A.U30.376#RACK308</v>
      </c>
      <c r="B1440" t="str">
        <f t="shared" si="91"/>
        <v>1S52.NISCHE</v>
      </c>
      <c r="C1440" s="6" t="str">
        <f>'&lt;CDB-Import'!A1440</f>
        <v>1S52.NISCHE.A102</v>
      </c>
      <c r="D1440" t="str">
        <f>'&lt;CDB-Import'!B1440</f>
        <v>K0923A.U30.376#RACK308</v>
      </c>
      <c r="E1440" t="str">
        <f>'&lt;CDB-Import'!C1440</f>
        <v>1S52DL4IC.GV</v>
      </c>
      <c r="F1440" t="str">
        <f>'&lt;CDB-Import'!D1440</f>
        <v>K0923A.U30.376#RACK308[CPS]</v>
      </c>
      <c r="G1440" t="str">
        <f>'&lt;CDB-Import'!E1440</f>
        <v>IFC control and data cable</v>
      </c>
      <c r="H1440" t="str">
        <f>'&lt;CDB-Import'!F1440</f>
        <v>Dataflamm-C-Paar 10x2x0,25mm²</v>
      </c>
      <c r="I1440">
        <f>'&lt;CDB-Import'!G1440</f>
        <v>10.6</v>
      </c>
      <c r="J1440">
        <f>'&lt;CDB-Import'!H1440</f>
        <v>85.5</v>
      </c>
      <c r="K1440" t="str">
        <f>'&lt;CDB-Import'!I1440</f>
        <v>BLM-IC</v>
      </c>
      <c r="L1440" t="str">
        <f>'&lt;CDB-Import'!J1440</f>
        <v>SIS100</v>
      </c>
      <c r="M1440">
        <f>'&lt;CDB-Import'!K1440</f>
        <v>89474</v>
      </c>
      <c r="N1440" t="str">
        <f>'&lt;CDB-Import'!L1440</f>
        <v>BEA</v>
      </c>
      <c r="O1440" s="1">
        <f t="shared" si="88"/>
        <v>1.06</v>
      </c>
      <c r="P1440" s="1">
        <f t="shared" si="89"/>
        <v>1.1236000000000002</v>
      </c>
      <c r="Q1440" s="1"/>
      <c r="R1440" s="1"/>
    </row>
    <row r="1441" spans="1:18" x14ac:dyDescent="0.25">
      <c r="A1441" t="str">
        <f t="shared" si="90"/>
        <v>1S53.NISCHE.A104K0923A.U30.376#RACK308</v>
      </c>
      <c r="B1441" t="str">
        <f t="shared" si="91"/>
        <v>1S53.NISCHE</v>
      </c>
      <c r="C1441" s="6" t="str">
        <f>'&lt;CDB-Import'!A1441</f>
        <v>1S53.NISCHE.A104</v>
      </c>
      <c r="D1441" t="str">
        <f>'&lt;CDB-Import'!B1441</f>
        <v>K0923A.U30.376#RACK308</v>
      </c>
      <c r="E1441" t="str">
        <f>'&lt;CDB-Import'!C1441</f>
        <v>1S53DL3IC.GV</v>
      </c>
      <c r="F1441" t="str">
        <f>'&lt;CDB-Import'!D1441</f>
        <v>K0923A.U30.376#RACK308[CPS]</v>
      </c>
      <c r="G1441" t="str">
        <f>'&lt;CDB-Import'!E1441</f>
        <v>IFC control and data cable</v>
      </c>
      <c r="H1441" t="str">
        <f>'&lt;CDB-Import'!F1441</f>
        <v>Dataflamm-C-Paar 10x2x0,25mm²</v>
      </c>
      <c r="I1441">
        <f>'&lt;CDB-Import'!G1441</f>
        <v>10.6</v>
      </c>
      <c r="J1441">
        <f>'&lt;CDB-Import'!H1441</f>
        <v>85.5</v>
      </c>
      <c r="K1441" t="str">
        <f>'&lt;CDB-Import'!I1441</f>
        <v>BLM-IC</v>
      </c>
      <c r="L1441" t="str">
        <f>'&lt;CDB-Import'!J1441</f>
        <v>SIS100</v>
      </c>
      <c r="M1441">
        <f>'&lt;CDB-Import'!K1441</f>
        <v>89475</v>
      </c>
      <c r="N1441" t="str">
        <f>'&lt;CDB-Import'!L1441</f>
        <v>BEA</v>
      </c>
      <c r="O1441" s="1">
        <f t="shared" si="88"/>
        <v>1.06</v>
      </c>
      <c r="P1441" s="1">
        <f t="shared" si="89"/>
        <v>1.1236000000000002</v>
      </c>
      <c r="Q1441" s="1"/>
      <c r="R1441" s="1"/>
    </row>
    <row r="1442" spans="1:18" x14ac:dyDescent="0.25">
      <c r="A1442" t="str">
        <f t="shared" si="90"/>
        <v>1S53.NISCHE.A104K0923A.U30.376#RACK308</v>
      </c>
      <c r="B1442" t="str">
        <f t="shared" si="91"/>
        <v>1S53.NISCHE</v>
      </c>
      <c r="C1442" s="6" t="str">
        <f>'&lt;CDB-Import'!A1442</f>
        <v>1S53.NISCHE.A104</v>
      </c>
      <c r="D1442" t="str">
        <f>'&lt;CDB-Import'!B1442</f>
        <v>K0923A.U30.376#RACK308</v>
      </c>
      <c r="E1442" t="str">
        <f>'&lt;CDB-Import'!C1442</f>
        <v>1S53DL4IC.GV</v>
      </c>
      <c r="F1442" t="str">
        <f>'&lt;CDB-Import'!D1442</f>
        <v>K0923A.U30.376#RACK308[CPS]</v>
      </c>
      <c r="G1442" t="str">
        <f>'&lt;CDB-Import'!E1442</f>
        <v>IFC control and data cable</v>
      </c>
      <c r="H1442" t="str">
        <f>'&lt;CDB-Import'!F1442</f>
        <v>Dataflamm-C-Paar 10x2x0,25mm²</v>
      </c>
      <c r="I1442">
        <f>'&lt;CDB-Import'!G1442</f>
        <v>10.6</v>
      </c>
      <c r="J1442">
        <f>'&lt;CDB-Import'!H1442</f>
        <v>85.5</v>
      </c>
      <c r="K1442" t="str">
        <f>'&lt;CDB-Import'!I1442</f>
        <v>BLM-IC</v>
      </c>
      <c r="L1442" t="str">
        <f>'&lt;CDB-Import'!J1442</f>
        <v>SIS100</v>
      </c>
      <c r="M1442">
        <f>'&lt;CDB-Import'!K1442</f>
        <v>89476</v>
      </c>
      <c r="N1442" t="str">
        <f>'&lt;CDB-Import'!L1442</f>
        <v>BEA</v>
      </c>
      <c r="O1442" s="1">
        <f t="shared" si="88"/>
        <v>1.06</v>
      </c>
      <c r="P1442" s="1">
        <f t="shared" si="89"/>
        <v>1.1236000000000002</v>
      </c>
      <c r="Q1442" s="1"/>
      <c r="R1442" s="1"/>
    </row>
    <row r="1443" spans="1:18" x14ac:dyDescent="0.25">
      <c r="A1443" t="str">
        <f t="shared" si="90"/>
        <v>1S53.NISCHE.A104K0923A.U30.376#RACK308</v>
      </c>
      <c r="B1443" t="str">
        <f t="shared" si="91"/>
        <v>1S53.NISCHE</v>
      </c>
      <c r="C1443" s="6" t="str">
        <f>'&lt;CDB-Import'!A1443</f>
        <v>1S53.NISCHE.A104</v>
      </c>
      <c r="D1443" t="str">
        <f>'&lt;CDB-Import'!B1443</f>
        <v>K0923A.U30.376#RACK308</v>
      </c>
      <c r="E1443" t="str">
        <f>'&lt;CDB-Import'!C1443</f>
        <v>1S53DL5IC.GV</v>
      </c>
      <c r="F1443" t="str">
        <f>'&lt;CDB-Import'!D1443</f>
        <v>K0923A.U30.376#RACK308[CPS]</v>
      </c>
      <c r="G1443" t="str">
        <f>'&lt;CDB-Import'!E1443</f>
        <v>IFC control and data cable</v>
      </c>
      <c r="H1443" t="str">
        <f>'&lt;CDB-Import'!F1443</f>
        <v>Dataflamm-C-Paar 10x2x0,25mm²</v>
      </c>
      <c r="I1443">
        <f>'&lt;CDB-Import'!G1443</f>
        <v>10.6</v>
      </c>
      <c r="J1443">
        <f>'&lt;CDB-Import'!H1443</f>
        <v>85.5</v>
      </c>
      <c r="K1443" t="str">
        <f>'&lt;CDB-Import'!I1443</f>
        <v>BLM-IC</v>
      </c>
      <c r="L1443" t="str">
        <f>'&lt;CDB-Import'!J1443</f>
        <v>SIS100</v>
      </c>
      <c r="M1443">
        <f>'&lt;CDB-Import'!K1443</f>
        <v>89477</v>
      </c>
      <c r="N1443" t="str">
        <f>'&lt;CDB-Import'!L1443</f>
        <v>BEA</v>
      </c>
      <c r="O1443" s="1">
        <f t="shared" si="88"/>
        <v>1.06</v>
      </c>
      <c r="P1443" s="1">
        <f t="shared" si="89"/>
        <v>1.1236000000000002</v>
      </c>
      <c r="Q1443" s="1"/>
      <c r="R1443" s="1"/>
    </row>
    <row r="1444" spans="1:18" x14ac:dyDescent="0.25">
      <c r="A1444" t="str">
        <f t="shared" si="90"/>
        <v>1S53.NISCHE.A104K0923A.U30.376#RACK308</v>
      </c>
      <c r="B1444" t="str">
        <f t="shared" si="91"/>
        <v>1S53.NISCHE</v>
      </c>
      <c r="C1444" s="6" t="str">
        <f>'&lt;CDB-Import'!A1444</f>
        <v>1S53.NISCHE.A104</v>
      </c>
      <c r="D1444" t="str">
        <f>'&lt;CDB-Import'!B1444</f>
        <v>K0923A.U30.376#RACK308</v>
      </c>
      <c r="E1444" t="str">
        <f>'&lt;CDB-Import'!C1444</f>
        <v>1S53DL7IC.GV</v>
      </c>
      <c r="F1444" t="str">
        <f>'&lt;CDB-Import'!D1444</f>
        <v>K0923A.U30.376#RACK308[CPS]</v>
      </c>
      <c r="G1444" t="str">
        <f>'&lt;CDB-Import'!E1444</f>
        <v>IFC control and data cable</v>
      </c>
      <c r="H1444" t="str">
        <f>'&lt;CDB-Import'!F1444</f>
        <v>Dataflamm-C-Paar 10x2x0,25mm²</v>
      </c>
      <c r="I1444">
        <f>'&lt;CDB-Import'!G1444</f>
        <v>10.6</v>
      </c>
      <c r="J1444">
        <f>'&lt;CDB-Import'!H1444</f>
        <v>85.5</v>
      </c>
      <c r="K1444" t="str">
        <f>'&lt;CDB-Import'!I1444</f>
        <v>BLM-IC</v>
      </c>
      <c r="L1444" t="str">
        <f>'&lt;CDB-Import'!J1444</f>
        <v>SIS100</v>
      </c>
      <c r="M1444">
        <f>'&lt;CDB-Import'!K1444</f>
        <v>89478</v>
      </c>
      <c r="N1444" t="str">
        <f>'&lt;CDB-Import'!L1444</f>
        <v>BEA</v>
      </c>
      <c r="O1444" s="1">
        <f t="shared" si="88"/>
        <v>1.06</v>
      </c>
      <c r="P1444" s="1">
        <f t="shared" si="89"/>
        <v>1.1236000000000002</v>
      </c>
      <c r="Q1444" s="1"/>
      <c r="R1444" s="1"/>
    </row>
    <row r="1445" spans="1:18" x14ac:dyDescent="0.25">
      <c r="A1445" t="str">
        <f t="shared" si="90"/>
        <v>1S53.NISCHE.A104K0923A.U30.376#RACK308</v>
      </c>
      <c r="B1445" t="str">
        <f t="shared" si="91"/>
        <v>1S53.NISCHE</v>
      </c>
      <c r="C1445" s="6" t="str">
        <f>'&lt;CDB-Import'!A1445</f>
        <v>1S53.NISCHE.A104</v>
      </c>
      <c r="D1445" t="str">
        <f>'&lt;CDB-Import'!B1445</f>
        <v>K0923A.U30.376#RACK308</v>
      </c>
      <c r="E1445" t="str">
        <f>'&lt;CDB-Import'!C1445</f>
        <v>1S53DLAIC.GV</v>
      </c>
      <c r="F1445" t="str">
        <f>'&lt;CDB-Import'!D1445</f>
        <v>K0923A.U30.376#RACK308[CPS]</v>
      </c>
      <c r="G1445" t="str">
        <f>'&lt;CDB-Import'!E1445</f>
        <v>IFC control and data cable</v>
      </c>
      <c r="H1445" t="str">
        <f>'&lt;CDB-Import'!F1445</f>
        <v>Dataflamm-C-Paar 10x2x0,25mm²</v>
      </c>
      <c r="I1445">
        <f>'&lt;CDB-Import'!G1445</f>
        <v>10.6</v>
      </c>
      <c r="J1445">
        <f>'&lt;CDB-Import'!H1445</f>
        <v>85.5</v>
      </c>
      <c r="K1445" t="str">
        <f>'&lt;CDB-Import'!I1445</f>
        <v>BLM-IC</v>
      </c>
      <c r="L1445" t="str">
        <f>'&lt;CDB-Import'!J1445</f>
        <v>SIS100</v>
      </c>
      <c r="M1445">
        <f>'&lt;CDB-Import'!K1445</f>
        <v>89479</v>
      </c>
      <c r="N1445" t="str">
        <f>'&lt;CDB-Import'!L1445</f>
        <v>BEA</v>
      </c>
      <c r="O1445" s="1">
        <f t="shared" si="88"/>
        <v>1.06</v>
      </c>
      <c r="P1445" s="1">
        <f t="shared" si="89"/>
        <v>1.1236000000000002</v>
      </c>
      <c r="Q1445" s="1"/>
      <c r="R1445" s="1"/>
    </row>
    <row r="1446" spans="1:18" x14ac:dyDescent="0.25">
      <c r="A1446" t="str">
        <f t="shared" si="90"/>
        <v>1S53.NISCHE.A104K0923A.U30.376#RACK308</v>
      </c>
      <c r="B1446" t="str">
        <f t="shared" si="91"/>
        <v>1S53.NISCHE</v>
      </c>
      <c r="C1446" s="6" t="str">
        <f>'&lt;CDB-Import'!A1446</f>
        <v>1S53.NISCHE.A104</v>
      </c>
      <c r="D1446" t="str">
        <f>'&lt;CDB-Import'!B1446</f>
        <v>K0923A.U30.376#RACK308</v>
      </c>
      <c r="E1446" t="str">
        <f>'&lt;CDB-Import'!C1446</f>
        <v>1S53DL9IC.GV</v>
      </c>
      <c r="F1446" t="str">
        <f>'&lt;CDB-Import'!D1446</f>
        <v>K0923A.U30.376#RACK308[CPS]</v>
      </c>
      <c r="G1446" t="str">
        <f>'&lt;CDB-Import'!E1446</f>
        <v>IFC control and data cable</v>
      </c>
      <c r="H1446" t="str">
        <f>'&lt;CDB-Import'!F1446</f>
        <v>Dataflamm-C-Paar 10x2x0,25mm²</v>
      </c>
      <c r="I1446">
        <f>'&lt;CDB-Import'!G1446</f>
        <v>10.6</v>
      </c>
      <c r="J1446">
        <f>'&lt;CDB-Import'!H1446</f>
        <v>85.5</v>
      </c>
      <c r="K1446" t="str">
        <f>'&lt;CDB-Import'!I1446</f>
        <v>BLM-IC</v>
      </c>
      <c r="L1446" t="str">
        <f>'&lt;CDB-Import'!J1446</f>
        <v>SIS100</v>
      </c>
      <c r="M1446">
        <f>'&lt;CDB-Import'!K1446</f>
        <v>89480</v>
      </c>
      <c r="N1446" t="str">
        <f>'&lt;CDB-Import'!L1446</f>
        <v>BEA</v>
      </c>
      <c r="O1446" s="1">
        <f t="shared" si="88"/>
        <v>1.06</v>
      </c>
      <c r="P1446" s="1">
        <f t="shared" si="89"/>
        <v>1.1236000000000002</v>
      </c>
      <c r="Q1446" s="1"/>
      <c r="R1446" s="1"/>
    </row>
    <row r="1447" spans="1:18" x14ac:dyDescent="0.25">
      <c r="A1447" t="str">
        <f t="shared" si="90"/>
        <v>1S53.NISCHE.A104K0923A.U30.376#RACK308</v>
      </c>
      <c r="B1447" t="str">
        <f t="shared" si="91"/>
        <v>1S53.NISCHE</v>
      </c>
      <c r="C1447" s="6" t="str">
        <f>'&lt;CDB-Import'!A1447</f>
        <v>1S53.NISCHE.A104</v>
      </c>
      <c r="D1447" t="str">
        <f>'&lt;CDB-Import'!B1447</f>
        <v>K0923A.U30.376#RACK308</v>
      </c>
      <c r="E1447" t="str">
        <f>'&lt;CDB-Import'!C1447</f>
        <v>1S53DL8IC.GV</v>
      </c>
      <c r="F1447" t="str">
        <f>'&lt;CDB-Import'!D1447</f>
        <v>K0923A.U30.376#RACK308[CPS]</v>
      </c>
      <c r="G1447" t="str">
        <f>'&lt;CDB-Import'!E1447</f>
        <v>IFC control and data cable</v>
      </c>
      <c r="H1447" t="str">
        <f>'&lt;CDB-Import'!F1447</f>
        <v>Dataflamm-C-Paar 10x2x0,25mm²</v>
      </c>
      <c r="I1447">
        <f>'&lt;CDB-Import'!G1447</f>
        <v>10.6</v>
      </c>
      <c r="J1447">
        <f>'&lt;CDB-Import'!H1447</f>
        <v>85.5</v>
      </c>
      <c r="K1447" t="str">
        <f>'&lt;CDB-Import'!I1447</f>
        <v>BLM-IC</v>
      </c>
      <c r="L1447" t="str">
        <f>'&lt;CDB-Import'!J1447</f>
        <v>SIS100</v>
      </c>
      <c r="M1447">
        <f>'&lt;CDB-Import'!K1447</f>
        <v>89481</v>
      </c>
      <c r="N1447" t="str">
        <f>'&lt;CDB-Import'!L1447</f>
        <v>BEA</v>
      </c>
      <c r="O1447" s="1">
        <f t="shared" si="88"/>
        <v>1.06</v>
      </c>
      <c r="P1447" s="1">
        <f t="shared" si="89"/>
        <v>1.1236000000000002</v>
      </c>
      <c r="Q1447" s="1"/>
      <c r="R1447" s="1"/>
    </row>
    <row r="1448" spans="1:18" x14ac:dyDescent="0.25">
      <c r="A1448" t="str">
        <f t="shared" si="90"/>
        <v>1S61.NISCHE.A124K0923A.U30.148#RACK105</v>
      </c>
      <c r="B1448" t="str">
        <f t="shared" si="91"/>
        <v>1S61.NISCHE</v>
      </c>
      <c r="C1448" s="6" t="str">
        <f>'&lt;CDB-Import'!A1448</f>
        <v>1S61.NISCHE.A124</v>
      </c>
      <c r="D1448" t="str">
        <f>'&lt;CDB-Import'!B1448</f>
        <v>K0923A.U30.148#RACK105</v>
      </c>
      <c r="E1448" t="str">
        <f>'&lt;CDB-Import'!C1448</f>
        <v>1S61DL6IC.GV</v>
      </c>
      <c r="F1448" t="str">
        <f>'&lt;CDB-Import'!D1448</f>
        <v>K0923A.U30.148#RACK105[CPS]</v>
      </c>
      <c r="G1448" t="str">
        <f>'&lt;CDB-Import'!E1448</f>
        <v>IFC control and data cable</v>
      </c>
      <c r="H1448" t="str">
        <f>'&lt;CDB-Import'!F1448</f>
        <v>Dataflamm-C-Paar 10x2x0,25mm²</v>
      </c>
      <c r="I1448">
        <f>'&lt;CDB-Import'!G1448</f>
        <v>10.6</v>
      </c>
      <c r="J1448">
        <f>'&lt;CDB-Import'!H1448</f>
        <v>85.5</v>
      </c>
      <c r="K1448" t="str">
        <f>'&lt;CDB-Import'!I1448</f>
        <v>BLM-IC</v>
      </c>
      <c r="L1448" t="str">
        <f>'&lt;CDB-Import'!J1448</f>
        <v>SIS100</v>
      </c>
      <c r="M1448">
        <f>'&lt;CDB-Import'!K1448</f>
        <v>89482</v>
      </c>
      <c r="N1448" t="str">
        <f>'&lt;CDB-Import'!L1448</f>
        <v>BEA</v>
      </c>
      <c r="O1448" s="1">
        <f t="shared" si="88"/>
        <v>1.06</v>
      </c>
      <c r="P1448" s="1">
        <f t="shared" si="89"/>
        <v>1.1236000000000002</v>
      </c>
      <c r="Q1448" s="1"/>
      <c r="R1448" s="1"/>
    </row>
    <row r="1449" spans="1:18" x14ac:dyDescent="0.25">
      <c r="A1449" t="str">
        <f t="shared" si="90"/>
        <v>1S54.NISCHE.A106K0923A.U30.148#RACK105</v>
      </c>
      <c r="B1449" t="str">
        <f t="shared" si="91"/>
        <v>1S54.NISCHE</v>
      </c>
      <c r="C1449" s="6" t="str">
        <f>'&lt;CDB-Import'!A1449</f>
        <v>1S54.NISCHE.A106</v>
      </c>
      <c r="D1449" t="str">
        <f>'&lt;CDB-Import'!B1449</f>
        <v>K0923A.U30.148#RACK105</v>
      </c>
      <c r="E1449" t="str">
        <f>'&lt;CDB-Import'!C1449</f>
        <v>1S54DL1IC.US.GV</v>
      </c>
      <c r="F1449" t="str">
        <f>'&lt;CDB-Import'!D1449</f>
        <v>K0923A.U30.148#RACK105[CPS]</v>
      </c>
      <c r="G1449" t="str">
        <f>'&lt;CDB-Import'!E1449</f>
        <v>IFC control and data cable</v>
      </c>
      <c r="H1449" t="str">
        <f>'&lt;CDB-Import'!F1449</f>
        <v>Dataflamm-C-Paar 10x2x0,25mm²</v>
      </c>
      <c r="I1449">
        <f>'&lt;CDB-Import'!G1449</f>
        <v>10.6</v>
      </c>
      <c r="J1449">
        <f>'&lt;CDB-Import'!H1449</f>
        <v>85.5</v>
      </c>
      <c r="K1449" t="str">
        <f>'&lt;CDB-Import'!I1449</f>
        <v>BLM-IC</v>
      </c>
      <c r="L1449" t="str">
        <f>'&lt;CDB-Import'!J1449</f>
        <v>SIS100</v>
      </c>
      <c r="M1449">
        <f>'&lt;CDB-Import'!K1449</f>
        <v>89483</v>
      </c>
      <c r="N1449" t="str">
        <f>'&lt;CDB-Import'!L1449</f>
        <v>BEA</v>
      </c>
      <c r="O1449" s="1">
        <f t="shared" si="88"/>
        <v>1.06</v>
      </c>
      <c r="P1449" s="1">
        <f t="shared" si="89"/>
        <v>1.1236000000000002</v>
      </c>
      <c r="Q1449" s="1"/>
      <c r="R1449" s="1"/>
    </row>
    <row r="1450" spans="1:18" x14ac:dyDescent="0.25">
      <c r="A1450" t="str">
        <f t="shared" si="90"/>
        <v>1S54.NISCHE.A106K0923A.U30.148#RACK105</v>
      </c>
      <c r="B1450" t="str">
        <f t="shared" si="91"/>
        <v>1S54.NISCHE</v>
      </c>
      <c r="C1450" s="6" t="str">
        <f>'&lt;CDB-Import'!A1450</f>
        <v>1S54.NISCHE.A106</v>
      </c>
      <c r="D1450" t="str">
        <f>'&lt;CDB-Import'!B1450</f>
        <v>K0923A.U30.148#RACK105</v>
      </c>
      <c r="E1450" t="str">
        <f>'&lt;CDB-Import'!C1450</f>
        <v>1S54DL2IC.DS.GV</v>
      </c>
      <c r="F1450" t="str">
        <f>'&lt;CDB-Import'!D1450</f>
        <v>K0923A.U30.148#RACK105[CPS]</v>
      </c>
      <c r="G1450" t="str">
        <f>'&lt;CDB-Import'!E1450</f>
        <v>IFC control and data cable</v>
      </c>
      <c r="H1450" t="str">
        <f>'&lt;CDB-Import'!F1450</f>
        <v>Dataflamm-C-Paar 10x2x0,25mm²</v>
      </c>
      <c r="I1450">
        <f>'&lt;CDB-Import'!G1450</f>
        <v>10.6</v>
      </c>
      <c r="J1450">
        <f>'&lt;CDB-Import'!H1450</f>
        <v>85.5</v>
      </c>
      <c r="K1450" t="str">
        <f>'&lt;CDB-Import'!I1450</f>
        <v>BLM-IC</v>
      </c>
      <c r="L1450" t="str">
        <f>'&lt;CDB-Import'!J1450</f>
        <v>SIS100</v>
      </c>
      <c r="M1450">
        <f>'&lt;CDB-Import'!K1450</f>
        <v>89484</v>
      </c>
      <c r="N1450" t="str">
        <f>'&lt;CDB-Import'!L1450</f>
        <v>BEA</v>
      </c>
      <c r="O1450" s="1">
        <f t="shared" si="88"/>
        <v>1.06</v>
      </c>
      <c r="P1450" s="1">
        <f t="shared" si="89"/>
        <v>1.1236000000000002</v>
      </c>
      <c r="Q1450" s="1"/>
      <c r="R1450" s="1"/>
    </row>
    <row r="1451" spans="1:18" x14ac:dyDescent="0.25">
      <c r="A1451" t="str">
        <f t="shared" si="90"/>
        <v>1S55.NISCHE.A108K0923A.U30.148#RACK105</v>
      </c>
      <c r="B1451" t="str">
        <f t="shared" si="91"/>
        <v>1S55.NISCHE</v>
      </c>
      <c r="C1451" s="6" t="str">
        <f>'&lt;CDB-Import'!A1451</f>
        <v>1S55.NISCHE.A108</v>
      </c>
      <c r="D1451" t="str">
        <f>'&lt;CDB-Import'!B1451</f>
        <v>K0923A.U30.148#RACK105</v>
      </c>
      <c r="E1451" t="str">
        <f>'&lt;CDB-Import'!C1451</f>
        <v>1S55DL1IC.US.GV</v>
      </c>
      <c r="F1451" t="str">
        <f>'&lt;CDB-Import'!D1451</f>
        <v>K0923A.U30.148#RACK105[CPS]</v>
      </c>
      <c r="G1451" t="str">
        <f>'&lt;CDB-Import'!E1451</f>
        <v>IFC control and data cable</v>
      </c>
      <c r="H1451" t="str">
        <f>'&lt;CDB-Import'!F1451</f>
        <v>Dataflamm-C-Paar 10x2x0,25mm²</v>
      </c>
      <c r="I1451">
        <f>'&lt;CDB-Import'!G1451</f>
        <v>10.6</v>
      </c>
      <c r="J1451">
        <f>'&lt;CDB-Import'!H1451</f>
        <v>85.5</v>
      </c>
      <c r="K1451" t="str">
        <f>'&lt;CDB-Import'!I1451</f>
        <v>BLM-IC</v>
      </c>
      <c r="L1451" t="str">
        <f>'&lt;CDB-Import'!J1451</f>
        <v>SIS100</v>
      </c>
      <c r="M1451">
        <f>'&lt;CDB-Import'!K1451</f>
        <v>89485</v>
      </c>
      <c r="N1451" t="str">
        <f>'&lt;CDB-Import'!L1451</f>
        <v>BEA</v>
      </c>
      <c r="O1451" s="1">
        <f t="shared" si="88"/>
        <v>1.06</v>
      </c>
      <c r="P1451" s="1">
        <f t="shared" si="89"/>
        <v>1.1236000000000002</v>
      </c>
      <c r="Q1451" s="1"/>
      <c r="R1451" s="1"/>
    </row>
    <row r="1452" spans="1:18" x14ac:dyDescent="0.25">
      <c r="A1452" t="str">
        <f t="shared" si="90"/>
        <v>1S55.NISCHE.A108K0923A.U30.148#RACK105</v>
      </c>
      <c r="B1452" t="str">
        <f t="shared" si="91"/>
        <v>1S55.NISCHE</v>
      </c>
      <c r="C1452" s="6" t="str">
        <f>'&lt;CDB-Import'!A1452</f>
        <v>1S55.NISCHE.A108</v>
      </c>
      <c r="D1452" t="str">
        <f>'&lt;CDB-Import'!B1452</f>
        <v>K0923A.U30.148#RACK105</v>
      </c>
      <c r="E1452" t="str">
        <f>'&lt;CDB-Import'!C1452</f>
        <v>1S55DL2IC.DS.GV</v>
      </c>
      <c r="F1452" t="str">
        <f>'&lt;CDB-Import'!D1452</f>
        <v>K0923A.U30.148#RACK105[CPS]</v>
      </c>
      <c r="G1452" t="str">
        <f>'&lt;CDB-Import'!E1452</f>
        <v>IFC control and data cable</v>
      </c>
      <c r="H1452" t="str">
        <f>'&lt;CDB-Import'!F1452</f>
        <v>Dataflamm-C-Paar 10x2x0,25mm²</v>
      </c>
      <c r="I1452">
        <f>'&lt;CDB-Import'!G1452</f>
        <v>10.6</v>
      </c>
      <c r="J1452">
        <f>'&lt;CDB-Import'!H1452</f>
        <v>85.5</v>
      </c>
      <c r="K1452" t="str">
        <f>'&lt;CDB-Import'!I1452</f>
        <v>BLM-IC</v>
      </c>
      <c r="L1452" t="str">
        <f>'&lt;CDB-Import'!J1452</f>
        <v>SIS100</v>
      </c>
      <c r="M1452">
        <f>'&lt;CDB-Import'!K1452</f>
        <v>89486</v>
      </c>
      <c r="N1452" t="str">
        <f>'&lt;CDB-Import'!L1452</f>
        <v>BEA</v>
      </c>
      <c r="O1452" s="1">
        <f t="shared" si="88"/>
        <v>1.06</v>
      </c>
      <c r="P1452" s="1">
        <f t="shared" si="89"/>
        <v>1.1236000000000002</v>
      </c>
      <c r="Q1452" s="1"/>
      <c r="R1452" s="1"/>
    </row>
    <row r="1453" spans="1:18" x14ac:dyDescent="0.25">
      <c r="A1453" t="str">
        <f t="shared" si="90"/>
        <v>1S56.NISCHE.A109aK0923A.U30.148#RACK105</v>
      </c>
      <c r="B1453" t="str">
        <f t="shared" si="91"/>
        <v>1S56.NISCHE</v>
      </c>
      <c r="C1453" s="6" t="str">
        <f>'&lt;CDB-Import'!A1453</f>
        <v>1S56.NISCHE.A109a</v>
      </c>
      <c r="D1453" t="str">
        <f>'&lt;CDB-Import'!B1453</f>
        <v>K0923A.U30.148#RACK105</v>
      </c>
      <c r="E1453" t="str">
        <f>'&lt;CDB-Import'!C1453</f>
        <v>1S56DL1IC.US.GV</v>
      </c>
      <c r="F1453" t="str">
        <f>'&lt;CDB-Import'!D1453</f>
        <v>K0923A.U30.148#RACK105[CPS]</v>
      </c>
      <c r="G1453" t="str">
        <f>'&lt;CDB-Import'!E1453</f>
        <v>IFC control and data cable</v>
      </c>
      <c r="H1453" t="str">
        <f>'&lt;CDB-Import'!F1453</f>
        <v>Dataflamm-C-Paar 10x2x0,25mm²</v>
      </c>
      <c r="I1453">
        <f>'&lt;CDB-Import'!G1453</f>
        <v>10.6</v>
      </c>
      <c r="J1453">
        <f>'&lt;CDB-Import'!H1453</f>
        <v>85.5</v>
      </c>
      <c r="K1453" t="str">
        <f>'&lt;CDB-Import'!I1453</f>
        <v>BLM-IC</v>
      </c>
      <c r="L1453" t="str">
        <f>'&lt;CDB-Import'!J1453</f>
        <v>SIS100</v>
      </c>
      <c r="M1453">
        <f>'&lt;CDB-Import'!K1453</f>
        <v>89487</v>
      </c>
      <c r="N1453" t="str">
        <f>'&lt;CDB-Import'!L1453</f>
        <v>BEA</v>
      </c>
      <c r="O1453" s="1">
        <f t="shared" si="88"/>
        <v>1.06</v>
      </c>
      <c r="P1453" s="1">
        <f t="shared" si="89"/>
        <v>1.1236000000000002</v>
      </c>
      <c r="Q1453" s="1"/>
      <c r="R1453" s="1"/>
    </row>
    <row r="1454" spans="1:18" x14ac:dyDescent="0.25">
      <c r="A1454" t="str">
        <f t="shared" si="90"/>
        <v>1S56.NISCHE.A109aK0923A.U30.148#RACK105</v>
      </c>
      <c r="B1454" t="str">
        <f t="shared" si="91"/>
        <v>1S56.NISCHE</v>
      </c>
      <c r="C1454" s="6" t="str">
        <f>'&lt;CDB-Import'!A1454</f>
        <v>1S56.NISCHE.A109a</v>
      </c>
      <c r="D1454" t="str">
        <f>'&lt;CDB-Import'!B1454</f>
        <v>K0923A.U30.148#RACK105</v>
      </c>
      <c r="E1454" t="str">
        <f>'&lt;CDB-Import'!C1454</f>
        <v>1S56DL2IC.DS.GV</v>
      </c>
      <c r="F1454" t="str">
        <f>'&lt;CDB-Import'!D1454</f>
        <v>K0923A.U30.148#RACK105[CPS]</v>
      </c>
      <c r="G1454" t="str">
        <f>'&lt;CDB-Import'!E1454</f>
        <v>IFC control and data cable</v>
      </c>
      <c r="H1454" t="str">
        <f>'&lt;CDB-Import'!F1454</f>
        <v>Dataflamm-C-Paar 10x2x0,25mm²</v>
      </c>
      <c r="I1454">
        <f>'&lt;CDB-Import'!G1454</f>
        <v>10.6</v>
      </c>
      <c r="J1454">
        <f>'&lt;CDB-Import'!H1454</f>
        <v>85.5</v>
      </c>
      <c r="K1454" t="str">
        <f>'&lt;CDB-Import'!I1454</f>
        <v>BLM-IC</v>
      </c>
      <c r="L1454" t="str">
        <f>'&lt;CDB-Import'!J1454</f>
        <v>SIS100</v>
      </c>
      <c r="M1454">
        <f>'&lt;CDB-Import'!K1454</f>
        <v>89488</v>
      </c>
      <c r="N1454" t="str">
        <f>'&lt;CDB-Import'!L1454</f>
        <v>BEA</v>
      </c>
      <c r="O1454" s="1">
        <f t="shared" si="88"/>
        <v>1.06</v>
      </c>
      <c r="P1454" s="1">
        <f t="shared" si="89"/>
        <v>1.1236000000000002</v>
      </c>
      <c r="Q1454" s="1"/>
      <c r="R1454" s="1"/>
    </row>
    <row r="1455" spans="1:18" x14ac:dyDescent="0.25">
      <c r="A1455" t="str">
        <f t="shared" si="90"/>
        <v>1S57.NISCHE.A111K0923A.U30.148#RACK105</v>
      </c>
      <c r="B1455" t="str">
        <f t="shared" si="91"/>
        <v>1S57.NISCHE</v>
      </c>
      <c r="C1455" s="6" t="str">
        <f>'&lt;CDB-Import'!A1455</f>
        <v>1S57.NISCHE.A111</v>
      </c>
      <c r="D1455" t="str">
        <f>'&lt;CDB-Import'!B1455</f>
        <v>K0923A.U30.148#RACK105</v>
      </c>
      <c r="E1455" t="str">
        <f>'&lt;CDB-Import'!C1455</f>
        <v>1S57DL1IC.US.GV</v>
      </c>
      <c r="F1455" t="str">
        <f>'&lt;CDB-Import'!D1455</f>
        <v>K0923A.U30.148#RACK105[CPS]</v>
      </c>
      <c r="G1455" t="str">
        <f>'&lt;CDB-Import'!E1455</f>
        <v>IFC control and data cable</v>
      </c>
      <c r="H1455" t="str">
        <f>'&lt;CDB-Import'!F1455</f>
        <v>Dataflamm-C-Paar 10x2x0,25mm²</v>
      </c>
      <c r="I1455">
        <f>'&lt;CDB-Import'!G1455</f>
        <v>10.6</v>
      </c>
      <c r="J1455">
        <f>'&lt;CDB-Import'!H1455</f>
        <v>85.5</v>
      </c>
      <c r="K1455" t="str">
        <f>'&lt;CDB-Import'!I1455</f>
        <v>BLM-IC</v>
      </c>
      <c r="L1455" t="str">
        <f>'&lt;CDB-Import'!J1455</f>
        <v>SIS100</v>
      </c>
      <c r="M1455">
        <f>'&lt;CDB-Import'!K1455</f>
        <v>89489</v>
      </c>
      <c r="N1455" t="str">
        <f>'&lt;CDB-Import'!L1455</f>
        <v>BEA</v>
      </c>
      <c r="O1455" s="1">
        <f t="shared" si="88"/>
        <v>1.06</v>
      </c>
      <c r="P1455" s="1">
        <f t="shared" si="89"/>
        <v>1.1236000000000002</v>
      </c>
      <c r="Q1455" s="1"/>
      <c r="R1455" s="1"/>
    </row>
    <row r="1456" spans="1:18" x14ac:dyDescent="0.25">
      <c r="A1456" t="str">
        <f t="shared" si="90"/>
        <v>1S57.NISCHE.A111K0923A.U30.148#RACK105</v>
      </c>
      <c r="B1456" t="str">
        <f t="shared" si="91"/>
        <v>1S57.NISCHE</v>
      </c>
      <c r="C1456" s="6" t="str">
        <f>'&lt;CDB-Import'!A1456</f>
        <v>1S57.NISCHE.A111</v>
      </c>
      <c r="D1456" t="str">
        <f>'&lt;CDB-Import'!B1456</f>
        <v>K0923A.U30.148#RACK105</v>
      </c>
      <c r="E1456" t="str">
        <f>'&lt;CDB-Import'!C1456</f>
        <v>1S57DL2IC.DS.GV</v>
      </c>
      <c r="F1456" t="str">
        <f>'&lt;CDB-Import'!D1456</f>
        <v>K0923A.U30.148#RACK105[CPS]</v>
      </c>
      <c r="G1456" t="str">
        <f>'&lt;CDB-Import'!E1456</f>
        <v>IFC control and data cable</v>
      </c>
      <c r="H1456" t="str">
        <f>'&lt;CDB-Import'!F1456</f>
        <v>Dataflamm-C-Paar 10x2x0,25mm²</v>
      </c>
      <c r="I1456">
        <f>'&lt;CDB-Import'!G1456</f>
        <v>10.6</v>
      </c>
      <c r="J1456">
        <f>'&lt;CDB-Import'!H1456</f>
        <v>85.5</v>
      </c>
      <c r="K1456" t="str">
        <f>'&lt;CDB-Import'!I1456</f>
        <v>BLM-IC</v>
      </c>
      <c r="L1456" t="str">
        <f>'&lt;CDB-Import'!J1456</f>
        <v>SIS100</v>
      </c>
      <c r="M1456">
        <f>'&lt;CDB-Import'!K1456</f>
        <v>89490</v>
      </c>
      <c r="N1456" t="str">
        <f>'&lt;CDB-Import'!L1456</f>
        <v>BEA</v>
      </c>
      <c r="O1456" s="1">
        <f t="shared" si="88"/>
        <v>1.06</v>
      </c>
      <c r="P1456" s="1">
        <f t="shared" si="89"/>
        <v>1.1236000000000002</v>
      </c>
      <c r="Q1456" s="1"/>
      <c r="R1456" s="1"/>
    </row>
    <row r="1457" spans="1:18" x14ac:dyDescent="0.25">
      <c r="A1457" t="str">
        <f t="shared" si="90"/>
        <v>1S58.NISCHE.A112aK0923A.U30.148#RACK105</v>
      </c>
      <c r="B1457" t="str">
        <f t="shared" si="91"/>
        <v>1S58.NISCHE</v>
      </c>
      <c r="C1457" s="6" t="str">
        <f>'&lt;CDB-Import'!A1457</f>
        <v>1S58.NISCHE.A112a</v>
      </c>
      <c r="D1457" t="str">
        <f>'&lt;CDB-Import'!B1457</f>
        <v>K0923A.U30.148#RACK105</v>
      </c>
      <c r="E1457" t="str">
        <f>'&lt;CDB-Import'!C1457</f>
        <v>1S58DL1IC.US.GV</v>
      </c>
      <c r="F1457" t="str">
        <f>'&lt;CDB-Import'!D1457</f>
        <v>K0923A.U30.148#RACK105[CPS]</v>
      </c>
      <c r="G1457" t="str">
        <f>'&lt;CDB-Import'!E1457</f>
        <v>IFC control and data cable</v>
      </c>
      <c r="H1457" t="str">
        <f>'&lt;CDB-Import'!F1457</f>
        <v>Dataflamm-C-Paar 10x2x0,25mm²</v>
      </c>
      <c r="I1457">
        <f>'&lt;CDB-Import'!G1457</f>
        <v>10.6</v>
      </c>
      <c r="J1457">
        <f>'&lt;CDB-Import'!H1457</f>
        <v>85.5</v>
      </c>
      <c r="K1457" t="str">
        <f>'&lt;CDB-Import'!I1457</f>
        <v>BLM-IC</v>
      </c>
      <c r="L1457" t="str">
        <f>'&lt;CDB-Import'!J1457</f>
        <v>SIS100</v>
      </c>
      <c r="M1457">
        <f>'&lt;CDB-Import'!K1457</f>
        <v>89491</v>
      </c>
      <c r="N1457" t="str">
        <f>'&lt;CDB-Import'!L1457</f>
        <v>BEA</v>
      </c>
      <c r="O1457" s="1">
        <f t="shared" si="88"/>
        <v>1.06</v>
      </c>
      <c r="P1457" s="1">
        <f t="shared" si="89"/>
        <v>1.1236000000000002</v>
      </c>
      <c r="Q1457" s="1"/>
      <c r="R1457" s="1"/>
    </row>
    <row r="1458" spans="1:18" x14ac:dyDescent="0.25">
      <c r="A1458" t="str">
        <f t="shared" si="90"/>
        <v>1S58.NISCHE.A112aK0923A.U30.148#RACK105</v>
      </c>
      <c r="B1458" t="str">
        <f t="shared" si="91"/>
        <v>1S58.NISCHE</v>
      </c>
      <c r="C1458" s="6" t="str">
        <f>'&lt;CDB-Import'!A1458</f>
        <v>1S58.NISCHE.A112a</v>
      </c>
      <c r="D1458" t="str">
        <f>'&lt;CDB-Import'!B1458</f>
        <v>K0923A.U30.148#RACK105</v>
      </c>
      <c r="E1458" t="str">
        <f>'&lt;CDB-Import'!C1458</f>
        <v>1S58DL2IC.DS.GV</v>
      </c>
      <c r="F1458" t="str">
        <f>'&lt;CDB-Import'!D1458</f>
        <v>K0923A.U30.148#RACK105[CPS]</v>
      </c>
      <c r="G1458" t="str">
        <f>'&lt;CDB-Import'!E1458</f>
        <v>IFC control and data cable</v>
      </c>
      <c r="H1458" t="str">
        <f>'&lt;CDB-Import'!F1458</f>
        <v>Dataflamm-C-Paar 10x2x0,25mm²</v>
      </c>
      <c r="I1458">
        <f>'&lt;CDB-Import'!G1458</f>
        <v>10.6</v>
      </c>
      <c r="J1458">
        <f>'&lt;CDB-Import'!H1458</f>
        <v>85.5</v>
      </c>
      <c r="K1458" t="str">
        <f>'&lt;CDB-Import'!I1458</f>
        <v>BLM-IC</v>
      </c>
      <c r="L1458" t="str">
        <f>'&lt;CDB-Import'!J1458</f>
        <v>SIS100</v>
      </c>
      <c r="M1458">
        <f>'&lt;CDB-Import'!K1458</f>
        <v>89492</v>
      </c>
      <c r="N1458" t="str">
        <f>'&lt;CDB-Import'!L1458</f>
        <v>BEA</v>
      </c>
      <c r="O1458" s="1">
        <f t="shared" si="88"/>
        <v>1.06</v>
      </c>
      <c r="P1458" s="1">
        <f t="shared" si="89"/>
        <v>1.1236000000000002</v>
      </c>
      <c r="Q1458" s="1"/>
      <c r="R1458" s="1"/>
    </row>
    <row r="1459" spans="1:18" x14ac:dyDescent="0.25">
      <c r="A1459" t="str">
        <f t="shared" si="90"/>
        <v>1S59.NISCHE.A114K0923A.U30.148#RACK105</v>
      </c>
      <c r="B1459" t="str">
        <f t="shared" si="91"/>
        <v>1S59.NISCHE</v>
      </c>
      <c r="C1459" s="6" t="str">
        <f>'&lt;CDB-Import'!A1459</f>
        <v>1S59.NISCHE.A114</v>
      </c>
      <c r="D1459" t="str">
        <f>'&lt;CDB-Import'!B1459</f>
        <v>K0923A.U30.148#RACK105</v>
      </c>
      <c r="E1459" t="str">
        <f>'&lt;CDB-Import'!C1459</f>
        <v>1S59DL1IC.US.GV</v>
      </c>
      <c r="F1459" t="str">
        <f>'&lt;CDB-Import'!D1459</f>
        <v>K0923A.U30.148#RACK105[CPS]</v>
      </c>
      <c r="G1459" t="str">
        <f>'&lt;CDB-Import'!E1459</f>
        <v>IFC control and data cable</v>
      </c>
      <c r="H1459" t="str">
        <f>'&lt;CDB-Import'!F1459</f>
        <v>Dataflamm-C-Paar 10x2x0,25mm²</v>
      </c>
      <c r="I1459">
        <f>'&lt;CDB-Import'!G1459</f>
        <v>10.6</v>
      </c>
      <c r="J1459">
        <f>'&lt;CDB-Import'!H1459</f>
        <v>85.5</v>
      </c>
      <c r="K1459" t="str">
        <f>'&lt;CDB-Import'!I1459</f>
        <v>BLM-IC</v>
      </c>
      <c r="L1459" t="str">
        <f>'&lt;CDB-Import'!J1459</f>
        <v>SIS100</v>
      </c>
      <c r="M1459">
        <f>'&lt;CDB-Import'!K1459</f>
        <v>89493</v>
      </c>
      <c r="N1459" t="str">
        <f>'&lt;CDB-Import'!L1459</f>
        <v>BEA</v>
      </c>
      <c r="O1459" s="1">
        <f t="shared" si="88"/>
        <v>1.06</v>
      </c>
      <c r="P1459" s="1">
        <f t="shared" si="89"/>
        <v>1.1236000000000002</v>
      </c>
      <c r="Q1459" s="1"/>
      <c r="R1459" s="1"/>
    </row>
    <row r="1460" spans="1:18" x14ac:dyDescent="0.25">
      <c r="A1460" t="str">
        <f t="shared" si="90"/>
        <v>1S59.NISCHE.A114K0923A.U30.148#RACK105</v>
      </c>
      <c r="B1460" t="str">
        <f t="shared" si="91"/>
        <v>1S59.NISCHE</v>
      </c>
      <c r="C1460" s="6" t="str">
        <f>'&lt;CDB-Import'!A1460</f>
        <v>1S59.NISCHE.A114</v>
      </c>
      <c r="D1460" t="str">
        <f>'&lt;CDB-Import'!B1460</f>
        <v>K0923A.U30.148#RACK105</v>
      </c>
      <c r="E1460" t="str">
        <f>'&lt;CDB-Import'!C1460</f>
        <v>1S59DL2IC.DS.GV</v>
      </c>
      <c r="F1460" t="str">
        <f>'&lt;CDB-Import'!D1460</f>
        <v>K0923A.U30.148#RACK105[CPS]</v>
      </c>
      <c r="G1460" t="str">
        <f>'&lt;CDB-Import'!E1460</f>
        <v>IFC control and data cable</v>
      </c>
      <c r="H1460" t="str">
        <f>'&lt;CDB-Import'!F1460</f>
        <v>Dataflamm-C-Paar 10x2x0,25mm²</v>
      </c>
      <c r="I1460">
        <f>'&lt;CDB-Import'!G1460</f>
        <v>10.6</v>
      </c>
      <c r="J1460">
        <f>'&lt;CDB-Import'!H1460</f>
        <v>85.5</v>
      </c>
      <c r="K1460" t="str">
        <f>'&lt;CDB-Import'!I1460</f>
        <v>BLM-IC</v>
      </c>
      <c r="L1460" t="str">
        <f>'&lt;CDB-Import'!J1460</f>
        <v>SIS100</v>
      </c>
      <c r="M1460">
        <f>'&lt;CDB-Import'!K1460</f>
        <v>89494</v>
      </c>
      <c r="N1460" t="str">
        <f>'&lt;CDB-Import'!L1460</f>
        <v>BEA</v>
      </c>
      <c r="O1460" s="1">
        <f t="shared" si="88"/>
        <v>1.06</v>
      </c>
      <c r="P1460" s="1">
        <f t="shared" si="89"/>
        <v>1.1236000000000002</v>
      </c>
      <c r="Q1460" s="1"/>
      <c r="R1460" s="1"/>
    </row>
    <row r="1461" spans="1:18" x14ac:dyDescent="0.25">
      <c r="A1461" t="str">
        <f t="shared" si="90"/>
        <v>1S5A.NISCHE.A115aK0923A.U30.148#RACK105</v>
      </c>
      <c r="B1461" t="str">
        <f t="shared" si="91"/>
        <v>1S5A.NISCHE</v>
      </c>
      <c r="C1461" s="6" t="str">
        <f>'&lt;CDB-Import'!A1461</f>
        <v>1S5A.NISCHE.A115a</v>
      </c>
      <c r="D1461" t="str">
        <f>'&lt;CDB-Import'!B1461</f>
        <v>K0923A.U30.148#RACK105</v>
      </c>
      <c r="E1461" t="str">
        <f>'&lt;CDB-Import'!C1461</f>
        <v>1S5ADL1IC.US.GV</v>
      </c>
      <c r="F1461" t="str">
        <f>'&lt;CDB-Import'!D1461</f>
        <v>K0923A.U30.148#RACK105[CPS]</v>
      </c>
      <c r="G1461" t="str">
        <f>'&lt;CDB-Import'!E1461</f>
        <v>IFC control and data cable</v>
      </c>
      <c r="H1461" t="str">
        <f>'&lt;CDB-Import'!F1461</f>
        <v>Dataflamm-C-Paar 10x2x0,25mm²</v>
      </c>
      <c r="I1461">
        <f>'&lt;CDB-Import'!G1461</f>
        <v>10.6</v>
      </c>
      <c r="J1461">
        <f>'&lt;CDB-Import'!H1461</f>
        <v>85.5</v>
      </c>
      <c r="K1461" t="str">
        <f>'&lt;CDB-Import'!I1461</f>
        <v>BLM-IC</v>
      </c>
      <c r="L1461" t="str">
        <f>'&lt;CDB-Import'!J1461</f>
        <v>SIS100</v>
      </c>
      <c r="M1461">
        <f>'&lt;CDB-Import'!K1461</f>
        <v>89495</v>
      </c>
      <c r="N1461" t="str">
        <f>'&lt;CDB-Import'!L1461</f>
        <v>BEA</v>
      </c>
      <c r="O1461" s="1">
        <f t="shared" si="88"/>
        <v>1.06</v>
      </c>
      <c r="P1461" s="1">
        <f t="shared" si="89"/>
        <v>1.1236000000000002</v>
      </c>
      <c r="Q1461" s="1"/>
      <c r="R1461" s="1"/>
    </row>
    <row r="1462" spans="1:18" x14ac:dyDescent="0.25">
      <c r="A1462" t="str">
        <f t="shared" si="90"/>
        <v>1S5A.NISCHE.A115aK0923A.U30.148#RACK105</v>
      </c>
      <c r="B1462" t="str">
        <f t="shared" si="91"/>
        <v>1S5A.NISCHE</v>
      </c>
      <c r="C1462" s="6" t="str">
        <f>'&lt;CDB-Import'!A1462</f>
        <v>1S5A.NISCHE.A115a</v>
      </c>
      <c r="D1462" t="str">
        <f>'&lt;CDB-Import'!B1462</f>
        <v>K0923A.U30.148#RACK105</v>
      </c>
      <c r="E1462" t="str">
        <f>'&lt;CDB-Import'!C1462</f>
        <v>1S5ADL2IC.DS.GV</v>
      </c>
      <c r="F1462" t="str">
        <f>'&lt;CDB-Import'!D1462</f>
        <v>K0923A.U30.148#RACK105[CPS]</v>
      </c>
      <c r="G1462" t="str">
        <f>'&lt;CDB-Import'!E1462</f>
        <v>IFC control and data cable</v>
      </c>
      <c r="H1462" t="str">
        <f>'&lt;CDB-Import'!F1462</f>
        <v>Dataflamm-C-Paar 10x2x0,25mm²</v>
      </c>
      <c r="I1462">
        <f>'&lt;CDB-Import'!G1462</f>
        <v>10.6</v>
      </c>
      <c r="J1462">
        <f>'&lt;CDB-Import'!H1462</f>
        <v>85.5</v>
      </c>
      <c r="K1462" t="str">
        <f>'&lt;CDB-Import'!I1462</f>
        <v>BLM-IC</v>
      </c>
      <c r="L1462" t="str">
        <f>'&lt;CDB-Import'!J1462</f>
        <v>SIS100</v>
      </c>
      <c r="M1462">
        <f>'&lt;CDB-Import'!K1462</f>
        <v>89496</v>
      </c>
      <c r="N1462" t="str">
        <f>'&lt;CDB-Import'!L1462</f>
        <v>BEA</v>
      </c>
      <c r="O1462" s="1">
        <f t="shared" si="88"/>
        <v>1.06</v>
      </c>
      <c r="P1462" s="1">
        <f t="shared" si="89"/>
        <v>1.1236000000000002</v>
      </c>
      <c r="Q1462" s="1"/>
      <c r="R1462" s="1"/>
    </row>
    <row r="1463" spans="1:18" x14ac:dyDescent="0.25">
      <c r="A1463" t="str">
        <f t="shared" si="90"/>
        <v>1S5B.NISCHE.A117K0923A.U30.148#RACK105</v>
      </c>
      <c r="B1463" t="str">
        <f t="shared" si="91"/>
        <v>1S5B.NISCHE</v>
      </c>
      <c r="C1463" s="6" t="str">
        <f>'&lt;CDB-Import'!A1463</f>
        <v>1S5B.NISCHE.A117</v>
      </c>
      <c r="D1463" t="str">
        <f>'&lt;CDB-Import'!B1463</f>
        <v>K0923A.U30.148#RACK105</v>
      </c>
      <c r="E1463" t="str">
        <f>'&lt;CDB-Import'!C1463</f>
        <v>1S5BDL1IC.US.GV</v>
      </c>
      <c r="F1463" t="str">
        <f>'&lt;CDB-Import'!D1463</f>
        <v>K0923A.U30.148#RACK105[CPS]</v>
      </c>
      <c r="G1463" t="str">
        <f>'&lt;CDB-Import'!E1463</f>
        <v>IFC control and data cable</v>
      </c>
      <c r="H1463" t="str">
        <f>'&lt;CDB-Import'!F1463</f>
        <v>Dataflamm-C-Paar 10x2x0,25mm²</v>
      </c>
      <c r="I1463">
        <f>'&lt;CDB-Import'!G1463</f>
        <v>10.6</v>
      </c>
      <c r="J1463">
        <f>'&lt;CDB-Import'!H1463</f>
        <v>85.5</v>
      </c>
      <c r="K1463" t="str">
        <f>'&lt;CDB-Import'!I1463</f>
        <v>BLM-IC</v>
      </c>
      <c r="L1463" t="str">
        <f>'&lt;CDB-Import'!J1463</f>
        <v>SIS100</v>
      </c>
      <c r="M1463">
        <f>'&lt;CDB-Import'!K1463</f>
        <v>89497</v>
      </c>
      <c r="N1463" t="str">
        <f>'&lt;CDB-Import'!L1463</f>
        <v>BEA</v>
      </c>
      <c r="O1463" s="1">
        <f t="shared" si="88"/>
        <v>1.06</v>
      </c>
      <c r="P1463" s="1">
        <f t="shared" si="89"/>
        <v>1.1236000000000002</v>
      </c>
      <c r="Q1463" s="1"/>
      <c r="R1463" s="1"/>
    </row>
    <row r="1464" spans="1:18" x14ac:dyDescent="0.25">
      <c r="A1464" t="str">
        <f t="shared" si="90"/>
        <v>1S5B.NISCHE.A117K0923A.U30.148#RACK105</v>
      </c>
      <c r="B1464" t="str">
        <f t="shared" si="91"/>
        <v>1S5B.NISCHE</v>
      </c>
      <c r="C1464" s="6" t="str">
        <f>'&lt;CDB-Import'!A1464</f>
        <v>1S5B.NISCHE.A117</v>
      </c>
      <c r="D1464" t="str">
        <f>'&lt;CDB-Import'!B1464</f>
        <v>K0923A.U30.148#RACK105</v>
      </c>
      <c r="E1464" t="str">
        <f>'&lt;CDB-Import'!C1464</f>
        <v>1S5BDL2IC.DS.GV</v>
      </c>
      <c r="F1464" t="str">
        <f>'&lt;CDB-Import'!D1464</f>
        <v>K0923A.U30.148#RACK105[CPS]</v>
      </c>
      <c r="G1464" t="str">
        <f>'&lt;CDB-Import'!E1464</f>
        <v>IFC control and data cable</v>
      </c>
      <c r="H1464" t="str">
        <f>'&lt;CDB-Import'!F1464</f>
        <v>Dataflamm-C-Paar 10x2x0,25mm²</v>
      </c>
      <c r="I1464">
        <f>'&lt;CDB-Import'!G1464</f>
        <v>10.6</v>
      </c>
      <c r="J1464">
        <f>'&lt;CDB-Import'!H1464</f>
        <v>85.5</v>
      </c>
      <c r="K1464" t="str">
        <f>'&lt;CDB-Import'!I1464</f>
        <v>BLM-IC</v>
      </c>
      <c r="L1464" t="str">
        <f>'&lt;CDB-Import'!J1464</f>
        <v>SIS100</v>
      </c>
      <c r="M1464">
        <f>'&lt;CDB-Import'!K1464</f>
        <v>89498</v>
      </c>
      <c r="N1464" t="str">
        <f>'&lt;CDB-Import'!L1464</f>
        <v>BEA</v>
      </c>
      <c r="O1464" s="1">
        <f t="shared" si="88"/>
        <v>1.06</v>
      </c>
      <c r="P1464" s="1">
        <f t="shared" si="89"/>
        <v>1.1236000000000002</v>
      </c>
      <c r="Q1464" s="1"/>
      <c r="R1464" s="1"/>
    </row>
    <row r="1465" spans="1:18" x14ac:dyDescent="0.25">
      <c r="A1465" t="str">
        <f t="shared" si="90"/>
        <v>1S5C.NISCHE.A118aK0923A.U30.148#RACK105</v>
      </c>
      <c r="B1465" t="str">
        <f t="shared" si="91"/>
        <v>1S5C.NISCHE</v>
      </c>
      <c r="C1465" s="6" t="str">
        <f>'&lt;CDB-Import'!A1465</f>
        <v>1S5C.NISCHE.A118a</v>
      </c>
      <c r="D1465" t="str">
        <f>'&lt;CDB-Import'!B1465</f>
        <v>K0923A.U30.148#RACK105</v>
      </c>
      <c r="E1465" t="str">
        <f>'&lt;CDB-Import'!C1465</f>
        <v>1S5CDL1IC.US.GV</v>
      </c>
      <c r="F1465" t="str">
        <f>'&lt;CDB-Import'!D1465</f>
        <v>K0923A.U30.148#RACK105[CPS]</v>
      </c>
      <c r="G1465" t="str">
        <f>'&lt;CDB-Import'!E1465</f>
        <v>IFC control and data cable</v>
      </c>
      <c r="H1465" t="str">
        <f>'&lt;CDB-Import'!F1465</f>
        <v>Dataflamm-C-Paar 10x2x0,25mm²</v>
      </c>
      <c r="I1465">
        <f>'&lt;CDB-Import'!G1465</f>
        <v>10.6</v>
      </c>
      <c r="J1465">
        <f>'&lt;CDB-Import'!H1465</f>
        <v>85.5</v>
      </c>
      <c r="K1465" t="str">
        <f>'&lt;CDB-Import'!I1465</f>
        <v>BLM-IC</v>
      </c>
      <c r="L1465" t="str">
        <f>'&lt;CDB-Import'!J1465</f>
        <v>SIS100</v>
      </c>
      <c r="M1465">
        <f>'&lt;CDB-Import'!K1465</f>
        <v>89499</v>
      </c>
      <c r="N1465" t="str">
        <f>'&lt;CDB-Import'!L1465</f>
        <v>BEA</v>
      </c>
      <c r="O1465" s="1">
        <f t="shared" si="88"/>
        <v>1.06</v>
      </c>
      <c r="P1465" s="1">
        <f t="shared" si="89"/>
        <v>1.1236000000000002</v>
      </c>
      <c r="Q1465" s="1"/>
      <c r="R1465" s="1"/>
    </row>
    <row r="1466" spans="1:18" x14ac:dyDescent="0.25">
      <c r="A1466" t="str">
        <f t="shared" si="90"/>
        <v>1S68.NISCHE.A136aK0923A.U30.216#RACK105</v>
      </c>
      <c r="B1466" t="str">
        <f t="shared" si="91"/>
        <v>1S68.NISCHE</v>
      </c>
      <c r="C1466" s="6" t="str">
        <f>'&lt;CDB-Import'!A1466</f>
        <v>1S68.NISCHE.A136a</v>
      </c>
      <c r="D1466" t="str">
        <f>'&lt;CDB-Import'!B1466</f>
        <v>K0923A.U30.216#RACK105</v>
      </c>
      <c r="E1466" t="str">
        <f>'&lt;CDB-Import'!C1466</f>
        <v>1S68DL2IC.DS.GV</v>
      </c>
      <c r="F1466" t="str">
        <f>'&lt;CDB-Import'!D1466</f>
        <v>K0923A.U30.216#RACK105[CPS]</v>
      </c>
      <c r="G1466" t="str">
        <f>'&lt;CDB-Import'!E1466</f>
        <v>IFC control and data cable</v>
      </c>
      <c r="H1466" t="str">
        <f>'&lt;CDB-Import'!F1466</f>
        <v>Dataflamm-C-Paar 10x2x0,25mm²</v>
      </c>
      <c r="I1466">
        <f>'&lt;CDB-Import'!G1466</f>
        <v>10.6</v>
      </c>
      <c r="J1466">
        <f>'&lt;CDB-Import'!H1466</f>
        <v>85.5</v>
      </c>
      <c r="K1466" t="str">
        <f>'&lt;CDB-Import'!I1466</f>
        <v>BLM-IC</v>
      </c>
      <c r="L1466" t="str">
        <f>'&lt;CDB-Import'!J1466</f>
        <v>SIS100</v>
      </c>
      <c r="M1466">
        <f>'&lt;CDB-Import'!K1466</f>
        <v>89500</v>
      </c>
      <c r="N1466" t="str">
        <f>'&lt;CDB-Import'!L1466</f>
        <v>BEA</v>
      </c>
      <c r="O1466" s="1">
        <f t="shared" si="88"/>
        <v>1.06</v>
      </c>
      <c r="P1466" s="1">
        <f t="shared" si="89"/>
        <v>1.1236000000000002</v>
      </c>
      <c r="Q1466" s="1"/>
      <c r="R1466" s="1"/>
    </row>
    <row r="1467" spans="1:18" x14ac:dyDescent="0.25">
      <c r="A1467" t="str">
        <f t="shared" si="90"/>
        <v>1S5C.NISCHE.A118aK0923A.U30.148#RACK105</v>
      </c>
      <c r="B1467" t="str">
        <f t="shared" si="91"/>
        <v>1S5C.NISCHE</v>
      </c>
      <c r="C1467" s="6" t="str">
        <f>'&lt;CDB-Import'!A1467</f>
        <v>1S5C.NISCHE.A118a</v>
      </c>
      <c r="D1467" t="str">
        <f>'&lt;CDB-Import'!B1467</f>
        <v>K0923A.U30.148#RACK105</v>
      </c>
      <c r="E1467" t="str">
        <f>'&lt;CDB-Import'!C1467</f>
        <v>1S5CDL2IC.DS.GV</v>
      </c>
      <c r="F1467" t="str">
        <f>'&lt;CDB-Import'!D1467</f>
        <v>K0923A.U30.148#RACK105[CPS]</v>
      </c>
      <c r="G1467" t="str">
        <f>'&lt;CDB-Import'!E1467</f>
        <v>IFC control and data cable</v>
      </c>
      <c r="H1467" t="str">
        <f>'&lt;CDB-Import'!F1467</f>
        <v>Dataflamm-C-Paar 10x2x0,25mm²</v>
      </c>
      <c r="I1467">
        <f>'&lt;CDB-Import'!G1467</f>
        <v>10.6</v>
      </c>
      <c r="J1467">
        <f>'&lt;CDB-Import'!H1467</f>
        <v>85.5</v>
      </c>
      <c r="K1467" t="str">
        <f>'&lt;CDB-Import'!I1467</f>
        <v>BLM-IC</v>
      </c>
      <c r="L1467" t="str">
        <f>'&lt;CDB-Import'!J1467</f>
        <v>SIS100</v>
      </c>
      <c r="M1467">
        <f>'&lt;CDB-Import'!K1467</f>
        <v>89501</v>
      </c>
      <c r="N1467" t="str">
        <f>'&lt;CDB-Import'!L1467</f>
        <v>BEA</v>
      </c>
      <c r="O1467" s="1">
        <f t="shared" si="88"/>
        <v>1.06</v>
      </c>
      <c r="P1467" s="1">
        <f t="shared" si="89"/>
        <v>1.1236000000000002</v>
      </c>
      <c r="Q1467" s="1"/>
      <c r="R1467" s="1"/>
    </row>
    <row r="1468" spans="1:18" x14ac:dyDescent="0.25">
      <c r="A1468" t="str">
        <f t="shared" si="90"/>
        <v>1S5D.NISCHE.A120K0923A.U30.148#RACK105</v>
      </c>
      <c r="B1468" t="str">
        <f t="shared" si="91"/>
        <v>1S5D.NISCHE</v>
      </c>
      <c r="C1468" s="6" t="str">
        <f>'&lt;CDB-Import'!A1468</f>
        <v>1S5D.NISCHE.A120</v>
      </c>
      <c r="D1468" t="str">
        <f>'&lt;CDB-Import'!B1468</f>
        <v>K0923A.U30.148#RACK105</v>
      </c>
      <c r="E1468" t="str">
        <f>'&lt;CDB-Import'!C1468</f>
        <v>1S5DDL1IC.US.GV</v>
      </c>
      <c r="F1468" t="str">
        <f>'&lt;CDB-Import'!D1468</f>
        <v>K0923A.U30.148#RACK105[CPS]</v>
      </c>
      <c r="G1468" t="str">
        <f>'&lt;CDB-Import'!E1468</f>
        <v>IFC control and data cable</v>
      </c>
      <c r="H1468" t="str">
        <f>'&lt;CDB-Import'!F1468</f>
        <v>Dataflamm-C-Paar 10x2x0,25mm²</v>
      </c>
      <c r="I1468">
        <f>'&lt;CDB-Import'!G1468</f>
        <v>10.6</v>
      </c>
      <c r="J1468">
        <f>'&lt;CDB-Import'!H1468</f>
        <v>85.5</v>
      </c>
      <c r="K1468" t="str">
        <f>'&lt;CDB-Import'!I1468</f>
        <v>BLM-IC</v>
      </c>
      <c r="L1468" t="str">
        <f>'&lt;CDB-Import'!J1468</f>
        <v>SIS100</v>
      </c>
      <c r="M1468">
        <f>'&lt;CDB-Import'!K1468</f>
        <v>89502</v>
      </c>
      <c r="N1468" t="str">
        <f>'&lt;CDB-Import'!L1468</f>
        <v>BEA</v>
      </c>
      <c r="O1468" s="1">
        <f t="shared" si="88"/>
        <v>1.06</v>
      </c>
      <c r="P1468" s="1">
        <f t="shared" si="89"/>
        <v>1.1236000000000002</v>
      </c>
      <c r="Q1468" s="1"/>
      <c r="R1468" s="1"/>
    </row>
    <row r="1469" spans="1:18" x14ac:dyDescent="0.25">
      <c r="A1469" t="str">
        <f t="shared" si="90"/>
        <v>1S5D.NISCHE.A120K0923A.U30.148#RACK105</v>
      </c>
      <c r="B1469" t="str">
        <f t="shared" si="91"/>
        <v>1S5D.NISCHE</v>
      </c>
      <c r="C1469" s="6" t="str">
        <f>'&lt;CDB-Import'!A1469</f>
        <v>1S5D.NISCHE.A120</v>
      </c>
      <c r="D1469" t="str">
        <f>'&lt;CDB-Import'!B1469</f>
        <v>K0923A.U30.148#RACK105</v>
      </c>
      <c r="E1469" t="str">
        <f>'&lt;CDB-Import'!C1469</f>
        <v>1S5DDL2IC.DS.GV</v>
      </c>
      <c r="F1469" t="str">
        <f>'&lt;CDB-Import'!D1469</f>
        <v>K0923A.U30.148#RACK105[CPS]</v>
      </c>
      <c r="G1469" t="str">
        <f>'&lt;CDB-Import'!E1469</f>
        <v>IFC control and data cable</v>
      </c>
      <c r="H1469" t="str">
        <f>'&lt;CDB-Import'!F1469</f>
        <v>Dataflamm-C-Paar 10x2x0,25mm²</v>
      </c>
      <c r="I1469">
        <f>'&lt;CDB-Import'!G1469</f>
        <v>10.6</v>
      </c>
      <c r="J1469">
        <f>'&lt;CDB-Import'!H1469</f>
        <v>85.5</v>
      </c>
      <c r="K1469" t="str">
        <f>'&lt;CDB-Import'!I1469</f>
        <v>BLM-IC</v>
      </c>
      <c r="L1469" t="str">
        <f>'&lt;CDB-Import'!J1469</f>
        <v>SIS100</v>
      </c>
      <c r="M1469">
        <f>'&lt;CDB-Import'!K1469</f>
        <v>89503</v>
      </c>
      <c r="N1469" t="str">
        <f>'&lt;CDB-Import'!L1469</f>
        <v>BEA</v>
      </c>
      <c r="O1469" s="1">
        <f t="shared" si="88"/>
        <v>1.06</v>
      </c>
      <c r="P1469" s="1">
        <f t="shared" si="89"/>
        <v>1.1236000000000002</v>
      </c>
      <c r="Q1469" s="1"/>
      <c r="R1469" s="1"/>
    </row>
    <row r="1470" spans="1:18" x14ac:dyDescent="0.25">
      <c r="A1470" t="str">
        <f t="shared" si="90"/>
        <v>1S5E.NISCHE.A122K0923A.U30.148#RACK105</v>
      </c>
      <c r="B1470" t="str">
        <f t="shared" si="91"/>
        <v>1S5E.NISCHE</v>
      </c>
      <c r="C1470" s="6" t="str">
        <f>'&lt;CDB-Import'!A1470</f>
        <v>1S5E.NISCHE.A122</v>
      </c>
      <c r="D1470" t="str">
        <f>'&lt;CDB-Import'!B1470</f>
        <v>K0923A.U30.148#RACK105</v>
      </c>
      <c r="E1470" t="str">
        <f>'&lt;CDB-Import'!C1470</f>
        <v>1S5EDL1IC.US.GV</v>
      </c>
      <c r="F1470" t="str">
        <f>'&lt;CDB-Import'!D1470</f>
        <v>K0923A.U30.148#RACK105[CPS]</v>
      </c>
      <c r="G1470" t="str">
        <f>'&lt;CDB-Import'!E1470</f>
        <v>IFC control and data cable</v>
      </c>
      <c r="H1470" t="str">
        <f>'&lt;CDB-Import'!F1470</f>
        <v>Dataflamm-C-Paar 10x2x0,25mm²</v>
      </c>
      <c r="I1470">
        <f>'&lt;CDB-Import'!G1470</f>
        <v>10.6</v>
      </c>
      <c r="J1470">
        <f>'&lt;CDB-Import'!H1470</f>
        <v>85.5</v>
      </c>
      <c r="K1470" t="str">
        <f>'&lt;CDB-Import'!I1470</f>
        <v>BLM-IC</v>
      </c>
      <c r="L1470" t="str">
        <f>'&lt;CDB-Import'!J1470</f>
        <v>SIS100</v>
      </c>
      <c r="M1470">
        <f>'&lt;CDB-Import'!K1470</f>
        <v>89504</v>
      </c>
      <c r="N1470" t="str">
        <f>'&lt;CDB-Import'!L1470</f>
        <v>BEA</v>
      </c>
      <c r="O1470" s="1">
        <f t="shared" si="88"/>
        <v>1.06</v>
      </c>
      <c r="P1470" s="1">
        <f t="shared" si="89"/>
        <v>1.1236000000000002</v>
      </c>
      <c r="Q1470" s="1"/>
      <c r="R1470" s="1"/>
    </row>
    <row r="1471" spans="1:18" x14ac:dyDescent="0.25">
      <c r="A1471" t="str">
        <f t="shared" si="90"/>
        <v>1S5E.NISCHE.A122K0923A.U30.148#RACK105</v>
      </c>
      <c r="B1471" t="str">
        <f t="shared" si="91"/>
        <v>1S5E.NISCHE</v>
      </c>
      <c r="C1471" s="6" t="str">
        <f>'&lt;CDB-Import'!A1471</f>
        <v>1S5E.NISCHE.A122</v>
      </c>
      <c r="D1471" t="str">
        <f>'&lt;CDB-Import'!B1471</f>
        <v>K0923A.U30.148#RACK105</v>
      </c>
      <c r="E1471" t="str">
        <f>'&lt;CDB-Import'!C1471</f>
        <v>1S5EDL2IC.DS.GV</v>
      </c>
      <c r="F1471" t="str">
        <f>'&lt;CDB-Import'!D1471</f>
        <v>K0923A.U30.148#RACK105[CPS]</v>
      </c>
      <c r="G1471" t="str">
        <f>'&lt;CDB-Import'!E1471</f>
        <v>IFC control and data cable</v>
      </c>
      <c r="H1471" t="str">
        <f>'&lt;CDB-Import'!F1471</f>
        <v>Dataflamm-C-Paar 10x2x0,25mm²</v>
      </c>
      <c r="I1471">
        <f>'&lt;CDB-Import'!G1471</f>
        <v>10.6</v>
      </c>
      <c r="J1471">
        <f>'&lt;CDB-Import'!H1471</f>
        <v>85.5</v>
      </c>
      <c r="K1471" t="str">
        <f>'&lt;CDB-Import'!I1471</f>
        <v>BLM-IC</v>
      </c>
      <c r="L1471" t="str">
        <f>'&lt;CDB-Import'!J1471</f>
        <v>SIS100</v>
      </c>
      <c r="M1471">
        <f>'&lt;CDB-Import'!K1471</f>
        <v>89505</v>
      </c>
      <c r="N1471" t="str">
        <f>'&lt;CDB-Import'!L1471</f>
        <v>BEA</v>
      </c>
      <c r="O1471" s="1">
        <f t="shared" si="88"/>
        <v>1.06</v>
      </c>
      <c r="P1471" s="1">
        <f t="shared" si="89"/>
        <v>1.1236000000000002</v>
      </c>
      <c r="Q1471" s="1"/>
      <c r="R1471" s="1"/>
    </row>
    <row r="1472" spans="1:18" x14ac:dyDescent="0.25">
      <c r="A1472" t="str">
        <f t="shared" si="90"/>
        <v>1S61.NISCHE.A124K0923A.U30.148#RACK105</v>
      </c>
      <c r="B1472" t="str">
        <f t="shared" si="91"/>
        <v>1S61.NISCHE</v>
      </c>
      <c r="C1472" s="6" t="str">
        <f>'&lt;CDB-Import'!A1472</f>
        <v>1S61.NISCHE.A124</v>
      </c>
      <c r="D1472" t="str">
        <f>'&lt;CDB-Import'!B1472</f>
        <v>K0923A.U30.148#RACK105</v>
      </c>
      <c r="E1472" t="str">
        <f>'&lt;CDB-Import'!C1472</f>
        <v>1S61DL1IC.US.GV</v>
      </c>
      <c r="F1472" t="str">
        <f>'&lt;CDB-Import'!D1472</f>
        <v>K0923A.U30.148#RACK105[CPS]</v>
      </c>
      <c r="G1472" t="str">
        <f>'&lt;CDB-Import'!E1472</f>
        <v>IFC control and data cable</v>
      </c>
      <c r="H1472" t="str">
        <f>'&lt;CDB-Import'!F1472</f>
        <v>Dataflamm-C-Paar 10x2x0,25mm²</v>
      </c>
      <c r="I1472">
        <f>'&lt;CDB-Import'!G1472</f>
        <v>10.6</v>
      </c>
      <c r="J1472">
        <f>'&lt;CDB-Import'!H1472</f>
        <v>85.5</v>
      </c>
      <c r="K1472" t="str">
        <f>'&lt;CDB-Import'!I1472</f>
        <v>BLM-IC</v>
      </c>
      <c r="L1472" t="str">
        <f>'&lt;CDB-Import'!J1472</f>
        <v>SIS100</v>
      </c>
      <c r="M1472">
        <f>'&lt;CDB-Import'!K1472</f>
        <v>89506</v>
      </c>
      <c r="N1472" t="str">
        <f>'&lt;CDB-Import'!L1472</f>
        <v>BEA</v>
      </c>
      <c r="O1472" s="1">
        <f t="shared" si="88"/>
        <v>1.06</v>
      </c>
      <c r="P1472" s="1">
        <f t="shared" si="89"/>
        <v>1.1236000000000002</v>
      </c>
      <c r="Q1472" s="1"/>
      <c r="R1472" s="1"/>
    </row>
    <row r="1473" spans="1:18" x14ac:dyDescent="0.25">
      <c r="A1473" t="str">
        <f t="shared" si="90"/>
        <v>1S61.NISCHE.A124K0923A.U30.148#RACK105</v>
      </c>
      <c r="B1473" t="str">
        <f t="shared" si="91"/>
        <v>1S61.NISCHE</v>
      </c>
      <c r="C1473" s="6" t="str">
        <f>'&lt;CDB-Import'!A1473</f>
        <v>1S61.NISCHE.A124</v>
      </c>
      <c r="D1473" t="str">
        <f>'&lt;CDB-Import'!B1473</f>
        <v>K0923A.U30.148#RACK105</v>
      </c>
      <c r="E1473" t="str">
        <f>'&lt;CDB-Import'!C1473</f>
        <v>1S61DL2IC.DS.GV</v>
      </c>
      <c r="F1473" t="str">
        <f>'&lt;CDB-Import'!D1473</f>
        <v>K0923A.U30.148#RACK105[CPS]</v>
      </c>
      <c r="G1473" t="str">
        <f>'&lt;CDB-Import'!E1473</f>
        <v>IFC control and data cable</v>
      </c>
      <c r="H1473" t="str">
        <f>'&lt;CDB-Import'!F1473</f>
        <v>Dataflamm-C-Paar 10x2x0,25mm²</v>
      </c>
      <c r="I1473">
        <f>'&lt;CDB-Import'!G1473</f>
        <v>10.6</v>
      </c>
      <c r="J1473">
        <f>'&lt;CDB-Import'!H1473</f>
        <v>85.5</v>
      </c>
      <c r="K1473" t="str">
        <f>'&lt;CDB-Import'!I1473</f>
        <v>BLM-IC</v>
      </c>
      <c r="L1473" t="str">
        <f>'&lt;CDB-Import'!J1473</f>
        <v>SIS100</v>
      </c>
      <c r="M1473">
        <f>'&lt;CDB-Import'!K1473</f>
        <v>89507</v>
      </c>
      <c r="N1473" t="str">
        <f>'&lt;CDB-Import'!L1473</f>
        <v>BEA</v>
      </c>
      <c r="O1473" s="1">
        <f t="shared" si="88"/>
        <v>1.06</v>
      </c>
      <c r="P1473" s="1">
        <f t="shared" si="89"/>
        <v>1.1236000000000002</v>
      </c>
      <c r="Q1473" s="1"/>
      <c r="R1473" s="1"/>
    </row>
    <row r="1474" spans="1:18" x14ac:dyDescent="0.25">
      <c r="A1474" t="str">
        <f t="shared" si="90"/>
        <v>1S62.NISCHE.A126K0923A.U30.148#RACK105</v>
      </c>
      <c r="B1474" t="str">
        <f t="shared" si="91"/>
        <v>1S62.NISCHE</v>
      </c>
      <c r="C1474" s="6" t="str">
        <f>'&lt;CDB-Import'!A1474</f>
        <v>1S62.NISCHE.A126</v>
      </c>
      <c r="D1474" t="str">
        <f>'&lt;CDB-Import'!B1474</f>
        <v>K0923A.U30.148#RACK105</v>
      </c>
      <c r="E1474" t="str">
        <f>'&lt;CDB-Import'!C1474</f>
        <v>1S62DL1IC.US.GV</v>
      </c>
      <c r="F1474" t="str">
        <f>'&lt;CDB-Import'!D1474</f>
        <v>K0923A.U30.148#RACK105[CPS]</v>
      </c>
      <c r="G1474" t="str">
        <f>'&lt;CDB-Import'!E1474</f>
        <v>IFC control and data cable</v>
      </c>
      <c r="H1474" t="str">
        <f>'&lt;CDB-Import'!F1474</f>
        <v>Dataflamm-C-Paar 10x2x0,25mm²</v>
      </c>
      <c r="I1474">
        <f>'&lt;CDB-Import'!G1474</f>
        <v>10.6</v>
      </c>
      <c r="J1474">
        <f>'&lt;CDB-Import'!H1474</f>
        <v>85.5</v>
      </c>
      <c r="K1474" t="str">
        <f>'&lt;CDB-Import'!I1474</f>
        <v>BLM-IC</v>
      </c>
      <c r="L1474" t="str">
        <f>'&lt;CDB-Import'!J1474</f>
        <v>SIS100</v>
      </c>
      <c r="M1474">
        <f>'&lt;CDB-Import'!K1474</f>
        <v>89508</v>
      </c>
      <c r="N1474" t="str">
        <f>'&lt;CDB-Import'!L1474</f>
        <v>BEA</v>
      </c>
      <c r="O1474" s="1">
        <f t="shared" si="88"/>
        <v>1.06</v>
      </c>
      <c r="P1474" s="1">
        <f t="shared" si="89"/>
        <v>1.1236000000000002</v>
      </c>
      <c r="Q1474" s="1"/>
      <c r="R1474" s="1"/>
    </row>
    <row r="1475" spans="1:18" x14ac:dyDescent="0.25">
      <c r="A1475" t="str">
        <f t="shared" si="90"/>
        <v>1S62.NISCHE.A126K0923A.U30.148#RACK105</v>
      </c>
      <c r="B1475" t="str">
        <f t="shared" si="91"/>
        <v>1S62.NISCHE</v>
      </c>
      <c r="C1475" s="6" t="str">
        <f>'&lt;CDB-Import'!A1475</f>
        <v>1S62.NISCHE.A126</v>
      </c>
      <c r="D1475" t="str">
        <f>'&lt;CDB-Import'!B1475</f>
        <v>K0923A.U30.148#RACK105</v>
      </c>
      <c r="E1475" t="str">
        <f>'&lt;CDB-Import'!C1475</f>
        <v>1S62DL2IC.DS.GV</v>
      </c>
      <c r="F1475" t="str">
        <f>'&lt;CDB-Import'!D1475</f>
        <v>K0923A.U30.148#RACK105[CPS]</v>
      </c>
      <c r="G1475" t="str">
        <f>'&lt;CDB-Import'!E1475</f>
        <v>IFC control and data cable</v>
      </c>
      <c r="H1475" t="str">
        <f>'&lt;CDB-Import'!F1475</f>
        <v>Dataflamm-C-Paar 10x2x0,25mm²</v>
      </c>
      <c r="I1475">
        <f>'&lt;CDB-Import'!G1475</f>
        <v>10.6</v>
      </c>
      <c r="J1475">
        <f>'&lt;CDB-Import'!H1475</f>
        <v>85.5</v>
      </c>
      <c r="K1475" t="str">
        <f>'&lt;CDB-Import'!I1475</f>
        <v>BLM-IC</v>
      </c>
      <c r="L1475" t="str">
        <f>'&lt;CDB-Import'!J1475</f>
        <v>SIS100</v>
      </c>
      <c r="M1475">
        <f>'&lt;CDB-Import'!K1475</f>
        <v>89509</v>
      </c>
      <c r="N1475" t="str">
        <f>'&lt;CDB-Import'!L1475</f>
        <v>BEA</v>
      </c>
      <c r="O1475" s="1">
        <f t="shared" si="88"/>
        <v>1.06</v>
      </c>
      <c r="P1475" s="1">
        <f t="shared" si="89"/>
        <v>1.1236000000000002</v>
      </c>
      <c r="Q1475" s="1"/>
      <c r="R1475" s="1"/>
    </row>
    <row r="1476" spans="1:18" x14ac:dyDescent="0.25">
      <c r="A1476" t="str">
        <f t="shared" si="90"/>
        <v>1S61.NISCHE.A124K0923A.U30.148#RACK105</v>
      </c>
      <c r="B1476" t="str">
        <f t="shared" si="91"/>
        <v>1S61.NISCHE</v>
      </c>
      <c r="C1476" s="6" t="str">
        <f>'&lt;CDB-Import'!A1476</f>
        <v>1S61.NISCHE.A124</v>
      </c>
      <c r="D1476" t="str">
        <f>'&lt;CDB-Import'!B1476</f>
        <v>K0923A.U30.148#RACK105</v>
      </c>
      <c r="E1476" t="str">
        <f>'&lt;CDB-Import'!C1476</f>
        <v>1S61DL3IC.GV</v>
      </c>
      <c r="F1476" t="str">
        <f>'&lt;CDB-Import'!D1476</f>
        <v>K0923A.U30.148#RACK105[CPS]</v>
      </c>
      <c r="G1476" t="str">
        <f>'&lt;CDB-Import'!E1476</f>
        <v>IFC control and data cable</v>
      </c>
      <c r="H1476" t="str">
        <f>'&lt;CDB-Import'!F1476</f>
        <v>Dataflamm-C-Paar 10x2x0,25mm²</v>
      </c>
      <c r="I1476">
        <f>'&lt;CDB-Import'!G1476</f>
        <v>10.6</v>
      </c>
      <c r="J1476">
        <f>'&lt;CDB-Import'!H1476</f>
        <v>85.5</v>
      </c>
      <c r="K1476" t="str">
        <f>'&lt;CDB-Import'!I1476</f>
        <v>BLM-IC</v>
      </c>
      <c r="L1476" t="str">
        <f>'&lt;CDB-Import'!J1476</f>
        <v>SIS100</v>
      </c>
      <c r="M1476">
        <f>'&lt;CDB-Import'!K1476</f>
        <v>89510</v>
      </c>
      <c r="N1476" t="str">
        <f>'&lt;CDB-Import'!L1476</f>
        <v>BEA</v>
      </c>
      <c r="O1476" s="1">
        <f t="shared" si="88"/>
        <v>1.06</v>
      </c>
      <c r="P1476" s="1">
        <f t="shared" si="89"/>
        <v>1.1236000000000002</v>
      </c>
      <c r="Q1476" s="1"/>
      <c r="R1476" s="1"/>
    </row>
    <row r="1477" spans="1:18" x14ac:dyDescent="0.25">
      <c r="A1477" t="str">
        <f t="shared" si="90"/>
        <v>1S61.NISCHE.A124K0923A.U30.148#RACK105</v>
      </c>
      <c r="B1477" t="str">
        <f t="shared" si="91"/>
        <v>1S61.NISCHE</v>
      </c>
      <c r="C1477" s="6" t="str">
        <f>'&lt;CDB-Import'!A1477</f>
        <v>1S61.NISCHE.A124</v>
      </c>
      <c r="D1477" t="str">
        <f>'&lt;CDB-Import'!B1477</f>
        <v>K0923A.U30.148#RACK105</v>
      </c>
      <c r="E1477" t="str">
        <f>'&lt;CDB-Import'!C1477</f>
        <v>1S61DL4IC.GV</v>
      </c>
      <c r="F1477" t="str">
        <f>'&lt;CDB-Import'!D1477</f>
        <v>K0923A.U30.148#RACK105[CPS]</v>
      </c>
      <c r="G1477" t="str">
        <f>'&lt;CDB-Import'!E1477</f>
        <v>IFC control and data cable</v>
      </c>
      <c r="H1477" t="str">
        <f>'&lt;CDB-Import'!F1477</f>
        <v>Dataflamm-C-Paar 10x2x0,25mm²</v>
      </c>
      <c r="I1477">
        <f>'&lt;CDB-Import'!G1477</f>
        <v>10.6</v>
      </c>
      <c r="J1477">
        <f>'&lt;CDB-Import'!H1477</f>
        <v>85.5</v>
      </c>
      <c r="K1477" t="str">
        <f>'&lt;CDB-Import'!I1477</f>
        <v>BLM-IC</v>
      </c>
      <c r="L1477" t="str">
        <f>'&lt;CDB-Import'!J1477</f>
        <v>SIS100</v>
      </c>
      <c r="M1477">
        <f>'&lt;CDB-Import'!K1477</f>
        <v>89511</v>
      </c>
      <c r="N1477" t="str">
        <f>'&lt;CDB-Import'!L1477</f>
        <v>BEA</v>
      </c>
      <c r="O1477" s="1">
        <f t="shared" si="88"/>
        <v>1.06</v>
      </c>
      <c r="P1477" s="1">
        <f t="shared" si="89"/>
        <v>1.1236000000000002</v>
      </c>
      <c r="Q1477" s="1"/>
      <c r="R1477" s="1"/>
    </row>
    <row r="1478" spans="1:18" x14ac:dyDescent="0.25">
      <c r="A1478" t="str">
        <f t="shared" si="90"/>
        <v>1S61.NISCHE.A124K0923A.U30.148#RACK105</v>
      </c>
      <c r="B1478" t="str">
        <f t="shared" si="91"/>
        <v>1S61.NISCHE</v>
      </c>
      <c r="C1478" s="6" t="str">
        <f>'&lt;CDB-Import'!A1478</f>
        <v>1S61.NISCHE.A124</v>
      </c>
      <c r="D1478" t="str">
        <f>'&lt;CDB-Import'!B1478</f>
        <v>K0923A.U30.148#RACK105</v>
      </c>
      <c r="E1478" t="str">
        <f>'&lt;CDB-Import'!C1478</f>
        <v>1S61DL5IC.GV</v>
      </c>
      <c r="F1478" t="str">
        <f>'&lt;CDB-Import'!D1478</f>
        <v>K0923A.U30.148#RACK105[CPS]</v>
      </c>
      <c r="G1478" t="str">
        <f>'&lt;CDB-Import'!E1478</f>
        <v>IFC control and data cable</v>
      </c>
      <c r="H1478" t="str">
        <f>'&lt;CDB-Import'!F1478</f>
        <v>Dataflamm-C-Paar 10x2x0,25mm²</v>
      </c>
      <c r="I1478">
        <f>'&lt;CDB-Import'!G1478</f>
        <v>10.6</v>
      </c>
      <c r="J1478">
        <f>'&lt;CDB-Import'!H1478</f>
        <v>85.5</v>
      </c>
      <c r="K1478" t="str">
        <f>'&lt;CDB-Import'!I1478</f>
        <v>BLM-IC</v>
      </c>
      <c r="L1478" t="str">
        <f>'&lt;CDB-Import'!J1478</f>
        <v>SIS100</v>
      </c>
      <c r="M1478">
        <f>'&lt;CDB-Import'!K1478</f>
        <v>89512</v>
      </c>
      <c r="N1478" t="str">
        <f>'&lt;CDB-Import'!L1478</f>
        <v>BEA</v>
      </c>
      <c r="O1478" s="1">
        <f t="shared" ref="O1478:O1541" si="92">I1478/10</f>
        <v>1.06</v>
      </c>
      <c r="P1478" s="1">
        <f t="shared" ref="P1478:P1541" si="93">(I1478/10)^2</f>
        <v>1.1236000000000002</v>
      </c>
      <c r="Q1478" s="1"/>
      <c r="R1478" s="1"/>
    </row>
    <row r="1479" spans="1:18" x14ac:dyDescent="0.25">
      <c r="A1479" t="str">
        <f t="shared" ref="A1479:A1542" si="94">C1479&amp;D1479</f>
        <v>1S63.NISCHE.A128K0923A.U30.216#RACK105</v>
      </c>
      <c r="B1479" t="str">
        <f t="shared" ref="B1479:B1542" si="95">MID(A1479,FIND("NISCHE",A1479)-5,11)</f>
        <v>1S63.NISCHE</v>
      </c>
      <c r="C1479" s="6" t="str">
        <f>'&lt;CDB-Import'!A1479</f>
        <v>1S63.NISCHE.A128</v>
      </c>
      <c r="D1479" t="str">
        <f>'&lt;CDB-Import'!B1479</f>
        <v>K0923A.U30.216#RACK105</v>
      </c>
      <c r="E1479" t="str">
        <f>'&lt;CDB-Import'!C1479</f>
        <v>1S63DL1IC.US.GV</v>
      </c>
      <c r="F1479" t="str">
        <f>'&lt;CDB-Import'!D1479</f>
        <v>K0923A.U30.216#RACK105[CPS]</v>
      </c>
      <c r="G1479" t="str">
        <f>'&lt;CDB-Import'!E1479</f>
        <v>IFC control and data cable</v>
      </c>
      <c r="H1479" t="str">
        <f>'&lt;CDB-Import'!F1479</f>
        <v>Dataflamm-C-Paar 10x2x0,25mm²</v>
      </c>
      <c r="I1479">
        <f>'&lt;CDB-Import'!G1479</f>
        <v>10.6</v>
      </c>
      <c r="J1479">
        <f>'&lt;CDB-Import'!H1479</f>
        <v>85.5</v>
      </c>
      <c r="K1479" t="str">
        <f>'&lt;CDB-Import'!I1479</f>
        <v>BLM-IC</v>
      </c>
      <c r="L1479" t="str">
        <f>'&lt;CDB-Import'!J1479</f>
        <v>SIS100</v>
      </c>
      <c r="M1479">
        <f>'&lt;CDB-Import'!K1479</f>
        <v>89513</v>
      </c>
      <c r="N1479" t="str">
        <f>'&lt;CDB-Import'!L1479</f>
        <v>BEA</v>
      </c>
      <c r="O1479" s="1">
        <f t="shared" si="92"/>
        <v>1.06</v>
      </c>
      <c r="P1479" s="1">
        <f t="shared" si="93"/>
        <v>1.1236000000000002</v>
      </c>
      <c r="Q1479" s="1"/>
      <c r="R1479" s="1"/>
    </row>
    <row r="1480" spans="1:18" x14ac:dyDescent="0.25">
      <c r="A1480" t="str">
        <f t="shared" si="94"/>
        <v>1S11.NISCHE.A4K0923A.U30.216#RACK105</v>
      </c>
      <c r="B1480" t="str">
        <f t="shared" si="95"/>
        <v>1S11.NISCHE</v>
      </c>
      <c r="C1480" s="6" t="str">
        <f>'&lt;CDB-Import'!A1480</f>
        <v>1S11.NISCHE.A4</v>
      </c>
      <c r="D1480" t="str">
        <f>'&lt;CDB-Import'!B1480</f>
        <v>K0923A.U30.216#RACK105</v>
      </c>
      <c r="E1480" t="str">
        <f>'&lt;CDB-Import'!C1480</f>
        <v>1S11DL1IC.US.GV</v>
      </c>
      <c r="F1480" t="str">
        <f>'&lt;CDB-Import'!D1480</f>
        <v>K0923A.U30.216#RACK105[CPS]</v>
      </c>
      <c r="G1480" t="str">
        <f>'&lt;CDB-Import'!E1480</f>
        <v>IFC control and data cable</v>
      </c>
      <c r="H1480" t="str">
        <f>'&lt;CDB-Import'!F1480</f>
        <v>Dataflamm-C-Paar 10x2x0,25mm²</v>
      </c>
      <c r="I1480">
        <f>'&lt;CDB-Import'!G1480</f>
        <v>10.6</v>
      </c>
      <c r="J1480">
        <f>'&lt;CDB-Import'!H1480</f>
        <v>85.5</v>
      </c>
      <c r="K1480" t="str">
        <f>'&lt;CDB-Import'!I1480</f>
        <v>BLM-IC</v>
      </c>
      <c r="L1480" t="str">
        <f>'&lt;CDB-Import'!J1480</f>
        <v>SIS100</v>
      </c>
      <c r="M1480">
        <f>'&lt;CDB-Import'!K1480</f>
        <v>89514</v>
      </c>
      <c r="N1480" t="str">
        <f>'&lt;CDB-Import'!L1480</f>
        <v>BEA</v>
      </c>
      <c r="O1480" s="1">
        <f t="shared" si="92"/>
        <v>1.06</v>
      </c>
      <c r="P1480" s="1">
        <f t="shared" si="93"/>
        <v>1.1236000000000002</v>
      </c>
      <c r="Q1480" s="1"/>
      <c r="R1480" s="1"/>
    </row>
    <row r="1481" spans="1:18" x14ac:dyDescent="0.25">
      <c r="A1481" t="str">
        <f t="shared" si="94"/>
        <v>1S64.NISCHE.A130K0923A.U30.216#RACK105</v>
      </c>
      <c r="B1481" t="str">
        <f t="shared" si="95"/>
        <v>1S64.NISCHE</v>
      </c>
      <c r="C1481" s="6" t="str">
        <f>'&lt;CDB-Import'!A1481</f>
        <v>1S64.NISCHE.A130</v>
      </c>
      <c r="D1481" t="str">
        <f>'&lt;CDB-Import'!B1481</f>
        <v>K0923A.U30.216#RACK105</v>
      </c>
      <c r="E1481" t="str">
        <f>'&lt;CDB-Import'!C1481</f>
        <v>1S64DL1IC.US.GV</v>
      </c>
      <c r="F1481" t="str">
        <f>'&lt;CDB-Import'!D1481</f>
        <v>K0923A.U30.216#RACK105[CPS]</v>
      </c>
      <c r="G1481" t="str">
        <f>'&lt;CDB-Import'!E1481</f>
        <v>IFC control and data cable</v>
      </c>
      <c r="H1481" t="str">
        <f>'&lt;CDB-Import'!F1481</f>
        <v>Dataflamm-C-Paar 10x2x0,25mm²</v>
      </c>
      <c r="I1481">
        <f>'&lt;CDB-Import'!G1481</f>
        <v>10.6</v>
      </c>
      <c r="J1481">
        <f>'&lt;CDB-Import'!H1481</f>
        <v>85.5</v>
      </c>
      <c r="K1481" t="str">
        <f>'&lt;CDB-Import'!I1481</f>
        <v>BLM-IC</v>
      </c>
      <c r="L1481" t="str">
        <f>'&lt;CDB-Import'!J1481</f>
        <v>SIS100</v>
      </c>
      <c r="M1481">
        <f>'&lt;CDB-Import'!K1481</f>
        <v>89515</v>
      </c>
      <c r="N1481" t="str">
        <f>'&lt;CDB-Import'!L1481</f>
        <v>BEA</v>
      </c>
      <c r="O1481" s="1">
        <f t="shared" si="92"/>
        <v>1.06</v>
      </c>
      <c r="P1481" s="1">
        <f t="shared" si="93"/>
        <v>1.1236000000000002</v>
      </c>
      <c r="Q1481" s="1"/>
      <c r="R1481" s="1"/>
    </row>
    <row r="1482" spans="1:18" x14ac:dyDescent="0.25">
      <c r="A1482" t="str">
        <f t="shared" si="94"/>
        <v>1S64.NISCHE.A130K0923A.U30.216#RACK105</v>
      </c>
      <c r="B1482" t="str">
        <f t="shared" si="95"/>
        <v>1S64.NISCHE</v>
      </c>
      <c r="C1482" s="6" t="str">
        <f>'&lt;CDB-Import'!A1482</f>
        <v>1S64.NISCHE.A130</v>
      </c>
      <c r="D1482" t="str">
        <f>'&lt;CDB-Import'!B1482</f>
        <v>K0923A.U30.216#RACK105</v>
      </c>
      <c r="E1482" t="str">
        <f>'&lt;CDB-Import'!C1482</f>
        <v>1S64DL2IC.DS.GV</v>
      </c>
      <c r="F1482" t="str">
        <f>'&lt;CDB-Import'!D1482</f>
        <v>K0923A.U30.216#RACK105[CPS]</v>
      </c>
      <c r="G1482" t="str">
        <f>'&lt;CDB-Import'!E1482</f>
        <v>IFC control and data cable</v>
      </c>
      <c r="H1482" t="str">
        <f>'&lt;CDB-Import'!F1482</f>
        <v>Dataflamm-C-Paar 10x2x0,25mm²</v>
      </c>
      <c r="I1482">
        <f>'&lt;CDB-Import'!G1482</f>
        <v>10.6</v>
      </c>
      <c r="J1482">
        <f>'&lt;CDB-Import'!H1482</f>
        <v>85.5</v>
      </c>
      <c r="K1482" t="str">
        <f>'&lt;CDB-Import'!I1482</f>
        <v>BLM-IC</v>
      </c>
      <c r="L1482" t="str">
        <f>'&lt;CDB-Import'!J1482</f>
        <v>SIS100</v>
      </c>
      <c r="M1482">
        <f>'&lt;CDB-Import'!K1482</f>
        <v>89516</v>
      </c>
      <c r="N1482" t="str">
        <f>'&lt;CDB-Import'!L1482</f>
        <v>BEA</v>
      </c>
      <c r="O1482" s="1">
        <f t="shared" si="92"/>
        <v>1.06</v>
      </c>
      <c r="P1482" s="1">
        <f t="shared" si="93"/>
        <v>1.1236000000000002</v>
      </c>
      <c r="Q1482" s="1"/>
      <c r="R1482" s="1"/>
    </row>
    <row r="1483" spans="1:18" x14ac:dyDescent="0.25">
      <c r="A1483" t="str">
        <f t="shared" si="94"/>
        <v>1S65.NISCHE.A132K0923A.U30.216#RACK105</v>
      </c>
      <c r="B1483" t="str">
        <f t="shared" si="95"/>
        <v>1S65.NISCHE</v>
      </c>
      <c r="C1483" s="6" t="str">
        <f>'&lt;CDB-Import'!A1483</f>
        <v>1S65.NISCHE.A132</v>
      </c>
      <c r="D1483" t="str">
        <f>'&lt;CDB-Import'!B1483</f>
        <v>K0923A.U30.216#RACK105</v>
      </c>
      <c r="E1483" t="str">
        <f>'&lt;CDB-Import'!C1483</f>
        <v>1S65DL1IC.US.GV</v>
      </c>
      <c r="F1483" t="str">
        <f>'&lt;CDB-Import'!D1483</f>
        <v>K0923A.U30.216#RACK105[CPS]</v>
      </c>
      <c r="G1483" t="str">
        <f>'&lt;CDB-Import'!E1483</f>
        <v>IFC control and data cable</v>
      </c>
      <c r="H1483" t="str">
        <f>'&lt;CDB-Import'!F1483</f>
        <v>Dataflamm-C-Paar 10x2x0,25mm²</v>
      </c>
      <c r="I1483">
        <f>'&lt;CDB-Import'!G1483</f>
        <v>10.6</v>
      </c>
      <c r="J1483">
        <f>'&lt;CDB-Import'!H1483</f>
        <v>85.5</v>
      </c>
      <c r="K1483" t="str">
        <f>'&lt;CDB-Import'!I1483</f>
        <v>BLM-IC</v>
      </c>
      <c r="L1483" t="str">
        <f>'&lt;CDB-Import'!J1483</f>
        <v>SIS100</v>
      </c>
      <c r="M1483">
        <f>'&lt;CDB-Import'!K1483</f>
        <v>89517</v>
      </c>
      <c r="N1483" t="str">
        <f>'&lt;CDB-Import'!L1483</f>
        <v>BEA</v>
      </c>
      <c r="O1483" s="1">
        <f t="shared" si="92"/>
        <v>1.06</v>
      </c>
      <c r="P1483" s="1">
        <f t="shared" si="93"/>
        <v>1.1236000000000002</v>
      </c>
      <c r="Q1483" s="1"/>
      <c r="R1483" s="1"/>
    </row>
    <row r="1484" spans="1:18" x14ac:dyDescent="0.25">
      <c r="A1484" t="str">
        <f t="shared" si="94"/>
        <v>1S65.NISCHE.A132K0923A.U30.216#RACK105</v>
      </c>
      <c r="B1484" t="str">
        <f t="shared" si="95"/>
        <v>1S65.NISCHE</v>
      </c>
      <c r="C1484" s="6" t="str">
        <f>'&lt;CDB-Import'!A1484</f>
        <v>1S65.NISCHE.A132</v>
      </c>
      <c r="D1484" t="str">
        <f>'&lt;CDB-Import'!B1484</f>
        <v>K0923A.U30.216#RACK105</v>
      </c>
      <c r="E1484" t="str">
        <f>'&lt;CDB-Import'!C1484</f>
        <v>1S65DL2IC.DS.GV</v>
      </c>
      <c r="F1484" t="str">
        <f>'&lt;CDB-Import'!D1484</f>
        <v>K0923A.U30.216#RACK105[CPS]</v>
      </c>
      <c r="G1484" t="str">
        <f>'&lt;CDB-Import'!E1484</f>
        <v>IFC control and data cable</v>
      </c>
      <c r="H1484" t="str">
        <f>'&lt;CDB-Import'!F1484</f>
        <v>Dataflamm-C-Paar 10x2x0,25mm²</v>
      </c>
      <c r="I1484">
        <f>'&lt;CDB-Import'!G1484</f>
        <v>10.6</v>
      </c>
      <c r="J1484">
        <f>'&lt;CDB-Import'!H1484</f>
        <v>85.5</v>
      </c>
      <c r="K1484" t="str">
        <f>'&lt;CDB-Import'!I1484</f>
        <v>BLM-IC</v>
      </c>
      <c r="L1484" t="str">
        <f>'&lt;CDB-Import'!J1484</f>
        <v>SIS100</v>
      </c>
      <c r="M1484">
        <f>'&lt;CDB-Import'!K1484</f>
        <v>89518</v>
      </c>
      <c r="N1484" t="str">
        <f>'&lt;CDB-Import'!L1484</f>
        <v>BEA</v>
      </c>
      <c r="O1484" s="1">
        <f t="shared" si="92"/>
        <v>1.06</v>
      </c>
      <c r="P1484" s="1">
        <f t="shared" si="93"/>
        <v>1.1236000000000002</v>
      </c>
      <c r="Q1484" s="1"/>
      <c r="R1484" s="1"/>
    </row>
    <row r="1485" spans="1:18" x14ac:dyDescent="0.25">
      <c r="A1485" t="str">
        <f t="shared" si="94"/>
        <v>1S66.NISCHE.A133aK0923A.U30.216#RACK105</v>
      </c>
      <c r="B1485" t="str">
        <f t="shared" si="95"/>
        <v>1S66.NISCHE</v>
      </c>
      <c r="C1485" s="6" t="str">
        <f>'&lt;CDB-Import'!A1485</f>
        <v>1S66.NISCHE.A133a</v>
      </c>
      <c r="D1485" t="str">
        <f>'&lt;CDB-Import'!B1485</f>
        <v>K0923A.U30.216#RACK105</v>
      </c>
      <c r="E1485" t="str">
        <f>'&lt;CDB-Import'!C1485</f>
        <v>1S66DL1IC.US.GV</v>
      </c>
      <c r="F1485" t="str">
        <f>'&lt;CDB-Import'!D1485</f>
        <v>K0923A.U30.216#RACK105[CPS]</v>
      </c>
      <c r="G1485" t="str">
        <f>'&lt;CDB-Import'!E1485</f>
        <v>IFC control and data cable</v>
      </c>
      <c r="H1485" t="str">
        <f>'&lt;CDB-Import'!F1485</f>
        <v>Dataflamm-C-Paar 10x2x0,25mm²</v>
      </c>
      <c r="I1485">
        <f>'&lt;CDB-Import'!G1485</f>
        <v>10.6</v>
      </c>
      <c r="J1485">
        <f>'&lt;CDB-Import'!H1485</f>
        <v>85.5</v>
      </c>
      <c r="K1485" t="str">
        <f>'&lt;CDB-Import'!I1485</f>
        <v>BLM-IC</v>
      </c>
      <c r="L1485" t="str">
        <f>'&lt;CDB-Import'!J1485</f>
        <v>SIS100</v>
      </c>
      <c r="M1485">
        <f>'&lt;CDB-Import'!K1485</f>
        <v>89519</v>
      </c>
      <c r="N1485" t="str">
        <f>'&lt;CDB-Import'!L1485</f>
        <v>BEA</v>
      </c>
      <c r="O1485" s="1">
        <f t="shared" si="92"/>
        <v>1.06</v>
      </c>
      <c r="P1485" s="1">
        <f t="shared" si="93"/>
        <v>1.1236000000000002</v>
      </c>
      <c r="Q1485" s="1"/>
      <c r="R1485" s="1"/>
    </row>
    <row r="1486" spans="1:18" x14ac:dyDescent="0.25">
      <c r="A1486" t="str">
        <f t="shared" si="94"/>
        <v>1S66.NISCHE.A133aK0923A.U30.216#RACK105</v>
      </c>
      <c r="B1486" t="str">
        <f t="shared" si="95"/>
        <v>1S66.NISCHE</v>
      </c>
      <c r="C1486" s="6" t="str">
        <f>'&lt;CDB-Import'!A1486</f>
        <v>1S66.NISCHE.A133a</v>
      </c>
      <c r="D1486" t="str">
        <f>'&lt;CDB-Import'!B1486</f>
        <v>K0923A.U30.216#RACK105</v>
      </c>
      <c r="E1486" t="str">
        <f>'&lt;CDB-Import'!C1486</f>
        <v>1S66DL2IC.DS.GV</v>
      </c>
      <c r="F1486" t="str">
        <f>'&lt;CDB-Import'!D1486</f>
        <v>K0923A.U30.216#RACK105[CPS]</v>
      </c>
      <c r="G1486" t="str">
        <f>'&lt;CDB-Import'!E1486</f>
        <v>IFC control and data cable</v>
      </c>
      <c r="H1486" t="str">
        <f>'&lt;CDB-Import'!F1486</f>
        <v>Dataflamm-C-Paar 10x2x0,25mm²</v>
      </c>
      <c r="I1486">
        <f>'&lt;CDB-Import'!G1486</f>
        <v>10.6</v>
      </c>
      <c r="J1486">
        <f>'&lt;CDB-Import'!H1486</f>
        <v>85.5</v>
      </c>
      <c r="K1486" t="str">
        <f>'&lt;CDB-Import'!I1486</f>
        <v>BLM-IC</v>
      </c>
      <c r="L1486" t="str">
        <f>'&lt;CDB-Import'!J1486</f>
        <v>SIS100</v>
      </c>
      <c r="M1486">
        <f>'&lt;CDB-Import'!K1486</f>
        <v>89520</v>
      </c>
      <c r="N1486" t="str">
        <f>'&lt;CDB-Import'!L1486</f>
        <v>BEA</v>
      </c>
      <c r="O1486" s="1">
        <f t="shared" si="92"/>
        <v>1.06</v>
      </c>
      <c r="P1486" s="1">
        <f t="shared" si="93"/>
        <v>1.1236000000000002</v>
      </c>
      <c r="Q1486" s="1"/>
      <c r="R1486" s="1"/>
    </row>
    <row r="1487" spans="1:18" x14ac:dyDescent="0.25">
      <c r="A1487" t="str">
        <f t="shared" si="94"/>
        <v>1S67.NISCHE.A135K0923A.U30.216#RACK105</v>
      </c>
      <c r="B1487" t="str">
        <f t="shared" si="95"/>
        <v>1S67.NISCHE</v>
      </c>
      <c r="C1487" s="6" t="str">
        <f>'&lt;CDB-Import'!A1487</f>
        <v>1S67.NISCHE.A135</v>
      </c>
      <c r="D1487" t="str">
        <f>'&lt;CDB-Import'!B1487</f>
        <v>K0923A.U30.216#RACK105</v>
      </c>
      <c r="E1487" t="str">
        <f>'&lt;CDB-Import'!C1487</f>
        <v>1S67DL1IC.US.GV</v>
      </c>
      <c r="F1487" t="str">
        <f>'&lt;CDB-Import'!D1487</f>
        <v>K0923A.U30.216#RACK105[CPS]</v>
      </c>
      <c r="G1487" t="str">
        <f>'&lt;CDB-Import'!E1487</f>
        <v>IFC control and data cable</v>
      </c>
      <c r="H1487" t="str">
        <f>'&lt;CDB-Import'!F1487</f>
        <v>Dataflamm-C-Paar 10x2x0,25mm²</v>
      </c>
      <c r="I1487">
        <f>'&lt;CDB-Import'!G1487</f>
        <v>10.6</v>
      </c>
      <c r="J1487">
        <f>'&lt;CDB-Import'!H1487</f>
        <v>85.5</v>
      </c>
      <c r="K1487" t="str">
        <f>'&lt;CDB-Import'!I1487</f>
        <v>BLM-IC</v>
      </c>
      <c r="L1487" t="str">
        <f>'&lt;CDB-Import'!J1487</f>
        <v>SIS100</v>
      </c>
      <c r="M1487">
        <f>'&lt;CDB-Import'!K1487</f>
        <v>89521</v>
      </c>
      <c r="N1487" t="str">
        <f>'&lt;CDB-Import'!L1487</f>
        <v>BEA</v>
      </c>
      <c r="O1487" s="1">
        <f t="shared" si="92"/>
        <v>1.06</v>
      </c>
      <c r="P1487" s="1">
        <f t="shared" si="93"/>
        <v>1.1236000000000002</v>
      </c>
      <c r="Q1487" s="1"/>
      <c r="R1487" s="1"/>
    </row>
    <row r="1488" spans="1:18" x14ac:dyDescent="0.25">
      <c r="A1488" t="str">
        <f t="shared" si="94"/>
        <v>1S67.NISCHE.A135K0923A.U30.216#RACK105</v>
      </c>
      <c r="B1488" t="str">
        <f t="shared" si="95"/>
        <v>1S67.NISCHE</v>
      </c>
      <c r="C1488" s="6" t="str">
        <f>'&lt;CDB-Import'!A1488</f>
        <v>1S67.NISCHE.A135</v>
      </c>
      <c r="D1488" t="str">
        <f>'&lt;CDB-Import'!B1488</f>
        <v>K0923A.U30.216#RACK105</v>
      </c>
      <c r="E1488" t="str">
        <f>'&lt;CDB-Import'!C1488</f>
        <v>1S67DL2IC.DS.GV</v>
      </c>
      <c r="F1488" t="str">
        <f>'&lt;CDB-Import'!D1488</f>
        <v>K0923A.U30.216#RACK105[CPS]</v>
      </c>
      <c r="G1488" t="str">
        <f>'&lt;CDB-Import'!E1488</f>
        <v>IFC control and data cable</v>
      </c>
      <c r="H1488" t="str">
        <f>'&lt;CDB-Import'!F1488</f>
        <v>Dataflamm-C-Paar 10x2x0,25mm²</v>
      </c>
      <c r="I1488">
        <f>'&lt;CDB-Import'!G1488</f>
        <v>10.6</v>
      </c>
      <c r="J1488">
        <f>'&lt;CDB-Import'!H1488</f>
        <v>85.5</v>
      </c>
      <c r="K1488" t="str">
        <f>'&lt;CDB-Import'!I1488</f>
        <v>BLM-IC</v>
      </c>
      <c r="L1488" t="str">
        <f>'&lt;CDB-Import'!J1488</f>
        <v>SIS100</v>
      </c>
      <c r="M1488">
        <f>'&lt;CDB-Import'!K1488</f>
        <v>89522</v>
      </c>
      <c r="N1488" t="str">
        <f>'&lt;CDB-Import'!L1488</f>
        <v>BEA</v>
      </c>
      <c r="O1488" s="1">
        <f t="shared" si="92"/>
        <v>1.06</v>
      </c>
      <c r="P1488" s="1">
        <f t="shared" si="93"/>
        <v>1.1236000000000002</v>
      </c>
      <c r="Q1488" s="1"/>
      <c r="R1488" s="1"/>
    </row>
    <row r="1489" spans="1:18" x14ac:dyDescent="0.25">
      <c r="A1489" t="str">
        <f t="shared" si="94"/>
        <v>1S68.NISCHE.A136aK0923A.U30.216#RACK105</v>
      </c>
      <c r="B1489" t="str">
        <f t="shared" si="95"/>
        <v>1S68.NISCHE</v>
      </c>
      <c r="C1489" s="6" t="str">
        <f>'&lt;CDB-Import'!A1489</f>
        <v>1S68.NISCHE.A136a</v>
      </c>
      <c r="D1489" t="str">
        <f>'&lt;CDB-Import'!B1489</f>
        <v>K0923A.U30.216#RACK105</v>
      </c>
      <c r="E1489" t="str">
        <f>'&lt;CDB-Import'!C1489</f>
        <v>1S68DL1IC.US.GV</v>
      </c>
      <c r="F1489" t="str">
        <f>'&lt;CDB-Import'!D1489</f>
        <v>K0923A.U30.216#RACK105[CPS]</v>
      </c>
      <c r="G1489" t="str">
        <f>'&lt;CDB-Import'!E1489</f>
        <v>IFC control and data cable</v>
      </c>
      <c r="H1489" t="str">
        <f>'&lt;CDB-Import'!F1489</f>
        <v>Dataflamm-C-Paar 10x2x0,25mm²</v>
      </c>
      <c r="I1489">
        <f>'&lt;CDB-Import'!G1489</f>
        <v>10.6</v>
      </c>
      <c r="J1489">
        <f>'&lt;CDB-Import'!H1489</f>
        <v>85.5</v>
      </c>
      <c r="K1489" t="str">
        <f>'&lt;CDB-Import'!I1489</f>
        <v>BLM-IC</v>
      </c>
      <c r="L1489" t="str">
        <f>'&lt;CDB-Import'!J1489</f>
        <v>SIS100</v>
      </c>
      <c r="M1489">
        <f>'&lt;CDB-Import'!K1489</f>
        <v>89523</v>
      </c>
      <c r="N1489" t="str">
        <f>'&lt;CDB-Import'!L1489</f>
        <v>BEA</v>
      </c>
      <c r="O1489" s="1">
        <f t="shared" si="92"/>
        <v>1.06</v>
      </c>
      <c r="P1489" s="1">
        <f t="shared" si="93"/>
        <v>1.1236000000000002</v>
      </c>
      <c r="Q1489" s="1"/>
      <c r="R1489" s="1"/>
    </row>
    <row r="1490" spans="1:18" x14ac:dyDescent="0.25">
      <c r="A1490" t="str">
        <f t="shared" si="94"/>
        <v>1S69.NISCHE.A138K0923A.U30.216#RACK105</v>
      </c>
      <c r="B1490" t="str">
        <f t="shared" si="95"/>
        <v>1S69.NISCHE</v>
      </c>
      <c r="C1490" s="6" t="str">
        <f>'&lt;CDB-Import'!A1490</f>
        <v>1S69.NISCHE.A138</v>
      </c>
      <c r="D1490" t="str">
        <f>'&lt;CDB-Import'!B1490</f>
        <v>K0923A.U30.216#RACK105</v>
      </c>
      <c r="E1490" t="str">
        <f>'&lt;CDB-Import'!C1490</f>
        <v>1S69DL1IC.US.GV</v>
      </c>
      <c r="F1490" t="str">
        <f>'&lt;CDB-Import'!D1490</f>
        <v>K0923A.U30.216#RACK105[CPS]</v>
      </c>
      <c r="G1490" t="str">
        <f>'&lt;CDB-Import'!E1490</f>
        <v>IFC control and data cable</v>
      </c>
      <c r="H1490" t="str">
        <f>'&lt;CDB-Import'!F1490</f>
        <v>Dataflamm-C-Paar 10x2x0,25mm²</v>
      </c>
      <c r="I1490">
        <f>'&lt;CDB-Import'!G1490</f>
        <v>10.6</v>
      </c>
      <c r="J1490">
        <f>'&lt;CDB-Import'!H1490</f>
        <v>85.5</v>
      </c>
      <c r="K1490" t="str">
        <f>'&lt;CDB-Import'!I1490</f>
        <v>BLM-IC</v>
      </c>
      <c r="L1490" t="str">
        <f>'&lt;CDB-Import'!J1490</f>
        <v>SIS100</v>
      </c>
      <c r="M1490">
        <f>'&lt;CDB-Import'!K1490</f>
        <v>89524</v>
      </c>
      <c r="N1490" t="str">
        <f>'&lt;CDB-Import'!L1490</f>
        <v>BEA</v>
      </c>
      <c r="O1490" s="1">
        <f t="shared" si="92"/>
        <v>1.06</v>
      </c>
      <c r="P1490" s="1">
        <f t="shared" si="93"/>
        <v>1.1236000000000002</v>
      </c>
      <c r="Q1490" s="1"/>
      <c r="R1490" s="1"/>
    </row>
    <row r="1491" spans="1:18" x14ac:dyDescent="0.25">
      <c r="A1491" t="str">
        <f t="shared" si="94"/>
        <v>1S69.NISCHE.A138K0923A.U30.216#RACK105</v>
      </c>
      <c r="B1491" t="str">
        <f t="shared" si="95"/>
        <v>1S69.NISCHE</v>
      </c>
      <c r="C1491" s="6" t="str">
        <f>'&lt;CDB-Import'!A1491</f>
        <v>1S69.NISCHE.A138</v>
      </c>
      <c r="D1491" t="str">
        <f>'&lt;CDB-Import'!B1491</f>
        <v>K0923A.U30.216#RACK105</v>
      </c>
      <c r="E1491" t="str">
        <f>'&lt;CDB-Import'!C1491</f>
        <v>1S69DL2IC.DS.GV</v>
      </c>
      <c r="F1491" t="str">
        <f>'&lt;CDB-Import'!D1491</f>
        <v>K0923A.U30.216#RACK105[CPS]</v>
      </c>
      <c r="G1491" t="str">
        <f>'&lt;CDB-Import'!E1491</f>
        <v>IFC control and data cable</v>
      </c>
      <c r="H1491" t="str">
        <f>'&lt;CDB-Import'!F1491</f>
        <v>Dataflamm-C-Paar 10x2x0,25mm²</v>
      </c>
      <c r="I1491">
        <f>'&lt;CDB-Import'!G1491</f>
        <v>10.6</v>
      </c>
      <c r="J1491">
        <f>'&lt;CDB-Import'!H1491</f>
        <v>85.5</v>
      </c>
      <c r="K1491" t="str">
        <f>'&lt;CDB-Import'!I1491</f>
        <v>BLM-IC</v>
      </c>
      <c r="L1491" t="str">
        <f>'&lt;CDB-Import'!J1491</f>
        <v>SIS100</v>
      </c>
      <c r="M1491">
        <f>'&lt;CDB-Import'!K1491</f>
        <v>89525</v>
      </c>
      <c r="N1491" t="str">
        <f>'&lt;CDB-Import'!L1491</f>
        <v>BEA</v>
      </c>
      <c r="O1491" s="1">
        <f t="shared" si="92"/>
        <v>1.06</v>
      </c>
      <c r="P1491" s="1">
        <f t="shared" si="93"/>
        <v>1.1236000000000002</v>
      </c>
      <c r="Q1491" s="1"/>
      <c r="R1491" s="1"/>
    </row>
    <row r="1492" spans="1:18" x14ac:dyDescent="0.25">
      <c r="A1492" t="str">
        <f t="shared" si="94"/>
        <v>1S6A.NISCHE.A139aK0923A.U30.216#RACK105</v>
      </c>
      <c r="B1492" t="str">
        <f t="shared" si="95"/>
        <v>1S6A.NISCHE</v>
      </c>
      <c r="C1492" s="6" t="str">
        <f>'&lt;CDB-Import'!A1492</f>
        <v>1S6A.NISCHE.A139a</v>
      </c>
      <c r="D1492" t="str">
        <f>'&lt;CDB-Import'!B1492</f>
        <v>K0923A.U30.216#RACK105</v>
      </c>
      <c r="E1492" t="str">
        <f>'&lt;CDB-Import'!C1492</f>
        <v>1S6ADL1IC.US.GV</v>
      </c>
      <c r="F1492" t="str">
        <f>'&lt;CDB-Import'!D1492</f>
        <v>K0923A.U30.216#RACK105[CPS]</v>
      </c>
      <c r="G1492" t="str">
        <f>'&lt;CDB-Import'!E1492</f>
        <v>IFC control and data cable</v>
      </c>
      <c r="H1492" t="str">
        <f>'&lt;CDB-Import'!F1492</f>
        <v>Dataflamm-C-Paar 10x2x0,25mm²</v>
      </c>
      <c r="I1492">
        <f>'&lt;CDB-Import'!G1492</f>
        <v>10.6</v>
      </c>
      <c r="J1492">
        <f>'&lt;CDB-Import'!H1492</f>
        <v>85.5</v>
      </c>
      <c r="K1492" t="str">
        <f>'&lt;CDB-Import'!I1492</f>
        <v>BLM-IC</v>
      </c>
      <c r="L1492" t="str">
        <f>'&lt;CDB-Import'!J1492</f>
        <v>SIS100</v>
      </c>
      <c r="M1492">
        <f>'&lt;CDB-Import'!K1492</f>
        <v>89526</v>
      </c>
      <c r="N1492" t="str">
        <f>'&lt;CDB-Import'!L1492</f>
        <v>BEA</v>
      </c>
      <c r="O1492" s="1">
        <f t="shared" si="92"/>
        <v>1.06</v>
      </c>
      <c r="P1492" s="1">
        <f t="shared" si="93"/>
        <v>1.1236000000000002</v>
      </c>
      <c r="Q1492" s="1"/>
      <c r="R1492" s="1"/>
    </row>
    <row r="1493" spans="1:18" x14ac:dyDescent="0.25">
      <c r="A1493" t="str">
        <f t="shared" si="94"/>
        <v>1S6A.NISCHE.A139aK0923A.U30.216#RACK105</v>
      </c>
      <c r="B1493" t="str">
        <f t="shared" si="95"/>
        <v>1S6A.NISCHE</v>
      </c>
      <c r="C1493" s="6" t="str">
        <f>'&lt;CDB-Import'!A1493</f>
        <v>1S6A.NISCHE.A139a</v>
      </c>
      <c r="D1493" t="str">
        <f>'&lt;CDB-Import'!B1493</f>
        <v>K0923A.U30.216#RACK105</v>
      </c>
      <c r="E1493" t="str">
        <f>'&lt;CDB-Import'!C1493</f>
        <v>1S6ADL2IC.DS.GV</v>
      </c>
      <c r="F1493" t="str">
        <f>'&lt;CDB-Import'!D1493</f>
        <v>K0923A.U30.216#RACK105[CPS]</v>
      </c>
      <c r="G1493" t="str">
        <f>'&lt;CDB-Import'!E1493</f>
        <v>IFC control and data cable</v>
      </c>
      <c r="H1493" t="str">
        <f>'&lt;CDB-Import'!F1493</f>
        <v>Dataflamm-C-Paar 10x2x0,25mm²</v>
      </c>
      <c r="I1493">
        <f>'&lt;CDB-Import'!G1493</f>
        <v>10.6</v>
      </c>
      <c r="J1493">
        <f>'&lt;CDB-Import'!H1493</f>
        <v>85.5</v>
      </c>
      <c r="K1493" t="str">
        <f>'&lt;CDB-Import'!I1493</f>
        <v>BLM-IC</v>
      </c>
      <c r="L1493" t="str">
        <f>'&lt;CDB-Import'!J1493</f>
        <v>SIS100</v>
      </c>
      <c r="M1493">
        <f>'&lt;CDB-Import'!K1493</f>
        <v>89527</v>
      </c>
      <c r="N1493" t="str">
        <f>'&lt;CDB-Import'!L1493</f>
        <v>BEA</v>
      </c>
      <c r="O1493" s="1">
        <f t="shared" si="92"/>
        <v>1.06</v>
      </c>
      <c r="P1493" s="1">
        <f t="shared" si="93"/>
        <v>1.1236000000000002</v>
      </c>
      <c r="Q1493" s="1"/>
      <c r="R1493" s="1"/>
    </row>
    <row r="1494" spans="1:18" x14ac:dyDescent="0.25">
      <c r="A1494" t="str">
        <f t="shared" si="94"/>
        <v>1S6B.NISCHE.A141K0923A.U30.216#RACK105</v>
      </c>
      <c r="B1494" t="str">
        <f t="shared" si="95"/>
        <v>1S6B.NISCHE</v>
      </c>
      <c r="C1494" s="6" t="str">
        <f>'&lt;CDB-Import'!A1494</f>
        <v>1S6B.NISCHE.A141</v>
      </c>
      <c r="D1494" t="str">
        <f>'&lt;CDB-Import'!B1494</f>
        <v>K0923A.U30.216#RACK105</v>
      </c>
      <c r="E1494" t="str">
        <f>'&lt;CDB-Import'!C1494</f>
        <v>1S6BDL1IC.US.GV</v>
      </c>
      <c r="F1494" t="str">
        <f>'&lt;CDB-Import'!D1494</f>
        <v>K0923A.U30.216#RACK105[CPS]</v>
      </c>
      <c r="G1494" t="str">
        <f>'&lt;CDB-Import'!E1494</f>
        <v>IFC control and data cable</v>
      </c>
      <c r="H1494" t="str">
        <f>'&lt;CDB-Import'!F1494</f>
        <v>Dataflamm-C-Paar 10x2x0,25mm²</v>
      </c>
      <c r="I1494">
        <f>'&lt;CDB-Import'!G1494</f>
        <v>10.6</v>
      </c>
      <c r="J1494">
        <f>'&lt;CDB-Import'!H1494</f>
        <v>85.5</v>
      </c>
      <c r="K1494" t="str">
        <f>'&lt;CDB-Import'!I1494</f>
        <v>BLM-IC</v>
      </c>
      <c r="L1494" t="str">
        <f>'&lt;CDB-Import'!J1494</f>
        <v>SIS100</v>
      </c>
      <c r="M1494">
        <f>'&lt;CDB-Import'!K1494</f>
        <v>89528</v>
      </c>
      <c r="N1494" t="str">
        <f>'&lt;CDB-Import'!L1494</f>
        <v>BEA</v>
      </c>
      <c r="O1494" s="1">
        <f t="shared" si="92"/>
        <v>1.06</v>
      </c>
      <c r="P1494" s="1">
        <f t="shared" si="93"/>
        <v>1.1236000000000002</v>
      </c>
      <c r="Q1494" s="1"/>
      <c r="R1494" s="1"/>
    </row>
    <row r="1495" spans="1:18" x14ac:dyDescent="0.25">
      <c r="A1495" t="str">
        <f t="shared" si="94"/>
        <v>1S6B.NISCHE.A141K0923A.U30.216#RACK105</v>
      </c>
      <c r="B1495" t="str">
        <f t="shared" si="95"/>
        <v>1S6B.NISCHE</v>
      </c>
      <c r="C1495" s="6" t="str">
        <f>'&lt;CDB-Import'!A1495</f>
        <v>1S6B.NISCHE.A141</v>
      </c>
      <c r="D1495" t="str">
        <f>'&lt;CDB-Import'!B1495</f>
        <v>K0923A.U30.216#RACK105</v>
      </c>
      <c r="E1495" t="str">
        <f>'&lt;CDB-Import'!C1495</f>
        <v>1S6BDL2IC.DS.GV</v>
      </c>
      <c r="F1495" t="str">
        <f>'&lt;CDB-Import'!D1495</f>
        <v>K0923A.U30.216#RACK105[CPS]</v>
      </c>
      <c r="G1495" t="str">
        <f>'&lt;CDB-Import'!E1495</f>
        <v>IFC control and data cable</v>
      </c>
      <c r="H1495" t="str">
        <f>'&lt;CDB-Import'!F1495</f>
        <v>Dataflamm-C-Paar 10x2x0,25mm²</v>
      </c>
      <c r="I1495">
        <f>'&lt;CDB-Import'!G1495</f>
        <v>10.6</v>
      </c>
      <c r="J1495">
        <f>'&lt;CDB-Import'!H1495</f>
        <v>85.5</v>
      </c>
      <c r="K1495" t="str">
        <f>'&lt;CDB-Import'!I1495</f>
        <v>BLM-IC</v>
      </c>
      <c r="L1495" t="str">
        <f>'&lt;CDB-Import'!J1495</f>
        <v>SIS100</v>
      </c>
      <c r="M1495">
        <f>'&lt;CDB-Import'!K1495</f>
        <v>89529</v>
      </c>
      <c r="N1495" t="str">
        <f>'&lt;CDB-Import'!L1495</f>
        <v>BEA</v>
      </c>
      <c r="O1495" s="1">
        <f t="shared" si="92"/>
        <v>1.06</v>
      </c>
      <c r="P1495" s="1">
        <f t="shared" si="93"/>
        <v>1.1236000000000002</v>
      </c>
      <c r="Q1495" s="1"/>
      <c r="R1495" s="1"/>
    </row>
    <row r="1496" spans="1:18" x14ac:dyDescent="0.25">
      <c r="A1496" t="str">
        <f t="shared" si="94"/>
        <v>1S6C.NISCHE.A142aK0923A.U30.216#RACK105</v>
      </c>
      <c r="B1496" t="str">
        <f t="shared" si="95"/>
        <v>1S6C.NISCHE</v>
      </c>
      <c r="C1496" s="6" t="str">
        <f>'&lt;CDB-Import'!A1496</f>
        <v>1S6C.NISCHE.A142a</v>
      </c>
      <c r="D1496" t="str">
        <f>'&lt;CDB-Import'!B1496</f>
        <v>K0923A.U30.216#RACK105</v>
      </c>
      <c r="E1496" t="str">
        <f>'&lt;CDB-Import'!C1496</f>
        <v>1S6CDL1IC.US.GV</v>
      </c>
      <c r="F1496" t="str">
        <f>'&lt;CDB-Import'!D1496</f>
        <v>K0923A.U30.216#RACK105[CPS]</v>
      </c>
      <c r="G1496" t="str">
        <f>'&lt;CDB-Import'!E1496</f>
        <v>IFC control and data cable</v>
      </c>
      <c r="H1496" t="str">
        <f>'&lt;CDB-Import'!F1496</f>
        <v>Dataflamm-C-Paar 10x2x0,25mm²</v>
      </c>
      <c r="I1496">
        <f>'&lt;CDB-Import'!G1496</f>
        <v>10.6</v>
      </c>
      <c r="J1496">
        <f>'&lt;CDB-Import'!H1496</f>
        <v>85.5</v>
      </c>
      <c r="K1496" t="str">
        <f>'&lt;CDB-Import'!I1496</f>
        <v>BLM-IC</v>
      </c>
      <c r="L1496" t="str">
        <f>'&lt;CDB-Import'!J1496</f>
        <v>SIS100</v>
      </c>
      <c r="M1496">
        <f>'&lt;CDB-Import'!K1496</f>
        <v>89530</v>
      </c>
      <c r="N1496" t="str">
        <f>'&lt;CDB-Import'!L1496</f>
        <v>BEA</v>
      </c>
      <c r="O1496" s="1">
        <f t="shared" si="92"/>
        <v>1.06</v>
      </c>
      <c r="P1496" s="1">
        <f t="shared" si="93"/>
        <v>1.1236000000000002</v>
      </c>
      <c r="Q1496" s="1"/>
      <c r="R1496" s="1"/>
    </row>
    <row r="1497" spans="1:18" x14ac:dyDescent="0.25">
      <c r="A1497" t="str">
        <f t="shared" si="94"/>
        <v>1S6C.NISCHE.A142aK0923A.U30.216#RACK105</v>
      </c>
      <c r="B1497" t="str">
        <f t="shared" si="95"/>
        <v>1S6C.NISCHE</v>
      </c>
      <c r="C1497" s="6" t="str">
        <f>'&lt;CDB-Import'!A1497</f>
        <v>1S6C.NISCHE.A142a</v>
      </c>
      <c r="D1497" t="str">
        <f>'&lt;CDB-Import'!B1497</f>
        <v>K0923A.U30.216#RACK105</v>
      </c>
      <c r="E1497" t="str">
        <f>'&lt;CDB-Import'!C1497</f>
        <v>1S6CDL2IC.DS.GV</v>
      </c>
      <c r="F1497" t="str">
        <f>'&lt;CDB-Import'!D1497</f>
        <v>K0923A.U30.216#RACK105[CPS]</v>
      </c>
      <c r="G1497" t="str">
        <f>'&lt;CDB-Import'!E1497</f>
        <v>IFC control and data cable</v>
      </c>
      <c r="H1497" t="str">
        <f>'&lt;CDB-Import'!F1497</f>
        <v>Dataflamm-C-Paar 10x2x0,25mm²</v>
      </c>
      <c r="I1497">
        <f>'&lt;CDB-Import'!G1497</f>
        <v>10.6</v>
      </c>
      <c r="J1497">
        <f>'&lt;CDB-Import'!H1497</f>
        <v>85.5</v>
      </c>
      <c r="K1497" t="str">
        <f>'&lt;CDB-Import'!I1497</f>
        <v>BLM-IC</v>
      </c>
      <c r="L1497" t="str">
        <f>'&lt;CDB-Import'!J1497</f>
        <v>SIS100</v>
      </c>
      <c r="M1497">
        <f>'&lt;CDB-Import'!K1497</f>
        <v>89531</v>
      </c>
      <c r="N1497" t="str">
        <f>'&lt;CDB-Import'!L1497</f>
        <v>BEA</v>
      </c>
      <c r="O1497" s="1">
        <f t="shared" si="92"/>
        <v>1.06</v>
      </c>
      <c r="P1497" s="1">
        <f t="shared" si="93"/>
        <v>1.1236000000000002</v>
      </c>
      <c r="Q1497" s="1"/>
      <c r="R1497" s="1"/>
    </row>
    <row r="1498" spans="1:18" x14ac:dyDescent="0.25">
      <c r="A1498" t="str">
        <f t="shared" si="94"/>
        <v>1S6D.NISCHE.A144K0923A.U30.216#RACK105</v>
      </c>
      <c r="B1498" t="str">
        <f t="shared" si="95"/>
        <v>1S6D.NISCHE</v>
      </c>
      <c r="C1498" s="6" t="str">
        <f>'&lt;CDB-Import'!A1498</f>
        <v>1S6D.NISCHE.A144</v>
      </c>
      <c r="D1498" t="str">
        <f>'&lt;CDB-Import'!B1498</f>
        <v>K0923A.U30.216#RACK105</v>
      </c>
      <c r="E1498" t="str">
        <f>'&lt;CDB-Import'!C1498</f>
        <v>1S6DDL1IC.US.GV</v>
      </c>
      <c r="F1498" t="str">
        <f>'&lt;CDB-Import'!D1498</f>
        <v>K0923A.U30.216#RACK105[CPS]</v>
      </c>
      <c r="G1498" t="str">
        <f>'&lt;CDB-Import'!E1498</f>
        <v>IFC control and data cable</v>
      </c>
      <c r="H1498" t="str">
        <f>'&lt;CDB-Import'!F1498</f>
        <v>Dataflamm-C-Paar 10x2x0,25mm²</v>
      </c>
      <c r="I1498">
        <f>'&lt;CDB-Import'!G1498</f>
        <v>10.6</v>
      </c>
      <c r="J1498">
        <f>'&lt;CDB-Import'!H1498</f>
        <v>85.5</v>
      </c>
      <c r="K1498" t="str">
        <f>'&lt;CDB-Import'!I1498</f>
        <v>BLM-IC</v>
      </c>
      <c r="L1498" t="str">
        <f>'&lt;CDB-Import'!J1498</f>
        <v>SIS100</v>
      </c>
      <c r="M1498">
        <f>'&lt;CDB-Import'!K1498</f>
        <v>89532</v>
      </c>
      <c r="N1498" t="str">
        <f>'&lt;CDB-Import'!L1498</f>
        <v>BEA</v>
      </c>
      <c r="O1498" s="1">
        <f t="shared" si="92"/>
        <v>1.06</v>
      </c>
      <c r="P1498" s="1">
        <f t="shared" si="93"/>
        <v>1.1236000000000002</v>
      </c>
      <c r="Q1498" s="1"/>
      <c r="R1498" s="1"/>
    </row>
    <row r="1499" spans="1:18" x14ac:dyDescent="0.25">
      <c r="A1499" t="str">
        <f t="shared" si="94"/>
        <v>1S6D.NISCHE.A144K0923A.U30.216#RACK105</v>
      </c>
      <c r="B1499" t="str">
        <f t="shared" si="95"/>
        <v>1S6D.NISCHE</v>
      </c>
      <c r="C1499" s="6" t="str">
        <f>'&lt;CDB-Import'!A1499</f>
        <v>1S6D.NISCHE.A144</v>
      </c>
      <c r="D1499" t="str">
        <f>'&lt;CDB-Import'!B1499</f>
        <v>K0923A.U30.216#RACK105</v>
      </c>
      <c r="E1499" t="str">
        <f>'&lt;CDB-Import'!C1499</f>
        <v>1S6DDL2IC.DS.GV</v>
      </c>
      <c r="F1499" t="str">
        <f>'&lt;CDB-Import'!D1499</f>
        <v>K0923A.U30.216#RACK105[CPS]</v>
      </c>
      <c r="G1499" t="str">
        <f>'&lt;CDB-Import'!E1499</f>
        <v>IFC control and data cable</v>
      </c>
      <c r="H1499" t="str">
        <f>'&lt;CDB-Import'!F1499</f>
        <v>Dataflamm-C-Paar 10x2x0,25mm²</v>
      </c>
      <c r="I1499">
        <f>'&lt;CDB-Import'!G1499</f>
        <v>10.6</v>
      </c>
      <c r="J1499">
        <f>'&lt;CDB-Import'!H1499</f>
        <v>85.5</v>
      </c>
      <c r="K1499" t="str">
        <f>'&lt;CDB-Import'!I1499</f>
        <v>BLM-IC</v>
      </c>
      <c r="L1499" t="str">
        <f>'&lt;CDB-Import'!J1499</f>
        <v>SIS100</v>
      </c>
      <c r="M1499">
        <f>'&lt;CDB-Import'!K1499</f>
        <v>89533</v>
      </c>
      <c r="N1499" t="str">
        <f>'&lt;CDB-Import'!L1499</f>
        <v>BEA</v>
      </c>
      <c r="O1499" s="1">
        <f t="shared" si="92"/>
        <v>1.06</v>
      </c>
      <c r="P1499" s="1">
        <f t="shared" si="93"/>
        <v>1.1236000000000002</v>
      </c>
      <c r="Q1499" s="1"/>
      <c r="R1499" s="1"/>
    </row>
    <row r="1500" spans="1:18" x14ac:dyDescent="0.25">
      <c r="A1500" t="str">
        <f t="shared" si="94"/>
        <v>1S6E.NISCHE.A2K0923A.U30.216#RACK105</v>
      </c>
      <c r="B1500" t="str">
        <f t="shared" si="95"/>
        <v>1S6E.NISCHE</v>
      </c>
      <c r="C1500" s="6" t="str">
        <f>'&lt;CDB-Import'!A1500</f>
        <v>1S6E.NISCHE.A2</v>
      </c>
      <c r="D1500" t="str">
        <f>'&lt;CDB-Import'!B1500</f>
        <v>K0923A.U30.216#RACK105</v>
      </c>
      <c r="E1500" t="str">
        <f>'&lt;CDB-Import'!C1500</f>
        <v>1S6EDL1IC.US.GV</v>
      </c>
      <c r="F1500" t="str">
        <f>'&lt;CDB-Import'!D1500</f>
        <v>K0923A.U30.216#RACK105[CPS]</v>
      </c>
      <c r="G1500" t="str">
        <f>'&lt;CDB-Import'!E1500</f>
        <v>IFC control and data cable</v>
      </c>
      <c r="H1500" t="str">
        <f>'&lt;CDB-Import'!F1500</f>
        <v>Dataflamm-C-Paar 10x2x0,25mm²</v>
      </c>
      <c r="I1500">
        <f>'&lt;CDB-Import'!G1500</f>
        <v>10.6</v>
      </c>
      <c r="J1500">
        <f>'&lt;CDB-Import'!H1500</f>
        <v>85.5</v>
      </c>
      <c r="K1500" t="str">
        <f>'&lt;CDB-Import'!I1500</f>
        <v>BLM-IC</v>
      </c>
      <c r="L1500" t="str">
        <f>'&lt;CDB-Import'!J1500</f>
        <v>SIS100</v>
      </c>
      <c r="M1500">
        <f>'&lt;CDB-Import'!K1500</f>
        <v>89534</v>
      </c>
      <c r="N1500" t="str">
        <f>'&lt;CDB-Import'!L1500</f>
        <v>BEA</v>
      </c>
      <c r="O1500" s="1">
        <f t="shared" si="92"/>
        <v>1.06</v>
      </c>
      <c r="P1500" s="1">
        <f t="shared" si="93"/>
        <v>1.1236000000000002</v>
      </c>
      <c r="Q1500" s="1"/>
      <c r="R1500" s="1"/>
    </row>
    <row r="1501" spans="1:18" x14ac:dyDescent="0.25">
      <c r="A1501" t="str">
        <f t="shared" si="94"/>
        <v>1S6E.NISCHE.A2K0923A.U30.216#RACK105</v>
      </c>
      <c r="B1501" t="str">
        <f t="shared" si="95"/>
        <v>1S6E.NISCHE</v>
      </c>
      <c r="C1501" s="6" t="str">
        <f>'&lt;CDB-Import'!A1501</f>
        <v>1S6E.NISCHE.A2</v>
      </c>
      <c r="D1501" t="str">
        <f>'&lt;CDB-Import'!B1501</f>
        <v>K0923A.U30.216#RACK105</v>
      </c>
      <c r="E1501" t="str">
        <f>'&lt;CDB-Import'!C1501</f>
        <v>1S6EDL2IC.DS.GV</v>
      </c>
      <c r="F1501" t="str">
        <f>'&lt;CDB-Import'!D1501</f>
        <v>K0923A.U30.216#RACK105[CPS]</v>
      </c>
      <c r="G1501" t="str">
        <f>'&lt;CDB-Import'!E1501</f>
        <v>IFC control and data cable</v>
      </c>
      <c r="H1501" t="str">
        <f>'&lt;CDB-Import'!F1501</f>
        <v>Dataflamm-C-Paar 10x2x0,25mm²</v>
      </c>
      <c r="I1501">
        <f>'&lt;CDB-Import'!G1501</f>
        <v>10.6</v>
      </c>
      <c r="J1501">
        <f>'&lt;CDB-Import'!H1501</f>
        <v>85.5</v>
      </c>
      <c r="K1501" t="str">
        <f>'&lt;CDB-Import'!I1501</f>
        <v>BLM-IC</v>
      </c>
      <c r="L1501" t="str">
        <f>'&lt;CDB-Import'!J1501</f>
        <v>SIS100</v>
      </c>
      <c r="M1501">
        <f>'&lt;CDB-Import'!K1501</f>
        <v>89535</v>
      </c>
      <c r="N1501" t="str">
        <f>'&lt;CDB-Import'!L1501</f>
        <v>BEA</v>
      </c>
      <c r="O1501" s="1">
        <f t="shared" si="92"/>
        <v>1.06</v>
      </c>
      <c r="P1501" s="1">
        <f t="shared" si="93"/>
        <v>1.1236000000000002</v>
      </c>
      <c r="Q1501" s="1"/>
      <c r="R1501" s="1"/>
    </row>
    <row r="1502" spans="1:18" x14ac:dyDescent="0.25">
      <c r="A1502" t="str">
        <f t="shared" si="94"/>
        <v>1S62.NISCHE.A126K0923A.U30.216#RACK105</v>
      </c>
      <c r="B1502" t="str">
        <f t="shared" si="95"/>
        <v>1S62.NISCHE</v>
      </c>
      <c r="C1502" s="6" t="str">
        <f>'&lt;CDB-Import'!A1502</f>
        <v>1S62.NISCHE.A126</v>
      </c>
      <c r="D1502" t="str">
        <f>'&lt;CDB-Import'!B1502</f>
        <v>K0923A.U30.216#RACK105</v>
      </c>
      <c r="E1502" t="str">
        <f>'&lt;CDB-Import'!C1502</f>
        <v>1S62DL1IC.GV</v>
      </c>
      <c r="F1502" t="str">
        <f>'&lt;CDB-Import'!D1502</f>
        <v>K0923A.U30.216#RACK105[CPS]</v>
      </c>
      <c r="G1502" t="str">
        <f>'&lt;CDB-Import'!E1502</f>
        <v>IFC control and data cable</v>
      </c>
      <c r="H1502" t="str">
        <f>'&lt;CDB-Import'!F1502</f>
        <v>Dataflamm-C-Paar 10x2x0,25mm²</v>
      </c>
      <c r="I1502">
        <f>'&lt;CDB-Import'!G1502</f>
        <v>10.6</v>
      </c>
      <c r="J1502">
        <f>'&lt;CDB-Import'!H1502</f>
        <v>85.5</v>
      </c>
      <c r="K1502" t="str">
        <f>'&lt;CDB-Import'!I1502</f>
        <v>BLM-IC</v>
      </c>
      <c r="L1502" t="str">
        <f>'&lt;CDB-Import'!J1502</f>
        <v>SIS100</v>
      </c>
      <c r="M1502">
        <f>'&lt;CDB-Import'!K1502</f>
        <v>89536</v>
      </c>
      <c r="N1502" t="str">
        <f>'&lt;CDB-Import'!L1502</f>
        <v>BEA</v>
      </c>
      <c r="O1502" s="1">
        <f t="shared" si="92"/>
        <v>1.06</v>
      </c>
      <c r="P1502" s="1">
        <f t="shared" si="93"/>
        <v>1.1236000000000002</v>
      </c>
      <c r="Q1502" s="1"/>
      <c r="R1502" s="1"/>
    </row>
    <row r="1503" spans="1:18" x14ac:dyDescent="0.25">
      <c r="A1503" t="str">
        <f t="shared" si="94"/>
        <v>1S62.NISCHE.A126K0923A.U30.216#RACK105</v>
      </c>
      <c r="B1503" t="str">
        <f t="shared" si="95"/>
        <v>1S62.NISCHE</v>
      </c>
      <c r="C1503" s="6" t="str">
        <f>'&lt;CDB-Import'!A1503</f>
        <v>1S62.NISCHE.A126</v>
      </c>
      <c r="D1503" t="str">
        <f>'&lt;CDB-Import'!B1503</f>
        <v>K0923A.U30.216#RACK105</v>
      </c>
      <c r="E1503" t="str">
        <f>'&lt;CDB-Import'!C1503</f>
        <v>1S62DL2IC.GV</v>
      </c>
      <c r="F1503" t="str">
        <f>'&lt;CDB-Import'!D1503</f>
        <v>K0923A.U30.216#RACK105[CPS]</v>
      </c>
      <c r="G1503" t="str">
        <f>'&lt;CDB-Import'!E1503</f>
        <v>IFC control and data cable</v>
      </c>
      <c r="H1503" t="str">
        <f>'&lt;CDB-Import'!F1503</f>
        <v>Dataflamm-C-Paar 10x2x0,25mm²</v>
      </c>
      <c r="I1503">
        <f>'&lt;CDB-Import'!G1503</f>
        <v>10.6</v>
      </c>
      <c r="J1503">
        <f>'&lt;CDB-Import'!H1503</f>
        <v>85.5</v>
      </c>
      <c r="K1503" t="str">
        <f>'&lt;CDB-Import'!I1503</f>
        <v>BLM-IC</v>
      </c>
      <c r="L1503" t="str">
        <f>'&lt;CDB-Import'!J1503</f>
        <v>SIS100</v>
      </c>
      <c r="M1503">
        <f>'&lt;CDB-Import'!K1503</f>
        <v>89537</v>
      </c>
      <c r="N1503" t="str">
        <f>'&lt;CDB-Import'!L1503</f>
        <v>BEA</v>
      </c>
      <c r="O1503" s="1">
        <f t="shared" si="92"/>
        <v>1.06</v>
      </c>
      <c r="P1503" s="1">
        <f t="shared" si="93"/>
        <v>1.1236000000000002</v>
      </c>
      <c r="Q1503" s="1"/>
      <c r="R1503" s="1"/>
    </row>
    <row r="1504" spans="1:18" x14ac:dyDescent="0.25">
      <c r="A1504" t="str">
        <f t="shared" si="94"/>
        <v>1S11.NISCHE.A4K0923A.U30.216#RACK105</v>
      </c>
      <c r="B1504" t="str">
        <f t="shared" si="95"/>
        <v>1S11.NISCHE</v>
      </c>
      <c r="C1504" s="6" t="str">
        <f>'&lt;CDB-Import'!A1504</f>
        <v>1S11.NISCHE.A4</v>
      </c>
      <c r="D1504" t="str">
        <f>'&lt;CDB-Import'!B1504</f>
        <v>K0923A.U30.216#RACK105</v>
      </c>
      <c r="E1504" t="str">
        <f>'&lt;CDB-Import'!C1504</f>
        <v>1S11DL2IC.DS.GV</v>
      </c>
      <c r="F1504" t="str">
        <f>'&lt;CDB-Import'!D1504</f>
        <v>K0923A.U30.216#RACK105[CPS]</v>
      </c>
      <c r="G1504" t="str">
        <f>'&lt;CDB-Import'!E1504</f>
        <v>IFC control and data cable</v>
      </c>
      <c r="H1504" t="str">
        <f>'&lt;CDB-Import'!F1504</f>
        <v>Dataflamm-C-Paar 10x2x0,25mm²</v>
      </c>
      <c r="I1504">
        <f>'&lt;CDB-Import'!G1504</f>
        <v>10.6</v>
      </c>
      <c r="J1504">
        <f>'&lt;CDB-Import'!H1504</f>
        <v>85.5</v>
      </c>
      <c r="K1504" t="str">
        <f>'&lt;CDB-Import'!I1504</f>
        <v>BLM-IC</v>
      </c>
      <c r="L1504" t="str">
        <f>'&lt;CDB-Import'!J1504</f>
        <v>SIS100</v>
      </c>
      <c r="M1504">
        <f>'&lt;CDB-Import'!K1504</f>
        <v>89538</v>
      </c>
      <c r="N1504" t="str">
        <f>'&lt;CDB-Import'!L1504</f>
        <v>BEA</v>
      </c>
      <c r="O1504" s="1">
        <f t="shared" si="92"/>
        <v>1.06</v>
      </c>
      <c r="P1504" s="1">
        <f t="shared" si="93"/>
        <v>1.1236000000000002</v>
      </c>
      <c r="Q1504" s="1"/>
      <c r="R1504" s="1"/>
    </row>
    <row r="1505" spans="1:18" x14ac:dyDescent="0.25">
      <c r="A1505" t="str">
        <f t="shared" si="94"/>
        <v>1S12.NISCHE.A6K0923A.U30.216#RACK105</v>
      </c>
      <c r="B1505" t="str">
        <f t="shared" si="95"/>
        <v>1S12.NISCHE</v>
      </c>
      <c r="C1505" s="6" t="str">
        <f>'&lt;CDB-Import'!A1505</f>
        <v>1S12.NISCHE.A6</v>
      </c>
      <c r="D1505" t="str">
        <f>'&lt;CDB-Import'!B1505</f>
        <v>K0923A.U30.216#RACK105</v>
      </c>
      <c r="E1505" t="str">
        <f>'&lt;CDB-Import'!C1505</f>
        <v>1S12DL1IC.US.GV</v>
      </c>
      <c r="F1505" t="str">
        <f>'&lt;CDB-Import'!D1505</f>
        <v>K0923A.U30.216#RACK105[CPS]</v>
      </c>
      <c r="G1505" t="str">
        <f>'&lt;CDB-Import'!E1505</f>
        <v>IFC control and data cable</v>
      </c>
      <c r="H1505" t="str">
        <f>'&lt;CDB-Import'!F1505</f>
        <v>Dataflamm-C-Paar 10x2x0,25mm²</v>
      </c>
      <c r="I1505">
        <f>'&lt;CDB-Import'!G1505</f>
        <v>10.6</v>
      </c>
      <c r="J1505">
        <f>'&lt;CDB-Import'!H1505</f>
        <v>85.5</v>
      </c>
      <c r="K1505" t="str">
        <f>'&lt;CDB-Import'!I1505</f>
        <v>BLM-IC</v>
      </c>
      <c r="L1505" t="str">
        <f>'&lt;CDB-Import'!J1505</f>
        <v>SIS100</v>
      </c>
      <c r="M1505">
        <f>'&lt;CDB-Import'!K1505</f>
        <v>89539</v>
      </c>
      <c r="N1505" t="str">
        <f>'&lt;CDB-Import'!L1505</f>
        <v>BEA</v>
      </c>
      <c r="O1505" s="1">
        <f t="shared" si="92"/>
        <v>1.06</v>
      </c>
      <c r="P1505" s="1">
        <f t="shared" si="93"/>
        <v>1.1236000000000002</v>
      </c>
      <c r="Q1505" s="1"/>
      <c r="R1505" s="1"/>
    </row>
    <row r="1506" spans="1:18" x14ac:dyDescent="0.25">
      <c r="A1506" t="str">
        <f t="shared" si="94"/>
        <v>1S12.NISCHE.A6K0923A.U30.216#RACK105</v>
      </c>
      <c r="B1506" t="str">
        <f t="shared" si="95"/>
        <v>1S12.NISCHE</v>
      </c>
      <c r="C1506" s="6" t="str">
        <f>'&lt;CDB-Import'!A1506</f>
        <v>1S12.NISCHE.A6</v>
      </c>
      <c r="D1506" t="str">
        <f>'&lt;CDB-Import'!B1506</f>
        <v>K0923A.U30.216#RACK105</v>
      </c>
      <c r="E1506" t="str">
        <f>'&lt;CDB-Import'!C1506</f>
        <v>1S12DL2IC.DS.GV</v>
      </c>
      <c r="F1506" t="str">
        <f>'&lt;CDB-Import'!D1506</f>
        <v>K0923A.U30.216#RACK105[CPS]</v>
      </c>
      <c r="G1506" t="str">
        <f>'&lt;CDB-Import'!E1506</f>
        <v>IFC control and data cable</v>
      </c>
      <c r="H1506" t="str">
        <f>'&lt;CDB-Import'!F1506</f>
        <v>Dataflamm-C-Paar 10x2x0,25mm²</v>
      </c>
      <c r="I1506">
        <f>'&lt;CDB-Import'!G1506</f>
        <v>10.6</v>
      </c>
      <c r="J1506">
        <f>'&lt;CDB-Import'!H1506</f>
        <v>85.5</v>
      </c>
      <c r="K1506" t="str">
        <f>'&lt;CDB-Import'!I1506</f>
        <v>BLM-IC</v>
      </c>
      <c r="L1506" t="str">
        <f>'&lt;CDB-Import'!J1506</f>
        <v>SIS100</v>
      </c>
      <c r="M1506">
        <f>'&lt;CDB-Import'!K1506</f>
        <v>89540</v>
      </c>
      <c r="N1506" t="str">
        <f>'&lt;CDB-Import'!L1506</f>
        <v>BEA</v>
      </c>
      <c r="O1506" s="1">
        <f t="shared" si="92"/>
        <v>1.06</v>
      </c>
      <c r="P1506" s="1">
        <f t="shared" si="93"/>
        <v>1.1236000000000002</v>
      </c>
      <c r="Q1506" s="1"/>
      <c r="R1506" s="1"/>
    </row>
    <row r="1507" spans="1:18" x14ac:dyDescent="0.25">
      <c r="A1507" t="str">
        <f t="shared" si="94"/>
        <v>1S62.NISCHE.A126K0923A.U30.216#RACK105</v>
      </c>
      <c r="B1507" t="str">
        <f t="shared" si="95"/>
        <v>1S62.NISCHE</v>
      </c>
      <c r="C1507" s="6" t="str">
        <f>'&lt;CDB-Import'!A1507</f>
        <v>1S62.NISCHE.A126</v>
      </c>
      <c r="D1507" t="str">
        <f>'&lt;CDB-Import'!B1507</f>
        <v>K0923A.U30.216#RACK105</v>
      </c>
      <c r="E1507" t="str">
        <f>'&lt;CDB-Import'!C1507</f>
        <v>1S62DL4IC.GV</v>
      </c>
      <c r="F1507" t="str">
        <f>'&lt;CDB-Import'!D1507</f>
        <v>K0923A.U30.216#RACK105[CPS]</v>
      </c>
      <c r="G1507" t="str">
        <f>'&lt;CDB-Import'!E1507</f>
        <v>IFC control and data cable</v>
      </c>
      <c r="H1507" t="str">
        <f>'&lt;CDB-Import'!F1507</f>
        <v>Dataflamm-C-Paar 10x2x0,25mm²</v>
      </c>
      <c r="I1507">
        <f>'&lt;CDB-Import'!G1507</f>
        <v>10.6</v>
      </c>
      <c r="J1507">
        <f>'&lt;CDB-Import'!H1507</f>
        <v>85.5</v>
      </c>
      <c r="K1507" t="str">
        <f>'&lt;CDB-Import'!I1507</f>
        <v>BLM-IC</v>
      </c>
      <c r="L1507" t="str">
        <f>'&lt;CDB-Import'!J1507</f>
        <v>SIS100</v>
      </c>
      <c r="M1507">
        <f>'&lt;CDB-Import'!K1507</f>
        <v>89541</v>
      </c>
      <c r="N1507" t="str">
        <f>'&lt;CDB-Import'!L1507</f>
        <v>BEA</v>
      </c>
      <c r="O1507" s="1">
        <f t="shared" si="92"/>
        <v>1.06</v>
      </c>
      <c r="P1507" s="1">
        <f t="shared" si="93"/>
        <v>1.1236000000000002</v>
      </c>
      <c r="Q1507" s="1"/>
      <c r="R1507" s="1"/>
    </row>
    <row r="1508" spans="1:18" x14ac:dyDescent="0.25">
      <c r="A1508" t="str">
        <f t="shared" si="94"/>
        <v>1S62.NISCHE.A126K0923A.U30.216#RACK105</v>
      </c>
      <c r="B1508" t="str">
        <f t="shared" si="95"/>
        <v>1S62.NISCHE</v>
      </c>
      <c r="C1508" s="6" t="str">
        <f>'&lt;CDB-Import'!A1508</f>
        <v>1S62.NISCHE.A126</v>
      </c>
      <c r="D1508" t="str">
        <f>'&lt;CDB-Import'!B1508</f>
        <v>K0923A.U30.216#RACK105</v>
      </c>
      <c r="E1508" t="str">
        <f>'&lt;CDB-Import'!C1508</f>
        <v>1S62DL3IC.GV</v>
      </c>
      <c r="F1508" t="str">
        <f>'&lt;CDB-Import'!D1508</f>
        <v>K0923A.U30.216#RACK105[CPS]</v>
      </c>
      <c r="G1508" t="str">
        <f>'&lt;CDB-Import'!E1508</f>
        <v>IFC control and data cable</v>
      </c>
      <c r="H1508" t="str">
        <f>'&lt;CDB-Import'!F1508</f>
        <v>Dataflamm-C-Paar 10x2x0,25mm²</v>
      </c>
      <c r="I1508">
        <f>'&lt;CDB-Import'!G1508</f>
        <v>10.6</v>
      </c>
      <c r="J1508">
        <f>'&lt;CDB-Import'!H1508</f>
        <v>85.5</v>
      </c>
      <c r="K1508" t="str">
        <f>'&lt;CDB-Import'!I1508</f>
        <v>BLM-IC</v>
      </c>
      <c r="L1508" t="str">
        <f>'&lt;CDB-Import'!J1508</f>
        <v>SIS100</v>
      </c>
      <c r="M1508">
        <f>'&lt;CDB-Import'!K1508</f>
        <v>89542</v>
      </c>
      <c r="N1508" t="str">
        <f>'&lt;CDB-Import'!L1508</f>
        <v>BEA</v>
      </c>
      <c r="O1508" s="1">
        <f t="shared" si="92"/>
        <v>1.06</v>
      </c>
      <c r="P1508" s="1">
        <f t="shared" si="93"/>
        <v>1.1236000000000002</v>
      </c>
      <c r="Q1508" s="1"/>
      <c r="R1508" s="1"/>
    </row>
    <row r="1509" spans="1:18" x14ac:dyDescent="0.25">
      <c r="A1509" t="str">
        <f t="shared" si="94"/>
        <v>1S63.NISCHE.A128K0923A.U30.216#RACK105</v>
      </c>
      <c r="B1509" t="str">
        <f t="shared" si="95"/>
        <v>1S63.NISCHE</v>
      </c>
      <c r="C1509" s="6" t="str">
        <f>'&lt;CDB-Import'!A1509</f>
        <v>1S63.NISCHE.A128</v>
      </c>
      <c r="D1509" t="str">
        <f>'&lt;CDB-Import'!B1509</f>
        <v>K0923A.U30.216#RACK105</v>
      </c>
      <c r="E1509" t="str">
        <f>'&lt;CDB-Import'!C1509</f>
        <v>1S63DL2IC.DS.GV</v>
      </c>
      <c r="F1509" t="str">
        <f>'&lt;CDB-Import'!D1509</f>
        <v>K0923A.U30.216#RACK105[CPS]</v>
      </c>
      <c r="G1509" t="str">
        <f>'&lt;CDB-Import'!E1509</f>
        <v>IFC control and data cable</v>
      </c>
      <c r="H1509" t="str">
        <f>'&lt;CDB-Import'!F1509</f>
        <v>Dataflamm-C-Paar 10x2x0,25mm²</v>
      </c>
      <c r="I1509">
        <f>'&lt;CDB-Import'!G1509</f>
        <v>10.6</v>
      </c>
      <c r="J1509">
        <f>'&lt;CDB-Import'!H1509</f>
        <v>85.5</v>
      </c>
      <c r="K1509" t="str">
        <f>'&lt;CDB-Import'!I1509</f>
        <v>BLM-IC</v>
      </c>
      <c r="L1509" t="str">
        <f>'&lt;CDB-Import'!J1509</f>
        <v>SIS100</v>
      </c>
      <c r="M1509">
        <f>'&lt;CDB-Import'!K1509</f>
        <v>89543</v>
      </c>
      <c r="N1509" t="str">
        <f>'&lt;CDB-Import'!L1509</f>
        <v>BEA</v>
      </c>
      <c r="O1509" s="1">
        <f t="shared" si="92"/>
        <v>1.06</v>
      </c>
      <c r="P1509" s="1">
        <f t="shared" si="93"/>
        <v>1.1236000000000002</v>
      </c>
      <c r="Q1509" s="1"/>
      <c r="R1509" s="1"/>
    </row>
    <row r="1510" spans="1:18" x14ac:dyDescent="0.25">
      <c r="A1510" t="str">
        <f t="shared" si="94"/>
        <v>1S53.NISCHE.A104K0923A.U30.148#RACK105</v>
      </c>
      <c r="B1510" t="str">
        <f t="shared" si="95"/>
        <v>1S53.NISCHE</v>
      </c>
      <c r="C1510" s="6" t="str">
        <f>'&lt;CDB-Import'!A1510</f>
        <v>1S53.NISCHE.A104</v>
      </c>
      <c r="D1510" t="str">
        <f>'&lt;CDB-Import'!B1510</f>
        <v>K0923A.U30.148#RACK105</v>
      </c>
      <c r="E1510" t="str">
        <f>'&lt;CDB-Import'!C1510</f>
        <v>1S53DL2IC.DS.GV</v>
      </c>
      <c r="F1510" t="str">
        <f>'&lt;CDB-Import'!D1510</f>
        <v>K0923A.U30.148#RACK105[CPS]</v>
      </c>
      <c r="G1510" t="str">
        <f>'&lt;CDB-Import'!E1510</f>
        <v>IFC control and data cable</v>
      </c>
      <c r="H1510" t="str">
        <f>'&lt;CDB-Import'!F1510</f>
        <v>Dataflamm-C-Paar 10x2x0,25mm²</v>
      </c>
      <c r="I1510">
        <f>'&lt;CDB-Import'!G1510</f>
        <v>10.6</v>
      </c>
      <c r="J1510">
        <f>'&lt;CDB-Import'!H1510</f>
        <v>85.5</v>
      </c>
      <c r="K1510" t="str">
        <f>'&lt;CDB-Import'!I1510</f>
        <v>BLM-IC</v>
      </c>
      <c r="L1510" t="str">
        <f>'&lt;CDB-Import'!J1510</f>
        <v>SIS100</v>
      </c>
      <c r="M1510">
        <f>'&lt;CDB-Import'!K1510</f>
        <v>89544</v>
      </c>
      <c r="N1510" t="str">
        <f>'&lt;CDB-Import'!L1510</f>
        <v>BEA</v>
      </c>
      <c r="O1510" s="1">
        <f t="shared" si="92"/>
        <v>1.06</v>
      </c>
      <c r="P1510" s="1">
        <f t="shared" si="93"/>
        <v>1.1236000000000002</v>
      </c>
      <c r="Q1510" s="1"/>
      <c r="R1510" s="1"/>
    </row>
    <row r="1511" spans="1:18" x14ac:dyDescent="0.25">
      <c r="A1511" t="str">
        <f t="shared" si="94"/>
        <v>1S43.NISCHE.A80K0923A.U30.376#RACK308</v>
      </c>
      <c r="B1511" t="str">
        <f t="shared" si="95"/>
        <v>1S43.NISCHE</v>
      </c>
      <c r="C1511" s="6" t="str">
        <f>'&lt;CDB-Import'!A1511</f>
        <v>1S43.NISCHE.A80</v>
      </c>
      <c r="D1511" t="str">
        <f>'&lt;CDB-Import'!B1511</f>
        <v>K0923A.U30.376#RACK308</v>
      </c>
      <c r="E1511" t="str">
        <f>'&lt;CDB-Import'!C1511</f>
        <v>1S43DL2IC.DS.GV</v>
      </c>
      <c r="F1511" t="str">
        <f>'&lt;CDB-Import'!D1511</f>
        <v>K0923A.U30.376#RACK308[CPS]</v>
      </c>
      <c r="G1511" t="str">
        <f>'&lt;CDB-Import'!E1511</f>
        <v>IFC control and data cable</v>
      </c>
      <c r="H1511" t="str">
        <f>'&lt;CDB-Import'!F1511</f>
        <v>Dataflamm-C-Paar 10x2x0,25mm²</v>
      </c>
      <c r="I1511">
        <f>'&lt;CDB-Import'!G1511</f>
        <v>10.6</v>
      </c>
      <c r="J1511">
        <f>'&lt;CDB-Import'!H1511</f>
        <v>85.5</v>
      </c>
      <c r="K1511" t="str">
        <f>'&lt;CDB-Import'!I1511</f>
        <v>BLM-IC</v>
      </c>
      <c r="L1511" t="str">
        <f>'&lt;CDB-Import'!J1511</f>
        <v>SIS100</v>
      </c>
      <c r="M1511">
        <f>'&lt;CDB-Import'!K1511</f>
        <v>89545</v>
      </c>
      <c r="N1511" t="str">
        <f>'&lt;CDB-Import'!L1511</f>
        <v>BEA</v>
      </c>
      <c r="O1511" s="1">
        <f t="shared" si="92"/>
        <v>1.06</v>
      </c>
      <c r="P1511" s="1">
        <f t="shared" si="93"/>
        <v>1.1236000000000002</v>
      </c>
      <c r="Q1511" s="1"/>
      <c r="R1511" s="1"/>
    </row>
    <row r="1512" spans="1:18" x14ac:dyDescent="0.25">
      <c r="A1512" t="str">
        <f t="shared" si="94"/>
        <v>1S13.NISCHE.A8K0923A.U30.256#RACK505</v>
      </c>
      <c r="B1512" t="str">
        <f t="shared" si="95"/>
        <v>1S13.NISCHE</v>
      </c>
      <c r="C1512" s="6" t="str">
        <f>'&lt;CDB-Import'!A1512</f>
        <v>1S13.NISCHE.A8</v>
      </c>
      <c r="D1512" t="str">
        <f>'&lt;CDB-Import'!B1512</f>
        <v>K0923A.U30.256#RACK505</v>
      </c>
      <c r="E1512" t="str">
        <f>'&lt;CDB-Import'!C1512</f>
        <v>1S13DD1S</v>
      </c>
      <c r="F1512" t="str">
        <f>'&lt;CDB-Import'!D1512</f>
        <v>K0923A.U30.256#RACK505[CPS]</v>
      </c>
      <c r="G1512" t="str">
        <f>'&lt;CDB-Import'!E1512</f>
        <v>IFC control and data cable</v>
      </c>
      <c r="H1512" t="str">
        <f>'&lt;CDB-Import'!F1512</f>
        <v>Dataflamm-C-Paar 10x2x0,25mm²</v>
      </c>
      <c r="I1512">
        <f>'&lt;CDB-Import'!G1512</f>
        <v>10.6</v>
      </c>
      <c r="J1512">
        <f>'&lt;CDB-Import'!H1512</f>
        <v>85.5</v>
      </c>
      <c r="K1512" t="str">
        <f>'&lt;CDB-Import'!I1512</f>
        <v>BS (Beam Stopper)</v>
      </c>
      <c r="L1512" t="str">
        <f>'&lt;CDB-Import'!J1512</f>
        <v>SIS100</v>
      </c>
      <c r="M1512">
        <f>'&lt;CDB-Import'!K1512</f>
        <v>91128</v>
      </c>
      <c r="N1512" t="str">
        <f>'&lt;CDB-Import'!L1512</f>
        <v>BEA</v>
      </c>
      <c r="O1512" s="1">
        <f t="shared" si="92"/>
        <v>1.06</v>
      </c>
      <c r="P1512" s="1">
        <f t="shared" si="93"/>
        <v>1.1236000000000002</v>
      </c>
      <c r="Q1512" s="1"/>
      <c r="R1512" s="1"/>
    </row>
    <row r="1513" spans="1:18" x14ac:dyDescent="0.25">
      <c r="A1513" t="str">
        <f t="shared" si="94"/>
        <v>1S23.NISCHE.A32K0923A.U30.316#RACK108</v>
      </c>
      <c r="B1513" t="str">
        <f t="shared" si="95"/>
        <v>1S23.NISCHE</v>
      </c>
      <c r="C1513" s="6" t="str">
        <f>'&lt;CDB-Import'!A1513</f>
        <v>1S23.NISCHE.A32</v>
      </c>
      <c r="D1513" t="str">
        <f>'&lt;CDB-Import'!B1513</f>
        <v>K0923A.U30.316#RACK108</v>
      </c>
      <c r="E1513" t="str">
        <f>'&lt;CDB-Import'!C1513</f>
        <v>1S23DD1S</v>
      </c>
      <c r="F1513" t="str">
        <f>'&lt;CDB-Import'!D1513</f>
        <v>K0923A.U30.316#RACK108[CPS]</v>
      </c>
      <c r="G1513" t="str">
        <f>'&lt;CDB-Import'!E1513</f>
        <v>IFC control and data cable</v>
      </c>
      <c r="H1513" t="str">
        <f>'&lt;CDB-Import'!F1513</f>
        <v>Dataflamm-C-Paar 10x2x0,25mm²</v>
      </c>
      <c r="I1513">
        <f>'&lt;CDB-Import'!G1513</f>
        <v>10.6</v>
      </c>
      <c r="J1513">
        <f>'&lt;CDB-Import'!H1513</f>
        <v>85.5</v>
      </c>
      <c r="K1513" t="str">
        <f>'&lt;CDB-Import'!I1513</f>
        <v>BS (Beam Stopper)</v>
      </c>
      <c r="L1513" t="str">
        <f>'&lt;CDB-Import'!J1513</f>
        <v>SIS100</v>
      </c>
      <c r="M1513">
        <f>'&lt;CDB-Import'!K1513</f>
        <v>91129</v>
      </c>
      <c r="N1513" t="str">
        <f>'&lt;CDB-Import'!L1513</f>
        <v>BEA</v>
      </c>
      <c r="O1513" s="1">
        <f t="shared" si="92"/>
        <v>1.06</v>
      </c>
      <c r="P1513" s="1">
        <f t="shared" si="93"/>
        <v>1.1236000000000002</v>
      </c>
      <c r="Q1513" s="1"/>
      <c r="R1513" s="1"/>
    </row>
    <row r="1514" spans="1:18" x14ac:dyDescent="0.25">
      <c r="A1514" t="str">
        <f t="shared" si="94"/>
        <v>1S33.NISCHE.A56K0923A.U30.352#RACK105</v>
      </c>
      <c r="B1514" t="str">
        <f t="shared" si="95"/>
        <v>1S33.NISCHE</v>
      </c>
      <c r="C1514" s="6" t="str">
        <f>'&lt;CDB-Import'!A1514</f>
        <v>1S33.NISCHE.A56</v>
      </c>
      <c r="D1514" t="str">
        <f>'&lt;CDB-Import'!B1514</f>
        <v>K0923A.U30.352#RACK105</v>
      </c>
      <c r="E1514" t="str">
        <f>'&lt;CDB-Import'!C1514</f>
        <v>1S33DD1S</v>
      </c>
      <c r="F1514" t="str">
        <f>'&lt;CDB-Import'!D1514</f>
        <v>K0923A.U30.352#RACK105[CPS]</v>
      </c>
      <c r="G1514" t="str">
        <f>'&lt;CDB-Import'!E1514</f>
        <v>IFC control and data cable</v>
      </c>
      <c r="H1514" t="str">
        <f>'&lt;CDB-Import'!F1514</f>
        <v>Dataflamm-C-Paar 10x2x0,25mm²</v>
      </c>
      <c r="I1514">
        <f>'&lt;CDB-Import'!G1514</f>
        <v>10.6</v>
      </c>
      <c r="J1514">
        <f>'&lt;CDB-Import'!H1514</f>
        <v>85.5</v>
      </c>
      <c r="K1514" t="str">
        <f>'&lt;CDB-Import'!I1514</f>
        <v>BS (Beam Stopper)</v>
      </c>
      <c r="L1514" t="str">
        <f>'&lt;CDB-Import'!J1514</f>
        <v>SIS100</v>
      </c>
      <c r="M1514">
        <f>'&lt;CDB-Import'!K1514</f>
        <v>91130</v>
      </c>
      <c r="N1514" t="str">
        <f>'&lt;CDB-Import'!L1514</f>
        <v>BEA</v>
      </c>
      <c r="O1514" s="1">
        <f t="shared" si="92"/>
        <v>1.06</v>
      </c>
      <c r="P1514" s="1">
        <f t="shared" si="93"/>
        <v>1.1236000000000002</v>
      </c>
      <c r="Q1514" s="1"/>
      <c r="R1514" s="1"/>
    </row>
    <row r="1515" spans="1:18" x14ac:dyDescent="0.25">
      <c r="A1515" t="str">
        <f t="shared" si="94"/>
        <v>1S63.NISCHE.A128K0923A.U30.216#RACK105</v>
      </c>
      <c r="B1515" t="str">
        <f t="shared" si="95"/>
        <v>1S63.NISCHE</v>
      </c>
      <c r="C1515" s="6" t="str">
        <f>'&lt;CDB-Import'!A1515</f>
        <v>1S63.NISCHE.A128</v>
      </c>
      <c r="D1515" t="str">
        <f>'&lt;CDB-Import'!B1515</f>
        <v>K0923A.U30.216#RACK105</v>
      </c>
      <c r="E1515" t="str">
        <f>'&lt;CDB-Import'!C1515</f>
        <v>1S63DD1S</v>
      </c>
      <c r="F1515" t="str">
        <f>'&lt;CDB-Import'!D1515</f>
        <v>K0923A.U30.216#RACK105[CPS]</v>
      </c>
      <c r="G1515" t="str">
        <f>'&lt;CDB-Import'!E1515</f>
        <v>IFC control and data cable</v>
      </c>
      <c r="H1515" t="str">
        <f>'&lt;CDB-Import'!F1515</f>
        <v>Dataflamm-C-Paar 10x2x0,25mm²</v>
      </c>
      <c r="I1515">
        <f>'&lt;CDB-Import'!G1515</f>
        <v>10.6</v>
      </c>
      <c r="J1515">
        <f>'&lt;CDB-Import'!H1515</f>
        <v>85.5</v>
      </c>
      <c r="K1515" t="str">
        <f>'&lt;CDB-Import'!I1515</f>
        <v>BS (Beam Stopper)</v>
      </c>
      <c r="L1515" t="str">
        <f>'&lt;CDB-Import'!J1515</f>
        <v>SIS100</v>
      </c>
      <c r="M1515">
        <f>'&lt;CDB-Import'!K1515</f>
        <v>91131</v>
      </c>
      <c r="N1515" t="str">
        <f>'&lt;CDB-Import'!L1515</f>
        <v>BEA</v>
      </c>
      <c r="O1515" s="1">
        <f t="shared" si="92"/>
        <v>1.06</v>
      </c>
      <c r="P1515" s="1">
        <f t="shared" si="93"/>
        <v>1.1236000000000002</v>
      </c>
      <c r="Q1515" s="1"/>
      <c r="R1515" s="1"/>
    </row>
    <row r="1516" spans="1:18" x14ac:dyDescent="0.25">
      <c r="A1516" t="str">
        <f t="shared" si="94"/>
        <v>1S53.NISCHE.A104K0923A.U30.148#RACK105</v>
      </c>
      <c r="B1516" t="str">
        <f t="shared" si="95"/>
        <v>1S53.NISCHE</v>
      </c>
      <c r="C1516" s="6" t="str">
        <f>'&lt;CDB-Import'!A1516</f>
        <v>1S53.NISCHE.A104</v>
      </c>
      <c r="D1516" t="str">
        <f>'&lt;CDB-Import'!B1516</f>
        <v>K0923A.U30.148#RACK105</v>
      </c>
      <c r="E1516" t="str">
        <f>'&lt;CDB-Import'!C1516</f>
        <v>1S53DD1S</v>
      </c>
      <c r="F1516" t="str">
        <f>'&lt;CDB-Import'!D1516</f>
        <v>K0923A.U30.148#RACK105[CPS]</v>
      </c>
      <c r="G1516" t="str">
        <f>'&lt;CDB-Import'!E1516</f>
        <v>IFC control and data cable</v>
      </c>
      <c r="H1516" t="str">
        <f>'&lt;CDB-Import'!F1516</f>
        <v>Dataflamm-C-Paar 10x2x0,25mm²</v>
      </c>
      <c r="I1516">
        <f>'&lt;CDB-Import'!G1516</f>
        <v>10.6</v>
      </c>
      <c r="J1516">
        <f>'&lt;CDB-Import'!H1516</f>
        <v>85.5</v>
      </c>
      <c r="K1516" t="str">
        <f>'&lt;CDB-Import'!I1516</f>
        <v>BS (Beam Stopper)</v>
      </c>
      <c r="L1516" t="str">
        <f>'&lt;CDB-Import'!J1516</f>
        <v>SIS100</v>
      </c>
      <c r="M1516">
        <f>'&lt;CDB-Import'!K1516</f>
        <v>91132</v>
      </c>
      <c r="N1516" t="str">
        <f>'&lt;CDB-Import'!L1516</f>
        <v>BEA</v>
      </c>
      <c r="O1516" s="1">
        <f t="shared" si="92"/>
        <v>1.06</v>
      </c>
      <c r="P1516" s="1">
        <f t="shared" si="93"/>
        <v>1.1236000000000002</v>
      </c>
      <c r="Q1516" s="1"/>
      <c r="R1516" s="1"/>
    </row>
    <row r="1517" spans="1:18" x14ac:dyDescent="0.25">
      <c r="A1517" t="str">
        <f t="shared" si="94"/>
        <v>1S43.NISCHE.A80K0923A.U30.376#RACK308</v>
      </c>
      <c r="B1517" t="str">
        <f t="shared" si="95"/>
        <v>1S43.NISCHE</v>
      </c>
      <c r="C1517" s="6" t="str">
        <f>'&lt;CDB-Import'!A1517</f>
        <v>1S43.NISCHE.A80</v>
      </c>
      <c r="D1517" t="str">
        <f>'&lt;CDB-Import'!B1517</f>
        <v>K0923A.U30.376#RACK308</v>
      </c>
      <c r="E1517" t="str">
        <f>'&lt;CDB-Import'!C1517</f>
        <v>1S43DD1S</v>
      </c>
      <c r="F1517" t="str">
        <f>'&lt;CDB-Import'!D1517</f>
        <v>K0923A.U30.376#RACK308[CPS]</v>
      </c>
      <c r="G1517" t="str">
        <f>'&lt;CDB-Import'!E1517</f>
        <v>IFC control and data cable</v>
      </c>
      <c r="H1517" t="str">
        <f>'&lt;CDB-Import'!F1517</f>
        <v>Dataflamm-C-Paar 10x2x0,25mm²</v>
      </c>
      <c r="I1517">
        <f>'&lt;CDB-Import'!G1517</f>
        <v>10.6</v>
      </c>
      <c r="J1517">
        <f>'&lt;CDB-Import'!H1517</f>
        <v>85.5</v>
      </c>
      <c r="K1517" t="str">
        <f>'&lt;CDB-Import'!I1517</f>
        <v>BS (Beam Stopper)</v>
      </c>
      <c r="L1517" t="str">
        <f>'&lt;CDB-Import'!J1517</f>
        <v>SIS100</v>
      </c>
      <c r="M1517">
        <f>'&lt;CDB-Import'!K1517</f>
        <v>91133</v>
      </c>
      <c r="N1517" t="str">
        <f>'&lt;CDB-Import'!L1517</f>
        <v>BEA</v>
      </c>
      <c r="O1517" s="1">
        <f t="shared" si="92"/>
        <v>1.06</v>
      </c>
      <c r="P1517" s="1">
        <f t="shared" si="93"/>
        <v>1.1236000000000002</v>
      </c>
      <c r="Q1517" s="1"/>
      <c r="R1517" s="1"/>
    </row>
    <row r="1518" spans="1:18" x14ac:dyDescent="0.25">
      <c r="A1518" t="str">
        <f t="shared" si="94"/>
        <v>1S11.NISCHE.A4K0923A.U30.256#RACK505</v>
      </c>
      <c r="B1518" t="str">
        <f t="shared" si="95"/>
        <v>1S11.NISCHE</v>
      </c>
      <c r="C1518" s="6" t="str">
        <f>'&lt;CDB-Import'!A1518</f>
        <v>1S11.NISCHE.A4</v>
      </c>
      <c r="D1518" t="str">
        <f>'&lt;CDB-Import'!B1518</f>
        <v>K0923A.U30.256#RACK505</v>
      </c>
      <c r="E1518" t="str">
        <f>'&lt;CDB-Import'!C1518</f>
        <v>1S11UHAPV.O.P.GV</v>
      </c>
      <c r="F1518" t="str">
        <f>'&lt;CDB-Import'!D1518</f>
        <v>K0923A.U30.256#RACK505[CPS]</v>
      </c>
      <c r="G1518" t="str">
        <f>'&lt;CDB-Import'!E1518</f>
        <v>IFC control and data cable</v>
      </c>
      <c r="H1518" t="str">
        <f>'&lt;CDB-Import'!F1518</f>
        <v>Dataflamm-C-Paar 10x2x0,25mm²</v>
      </c>
      <c r="I1518">
        <f>'&lt;CDB-Import'!G1518</f>
        <v>10.6</v>
      </c>
      <c r="J1518">
        <f>'&lt;CDB-Import'!H1518</f>
        <v>85.5</v>
      </c>
      <c r="K1518" t="str">
        <f>'&lt;CDB-Import'!I1518</f>
        <v>Halo-Kollimatoren</v>
      </c>
      <c r="L1518" t="str">
        <f>'&lt;CDB-Import'!J1518</f>
        <v>SIS100</v>
      </c>
      <c r="M1518">
        <f>'&lt;CDB-Import'!K1518</f>
        <v>397265</v>
      </c>
      <c r="N1518" t="str">
        <f>'&lt;CDB-Import'!L1518</f>
        <v>BEA</v>
      </c>
      <c r="O1518" s="1">
        <f t="shared" si="92"/>
        <v>1.06</v>
      </c>
      <c r="P1518" s="1">
        <f t="shared" si="93"/>
        <v>1.1236000000000002</v>
      </c>
      <c r="Q1518" s="1"/>
      <c r="R1518" s="1"/>
    </row>
    <row r="1519" spans="1:18" x14ac:dyDescent="0.25">
      <c r="A1519" t="str">
        <f t="shared" si="94"/>
        <v>1S11.NISCHE.A4K0923A.U30.256#RACK505</v>
      </c>
      <c r="B1519" t="str">
        <f t="shared" si="95"/>
        <v>1S11.NISCHE</v>
      </c>
      <c r="C1519" s="6" t="str">
        <f>'&lt;CDB-Import'!A1519</f>
        <v>1S11.NISCHE.A4</v>
      </c>
      <c r="D1519" t="str">
        <f>'&lt;CDB-Import'!B1519</f>
        <v>K0923A.U30.256#RACK505</v>
      </c>
      <c r="E1519" t="str">
        <f>'&lt;CDB-Import'!C1519</f>
        <v>1S11UHAPV.U.P.GV</v>
      </c>
      <c r="F1519" t="str">
        <f>'&lt;CDB-Import'!D1519</f>
        <v>K0923A.U30.256#RACK505[CPS]</v>
      </c>
      <c r="G1519" t="str">
        <f>'&lt;CDB-Import'!E1519</f>
        <v>IFC control and data cable</v>
      </c>
      <c r="H1519" t="str">
        <f>'&lt;CDB-Import'!F1519</f>
        <v>Dataflamm-C-Paar 10x2x0,25mm²</v>
      </c>
      <c r="I1519">
        <f>'&lt;CDB-Import'!G1519</f>
        <v>10.6</v>
      </c>
      <c r="J1519">
        <f>'&lt;CDB-Import'!H1519</f>
        <v>85.5</v>
      </c>
      <c r="K1519" t="str">
        <f>'&lt;CDB-Import'!I1519</f>
        <v>Halo-Kollimatoren</v>
      </c>
      <c r="L1519" t="str">
        <f>'&lt;CDB-Import'!J1519</f>
        <v>SIS100</v>
      </c>
      <c r="M1519">
        <f>'&lt;CDB-Import'!K1519</f>
        <v>397267</v>
      </c>
      <c r="N1519" t="str">
        <f>'&lt;CDB-Import'!L1519</f>
        <v>BEA</v>
      </c>
      <c r="O1519" s="1">
        <f t="shared" si="92"/>
        <v>1.06</v>
      </c>
      <c r="P1519" s="1">
        <f t="shared" si="93"/>
        <v>1.1236000000000002</v>
      </c>
      <c r="Q1519" s="1"/>
      <c r="R1519" s="1"/>
    </row>
    <row r="1520" spans="1:18" x14ac:dyDescent="0.25">
      <c r="A1520" t="str">
        <f t="shared" si="94"/>
        <v>1S11.NISCHE.A4K0923A.U30.256#RACK505</v>
      </c>
      <c r="B1520" t="str">
        <f t="shared" si="95"/>
        <v>1S11.NISCHE</v>
      </c>
      <c r="C1520" s="6" t="str">
        <f>'&lt;CDB-Import'!A1520</f>
        <v>1S11.NISCHE.A4</v>
      </c>
      <c r="D1520" t="str">
        <f>'&lt;CDB-Import'!B1520</f>
        <v>K0923A.U30.256#RACK505</v>
      </c>
      <c r="E1520" t="str">
        <f>'&lt;CDB-Import'!C1520</f>
        <v>1S11UHAPH.A.P.GV</v>
      </c>
      <c r="F1520" t="str">
        <f>'&lt;CDB-Import'!D1520</f>
        <v>K0923A.U30.256#RACK505[CPS]</v>
      </c>
      <c r="G1520" t="str">
        <f>'&lt;CDB-Import'!E1520</f>
        <v>IFC control and data cable</v>
      </c>
      <c r="H1520" t="str">
        <f>'&lt;CDB-Import'!F1520</f>
        <v>Dataflamm-C-Paar 10x2x0,25mm²</v>
      </c>
      <c r="I1520">
        <f>'&lt;CDB-Import'!G1520</f>
        <v>10.6</v>
      </c>
      <c r="J1520">
        <f>'&lt;CDB-Import'!H1520</f>
        <v>85.5</v>
      </c>
      <c r="K1520" t="str">
        <f>'&lt;CDB-Import'!I1520</f>
        <v>Halo-Kollimatoren</v>
      </c>
      <c r="L1520" t="str">
        <f>'&lt;CDB-Import'!J1520</f>
        <v>SIS100</v>
      </c>
      <c r="M1520">
        <f>'&lt;CDB-Import'!K1520</f>
        <v>397269</v>
      </c>
      <c r="N1520" t="str">
        <f>'&lt;CDB-Import'!L1520</f>
        <v>BEA</v>
      </c>
      <c r="O1520" s="1">
        <f t="shared" si="92"/>
        <v>1.06</v>
      </c>
      <c r="P1520" s="1">
        <f t="shared" si="93"/>
        <v>1.1236000000000002</v>
      </c>
      <c r="Q1520" s="1"/>
      <c r="R1520" s="1"/>
    </row>
    <row r="1521" spans="1:18" x14ac:dyDescent="0.25">
      <c r="A1521" t="str">
        <f t="shared" si="94"/>
        <v>1S11.NISCHE.A4K0923A.U30.256#RACK505</v>
      </c>
      <c r="B1521" t="str">
        <f t="shared" si="95"/>
        <v>1S11.NISCHE</v>
      </c>
      <c r="C1521" s="6" t="str">
        <f>'&lt;CDB-Import'!A1521</f>
        <v>1S11.NISCHE.A4</v>
      </c>
      <c r="D1521" t="str">
        <f>'&lt;CDB-Import'!B1521</f>
        <v>K0923A.U30.256#RACK505</v>
      </c>
      <c r="E1521" t="str">
        <f>'&lt;CDB-Import'!C1521</f>
        <v>1S11UHAPH.I.P.GV</v>
      </c>
      <c r="F1521" t="str">
        <f>'&lt;CDB-Import'!D1521</f>
        <v>K0923A.U30.256#RACK505[CPS]</v>
      </c>
      <c r="G1521" t="str">
        <f>'&lt;CDB-Import'!E1521</f>
        <v>IFC control and data cable</v>
      </c>
      <c r="H1521" t="str">
        <f>'&lt;CDB-Import'!F1521</f>
        <v>Dataflamm-C-Paar 10x2x0,25mm²</v>
      </c>
      <c r="I1521">
        <f>'&lt;CDB-Import'!G1521</f>
        <v>10.6</v>
      </c>
      <c r="J1521">
        <f>'&lt;CDB-Import'!H1521</f>
        <v>85.5</v>
      </c>
      <c r="K1521" t="str">
        <f>'&lt;CDB-Import'!I1521</f>
        <v>Halo-Kollimatoren</v>
      </c>
      <c r="L1521" t="str">
        <f>'&lt;CDB-Import'!J1521</f>
        <v>SIS100</v>
      </c>
      <c r="M1521">
        <f>'&lt;CDB-Import'!K1521</f>
        <v>397271</v>
      </c>
      <c r="N1521" t="str">
        <f>'&lt;CDB-Import'!L1521</f>
        <v>BEA</v>
      </c>
      <c r="O1521" s="1">
        <f t="shared" si="92"/>
        <v>1.06</v>
      </c>
      <c r="P1521" s="1">
        <f t="shared" si="93"/>
        <v>1.1236000000000002</v>
      </c>
      <c r="Q1521" s="1"/>
      <c r="R1521" s="1"/>
    </row>
    <row r="1522" spans="1:18" x14ac:dyDescent="0.25">
      <c r="A1522" t="str">
        <f t="shared" si="94"/>
        <v>1S11.NISCHE.A4K0923A.U30.256#RACK505</v>
      </c>
      <c r="B1522" t="str">
        <f t="shared" si="95"/>
        <v>1S11.NISCHE</v>
      </c>
      <c r="C1522" s="6" t="str">
        <f>'&lt;CDB-Import'!A1522</f>
        <v>1S11.NISCHE.A4</v>
      </c>
      <c r="D1522" t="str">
        <f>'&lt;CDB-Import'!B1522</f>
        <v>K0923A.U30.256#RACK505</v>
      </c>
      <c r="E1522" t="str">
        <f>'&lt;CDB-Import'!C1522</f>
        <v>1S11DS1VO.GV</v>
      </c>
      <c r="F1522" t="str">
        <f>'&lt;CDB-Import'!D1522</f>
        <v>K0923A.U30.256#RACK505[CPS]</v>
      </c>
      <c r="G1522" t="str">
        <f>'&lt;CDB-Import'!E1522</f>
        <v>IFC control and data cable</v>
      </c>
      <c r="H1522" t="str">
        <f>'&lt;CDB-Import'!F1522</f>
        <v>Dataflamm-C-Paar 10x2x0,25mm²</v>
      </c>
      <c r="I1522">
        <f>'&lt;CDB-Import'!G1522</f>
        <v>10.6</v>
      </c>
      <c r="J1522">
        <f>'&lt;CDB-Import'!H1522</f>
        <v>85.5</v>
      </c>
      <c r="K1522" t="str">
        <f>'&lt;CDB-Import'!I1522</f>
        <v>Halo-Kollimatoren</v>
      </c>
      <c r="L1522" t="str">
        <f>'&lt;CDB-Import'!J1522</f>
        <v>SIS100</v>
      </c>
      <c r="M1522">
        <f>'&lt;CDB-Import'!K1522</f>
        <v>397273</v>
      </c>
      <c r="N1522" t="str">
        <f>'&lt;CDB-Import'!L1522</f>
        <v>BEA</v>
      </c>
      <c r="O1522" s="1">
        <f t="shared" si="92"/>
        <v>1.06</v>
      </c>
      <c r="P1522" s="1">
        <f t="shared" si="93"/>
        <v>1.1236000000000002</v>
      </c>
      <c r="Q1522" s="1"/>
      <c r="R1522" s="1"/>
    </row>
    <row r="1523" spans="1:18" x14ac:dyDescent="0.25">
      <c r="A1523" t="str">
        <f t="shared" si="94"/>
        <v>1S11.NISCHE.A4K0923A.U30.256#RACK505</v>
      </c>
      <c r="B1523" t="str">
        <f t="shared" si="95"/>
        <v>1S11.NISCHE</v>
      </c>
      <c r="C1523" s="6" t="str">
        <f>'&lt;CDB-Import'!A1523</f>
        <v>1S11.NISCHE.A4</v>
      </c>
      <c r="D1523" t="str">
        <f>'&lt;CDB-Import'!B1523</f>
        <v>K0923A.U30.256#RACK505</v>
      </c>
      <c r="E1523" t="str">
        <f>'&lt;CDB-Import'!C1523</f>
        <v>1S11DS1VU.GV</v>
      </c>
      <c r="F1523" t="str">
        <f>'&lt;CDB-Import'!D1523</f>
        <v>K0923A.U30.256#RACK505[CPS]</v>
      </c>
      <c r="G1523" t="str">
        <f>'&lt;CDB-Import'!E1523</f>
        <v>IFC control and data cable</v>
      </c>
      <c r="H1523" t="str">
        <f>'&lt;CDB-Import'!F1523</f>
        <v>Dataflamm-C-Paar 10x2x0,25mm²</v>
      </c>
      <c r="I1523">
        <f>'&lt;CDB-Import'!G1523</f>
        <v>10.6</v>
      </c>
      <c r="J1523">
        <f>'&lt;CDB-Import'!H1523</f>
        <v>85.5</v>
      </c>
      <c r="K1523" t="str">
        <f>'&lt;CDB-Import'!I1523</f>
        <v>Halo-Kollimatoren</v>
      </c>
      <c r="L1523" t="str">
        <f>'&lt;CDB-Import'!J1523</f>
        <v>SIS100</v>
      </c>
      <c r="M1523">
        <f>'&lt;CDB-Import'!K1523</f>
        <v>397275</v>
      </c>
      <c r="N1523" t="str">
        <f>'&lt;CDB-Import'!L1523</f>
        <v>BEA</v>
      </c>
      <c r="O1523" s="1">
        <f t="shared" si="92"/>
        <v>1.06</v>
      </c>
      <c r="P1523" s="1">
        <f t="shared" si="93"/>
        <v>1.1236000000000002</v>
      </c>
      <c r="Q1523" s="1"/>
      <c r="R1523" s="1"/>
    </row>
    <row r="1524" spans="1:18" x14ac:dyDescent="0.25">
      <c r="A1524" t="str">
        <f t="shared" si="94"/>
        <v>1S11.NISCHE.A4K0923A.U30.256#RACK505</v>
      </c>
      <c r="B1524" t="str">
        <f t="shared" si="95"/>
        <v>1S11.NISCHE</v>
      </c>
      <c r="C1524" s="6" t="str">
        <f>'&lt;CDB-Import'!A1524</f>
        <v>1S11.NISCHE.A4</v>
      </c>
      <c r="D1524" t="str">
        <f>'&lt;CDB-Import'!B1524</f>
        <v>K0923A.U30.256#RACK505</v>
      </c>
      <c r="E1524" t="str">
        <f>'&lt;CDB-Import'!C1524</f>
        <v>1S11DS1HA.GV</v>
      </c>
      <c r="F1524" t="str">
        <f>'&lt;CDB-Import'!D1524</f>
        <v>K0923A.U30.256#RACK505[CPS]</v>
      </c>
      <c r="G1524" t="str">
        <f>'&lt;CDB-Import'!E1524</f>
        <v>IFC control and data cable</v>
      </c>
      <c r="H1524" t="str">
        <f>'&lt;CDB-Import'!F1524</f>
        <v>Dataflamm-C-Paar 10x2x0,25mm²</v>
      </c>
      <c r="I1524">
        <f>'&lt;CDB-Import'!G1524</f>
        <v>10.6</v>
      </c>
      <c r="J1524">
        <f>'&lt;CDB-Import'!H1524</f>
        <v>85.5</v>
      </c>
      <c r="K1524" t="str">
        <f>'&lt;CDB-Import'!I1524</f>
        <v>Halo-Kollimatoren</v>
      </c>
      <c r="L1524" t="str">
        <f>'&lt;CDB-Import'!J1524</f>
        <v>SIS100</v>
      </c>
      <c r="M1524">
        <f>'&lt;CDB-Import'!K1524</f>
        <v>397277</v>
      </c>
      <c r="N1524" t="str">
        <f>'&lt;CDB-Import'!L1524</f>
        <v>BEA</v>
      </c>
      <c r="O1524" s="1">
        <f t="shared" si="92"/>
        <v>1.06</v>
      </c>
      <c r="P1524" s="1">
        <f t="shared" si="93"/>
        <v>1.1236000000000002</v>
      </c>
      <c r="Q1524" s="1"/>
      <c r="R1524" s="1"/>
    </row>
    <row r="1525" spans="1:18" x14ac:dyDescent="0.25">
      <c r="A1525" t="str">
        <f t="shared" si="94"/>
        <v>1S11.NISCHE.A4K0923A.U30.256#RACK505</v>
      </c>
      <c r="B1525" t="str">
        <f t="shared" si="95"/>
        <v>1S11.NISCHE</v>
      </c>
      <c r="C1525" s="6" t="str">
        <f>'&lt;CDB-Import'!A1525</f>
        <v>1S11.NISCHE.A4</v>
      </c>
      <c r="D1525" t="str">
        <f>'&lt;CDB-Import'!B1525</f>
        <v>K0923A.U30.256#RACK505</v>
      </c>
      <c r="E1525" t="str">
        <f>'&lt;CDB-Import'!C1525</f>
        <v>1S11DS1HI.GV</v>
      </c>
      <c r="F1525" t="str">
        <f>'&lt;CDB-Import'!D1525</f>
        <v>K0923A.U30.256#RACK505[CPS]</v>
      </c>
      <c r="G1525" t="str">
        <f>'&lt;CDB-Import'!E1525</f>
        <v>IFC control and data cable</v>
      </c>
      <c r="H1525" t="str">
        <f>'&lt;CDB-Import'!F1525</f>
        <v>Dataflamm-C-Paar 10x2x0,25mm²</v>
      </c>
      <c r="I1525">
        <f>'&lt;CDB-Import'!G1525</f>
        <v>10.6</v>
      </c>
      <c r="J1525">
        <f>'&lt;CDB-Import'!H1525</f>
        <v>85.5</v>
      </c>
      <c r="K1525" t="str">
        <f>'&lt;CDB-Import'!I1525</f>
        <v>Halo-Kollimatoren</v>
      </c>
      <c r="L1525" t="str">
        <f>'&lt;CDB-Import'!J1525</f>
        <v>SIS100</v>
      </c>
      <c r="M1525">
        <f>'&lt;CDB-Import'!K1525</f>
        <v>397279</v>
      </c>
      <c r="N1525" t="str">
        <f>'&lt;CDB-Import'!L1525</f>
        <v>BEA</v>
      </c>
      <c r="O1525" s="1">
        <f t="shared" si="92"/>
        <v>1.06</v>
      </c>
      <c r="P1525" s="1">
        <f t="shared" si="93"/>
        <v>1.1236000000000002</v>
      </c>
      <c r="Q1525" s="1"/>
      <c r="R1525" s="1"/>
    </row>
    <row r="1526" spans="1:18" x14ac:dyDescent="0.25">
      <c r="A1526" t="str">
        <f t="shared" si="94"/>
        <v>1S12.NISCHE.A6K0923A.U30.256#RACK505</v>
      </c>
      <c r="B1526" t="str">
        <f t="shared" si="95"/>
        <v>1S12.NISCHE</v>
      </c>
      <c r="C1526" s="6" t="str">
        <f>'&lt;CDB-Import'!A1526</f>
        <v>1S12.NISCHE.A6</v>
      </c>
      <c r="D1526" t="str">
        <f>'&lt;CDB-Import'!B1526</f>
        <v>K0923A.U30.256#RACK505</v>
      </c>
      <c r="E1526" t="str">
        <f>'&lt;CDB-Import'!C1526</f>
        <v>1S12DS2VO.GV</v>
      </c>
      <c r="F1526" t="str">
        <f>'&lt;CDB-Import'!D1526</f>
        <v>K0923A.U30.256#RACK505[CPS]</v>
      </c>
      <c r="G1526" t="str">
        <f>'&lt;CDB-Import'!E1526</f>
        <v>IFC control and data cable</v>
      </c>
      <c r="H1526" t="str">
        <f>'&lt;CDB-Import'!F1526</f>
        <v>Dataflamm-C-Paar 10x2x0,25mm²</v>
      </c>
      <c r="I1526">
        <f>'&lt;CDB-Import'!G1526</f>
        <v>10.6</v>
      </c>
      <c r="J1526">
        <f>'&lt;CDB-Import'!H1526</f>
        <v>85.5</v>
      </c>
      <c r="K1526" t="str">
        <f>'&lt;CDB-Import'!I1526</f>
        <v>Halo-Kollimatoren</v>
      </c>
      <c r="L1526" t="str">
        <f>'&lt;CDB-Import'!J1526</f>
        <v>SIS100</v>
      </c>
      <c r="M1526">
        <f>'&lt;CDB-Import'!K1526</f>
        <v>397281</v>
      </c>
      <c r="N1526" t="str">
        <f>'&lt;CDB-Import'!L1526</f>
        <v>BEA</v>
      </c>
      <c r="O1526" s="1">
        <f t="shared" si="92"/>
        <v>1.06</v>
      </c>
      <c r="P1526" s="1">
        <f t="shared" si="93"/>
        <v>1.1236000000000002</v>
      </c>
      <c r="Q1526" s="1"/>
      <c r="R1526" s="1"/>
    </row>
    <row r="1527" spans="1:18" x14ac:dyDescent="0.25">
      <c r="A1527" t="str">
        <f t="shared" si="94"/>
        <v>1S12.NISCHE.A6K0923A.U30.256#RACK505</v>
      </c>
      <c r="B1527" t="str">
        <f t="shared" si="95"/>
        <v>1S12.NISCHE</v>
      </c>
      <c r="C1527" s="6" t="str">
        <f>'&lt;CDB-Import'!A1527</f>
        <v>1S12.NISCHE.A6</v>
      </c>
      <c r="D1527" t="str">
        <f>'&lt;CDB-Import'!B1527</f>
        <v>K0923A.U30.256#RACK505</v>
      </c>
      <c r="E1527" t="str">
        <f>'&lt;CDB-Import'!C1527</f>
        <v>1S12DS2VU.GV</v>
      </c>
      <c r="F1527" t="str">
        <f>'&lt;CDB-Import'!D1527</f>
        <v>K0923A.U30.256#RACK505[CPS]</v>
      </c>
      <c r="G1527" t="str">
        <f>'&lt;CDB-Import'!E1527</f>
        <v>IFC control and data cable</v>
      </c>
      <c r="H1527" t="str">
        <f>'&lt;CDB-Import'!F1527</f>
        <v>Dataflamm-C-Paar 10x2x0,25mm²</v>
      </c>
      <c r="I1527">
        <f>'&lt;CDB-Import'!G1527</f>
        <v>10.6</v>
      </c>
      <c r="J1527">
        <f>'&lt;CDB-Import'!H1527</f>
        <v>85.5</v>
      </c>
      <c r="K1527" t="str">
        <f>'&lt;CDB-Import'!I1527</f>
        <v>Halo-Kollimatoren</v>
      </c>
      <c r="L1527" t="str">
        <f>'&lt;CDB-Import'!J1527</f>
        <v>SIS100</v>
      </c>
      <c r="M1527">
        <f>'&lt;CDB-Import'!K1527</f>
        <v>397283</v>
      </c>
      <c r="N1527" t="str">
        <f>'&lt;CDB-Import'!L1527</f>
        <v>BEA</v>
      </c>
      <c r="O1527" s="1">
        <f t="shared" si="92"/>
        <v>1.06</v>
      </c>
      <c r="P1527" s="1">
        <f t="shared" si="93"/>
        <v>1.1236000000000002</v>
      </c>
      <c r="Q1527" s="1"/>
      <c r="R1527" s="1"/>
    </row>
    <row r="1528" spans="1:18" x14ac:dyDescent="0.25">
      <c r="A1528" t="str">
        <f t="shared" si="94"/>
        <v>1S12.NISCHE.A6K0923A.U30.256#RACK505</v>
      </c>
      <c r="B1528" t="str">
        <f t="shared" si="95"/>
        <v>1S12.NISCHE</v>
      </c>
      <c r="C1528" s="6" t="str">
        <f>'&lt;CDB-Import'!A1528</f>
        <v>1S12.NISCHE.A6</v>
      </c>
      <c r="D1528" t="str">
        <f>'&lt;CDB-Import'!B1528</f>
        <v>K0923A.U30.256#RACK505</v>
      </c>
      <c r="E1528" t="str">
        <f>'&lt;CDB-Import'!C1528</f>
        <v>1S12DS2HA.GV</v>
      </c>
      <c r="F1528" t="str">
        <f>'&lt;CDB-Import'!D1528</f>
        <v>K0923A.U30.256#RACK505[CPS]</v>
      </c>
      <c r="G1528" t="str">
        <f>'&lt;CDB-Import'!E1528</f>
        <v>IFC control and data cable</v>
      </c>
      <c r="H1528" t="str">
        <f>'&lt;CDB-Import'!F1528</f>
        <v>Dataflamm-C-Paar 10x2x0,25mm²</v>
      </c>
      <c r="I1528">
        <f>'&lt;CDB-Import'!G1528</f>
        <v>10.6</v>
      </c>
      <c r="J1528">
        <f>'&lt;CDB-Import'!H1528</f>
        <v>85.5</v>
      </c>
      <c r="K1528" t="str">
        <f>'&lt;CDB-Import'!I1528</f>
        <v>Halo-Kollimatoren</v>
      </c>
      <c r="L1528" t="str">
        <f>'&lt;CDB-Import'!J1528</f>
        <v>SIS100</v>
      </c>
      <c r="M1528">
        <f>'&lt;CDB-Import'!K1528</f>
        <v>397285</v>
      </c>
      <c r="N1528" t="str">
        <f>'&lt;CDB-Import'!L1528</f>
        <v>BEA</v>
      </c>
      <c r="O1528" s="1">
        <f t="shared" si="92"/>
        <v>1.06</v>
      </c>
      <c r="P1528" s="1">
        <f t="shared" si="93"/>
        <v>1.1236000000000002</v>
      </c>
      <c r="Q1528" s="1"/>
      <c r="R1528" s="1"/>
    </row>
    <row r="1529" spans="1:18" x14ac:dyDescent="0.25">
      <c r="A1529" t="str">
        <f t="shared" si="94"/>
        <v>1S12.NISCHE.A6K0923A.U30.256#RACK505</v>
      </c>
      <c r="B1529" t="str">
        <f t="shared" si="95"/>
        <v>1S12.NISCHE</v>
      </c>
      <c r="C1529" s="6" t="str">
        <f>'&lt;CDB-Import'!A1529</f>
        <v>1S12.NISCHE.A6</v>
      </c>
      <c r="D1529" t="str">
        <f>'&lt;CDB-Import'!B1529</f>
        <v>K0923A.U30.256#RACK505</v>
      </c>
      <c r="E1529" t="str">
        <f>'&lt;CDB-Import'!C1529</f>
        <v>1S11DS1VU.S.GT</v>
      </c>
      <c r="F1529" t="str">
        <f>'&lt;CDB-Import'!D1529</f>
        <v>K0923A.U30.256#RACK505[CPS]</v>
      </c>
      <c r="G1529" t="str">
        <f>'&lt;CDB-Import'!E1529</f>
        <v>IFC control and data cable</v>
      </c>
      <c r="H1529" t="str">
        <f>'&lt;CDB-Import'!F1529</f>
        <v>Dataflamm-C-Paar 10x2x0,25mm²</v>
      </c>
      <c r="I1529">
        <f>'&lt;CDB-Import'!G1529</f>
        <v>10.6</v>
      </c>
      <c r="J1529">
        <f>'&lt;CDB-Import'!H1529</f>
        <v>85.5</v>
      </c>
      <c r="K1529" t="str">
        <f>'&lt;CDB-Import'!I1529</f>
        <v>Halo-Kollimatoren</v>
      </c>
      <c r="L1529" t="str">
        <f>'&lt;CDB-Import'!J1529</f>
        <v>SIS100</v>
      </c>
      <c r="M1529">
        <f>'&lt;CDB-Import'!K1529</f>
        <v>397287</v>
      </c>
      <c r="N1529" t="str">
        <f>'&lt;CDB-Import'!L1529</f>
        <v>BEA</v>
      </c>
      <c r="O1529" s="1">
        <f t="shared" si="92"/>
        <v>1.06</v>
      </c>
      <c r="P1529" s="1">
        <f t="shared" si="93"/>
        <v>1.1236000000000002</v>
      </c>
      <c r="Q1529" s="1"/>
      <c r="R1529" s="1"/>
    </row>
    <row r="1530" spans="1:18" x14ac:dyDescent="0.25">
      <c r="A1530" t="str">
        <f t="shared" si="94"/>
        <v>1S53.NISCHE.A104K0923A.U30.148#RACK105</v>
      </c>
      <c r="B1530" t="str">
        <f t="shared" si="95"/>
        <v>1S53.NISCHE</v>
      </c>
      <c r="C1530" s="6" t="str">
        <f>'&lt;CDB-Import'!A1530</f>
        <v>1S53.NISCHE.A104</v>
      </c>
      <c r="D1530" t="str">
        <f>'&lt;CDB-Import'!B1530</f>
        <v>K0923A.U30.148#RACK105</v>
      </c>
      <c r="E1530" t="str">
        <f>'&lt;CDB-Import'!C1530</f>
        <v>1S53DS1VO.GV</v>
      </c>
      <c r="F1530" t="str">
        <f>'&lt;CDB-Import'!D1530</f>
        <v>K0923A.U30.148#RACK105[CPS]</v>
      </c>
      <c r="G1530" t="str">
        <f>'&lt;CDB-Import'!E1530</f>
        <v>IFC control and data cable</v>
      </c>
      <c r="H1530" t="str">
        <f>'&lt;CDB-Import'!F1530</f>
        <v>Dataflamm-C-Paar 10x2x0,25mm²</v>
      </c>
      <c r="I1530">
        <f>'&lt;CDB-Import'!G1530</f>
        <v>10.6</v>
      </c>
      <c r="J1530">
        <f>'&lt;CDB-Import'!H1530</f>
        <v>85.5</v>
      </c>
      <c r="K1530" t="str">
        <f>'&lt;CDB-Import'!I1530</f>
        <v>Halo-Kollimatoren</v>
      </c>
      <c r="L1530" t="str">
        <f>'&lt;CDB-Import'!J1530</f>
        <v>SIS100</v>
      </c>
      <c r="M1530">
        <f>'&lt;CDB-Import'!K1530</f>
        <v>397289</v>
      </c>
      <c r="N1530" t="str">
        <f>'&lt;CDB-Import'!L1530</f>
        <v>BEA</v>
      </c>
      <c r="O1530" s="1">
        <f t="shared" si="92"/>
        <v>1.06</v>
      </c>
      <c r="P1530" s="1">
        <f t="shared" si="93"/>
        <v>1.1236000000000002</v>
      </c>
      <c r="Q1530" s="1"/>
      <c r="R1530" s="1"/>
    </row>
    <row r="1531" spans="1:18" x14ac:dyDescent="0.25">
      <c r="A1531" t="str">
        <f t="shared" si="94"/>
        <v>1S53.NISCHE.A104K0923A.U30.148#RACK105</v>
      </c>
      <c r="B1531" t="str">
        <f t="shared" si="95"/>
        <v>1S53.NISCHE</v>
      </c>
      <c r="C1531" s="6" t="str">
        <f>'&lt;CDB-Import'!A1531</f>
        <v>1S53.NISCHE.A104</v>
      </c>
      <c r="D1531" t="str">
        <f>'&lt;CDB-Import'!B1531</f>
        <v>K0923A.U30.148#RACK105</v>
      </c>
      <c r="E1531" t="str">
        <f>'&lt;CDB-Import'!C1531</f>
        <v>1S53DS1VU.GV</v>
      </c>
      <c r="F1531" t="str">
        <f>'&lt;CDB-Import'!D1531</f>
        <v>K0923A.U30.148#RACK105[CPS]</v>
      </c>
      <c r="G1531" t="str">
        <f>'&lt;CDB-Import'!E1531</f>
        <v>IFC control and data cable</v>
      </c>
      <c r="H1531" t="str">
        <f>'&lt;CDB-Import'!F1531</f>
        <v>Dataflamm-C-Paar 10x2x0,25mm²</v>
      </c>
      <c r="I1531">
        <f>'&lt;CDB-Import'!G1531</f>
        <v>10.6</v>
      </c>
      <c r="J1531">
        <f>'&lt;CDB-Import'!H1531</f>
        <v>85.5</v>
      </c>
      <c r="K1531" t="str">
        <f>'&lt;CDB-Import'!I1531</f>
        <v>Halo-Kollimatoren</v>
      </c>
      <c r="L1531" t="str">
        <f>'&lt;CDB-Import'!J1531</f>
        <v>SIS100</v>
      </c>
      <c r="M1531">
        <f>'&lt;CDB-Import'!K1531</f>
        <v>397291</v>
      </c>
      <c r="N1531" t="str">
        <f>'&lt;CDB-Import'!L1531</f>
        <v>BEA</v>
      </c>
      <c r="O1531" s="1">
        <f t="shared" si="92"/>
        <v>1.06</v>
      </c>
      <c r="P1531" s="1">
        <f t="shared" si="93"/>
        <v>1.1236000000000002</v>
      </c>
      <c r="Q1531" s="1"/>
      <c r="R1531" s="1"/>
    </row>
    <row r="1532" spans="1:18" x14ac:dyDescent="0.25">
      <c r="A1532" t="str">
        <f t="shared" si="94"/>
        <v>1S52.NISCHE.A102K0923A.U30.148#RACK105</v>
      </c>
      <c r="B1532" t="str">
        <f t="shared" si="95"/>
        <v>1S52.NISCHE</v>
      </c>
      <c r="C1532" s="6" t="str">
        <f>'&lt;CDB-Import'!A1532</f>
        <v>1S52.NISCHE.A102</v>
      </c>
      <c r="D1532" t="str">
        <f>'&lt;CDB-Import'!B1532</f>
        <v>K0923A.U30.148#RACK105</v>
      </c>
      <c r="E1532" t="str">
        <f>'&lt;CDB-Import'!C1532</f>
        <v>1S52DSKHA.GV</v>
      </c>
      <c r="F1532" t="str">
        <f>'&lt;CDB-Import'!D1532</f>
        <v>K0923A.U30.148#RACK105[CPS]</v>
      </c>
      <c r="G1532" t="str">
        <f>'&lt;CDB-Import'!E1532</f>
        <v>IFC control and data cable</v>
      </c>
      <c r="H1532" t="str">
        <f>'&lt;CDB-Import'!F1532</f>
        <v>Dataflamm-C-Paar 10x2x0,25mm²</v>
      </c>
      <c r="I1532">
        <f>'&lt;CDB-Import'!G1532</f>
        <v>10.6</v>
      </c>
      <c r="J1532">
        <f>'&lt;CDB-Import'!H1532</f>
        <v>85.5</v>
      </c>
      <c r="K1532" t="str">
        <f>'&lt;CDB-Import'!I1532</f>
        <v>Halo-Kollimatoren</v>
      </c>
      <c r="L1532" t="str">
        <f>'&lt;CDB-Import'!J1532</f>
        <v>SIS100</v>
      </c>
      <c r="M1532">
        <f>'&lt;CDB-Import'!K1532</f>
        <v>397293</v>
      </c>
      <c r="N1532" t="str">
        <f>'&lt;CDB-Import'!L1532</f>
        <v>BEA</v>
      </c>
      <c r="O1532" s="1">
        <f t="shared" si="92"/>
        <v>1.06</v>
      </c>
      <c r="P1532" s="1">
        <f t="shared" si="93"/>
        <v>1.1236000000000002</v>
      </c>
      <c r="Q1532" s="1"/>
      <c r="R1532" s="1"/>
    </row>
    <row r="1533" spans="1:18" x14ac:dyDescent="0.25">
      <c r="A1533" t="str">
        <f t="shared" si="94"/>
        <v>1S52.NISCHE.A102K0923A.U30.148#RACK105</v>
      </c>
      <c r="B1533" t="str">
        <f t="shared" si="95"/>
        <v>1S52.NISCHE</v>
      </c>
      <c r="C1533" s="6" t="str">
        <f>'&lt;CDB-Import'!A1533</f>
        <v>1S52.NISCHE.A102</v>
      </c>
      <c r="D1533" t="str">
        <f>'&lt;CDB-Import'!B1533</f>
        <v>K0923A.U30.148#RACK105</v>
      </c>
      <c r="E1533" t="str">
        <f>'&lt;CDB-Import'!C1533</f>
        <v>1S52DSKHI.GV</v>
      </c>
      <c r="F1533" t="str">
        <f>'&lt;CDB-Import'!D1533</f>
        <v>K0923A.U30.148#RACK105[CPS]</v>
      </c>
      <c r="G1533" t="str">
        <f>'&lt;CDB-Import'!E1533</f>
        <v>IFC control and data cable</v>
      </c>
      <c r="H1533" t="str">
        <f>'&lt;CDB-Import'!F1533</f>
        <v>Dataflamm-C-Paar 10x2x0,25mm²</v>
      </c>
      <c r="I1533">
        <f>'&lt;CDB-Import'!G1533</f>
        <v>10.6</v>
      </c>
      <c r="J1533">
        <f>'&lt;CDB-Import'!H1533</f>
        <v>85.5</v>
      </c>
      <c r="K1533" t="str">
        <f>'&lt;CDB-Import'!I1533</f>
        <v>Halo-Kollimatoren</v>
      </c>
      <c r="L1533" t="str">
        <f>'&lt;CDB-Import'!J1533</f>
        <v>SIS100</v>
      </c>
      <c r="M1533">
        <f>'&lt;CDB-Import'!K1533</f>
        <v>397295</v>
      </c>
      <c r="N1533" t="str">
        <f>'&lt;CDB-Import'!L1533</f>
        <v>BEA</v>
      </c>
      <c r="O1533" s="1">
        <f t="shared" si="92"/>
        <v>1.06</v>
      </c>
      <c r="P1533" s="1">
        <f t="shared" si="93"/>
        <v>1.1236000000000002</v>
      </c>
      <c r="Q1533" s="1"/>
      <c r="R1533" s="1"/>
    </row>
    <row r="1534" spans="1:18" x14ac:dyDescent="0.25">
      <c r="A1534" t="str">
        <f t="shared" si="94"/>
        <v>1S52.NISCHE.A102K0923A.U30.148#RACK105</v>
      </c>
      <c r="B1534" t="str">
        <f t="shared" si="95"/>
        <v>1S52.NISCHE</v>
      </c>
      <c r="C1534" s="6" t="str">
        <f>'&lt;CDB-Import'!A1534</f>
        <v>1S52.NISCHE.A102</v>
      </c>
      <c r="D1534" t="str">
        <f>'&lt;CDB-Import'!B1534</f>
        <v>K0923A.U30.148#RACK105</v>
      </c>
      <c r="E1534" t="str">
        <f>'&lt;CDB-Import'!C1534</f>
        <v>1S52DS1HA.GV</v>
      </c>
      <c r="F1534" t="str">
        <f>'&lt;CDB-Import'!D1534</f>
        <v>K0923A.U30.148#RACK105[CPS]</v>
      </c>
      <c r="G1534" t="str">
        <f>'&lt;CDB-Import'!E1534</f>
        <v>IFC control and data cable</v>
      </c>
      <c r="H1534" t="str">
        <f>'&lt;CDB-Import'!F1534</f>
        <v>Dataflamm-C-Paar 10x2x0,25mm²</v>
      </c>
      <c r="I1534">
        <f>'&lt;CDB-Import'!G1534</f>
        <v>10.6</v>
      </c>
      <c r="J1534">
        <f>'&lt;CDB-Import'!H1534</f>
        <v>85.5</v>
      </c>
      <c r="K1534" t="str">
        <f>'&lt;CDB-Import'!I1534</f>
        <v>Halo-Kollimatoren</v>
      </c>
      <c r="L1534" t="str">
        <f>'&lt;CDB-Import'!J1534</f>
        <v>SIS100</v>
      </c>
      <c r="M1534">
        <f>'&lt;CDB-Import'!K1534</f>
        <v>397297</v>
      </c>
      <c r="N1534" t="str">
        <f>'&lt;CDB-Import'!L1534</f>
        <v>BEA</v>
      </c>
      <c r="O1534" s="1">
        <f t="shared" si="92"/>
        <v>1.06</v>
      </c>
      <c r="P1534" s="1">
        <f t="shared" si="93"/>
        <v>1.1236000000000002</v>
      </c>
      <c r="Q1534" s="1"/>
      <c r="R1534" s="1"/>
    </row>
    <row r="1535" spans="1:18" x14ac:dyDescent="0.25">
      <c r="A1535" t="str">
        <f t="shared" si="94"/>
        <v>1S52.NISCHE.A102K0923A.U30.148#RACK105</v>
      </c>
      <c r="B1535" t="str">
        <f t="shared" si="95"/>
        <v>1S52.NISCHE</v>
      </c>
      <c r="C1535" s="6" t="str">
        <f>'&lt;CDB-Import'!A1535</f>
        <v>1S52.NISCHE.A102</v>
      </c>
      <c r="D1535" t="str">
        <f>'&lt;CDB-Import'!B1535</f>
        <v>K0923A.U30.148#RACK105</v>
      </c>
      <c r="E1535" t="str">
        <f>'&lt;CDB-Import'!C1535</f>
        <v>1S52DS1HI.GV</v>
      </c>
      <c r="F1535" t="str">
        <f>'&lt;CDB-Import'!D1535</f>
        <v>K0923A.U30.148#RACK105[CPS]</v>
      </c>
      <c r="G1535" t="str">
        <f>'&lt;CDB-Import'!E1535</f>
        <v>IFC control and data cable</v>
      </c>
      <c r="H1535" t="str">
        <f>'&lt;CDB-Import'!F1535</f>
        <v>Dataflamm-C-Paar 10x2x0,25mm²</v>
      </c>
      <c r="I1535">
        <f>'&lt;CDB-Import'!G1535</f>
        <v>10.6</v>
      </c>
      <c r="J1535">
        <f>'&lt;CDB-Import'!H1535</f>
        <v>85.5</v>
      </c>
      <c r="K1535" t="str">
        <f>'&lt;CDB-Import'!I1535</f>
        <v>Halo-Kollimatoren</v>
      </c>
      <c r="L1535" t="str">
        <f>'&lt;CDB-Import'!J1535</f>
        <v>SIS100</v>
      </c>
      <c r="M1535">
        <f>'&lt;CDB-Import'!K1535</f>
        <v>397299</v>
      </c>
      <c r="N1535" t="str">
        <f>'&lt;CDB-Import'!L1535</f>
        <v>BEA</v>
      </c>
      <c r="O1535" s="1">
        <f t="shared" si="92"/>
        <v>1.06</v>
      </c>
      <c r="P1535" s="1">
        <f t="shared" si="93"/>
        <v>1.1236000000000002</v>
      </c>
      <c r="Q1535" s="1"/>
      <c r="R1535" s="1"/>
    </row>
    <row r="1536" spans="1:18" x14ac:dyDescent="0.25">
      <c r="A1536" t="str">
        <f t="shared" si="94"/>
        <v>1S12.NISCHE.A6K0923A.U30.256#RACK505</v>
      </c>
      <c r="B1536" t="str">
        <f t="shared" si="95"/>
        <v>1S12.NISCHE</v>
      </c>
      <c r="C1536" s="6" t="str">
        <f>'&lt;CDB-Import'!A1536</f>
        <v>1S12.NISCHE.A6</v>
      </c>
      <c r="D1536" t="str">
        <f>'&lt;CDB-Import'!B1536</f>
        <v>K0923A.U30.256#RACK505</v>
      </c>
      <c r="E1536" t="str">
        <f>'&lt;CDB-Import'!C1536</f>
        <v>1S12DS2HI.GV</v>
      </c>
      <c r="F1536" t="str">
        <f>'&lt;CDB-Import'!D1536</f>
        <v>K0923A.U30.256#RACK505[CPS]</v>
      </c>
      <c r="G1536" t="str">
        <f>'&lt;CDB-Import'!E1536</f>
        <v>IFC control and data cable</v>
      </c>
      <c r="H1536" t="str">
        <f>'&lt;CDB-Import'!F1536</f>
        <v>Dataflamm-C-Paar 10x2x0,25mm²</v>
      </c>
      <c r="I1536">
        <f>'&lt;CDB-Import'!G1536</f>
        <v>10.6</v>
      </c>
      <c r="J1536">
        <f>'&lt;CDB-Import'!H1536</f>
        <v>85.5</v>
      </c>
      <c r="K1536" t="str">
        <f>'&lt;CDB-Import'!I1536</f>
        <v>Halo-Kollimatoren</v>
      </c>
      <c r="L1536" t="str">
        <f>'&lt;CDB-Import'!J1536</f>
        <v>SIS100</v>
      </c>
      <c r="M1536">
        <f>'&lt;CDB-Import'!K1536</f>
        <v>397301</v>
      </c>
      <c r="N1536" t="str">
        <f>'&lt;CDB-Import'!L1536</f>
        <v>BEA</v>
      </c>
      <c r="O1536" s="1">
        <f t="shared" si="92"/>
        <v>1.06</v>
      </c>
      <c r="P1536" s="1">
        <f t="shared" si="93"/>
        <v>1.1236000000000002</v>
      </c>
      <c r="Q1536" s="1"/>
      <c r="R1536" s="1"/>
    </row>
    <row r="1537" spans="1:18" x14ac:dyDescent="0.25">
      <c r="A1537" t="str">
        <f t="shared" si="94"/>
        <v>1S11.NISCHE.A4K0923A.U30.256#RACK505</v>
      </c>
      <c r="B1537" t="str">
        <f t="shared" si="95"/>
        <v>1S11.NISCHE</v>
      </c>
      <c r="C1537" s="6" t="str">
        <f>'&lt;CDB-Import'!A1537</f>
        <v>1S11.NISCHE.A4</v>
      </c>
      <c r="D1537" t="str">
        <f>'&lt;CDB-Import'!B1537</f>
        <v>K0923A.U30.256#RACK505</v>
      </c>
      <c r="E1537" t="str">
        <f>'&lt;CDB-Import'!C1537</f>
        <v>1S11UHAIV.O.P.GV</v>
      </c>
      <c r="F1537" t="str">
        <f>'&lt;CDB-Import'!D1537</f>
        <v>K0923A.U30.256#RACK505[CPS]</v>
      </c>
      <c r="G1537" t="str">
        <f>'&lt;CDB-Import'!E1537</f>
        <v>IFC control and data cable</v>
      </c>
      <c r="H1537" t="str">
        <f>'&lt;CDB-Import'!F1537</f>
        <v>Dataflamm-C-Paar 10x2x0,25mm²</v>
      </c>
      <c r="I1537">
        <f>'&lt;CDB-Import'!G1537</f>
        <v>10.6</v>
      </c>
      <c r="J1537">
        <f>'&lt;CDB-Import'!H1537</f>
        <v>85.5</v>
      </c>
      <c r="K1537" t="str">
        <f>'&lt;CDB-Import'!I1537</f>
        <v>Halo-Kollimatoren</v>
      </c>
      <c r="L1537" t="str">
        <f>'&lt;CDB-Import'!J1537</f>
        <v>SIS100</v>
      </c>
      <c r="M1537">
        <f>'&lt;CDB-Import'!K1537</f>
        <v>397303</v>
      </c>
      <c r="N1537" t="str">
        <f>'&lt;CDB-Import'!L1537</f>
        <v>BEA</v>
      </c>
      <c r="O1537" s="1">
        <f t="shared" si="92"/>
        <v>1.06</v>
      </c>
      <c r="P1537" s="1">
        <f t="shared" si="93"/>
        <v>1.1236000000000002</v>
      </c>
      <c r="Q1537" s="1"/>
      <c r="R1537" s="1"/>
    </row>
    <row r="1538" spans="1:18" x14ac:dyDescent="0.25">
      <c r="A1538" t="str">
        <f t="shared" si="94"/>
        <v>1S52.NISCHE.A102K0923A.U30.148#RACK105</v>
      </c>
      <c r="B1538" t="str">
        <f t="shared" si="95"/>
        <v>1S52.NISCHE</v>
      </c>
      <c r="C1538" s="6" t="str">
        <f>'&lt;CDB-Import'!A1538</f>
        <v>1S52.NISCHE.A102</v>
      </c>
      <c r="D1538" t="str">
        <f>'&lt;CDB-Import'!B1538</f>
        <v>K0923A.U30.148#RACK105</v>
      </c>
      <c r="E1538" t="str">
        <f>'&lt;CDB-Import'!C1538</f>
        <v>1S52UHAIH.I.P.GV</v>
      </c>
      <c r="F1538" t="str">
        <f>'&lt;CDB-Import'!D1538</f>
        <v>K0923A.U30.148#RACK105[CPS]</v>
      </c>
      <c r="G1538" t="str">
        <f>'&lt;CDB-Import'!E1538</f>
        <v>IFC control and data cable</v>
      </c>
      <c r="H1538" t="str">
        <f>'&lt;CDB-Import'!F1538</f>
        <v>Dataflamm-C-Paar 10x2x0,25mm²</v>
      </c>
      <c r="I1538">
        <f>'&lt;CDB-Import'!G1538</f>
        <v>10.6</v>
      </c>
      <c r="J1538">
        <f>'&lt;CDB-Import'!H1538</f>
        <v>85.5</v>
      </c>
      <c r="K1538" t="str">
        <f>'&lt;CDB-Import'!I1538</f>
        <v>Halo-Kollimatoren</v>
      </c>
      <c r="L1538" t="str">
        <f>'&lt;CDB-Import'!J1538</f>
        <v>SIS100</v>
      </c>
      <c r="M1538">
        <f>'&lt;CDB-Import'!K1538</f>
        <v>397305</v>
      </c>
      <c r="N1538" t="str">
        <f>'&lt;CDB-Import'!L1538</f>
        <v>BEA</v>
      </c>
      <c r="O1538" s="1">
        <f t="shared" si="92"/>
        <v>1.06</v>
      </c>
      <c r="P1538" s="1">
        <f t="shared" si="93"/>
        <v>1.1236000000000002</v>
      </c>
      <c r="Q1538" s="1"/>
      <c r="R1538" s="1"/>
    </row>
    <row r="1539" spans="1:18" x14ac:dyDescent="0.25">
      <c r="A1539" t="str">
        <f t="shared" si="94"/>
        <v>1S57.NISCHE.A111equals component</v>
      </c>
      <c r="B1539" t="str">
        <f t="shared" si="95"/>
        <v>1S57.NISCHE</v>
      </c>
      <c r="C1539" s="6" t="str">
        <f>'&lt;CDB-Import'!A1539</f>
        <v>1S57.NISCHE.A111</v>
      </c>
      <c r="D1539" t="str">
        <f>'&lt;CDB-Import'!B1539</f>
        <v>equals component</v>
      </c>
      <c r="E1539" t="str">
        <f>'&lt;CDB-Import'!C1539</f>
        <v>1S57DX1.GV</v>
      </c>
      <c r="F1539" t="str">
        <f>'&lt;CDB-Import'!D1539</f>
        <v>K0923A.U30.134#RACK104[CPS]</v>
      </c>
      <c r="G1539" t="str">
        <f>'&lt;CDB-Import'!E1539</f>
        <v>External Power Supply</v>
      </c>
      <c r="H1539" t="str">
        <f>'&lt;CDB-Import'!F1539</f>
        <v>JZ-500 HMH-C 7G1  (#11704, Ktlg.Ausgabe 27)</v>
      </c>
      <c r="I1539">
        <f>'&lt;CDB-Import'!G1539</f>
        <v>8.6999999999999993</v>
      </c>
      <c r="J1539">
        <f>'&lt;CDB-Import'!H1539</f>
        <v>100</v>
      </c>
      <c r="K1539" t="str">
        <f>'&lt;CDB-Import'!I1539</f>
        <v>BPM</v>
      </c>
      <c r="L1539" t="str">
        <f>'&lt;CDB-Import'!J1539</f>
        <v>SIS100</v>
      </c>
      <c r="M1539">
        <f>'&lt;CDB-Import'!K1539</f>
        <v>27389</v>
      </c>
      <c r="N1539" t="str">
        <f>'&lt;CDB-Import'!L1539</f>
        <v>BEA</v>
      </c>
      <c r="O1539" s="1">
        <f t="shared" si="92"/>
        <v>0.86999999999999988</v>
      </c>
      <c r="P1539" s="1">
        <f t="shared" si="93"/>
        <v>0.7568999999999998</v>
      </c>
      <c r="Q1539" s="1"/>
      <c r="R1539" s="1"/>
    </row>
    <row r="1540" spans="1:18" x14ac:dyDescent="0.25">
      <c r="A1540" t="str">
        <f t="shared" si="94"/>
        <v>1S58.NISCHE.A112aequals component</v>
      </c>
      <c r="B1540" t="str">
        <f t="shared" si="95"/>
        <v>1S58.NISCHE</v>
      </c>
      <c r="C1540" s="6" t="str">
        <f>'&lt;CDB-Import'!A1540</f>
        <v>1S58.NISCHE.A112a</v>
      </c>
      <c r="D1540" t="str">
        <f>'&lt;CDB-Import'!B1540</f>
        <v>equals component</v>
      </c>
      <c r="E1540" t="str">
        <f>'&lt;CDB-Import'!C1540</f>
        <v>1S58DX1.GV</v>
      </c>
      <c r="F1540" t="str">
        <f>'&lt;CDB-Import'!D1540</f>
        <v>K0923A.U30.134#RACK104[CPS]</v>
      </c>
      <c r="G1540" t="str">
        <f>'&lt;CDB-Import'!E1540</f>
        <v>External Power Supply</v>
      </c>
      <c r="H1540" t="str">
        <f>'&lt;CDB-Import'!F1540</f>
        <v>JZ-500 HMH-C 7G1  (#11704, Ktlg.Ausgabe 27)</v>
      </c>
      <c r="I1540">
        <f>'&lt;CDB-Import'!G1540</f>
        <v>8.6999999999999993</v>
      </c>
      <c r="J1540">
        <f>'&lt;CDB-Import'!H1540</f>
        <v>100</v>
      </c>
      <c r="K1540" t="str">
        <f>'&lt;CDB-Import'!I1540</f>
        <v>BPM</v>
      </c>
      <c r="L1540" t="str">
        <f>'&lt;CDB-Import'!J1540</f>
        <v>SIS100</v>
      </c>
      <c r="M1540">
        <f>'&lt;CDB-Import'!K1540</f>
        <v>27395</v>
      </c>
      <c r="N1540" t="str">
        <f>'&lt;CDB-Import'!L1540</f>
        <v>BEA</v>
      </c>
      <c r="O1540" s="1">
        <f t="shared" si="92"/>
        <v>0.86999999999999988</v>
      </c>
      <c r="P1540" s="1">
        <f t="shared" si="93"/>
        <v>0.7568999999999998</v>
      </c>
      <c r="Q1540" s="1"/>
      <c r="R1540" s="1"/>
    </row>
    <row r="1541" spans="1:18" x14ac:dyDescent="0.25">
      <c r="A1541" t="str">
        <f t="shared" si="94"/>
        <v>1S59.NISCHE.A114equals component</v>
      </c>
      <c r="B1541" t="str">
        <f t="shared" si="95"/>
        <v>1S59.NISCHE</v>
      </c>
      <c r="C1541" s="6" t="str">
        <f>'&lt;CDB-Import'!A1541</f>
        <v>1S59.NISCHE.A114</v>
      </c>
      <c r="D1541" t="str">
        <f>'&lt;CDB-Import'!B1541</f>
        <v>equals component</v>
      </c>
      <c r="E1541" t="str">
        <f>'&lt;CDB-Import'!C1541</f>
        <v>1S59DX1.GV</v>
      </c>
      <c r="F1541" t="str">
        <f>'&lt;CDB-Import'!D1541</f>
        <v>K0923A.U30.148#RACK102[CPS]</v>
      </c>
      <c r="G1541" t="str">
        <f>'&lt;CDB-Import'!E1541</f>
        <v>External Power Supply</v>
      </c>
      <c r="H1541" t="str">
        <f>'&lt;CDB-Import'!F1541</f>
        <v>JZ-500 HMH-C 7G1  (#11704, Ktlg.Ausgabe 27)</v>
      </c>
      <c r="I1541">
        <f>'&lt;CDB-Import'!G1541</f>
        <v>8.6999999999999993</v>
      </c>
      <c r="J1541">
        <f>'&lt;CDB-Import'!H1541</f>
        <v>100</v>
      </c>
      <c r="K1541" t="str">
        <f>'&lt;CDB-Import'!I1541</f>
        <v>BPM</v>
      </c>
      <c r="L1541" t="str">
        <f>'&lt;CDB-Import'!J1541</f>
        <v>SIS100</v>
      </c>
      <c r="M1541">
        <f>'&lt;CDB-Import'!K1541</f>
        <v>27401</v>
      </c>
      <c r="N1541" t="str">
        <f>'&lt;CDB-Import'!L1541</f>
        <v>BEA</v>
      </c>
      <c r="O1541" s="1">
        <f t="shared" si="92"/>
        <v>0.86999999999999988</v>
      </c>
      <c r="P1541" s="1">
        <f t="shared" si="93"/>
        <v>0.7568999999999998</v>
      </c>
      <c r="Q1541" s="1"/>
      <c r="R1541" s="1"/>
    </row>
    <row r="1542" spans="1:18" x14ac:dyDescent="0.25">
      <c r="A1542" t="str">
        <f t="shared" si="94"/>
        <v>1S5A.NISCHE.A115aequals component</v>
      </c>
      <c r="B1542" t="str">
        <f t="shared" si="95"/>
        <v>1S5A.NISCHE</v>
      </c>
      <c r="C1542" s="6" t="str">
        <f>'&lt;CDB-Import'!A1542</f>
        <v>1S5A.NISCHE.A115a</v>
      </c>
      <c r="D1542" t="str">
        <f>'&lt;CDB-Import'!B1542</f>
        <v>equals component</v>
      </c>
      <c r="E1542" t="str">
        <f>'&lt;CDB-Import'!C1542</f>
        <v>1S5ADX1.GV</v>
      </c>
      <c r="F1542" t="str">
        <f>'&lt;CDB-Import'!D1542</f>
        <v>K0923A.U30.148#RACK102[CPS]</v>
      </c>
      <c r="G1542" t="str">
        <f>'&lt;CDB-Import'!E1542</f>
        <v>External Power Supply</v>
      </c>
      <c r="H1542" t="str">
        <f>'&lt;CDB-Import'!F1542</f>
        <v>JZ-500 HMH-C 7G1  (#11704, Ktlg.Ausgabe 27)</v>
      </c>
      <c r="I1542">
        <f>'&lt;CDB-Import'!G1542</f>
        <v>8.6999999999999993</v>
      </c>
      <c r="J1542">
        <f>'&lt;CDB-Import'!H1542</f>
        <v>100</v>
      </c>
      <c r="K1542" t="str">
        <f>'&lt;CDB-Import'!I1542</f>
        <v>BPM</v>
      </c>
      <c r="L1542" t="str">
        <f>'&lt;CDB-Import'!J1542</f>
        <v>SIS100</v>
      </c>
      <c r="M1542">
        <f>'&lt;CDB-Import'!K1542</f>
        <v>27407</v>
      </c>
      <c r="N1542" t="str">
        <f>'&lt;CDB-Import'!L1542</f>
        <v>BEA</v>
      </c>
      <c r="O1542" s="1">
        <f t="shared" ref="O1542:O1605" si="96">I1542/10</f>
        <v>0.86999999999999988</v>
      </c>
      <c r="P1542" s="1">
        <f t="shared" ref="P1542:P1605" si="97">(I1542/10)^2</f>
        <v>0.7568999999999998</v>
      </c>
      <c r="Q1542" s="1"/>
      <c r="R1542" s="1"/>
    </row>
    <row r="1543" spans="1:18" x14ac:dyDescent="0.25">
      <c r="A1543" t="str">
        <f t="shared" ref="A1543:A1606" si="98">C1543&amp;D1543</f>
        <v>1S5B.NISCHE.A117equals component</v>
      </c>
      <c r="B1543" t="str">
        <f t="shared" ref="B1543:B1606" si="99">MID(A1543,FIND("NISCHE",A1543)-5,11)</f>
        <v>1S5B.NISCHE</v>
      </c>
      <c r="C1543" s="6" t="str">
        <f>'&lt;CDB-Import'!A1543</f>
        <v>1S5B.NISCHE.A117</v>
      </c>
      <c r="D1543" t="str">
        <f>'&lt;CDB-Import'!B1543</f>
        <v>equals component</v>
      </c>
      <c r="E1543" t="str">
        <f>'&lt;CDB-Import'!C1543</f>
        <v>1S5BDX1.GV</v>
      </c>
      <c r="F1543" t="str">
        <f>'&lt;CDB-Import'!D1543</f>
        <v>K0923A.U30.148#RACK102[CPS]</v>
      </c>
      <c r="G1543" t="str">
        <f>'&lt;CDB-Import'!E1543</f>
        <v>External Power Supply</v>
      </c>
      <c r="H1543" t="str">
        <f>'&lt;CDB-Import'!F1543</f>
        <v>JZ-500 HMH-C 7G1  (#11704, Ktlg.Ausgabe 27)</v>
      </c>
      <c r="I1543">
        <f>'&lt;CDB-Import'!G1543</f>
        <v>8.6999999999999993</v>
      </c>
      <c r="J1543">
        <f>'&lt;CDB-Import'!H1543</f>
        <v>100</v>
      </c>
      <c r="K1543" t="str">
        <f>'&lt;CDB-Import'!I1543</f>
        <v>BPM</v>
      </c>
      <c r="L1543" t="str">
        <f>'&lt;CDB-Import'!J1543</f>
        <v>SIS100</v>
      </c>
      <c r="M1543">
        <f>'&lt;CDB-Import'!K1543</f>
        <v>27413</v>
      </c>
      <c r="N1543" t="str">
        <f>'&lt;CDB-Import'!L1543</f>
        <v>BEA</v>
      </c>
      <c r="O1543" s="1">
        <f t="shared" si="96"/>
        <v>0.86999999999999988</v>
      </c>
      <c r="P1543" s="1">
        <f t="shared" si="97"/>
        <v>0.7568999999999998</v>
      </c>
      <c r="Q1543" s="1"/>
      <c r="R1543" s="1"/>
    </row>
    <row r="1544" spans="1:18" x14ac:dyDescent="0.25">
      <c r="A1544" t="str">
        <f t="shared" si="98"/>
        <v>1S5C.NISCHE.A118aequals component</v>
      </c>
      <c r="B1544" t="str">
        <f t="shared" si="99"/>
        <v>1S5C.NISCHE</v>
      </c>
      <c r="C1544" s="6" t="str">
        <f>'&lt;CDB-Import'!A1544</f>
        <v>1S5C.NISCHE.A118a</v>
      </c>
      <c r="D1544" t="str">
        <f>'&lt;CDB-Import'!B1544</f>
        <v>equals component</v>
      </c>
      <c r="E1544" t="str">
        <f>'&lt;CDB-Import'!C1544</f>
        <v>1S5CDX1.GV</v>
      </c>
      <c r="F1544" t="str">
        <f>'&lt;CDB-Import'!D1544</f>
        <v>K0923A.U30.148#RACK104[CPS]</v>
      </c>
      <c r="G1544" t="str">
        <f>'&lt;CDB-Import'!E1544</f>
        <v>External Power Supply</v>
      </c>
      <c r="H1544" t="str">
        <f>'&lt;CDB-Import'!F1544</f>
        <v>JZ-500 HMH-C 7G1  (#11704, Ktlg.Ausgabe 27)</v>
      </c>
      <c r="I1544">
        <f>'&lt;CDB-Import'!G1544</f>
        <v>8.6999999999999993</v>
      </c>
      <c r="J1544">
        <f>'&lt;CDB-Import'!H1544</f>
        <v>100</v>
      </c>
      <c r="K1544" t="str">
        <f>'&lt;CDB-Import'!I1544</f>
        <v>BPM</v>
      </c>
      <c r="L1544" t="str">
        <f>'&lt;CDB-Import'!J1544</f>
        <v>SIS100</v>
      </c>
      <c r="M1544">
        <f>'&lt;CDB-Import'!K1544</f>
        <v>27799</v>
      </c>
      <c r="N1544" t="str">
        <f>'&lt;CDB-Import'!L1544</f>
        <v>BEA</v>
      </c>
      <c r="O1544" s="1">
        <f t="shared" si="96"/>
        <v>0.86999999999999988</v>
      </c>
      <c r="P1544" s="1">
        <f t="shared" si="97"/>
        <v>0.7568999999999998</v>
      </c>
      <c r="Q1544" s="1"/>
      <c r="R1544" s="1"/>
    </row>
    <row r="1545" spans="1:18" x14ac:dyDescent="0.25">
      <c r="A1545" t="str">
        <f t="shared" si="98"/>
        <v>1S5D.NISCHE.A120equals component</v>
      </c>
      <c r="B1545" t="str">
        <f t="shared" si="99"/>
        <v>1S5D.NISCHE</v>
      </c>
      <c r="C1545" s="6" t="str">
        <f>'&lt;CDB-Import'!A1545</f>
        <v>1S5D.NISCHE.A120</v>
      </c>
      <c r="D1545" t="str">
        <f>'&lt;CDB-Import'!B1545</f>
        <v>equals component</v>
      </c>
      <c r="E1545" t="str">
        <f>'&lt;CDB-Import'!C1545</f>
        <v>1S5DDX1.GV</v>
      </c>
      <c r="F1545" t="str">
        <f>'&lt;CDB-Import'!D1545</f>
        <v>K0923A.U30.148#RACK104[CPS]</v>
      </c>
      <c r="G1545" t="str">
        <f>'&lt;CDB-Import'!E1545</f>
        <v>External Power Supply</v>
      </c>
      <c r="H1545" t="str">
        <f>'&lt;CDB-Import'!F1545</f>
        <v>JZ-500 HMH-C 7G1  (#11704, Ktlg.Ausgabe 27)</v>
      </c>
      <c r="I1545">
        <f>'&lt;CDB-Import'!G1545</f>
        <v>8.6999999999999993</v>
      </c>
      <c r="J1545">
        <f>'&lt;CDB-Import'!H1545</f>
        <v>100</v>
      </c>
      <c r="K1545" t="str">
        <f>'&lt;CDB-Import'!I1545</f>
        <v>BPM</v>
      </c>
      <c r="L1545" t="str">
        <f>'&lt;CDB-Import'!J1545</f>
        <v>SIS100</v>
      </c>
      <c r="M1545">
        <f>'&lt;CDB-Import'!K1545</f>
        <v>27805</v>
      </c>
      <c r="N1545" t="str">
        <f>'&lt;CDB-Import'!L1545</f>
        <v>BEA</v>
      </c>
      <c r="O1545" s="1">
        <f t="shared" si="96"/>
        <v>0.86999999999999988</v>
      </c>
      <c r="P1545" s="1">
        <f t="shared" si="97"/>
        <v>0.7568999999999998</v>
      </c>
      <c r="Q1545" s="1"/>
      <c r="R1545" s="1"/>
    </row>
    <row r="1546" spans="1:18" x14ac:dyDescent="0.25">
      <c r="A1546" t="str">
        <f t="shared" si="98"/>
        <v>1S5E.NISCHE.A122equals component</v>
      </c>
      <c r="B1546" t="str">
        <f t="shared" si="99"/>
        <v>1S5E.NISCHE</v>
      </c>
      <c r="C1546" s="6" t="str">
        <f>'&lt;CDB-Import'!A1546</f>
        <v>1S5E.NISCHE.A122</v>
      </c>
      <c r="D1546" t="str">
        <f>'&lt;CDB-Import'!B1546</f>
        <v>equals component</v>
      </c>
      <c r="E1546" t="str">
        <f>'&lt;CDB-Import'!C1546</f>
        <v>1S5EDX1.GV</v>
      </c>
      <c r="F1546" t="str">
        <f>'&lt;CDB-Import'!D1546</f>
        <v>K0923A.U30.148#RACK104[CPS]</v>
      </c>
      <c r="G1546" t="str">
        <f>'&lt;CDB-Import'!E1546</f>
        <v>External Power Supply</v>
      </c>
      <c r="H1546" t="str">
        <f>'&lt;CDB-Import'!F1546</f>
        <v>JZ-500 HMH-C 7G1  (#11704, Ktlg.Ausgabe 27)</v>
      </c>
      <c r="I1546">
        <f>'&lt;CDB-Import'!G1546</f>
        <v>8.6999999999999993</v>
      </c>
      <c r="J1546">
        <f>'&lt;CDB-Import'!H1546</f>
        <v>100</v>
      </c>
      <c r="K1546" t="str">
        <f>'&lt;CDB-Import'!I1546</f>
        <v>BPM</v>
      </c>
      <c r="L1546" t="str">
        <f>'&lt;CDB-Import'!J1546</f>
        <v>SIS100</v>
      </c>
      <c r="M1546">
        <f>'&lt;CDB-Import'!K1546</f>
        <v>27907</v>
      </c>
      <c r="N1546" t="str">
        <f>'&lt;CDB-Import'!L1546</f>
        <v>BEA</v>
      </c>
      <c r="O1546" s="1">
        <f t="shared" si="96"/>
        <v>0.86999999999999988</v>
      </c>
      <c r="P1546" s="1">
        <f t="shared" si="97"/>
        <v>0.7568999999999998</v>
      </c>
      <c r="Q1546" s="1"/>
      <c r="R1546" s="1"/>
    </row>
    <row r="1547" spans="1:18" x14ac:dyDescent="0.25">
      <c r="A1547" t="str">
        <f t="shared" si="98"/>
        <v>1S61.NISCHE.A124equals component</v>
      </c>
      <c r="B1547" t="str">
        <f t="shared" si="99"/>
        <v>1S61.NISCHE</v>
      </c>
      <c r="C1547" s="6" t="str">
        <f>'&lt;CDB-Import'!A1547</f>
        <v>1S61.NISCHE.A124</v>
      </c>
      <c r="D1547" t="str">
        <f>'&lt;CDB-Import'!B1547</f>
        <v>equals component</v>
      </c>
      <c r="E1547" t="str">
        <f>'&lt;CDB-Import'!C1547</f>
        <v>1S61DX1.GV</v>
      </c>
      <c r="F1547" t="str">
        <f>'&lt;CDB-Import'!D1547</f>
        <v>K0923A.U30.148#RACK104[CPS]</v>
      </c>
      <c r="G1547" t="str">
        <f>'&lt;CDB-Import'!E1547</f>
        <v>External Power Supply</v>
      </c>
      <c r="H1547" t="str">
        <f>'&lt;CDB-Import'!F1547</f>
        <v>JZ-500 HMH-C 7G1  (#11704, Ktlg.Ausgabe 27)</v>
      </c>
      <c r="I1547">
        <f>'&lt;CDB-Import'!G1547</f>
        <v>8.6999999999999993</v>
      </c>
      <c r="J1547">
        <f>'&lt;CDB-Import'!H1547</f>
        <v>100</v>
      </c>
      <c r="K1547" t="str">
        <f>'&lt;CDB-Import'!I1547</f>
        <v>BPM</v>
      </c>
      <c r="L1547" t="str">
        <f>'&lt;CDB-Import'!J1547</f>
        <v>SIS100</v>
      </c>
      <c r="M1547">
        <f>'&lt;CDB-Import'!K1547</f>
        <v>28070</v>
      </c>
      <c r="N1547" t="str">
        <f>'&lt;CDB-Import'!L1547</f>
        <v>BEA</v>
      </c>
      <c r="O1547" s="1">
        <f t="shared" si="96"/>
        <v>0.86999999999999988</v>
      </c>
      <c r="P1547" s="1">
        <f t="shared" si="97"/>
        <v>0.7568999999999998</v>
      </c>
      <c r="Q1547" s="1"/>
      <c r="R1547" s="1"/>
    </row>
    <row r="1548" spans="1:18" x14ac:dyDescent="0.25">
      <c r="A1548" t="str">
        <f t="shared" si="98"/>
        <v>1S62.NISCHE.A126equals component</v>
      </c>
      <c r="B1548" t="str">
        <f t="shared" si="99"/>
        <v>1S62.NISCHE</v>
      </c>
      <c r="C1548" s="6" t="str">
        <f>'&lt;CDB-Import'!A1548</f>
        <v>1S62.NISCHE.A126</v>
      </c>
      <c r="D1548" t="str">
        <f>'&lt;CDB-Import'!B1548</f>
        <v>equals component</v>
      </c>
      <c r="E1548" t="str">
        <f>'&lt;CDB-Import'!C1548</f>
        <v>1S62DX1.GV</v>
      </c>
      <c r="F1548" t="str">
        <f>'&lt;CDB-Import'!D1548</f>
        <v>K0923A.U30.160#RACK302[CPS]</v>
      </c>
      <c r="G1548" t="str">
        <f>'&lt;CDB-Import'!E1548</f>
        <v>External Power Supply</v>
      </c>
      <c r="H1548" t="str">
        <f>'&lt;CDB-Import'!F1548</f>
        <v>JZ-500 HMH-C 7G1  (#11704, Ktlg.Ausgabe 27)</v>
      </c>
      <c r="I1548">
        <f>'&lt;CDB-Import'!G1548</f>
        <v>8.6999999999999993</v>
      </c>
      <c r="J1548">
        <f>'&lt;CDB-Import'!H1548</f>
        <v>100</v>
      </c>
      <c r="K1548" t="str">
        <f>'&lt;CDB-Import'!I1548</f>
        <v>BPM</v>
      </c>
      <c r="L1548" t="str">
        <f>'&lt;CDB-Import'!J1548</f>
        <v>SIS100</v>
      </c>
      <c r="M1548">
        <f>'&lt;CDB-Import'!K1548</f>
        <v>28076</v>
      </c>
      <c r="N1548" t="str">
        <f>'&lt;CDB-Import'!L1548</f>
        <v>BEA</v>
      </c>
      <c r="O1548" s="1">
        <f t="shared" si="96"/>
        <v>0.86999999999999988</v>
      </c>
      <c r="P1548" s="1">
        <f t="shared" si="97"/>
        <v>0.7568999999999998</v>
      </c>
      <c r="Q1548" s="1"/>
      <c r="R1548" s="1"/>
    </row>
    <row r="1549" spans="1:18" x14ac:dyDescent="0.25">
      <c r="A1549" t="str">
        <f t="shared" si="98"/>
        <v>1S63.NISCHE.A128equals component</v>
      </c>
      <c r="B1549" t="str">
        <f t="shared" si="99"/>
        <v>1S63.NISCHE</v>
      </c>
      <c r="C1549" s="6" t="str">
        <f>'&lt;CDB-Import'!A1549</f>
        <v>1S63.NISCHE.A128</v>
      </c>
      <c r="D1549" t="str">
        <f>'&lt;CDB-Import'!B1549</f>
        <v>equals component</v>
      </c>
      <c r="E1549" t="str">
        <f>'&lt;CDB-Import'!C1549</f>
        <v>1S63DX1.GV</v>
      </c>
      <c r="F1549" t="str">
        <f>'&lt;CDB-Import'!D1549</f>
        <v>K0923A.U30.160#RACK302[CPS]</v>
      </c>
      <c r="G1549" t="str">
        <f>'&lt;CDB-Import'!E1549</f>
        <v>External Power Supply</v>
      </c>
      <c r="H1549" t="str">
        <f>'&lt;CDB-Import'!F1549</f>
        <v>JZ-500 HMH-C 7G1  (#11704, Ktlg.Ausgabe 27)</v>
      </c>
      <c r="I1549">
        <f>'&lt;CDB-Import'!G1549</f>
        <v>8.6999999999999993</v>
      </c>
      <c r="J1549">
        <f>'&lt;CDB-Import'!H1549</f>
        <v>100</v>
      </c>
      <c r="K1549" t="str">
        <f>'&lt;CDB-Import'!I1549</f>
        <v>BPM</v>
      </c>
      <c r="L1549" t="str">
        <f>'&lt;CDB-Import'!J1549</f>
        <v>SIS100</v>
      </c>
      <c r="M1549">
        <f>'&lt;CDB-Import'!K1549</f>
        <v>28082</v>
      </c>
      <c r="N1549" t="str">
        <f>'&lt;CDB-Import'!L1549</f>
        <v>BEA</v>
      </c>
      <c r="O1549" s="1">
        <f t="shared" si="96"/>
        <v>0.86999999999999988</v>
      </c>
      <c r="P1549" s="1">
        <f t="shared" si="97"/>
        <v>0.7568999999999998</v>
      </c>
      <c r="Q1549" s="1"/>
      <c r="R1549" s="1"/>
    </row>
    <row r="1550" spans="1:18" x14ac:dyDescent="0.25">
      <c r="A1550" t="str">
        <f t="shared" si="98"/>
        <v>1S27.NISCHE.A390</v>
      </c>
      <c r="B1550" t="str">
        <f t="shared" si="99"/>
        <v>1S27.NISCHE</v>
      </c>
      <c r="C1550" s="6" t="str">
        <f>'&lt;CDB-Import'!A1550</f>
        <v>1S27.NISCHE.A39</v>
      </c>
      <c r="D1550">
        <f>'&lt;CDB-Import'!B1550</f>
        <v>0</v>
      </c>
      <c r="E1550" t="str">
        <f>'&lt;CDB-Import'!C1550</f>
        <v>1S27DX1.GV</v>
      </c>
      <c r="F1550" t="str">
        <f>'&lt;CDB-Import'!D1550</f>
        <v>K0923A.U30.264#RACK205[CPS]</v>
      </c>
      <c r="G1550" t="str">
        <f>'&lt;CDB-Import'!E1550</f>
        <v>External Power Supply</v>
      </c>
      <c r="H1550" t="str">
        <f>'&lt;CDB-Import'!F1550</f>
        <v>JZ-500 HMH-C 7G1  (#11704, Ktlg.Ausgabe 27)</v>
      </c>
      <c r="I1550">
        <f>'&lt;CDB-Import'!G1550</f>
        <v>8.6999999999999993</v>
      </c>
      <c r="J1550">
        <f>'&lt;CDB-Import'!H1550</f>
        <v>100</v>
      </c>
      <c r="K1550" t="str">
        <f>'&lt;CDB-Import'!I1550</f>
        <v>BPM</v>
      </c>
      <c r="L1550" t="str">
        <f>'&lt;CDB-Import'!J1550</f>
        <v>SIS100</v>
      </c>
      <c r="M1550">
        <f>'&lt;CDB-Import'!K1550</f>
        <v>30994</v>
      </c>
      <c r="N1550" t="str">
        <f>'&lt;CDB-Import'!L1550</f>
        <v>BEA</v>
      </c>
      <c r="O1550" s="1">
        <f t="shared" si="96"/>
        <v>0.86999999999999988</v>
      </c>
      <c r="P1550" s="1">
        <f t="shared" si="97"/>
        <v>0.7568999999999998</v>
      </c>
      <c r="Q1550" s="1"/>
      <c r="R1550" s="1"/>
    </row>
    <row r="1551" spans="1:18" x14ac:dyDescent="0.25">
      <c r="A1551" t="str">
        <f t="shared" si="98"/>
        <v>1S28.NISCHE.A40a0</v>
      </c>
      <c r="B1551" t="str">
        <f t="shared" si="99"/>
        <v>1S28.NISCHE</v>
      </c>
      <c r="C1551" s="6" t="str">
        <f>'&lt;CDB-Import'!A1551</f>
        <v>1S28.NISCHE.A40a</v>
      </c>
      <c r="D1551">
        <f>'&lt;CDB-Import'!B1551</f>
        <v>0</v>
      </c>
      <c r="E1551" t="str">
        <f>'&lt;CDB-Import'!C1551</f>
        <v>1S28DX1.GV</v>
      </c>
      <c r="F1551" t="str">
        <f>'&lt;CDB-Import'!D1551</f>
        <v>K0923A.U30.264#RACK205[CPS]</v>
      </c>
      <c r="G1551" t="str">
        <f>'&lt;CDB-Import'!E1551</f>
        <v>External Power Supply</v>
      </c>
      <c r="H1551" t="str">
        <f>'&lt;CDB-Import'!F1551</f>
        <v>JZ-500 HMH-C 7G1  (#11704, Ktlg.Ausgabe 27)</v>
      </c>
      <c r="I1551">
        <f>'&lt;CDB-Import'!G1551</f>
        <v>8.6999999999999993</v>
      </c>
      <c r="J1551">
        <f>'&lt;CDB-Import'!H1551</f>
        <v>100</v>
      </c>
      <c r="K1551" t="str">
        <f>'&lt;CDB-Import'!I1551</f>
        <v>BPM</v>
      </c>
      <c r="L1551" t="str">
        <f>'&lt;CDB-Import'!J1551</f>
        <v>SIS100</v>
      </c>
      <c r="M1551">
        <f>'&lt;CDB-Import'!K1551</f>
        <v>31000</v>
      </c>
      <c r="N1551" t="str">
        <f>'&lt;CDB-Import'!L1551</f>
        <v>BEA</v>
      </c>
      <c r="O1551" s="1">
        <f t="shared" si="96"/>
        <v>0.86999999999999988</v>
      </c>
      <c r="P1551" s="1">
        <f t="shared" si="97"/>
        <v>0.7568999999999998</v>
      </c>
      <c r="Q1551" s="1"/>
      <c r="R1551" s="1"/>
    </row>
    <row r="1552" spans="1:18" x14ac:dyDescent="0.25">
      <c r="A1552" t="str">
        <f t="shared" si="98"/>
        <v>1S29.NISCHE.A42K0923A.U30.316#RACK105</v>
      </c>
      <c r="B1552" t="str">
        <f t="shared" si="99"/>
        <v>1S29.NISCHE</v>
      </c>
      <c r="C1552" s="6" t="str">
        <f>'&lt;CDB-Import'!A1552</f>
        <v>1S29.NISCHE.A42</v>
      </c>
      <c r="D1552" t="str">
        <f>'&lt;CDB-Import'!B1552</f>
        <v>K0923A.U30.316#RACK105</v>
      </c>
      <c r="E1552" t="str">
        <f>'&lt;CDB-Import'!C1552</f>
        <v>1S29DX1.GV</v>
      </c>
      <c r="F1552" t="str">
        <f>'&lt;CDB-Import'!D1552</f>
        <v>K0923A.U30.316#RACK105[CPS]</v>
      </c>
      <c r="G1552" t="str">
        <f>'&lt;CDB-Import'!E1552</f>
        <v>External Power Supply</v>
      </c>
      <c r="H1552" t="str">
        <f>'&lt;CDB-Import'!F1552</f>
        <v>JZ-500 HMH-C 7G1  (#11704, Ktlg.Ausgabe 27)</v>
      </c>
      <c r="I1552">
        <f>'&lt;CDB-Import'!G1552</f>
        <v>8.6999999999999993</v>
      </c>
      <c r="J1552">
        <f>'&lt;CDB-Import'!H1552</f>
        <v>100</v>
      </c>
      <c r="K1552" t="str">
        <f>'&lt;CDB-Import'!I1552</f>
        <v>BPM</v>
      </c>
      <c r="L1552" t="str">
        <f>'&lt;CDB-Import'!J1552</f>
        <v>SIS100</v>
      </c>
      <c r="M1552">
        <f>'&lt;CDB-Import'!K1552</f>
        <v>31006</v>
      </c>
      <c r="N1552" t="str">
        <f>'&lt;CDB-Import'!L1552</f>
        <v>BEA</v>
      </c>
      <c r="O1552" s="1">
        <f t="shared" si="96"/>
        <v>0.86999999999999988</v>
      </c>
      <c r="P1552" s="1">
        <f t="shared" si="97"/>
        <v>0.7568999999999998</v>
      </c>
      <c r="Q1552" s="1"/>
      <c r="R1552" s="1"/>
    </row>
    <row r="1553" spans="1:18" x14ac:dyDescent="0.25">
      <c r="A1553" t="str">
        <f t="shared" si="98"/>
        <v>1S2A.NISCHE.A43aK0923A.U30.316#RACK105</v>
      </c>
      <c r="B1553" t="str">
        <f t="shared" si="99"/>
        <v>1S2A.NISCHE</v>
      </c>
      <c r="C1553" s="6" t="str">
        <f>'&lt;CDB-Import'!A1553</f>
        <v>1S2A.NISCHE.A43a</v>
      </c>
      <c r="D1553" t="str">
        <f>'&lt;CDB-Import'!B1553</f>
        <v>K0923A.U30.316#RACK105</v>
      </c>
      <c r="E1553" t="str">
        <f>'&lt;CDB-Import'!C1553</f>
        <v>1S2ADX1.GV</v>
      </c>
      <c r="F1553" t="str">
        <f>'&lt;CDB-Import'!D1553</f>
        <v>K0923A.U30.316#RACK105[CPS]</v>
      </c>
      <c r="G1553" t="str">
        <f>'&lt;CDB-Import'!E1553</f>
        <v>External Power Supply</v>
      </c>
      <c r="H1553" t="str">
        <f>'&lt;CDB-Import'!F1553</f>
        <v>JZ-500 HMH-C 7G1  (#11704, Ktlg.Ausgabe 27)</v>
      </c>
      <c r="I1553">
        <f>'&lt;CDB-Import'!G1553</f>
        <v>8.6999999999999993</v>
      </c>
      <c r="J1553">
        <f>'&lt;CDB-Import'!H1553</f>
        <v>100</v>
      </c>
      <c r="K1553" t="str">
        <f>'&lt;CDB-Import'!I1553</f>
        <v>BPM</v>
      </c>
      <c r="L1553" t="str">
        <f>'&lt;CDB-Import'!J1553</f>
        <v>SIS100</v>
      </c>
      <c r="M1553">
        <f>'&lt;CDB-Import'!K1553</f>
        <v>31104</v>
      </c>
      <c r="N1553" t="str">
        <f>'&lt;CDB-Import'!L1553</f>
        <v>BEA</v>
      </c>
      <c r="O1553" s="1">
        <f t="shared" si="96"/>
        <v>0.86999999999999988</v>
      </c>
      <c r="P1553" s="1">
        <f t="shared" si="97"/>
        <v>0.7568999999999998</v>
      </c>
      <c r="Q1553" s="1"/>
      <c r="R1553" s="1"/>
    </row>
    <row r="1554" spans="1:18" x14ac:dyDescent="0.25">
      <c r="A1554" t="str">
        <f t="shared" si="98"/>
        <v>1S2B.NISCHE.A45K0923A.U30.316#RACK105</v>
      </c>
      <c r="B1554" t="str">
        <f t="shared" si="99"/>
        <v>1S2B.NISCHE</v>
      </c>
      <c r="C1554" s="6" t="str">
        <f>'&lt;CDB-Import'!A1554</f>
        <v>1S2B.NISCHE.A45</v>
      </c>
      <c r="D1554" t="str">
        <f>'&lt;CDB-Import'!B1554</f>
        <v>K0923A.U30.316#RACK105</v>
      </c>
      <c r="E1554" t="str">
        <f>'&lt;CDB-Import'!C1554</f>
        <v>1S2BDX1.GV</v>
      </c>
      <c r="F1554" t="str">
        <f>'&lt;CDB-Import'!D1554</f>
        <v>K0923A.U30.316#RACK105[CPS]</v>
      </c>
      <c r="G1554" t="str">
        <f>'&lt;CDB-Import'!E1554</f>
        <v>External Power Supply</v>
      </c>
      <c r="H1554" t="str">
        <f>'&lt;CDB-Import'!F1554</f>
        <v>JZ-500 HMH-C 7G1  (#11704, Ktlg.Ausgabe 27)</v>
      </c>
      <c r="I1554">
        <f>'&lt;CDB-Import'!G1554</f>
        <v>8.6999999999999993</v>
      </c>
      <c r="J1554">
        <f>'&lt;CDB-Import'!H1554</f>
        <v>100</v>
      </c>
      <c r="K1554" t="str">
        <f>'&lt;CDB-Import'!I1554</f>
        <v>BPM</v>
      </c>
      <c r="L1554" t="str">
        <f>'&lt;CDB-Import'!J1554</f>
        <v>SIS100</v>
      </c>
      <c r="M1554">
        <f>'&lt;CDB-Import'!K1554</f>
        <v>31110</v>
      </c>
      <c r="N1554" t="str">
        <f>'&lt;CDB-Import'!L1554</f>
        <v>BEA</v>
      </c>
      <c r="O1554" s="1">
        <f t="shared" si="96"/>
        <v>0.86999999999999988</v>
      </c>
      <c r="P1554" s="1">
        <f t="shared" si="97"/>
        <v>0.7568999999999998</v>
      </c>
      <c r="Q1554" s="1"/>
      <c r="R1554" s="1"/>
    </row>
    <row r="1555" spans="1:18" x14ac:dyDescent="0.25">
      <c r="A1555" t="str">
        <f t="shared" si="98"/>
        <v>1S2C.NISCHE.A46aK0923A.U30.316#RACK107</v>
      </c>
      <c r="B1555" t="str">
        <f t="shared" si="99"/>
        <v>1S2C.NISCHE</v>
      </c>
      <c r="C1555" s="6" t="str">
        <f>'&lt;CDB-Import'!A1555</f>
        <v>1S2C.NISCHE.A46a</v>
      </c>
      <c r="D1555" t="str">
        <f>'&lt;CDB-Import'!B1555</f>
        <v>K0923A.U30.316#RACK107</v>
      </c>
      <c r="E1555" t="str">
        <f>'&lt;CDB-Import'!C1555</f>
        <v>1S2CDX1.GV</v>
      </c>
      <c r="F1555" t="str">
        <f>'&lt;CDB-Import'!D1555</f>
        <v>K0923A.U30.316#RACK107[CPS]</v>
      </c>
      <c r="G1555" t="str">
        <f>'&lt;CDB-Import'!E1555</f>
        <v>External Power Supply</v>
      </c>
      <c r="H1555" t="str">
        <f>'&lt;CDB-Import'!F1555</f>
        <v>JZ-500 HMH-C 7G1  (#11704, Ktlg.Ausgabe 27)</v>
      </c>
      <c r="I1555">
        <f>'&lt;CDB-Import'!G1555</f>
        <v>8.6999999999999993</v>
      </c>
      <c r="J1555">
        <f>'&lt;CDB-Import'!H1555</f>
        <v>100</v>
      </c>
      <c r="K1555" t="str">
        <f>'&lt;CDB-Import'!I1555</f>
        <v>BPM</v>
      </c>
      <c r="L1555" t="str">
        <f>'&lt;CDB-Import'!J1555</f>
        <v>SIS100</v>
      </c>
      <c r="M1555">
        <f>'&lt;CDB-Import'!K1555</f>
        <v>31453</v>
      </c>
      <c r="N1555" t="str">
        <f>'&lt;CDB-Import'!L1555</f>
        <v>BEA</v>
      </c>
      <c r="O1555" s="1">
        <f t="shared" si="96"/>
        <v>0.86999999999999988</v>
      </c>
      <c r="P1555" s="1">
        <f t="shared" si="97"/>
        <v>0.7568999999999998</v>
      </c>
      <c r="Q1555" s="1"/>
      <c r="R1555" s="1"/>
    </row>
    <row r="1556" spans="1:18" x14ac:dyDescent="0.25">
      <c r="A1556" t="str">
        <f t="shared" si="98"/>
        <v>1S2D.NISCHE.A48K0923A.U30.316#RACK107</v>
      </c>
      <c r="B1556" t="str">
        <f t="shared" si="99"/>
        <v>1S2D.NISCHE</v>
      </c>
      <c r="C1556" s="6" t="str">
        <f>'&lt;CDB-Import'!A1556</f>
        <v>1S2D.NISCHE.A48</v>
      </c>
      <c r="D1556" t="str">
        <f>'&lt;CDB-Import'!B1556</f>
        <v>K0923A.U30.316#RACK107</v>
      </c>
      <c r="E1556" t="str">
        <f>'&lt;CDB-Import'!C1556</f>
        <v>1S2DDX1.GV</v>
      </c>
      <c r="F1556" t="str">
        <f>'&lt;CDB-Import'!D1556</f>
        <v>K0923A.U30.316#RACK107[CPS]</v>
      </c>
      <c r="G1556" t="str">
        <f>'&lt;CDB-Import'!E1556</f>
        <v>External Power Supply</v>
      </c>
      <c r="H1556" t="str">
        <f>'&lt;CDB-Import'!F1556</f>
        <v>JZ-500 HMH-C 7G1  (#11704, Ktlg.Ausgabe 27)</v>
      </c>
      <c r="I1556">
        <f>'&lt;CDB-Import'!G1556</f>
        <v>8.6999999999999993</v>
      </c>
      <c r="J1556">
        <f>'&lt;CDB-Import'!H1556</f>
        <v>100</v>
      </c>
      <c r="K1556" t="str">
        <f>'&lt;CDB-Import'!I1556</f>
        <v>BPM</v>
      </c>
      <c r="L1556" t="str">
        <f>'&lt;CDB-Import'!J1556</f>
        <v>SIS100</v>
      </c>
      <c r="M1556">
        <f>'&lt;CDB-Import'!K1556</f>
        <v>31459</v>
      </c>
      <c r="N1556" t="str">
        <f>'&lt;CDB-Import'!L1556</f>
        <v>BEA</v>
      </c>
      <c r="O1556" s="1">
        <f t="shared" si="96"/>
        <v>0.86999999999999988</v>
      </c>
      <c r="P1556" s="1">
        <f t="shared" si="97"/>
        <v>0.7568999999999998</v>
      </c>
      <c r="Q1556" s="1"/>
      <c r="R1556" s="1"/>
    </row>
    <row r="1557" spans="1:18" x14ac:dyDescent="0.25">
      <c r="A1557" t="str">
        <f t="shared" si="98"/>
        <v>1S2E.NISCHE.A50K0923A.U30.316#RACK107</v>
      </c>
      <c r="B1557" t="str">
        <f t="shared" si="99"/>
        <v>1S2E.NISCHE</v>
      </c>
      <c r="C1557" s="6" t="str">
        <f>'&lt;CDB-Import'!A1557</f>
        <v>1S2E.NISCHE.A50</v>
      </c>
      <c r="D1557" t="str">
        <f>'&lt;CDB-Import'!B1557</f>
        <v>K0923A.U30.316#RACK107</v>
      </c>
      <c r="E1557" t="str">
        <f>'&lt;CDB-Import'!C1557</f>
        <v>1S2EDX1.GV</v>
      </c>
      <c r="F1557" t="str">
        <f>'&lt;CDB-Import'!D1557</f>
        <v>K0923A.U30.316#RACK107[CPS]</v>
      </c>
      <c r="G1557" t="str">
        <f>'&lt;CDB-Import'!E1557</f>
        <v>External Power Supply</v>
      </c>
      <c r="H1557" t="str">
        <f>'&lt;CDB-Import'!F1557</f>
        <v>JZ-500 HMH-C 7G1  (#11704, Ktlg.Ausgabe 27)</v>
      </c>
      <c r="I1557">
        <f>'&lt;CDB-Import'!G1557</f>
        <v>8.6999999999999993</v>
      </c>
      <c r="J1557">
        <f>'&lt;CDB-Import'!H1557</f>
        <v>100</v>
      </c>
      <c r="K1557" t="str">
        <f>'&lt;CDB-Import'!I1557</f>
        <v>BPM</v>
      </c>
      <c r="L1557" t="str">
        <f>'&lt;CDB-Import'!J1557</f>
        <v>SIS100</v>
      </c>
      <c r="M1557">
        <f>'&lt;CDB-Import'!K1557</f>
        <v>31465</v>
      </c>
      <c r="N1557" t="str">
        <f>'&lt;CDB-Import'!L1557</f>
        <v>BEA</v>
      </c>
      <c r="O1557" s="1">
        <f t="shared" si="96"/>
        <v>0.86999999999999988</v>
      </c>
      <c r="P1557" s="1">
        <f t="shared" si="97"/>
        <v>0.7568999999999998</v>
      </c>
      <c r="Q1557" s="1"/>
      <c r="R1557" s="1"/>
    </row>
    <row r="1558" spans="1:18" x14ac:dyDescent="0.25">
      <c r="A1558" t="str">
        <f t="shared" si="98"/>
        <v>1S31.NISCHE.A52K0923A.U30.316#RACK107</v>
      </c>
      <c r="B1558" t="str">
        <f t="shared" si="99"/>
        <v>1S31.NISCHE</v>
      </c>
      <c r="C1558" s="6" t="str">
        <f>'&lt;CDB-Import'!A1558</f>
        <v>1S31.NISCHE.A52</v>
      </c>
      <c r="D1558" t="str">
        <f>'&lt;CDB-Import'!B1558</f>
        <v>K0923A.U30.316#RACK107</v>
      </c>
      <c r="E1558" t="str">
        <f>'&lt;CDB-Import'!C1558</f>
        <v>1S31DX1.GV</v>
      </c>
      <c r="F1558" t="str">
        <f>'&lt;CDB-Import'!D1558</f>
        <v>K0923A.U30.316#RACK107[CPS]</v>
      </c>
      <c r="G1558" t="str">
        <f>'&lt;CDB-Import'!E1558</f>
        <v>External Power Supply</v>
      </c>
      <c r="H1558" t="str">
        <f>'&lt;CDB-Import'!F1558</f>
        <v>JZ-500 HMH-C 7G1  (#11704, Ktlg.Ausgabe 27)</v>
      </c>
      <c r="I1558">
        <f>'&lt;CDB-Import'!G1558</f>
        <v>8.6999999999999993</v>
      </c>
      <c r="J1558">
        <f>'&lt;CDB-Import'!H1558</f>
        <v>100</v>
      </c>
      <c r="K1558" t="str">
        <f>'&lt;CDB-Import'!I1558</f>
        <v>BPM</v>
      </c>
      <c r="L1558" t="str">
        <f>'&lt;CDB-Import'!J1558</f>
        <v>SIS100</v>
      </c>
      <c r="M1558">
        <f>'&lt;CDB-Import'!K1558</f>
        <v>31494</v>
      </c>
      <c r="N1558" t="str">
        <f>'&lt;CDB-Import'!L1558</f>
        <v>BEA</v>
      </c>
      <c r="O1558" s="1">
        <f t="shared" si="96"/>
        <v>0.86999999999999988</v>
      </c>
      <c r="P1558" s="1">
        <f t="shared" si="97"/>
        <v>0.7568999999999998</v>
      </c>
      <c r="Q1558" s="1"/>
      <c r="R1558" s="1"/>
    </row>
    <row r="1559" spans="1:18" x14ac:dyDescent="0.25">
      <c r="A1559" t="str">
        <f t="shared" si="98"/>
        <v>1S22.NISCHE.A30equals component</v>
      </c>
      <c r="B1559" t="str">
        <f t="shared" si="99"/>
        <v>1S22.NISCHE</v>
      </c>
      <c r="C1559" s="6" t="str">
        <f>'&lt;CDB-Import'!A1559</f>
        <v>1S22.NISCHE.A30</v>
      </c>
      <c r="D1559" t="str">
        <f>'&lt;CDB-Import'!B1559</f>
        <v>equals component</v>
      </c>
      <c r="E1559" t="str">
        <f>'&lt;CDB-Import'!C1559</f>
        <v>1S22DX1.GV</v>
      </c>
      <c r="F1559" t="str">
        <f>'&lt;CDB-Import'!D1559</f>
        <v>K0923A.U30.264#RACK207[CPS]</v>
      </c>
      <c r="G1559" t="str">
        <f>'&lt;CDB-Import'!E1559</f>
        <v>External Power Supply</v>
      </c>
      <c r="H1559" t="str">
        <f>'&lt;CDB-Import'!F1559</f>
        <v>JZ-500 HMH-C 7G1  (#11704, Ktlg.Ausgabe 27)</v>
      </c>
      <c r="I1559">
        <f>'&lt;CDB-Import'!G1559</f>
        <v>8.6999999999999993</v>
      </c>
      <c r="J1559">
        <f>'&lt;CDB-Import'!H1559</f>
        <v>100</v>
      </c>
      <c r="K1559" t="str">
        <f>'&lt;CDB-Import'!I1559</f>
        <v>BPM</v>
      </c>
      <c r="L1559" t="str">
        <f>'&lt;CDB-Import'!J1559</f>
        <v>SIS100</v>
      </c>
      <c r="M1559">
        <f>'&lt;CDB-Import'!K1559</f>
        <v>32350</v>
      </c>
      <c r="N1559" t="str">
        <f>'&lt;CDB-Import'!L1559</f>
        <v>BEA</v>
      </c>
      <c r="O1559" s="1">
        <f t="shared" si="96"/>
        <v>0.86999999999999988</v>
      </c>
      <c r="P1559" s="1">
        <f t="shared" si="97"/>
        <v>0.7568999999999998</v>
      </c>
      <c r="Q1559" s="1"/>
      <c r="R1559" s="1"/>
    </row>
    <row r="1560" spans="1:18" x14ac:dyDescent="0.25">
      <c r="A1560" t="str">
        <f t="shared" si="98"/>
        <v>1S23.NISCHE.A32equals component</v>
      </c>
      <c r="B1560" t="str">
        <f t="shared" si="99"/>
        <v>1S23.NISCHE</v>
      </c>
      <c r="C1560" s="6" t="str">
        <f>'&lt;CDB-Import'!A1560</f>
        <v>1S23.NISCHE.A32</v>
      </c>
      <c r="D1560" t="str">
        <f>'&lt;CDB-Import'!B1560</f>
        <v>equals component</v>
      </c>
      <c r="E1560" t="str">
        <f>'&lt;CDB-Import'!C1560</f>
        <v>1S23DX1.GV</v>
      </c>
      <c r="F1560" t="str">
        <f>'&lt;CDB-Import'!D1560</f>
        <v>K0923A.U30.264#RACK207[CPS]</v>
      </c>
      <c r="G1560" t="str">
        <f>'&lt;CDB-Import'!E1560</f>
        <v>External Power Supply</v>
      </c>
      <c r="H1560" t="str">
        <f>'&lt;CDB-Import'!F1560</f>
        <v>JZ-500 HMH-C 7G1  (#11704, Ktlg.Ausgabe 27)</v>
      </c>
      <c r="I1560">
        <f>'&lt;CDB-Import'!G1560</f>
        <v>8.6999999999999993</v>
      </c>
      <c r="J1560">
        <f>'&lt;CDB-Import'!H1560</f>
        <v>100</v>
      </c>
      <c r="K1560" t="str">
        <f>'&lt;CDB-Import'!I1560</f>
        <v>BPM</v>
      </c>
      <c r="L1560" t="str">
        <f>'&lt;CDB-Import'!J1560</f>
        <v>SIS100</v>
      </c>
      <c r="M1560">
        <f>'&lt;CDB-Import'!K1560</f>
        <v>32356</v>
      </c>
      <c r="N1560" t="str">
        <f>'&lt;CDB-Import'!L1560</f>
        <v>BEA</v>
      </c>
      <c r="O1560" s="1">
        <f t="shared" si="96"/>
        <v>0.86999999999999988</v>
      </c>
      <c r="P1560" s="1">
        <f t="shared" si="97"/>
        <v>0.7568999999999998</v>
      </c>
      <c r="Q1560" s="1"/>
      <c r="R1560" s="1"/>
    </row>
    <row r="1561" spans="1:18" x14ac:dyDescent="0.25">
      <c r="A1561" t="str">
        <f t="shared" si="98"/>
        <v>1S24.NISCHE.A34equals component</v>
      </c>
      <c r="B1561" t="str">
        <f t="shared" si="99"/>
        <v>1S24.NISCHE</v>
      </c>
      <c r="C1561" s="6" t="str">
        <f>'&lt;CDB-Import'!A1561</f>
        <v>1S24.NISCHE.A34</v>
      </c>
      <c r="D1561" t="str">
        <f>'&lt;CDB-Import'!B1561</f>
        <v>equals component</v>
      </c>
      <c r="E1561" t="str">
        <f>'&lt;CDB-Import'!C1561</f>
        <v>1S24DX1.GV</v>
      </c>
      <c r="F1561" t="str">
        <f>'&lt;CDB-Import'!D1561</f>
        <v>K0923A.U30.264#RACK207[CPS]</v>
      </c>
      <c r="G1561" t="str">
        <f>'&lt;CDB-Import'!E1561</f>
        <v>External Power Supply</v>
      </c>
      <c r="H1561" t="str">
        <f>'&lt;CDB-Import'!F1561</f>
        <v>JZ-500 HMH-C 7G1  (#11704, Ktlg.Ausgabe 27)</v>
      </c>
      <c r="I1561">
        <f>'&lt;CDB-Import'!G1561</f>
        <v>8.6999999999999993</v>
      </c>
      <c r="J1561">
        <f>'&lt;CDB-Import'!H1561</f>
        <v>100</v>
      </c>
      <c r="K1561" t="str">
        <f>'&lt;CDB-Import'!I1561</f>
        <v>BPM</v>
      </c>
      <c r="L1561" t="str">
        <f>'&lt;CDB-Import'!J1561</f>
        <v>SIS100</v>
      </c>
      <c r="M1561">
        <f>'&lt;CDB-Import'!K1561</f>
        <v>32454</v>
      </c>
      <c r="N1561" t="str">
        <f>'&lt;CDB-Import'!L1561</f>
        <v>BEA</v>
      </c>
      <c r="O1561" s="1">
        <f t="shared" si="96"/>
        <v>0.86999999999999988</v>
      </c>
      <c r="P1561" s="1">
        <f t="shared" si="97"/>
        <v>0.7568999999999998</v>
      </c>
      <c r="Q1561" s="1"/>
      <c r="R1561" s="1"/>
    </row>
    <row r="1562" spans="1:18" x14ac:dyDescent="0.25">
      <c r="A1562" t="str">
        <f t="shared" si="98"/>
        <v>1S25.NISCHE.A36equals component</v>
      </c>
      <c r="B1562" t="str">
        <f t="shared" si="99"/>
        <v>1S25.NISCHE</v>
      </c>
      <c r="C1562" s="6" t="str">
        <f>'&lt;CDB-Import'!A1562</f>
        <v>1S25.NISCHE.A36</v>
      </c>
      <c r="D1562" t="str">
        <f>'&lt;CDB-Import'!B1562</f>
        <v>equals component</v>
      </c>
      <c r="E1562" t="str">
        <f>'&lt;CDB-Import'!C1562</f>
        <v>1S25DX1.GV</v>
      </c>
      <c r="F1562" t="str">
        <f>'&lt;CDB-Import'!D1562</f>
        <v>K0923A.U30.264#RACK207[CPS]</v>
      </c>
      <c r="G1562" t="str">
        <f>'&lt;CDB-Import'!E1562</f>
        <v>External Power Supply</v>
      </c>
      <c r="H1562" t="str">
        <f>'&lt;CDB-Import'!F1562</f>
        <v>JZ-500 HMH-C 7G1  (#11704, Ktlg.Ausgabe 27)</v>
      </c>
      <c r="I1562">
        <f>'&lt;CDB-Import'!G1562</f>
        <v>8.6999999999999993</v>
      </c>
      <c r="J1562">
        <f>'&lt;CDB-Import'!H1562</f>
        <v>100</v>
      </c>
      <c r="K1562" t="str">
        <f>'&lt;CDB-Import'!I1562</f>
        <v>BPM</v>
      </c>
      <c r="L1562" t="str">
        <f>'&lt;CDB-Import'!J1562</f>
        <v>SIS100</v>
      </c>
      <c r="M1562">
        <f>'&lt;CDB-Import'!K1562</f>
        <v>32460</v>
      </c>
      <c r="N1562" t="str">
        <f>'&lt;CDB-Import'!L1562</f>
        <v>BEA</v>
      </c>
      <c r="O1562" s="1">
        <f t="shared" si="96"/>
        <v>0.86999999999999988</v>
      </c>
      <c r="P1562" s="1">
        <f t="shared" si="97"/>
        <v>0.7568999999999998</v>
      </c>
      <c r="Q1562" s="1"/>
      <c r="R1562" s="1"/>
    </row>
    <row r="1563" spans="1:18" x14ac:dyDescent="0.25">
      <c r="A1563" t="str">
        <f t="shared" si="98"/>
        <v>1S26.NISCHE.A37a0</v>
      </c>
      <c r="B1563" t="str">
        <f t="shared" si="99"/>
        <v>1S26.NISCHE</v>
      </c>
      <c r="C1563" s="6" t="str">
        <f>'&lt;CDB-Import'!A1563</f>
        <v>1S26.NISCHE.A37a</v>
      </c>
      <c r="D1563">
        <f>'&lt;CDB-Import'!B1563</f>
        <v>0</v>
      </c>
      <c r="E1563" t="str">
        <f>'&lt;CDB-Import'!C1563</f>
        <v>1S26DX1.GV</v>
      </c>
      <c r="F1563" t="str">
        <f>'&lt;CDB-Import'!D1563</f>
        <v>K0923A.U30.264#RACK205[CPS]</v>
      </c>
      <c r="G1563" t="str">
        <f>'&lt;CDB-Import'!E1563</f>
        <v>External Power Supply</v>
      </c>
      <c r="H1563" t="str">
        <f>'&lt;CDB-Import'!F1563</f>
        <v>JZ-500 HMH-C 7G1  (#11704, Ktlg.Ausgabe 27)</v>
      </c>
      <c r="I1563">
        <f>'&lt;CDB-Import'!G1563</f>
        <v>8.6999999999999993</v>
      </c>
      <c r="J1563">
        <f>'&lt;CDB-Import'!H1563</f>
        <v>100</v>
      </c>
      <c r="K1563" t="str">
        <f>'&lt;CDB-Import'!I1563</f>
        <v>BPM</v>
      </c>
      <c r="L1563" t="str">
        <f>'&lt;CDB-Import'!J1563</f>
        <v>SIS100</v>
      </c>
      <c r="M1563">
        <f>'&lt;CDB-Import'!K1563</f>
        <v>32466</v>
      </c>
      <c r="N1563" t="str">
        <f>'&lt;CDB-Import'!L1563</f>
        <v>BEA</v>
      </c>
      <c r="O1563" s="1">
        <f t="shared" si="96"/>
        <v>0.86999999999999988</v>
      </c>
      <c r="P1563" s="1">
        <f t="shared" si="97"/>
        <v>0.7568999999999998</v>
      </c>
      <c r="Q1563" s="1"/>
      <c r="R1563" s="1"/>
    </row>
    <row r="1564" spans="1:18" x14ac:dyDescent="0.25">
      <c r="A1564" t="str">
        <f t="shared" si="98"/>
        <v>1S42.NISCHE.A780</v>
      </c>
      <c r="B1564" t="str">
        <f t="shared" si="99"/>
        <v>1S42.NISCHE</v>
      </c>
      <c r="C1564" s="6" t="str">
        <f>'&lt;CDB-Import'!A1564</f>
        <v>1S42.NISCHE.A78</v>
      </c>
      <c r="D1564">
        <f>'&lt;CDB-Import'!B1564</f>
        <v>0</v>
      </c>
      <c r="E1564" t="str">
        <f>'&lt;CDB-Import'!C1564</f>
        <v>1S42DX1.GV</v>
      </c>
      <c r="F1564" t="str">
        <f>'&lt;CDB-Import'!D1564</f>
        <v>K0923A.U30.360#RACK205[CPS]</v>
      </c>
      <c r="G1564" t="str">
        <f>'&lt;CDB-Import'!E1564</f>
        <v>External Power Supply</v>
      </c>
      <c r="H1564" t="str">
        <f>'&lt;CDB-Import'!F1564</f>
        <v>JZ-500 HMH-C 7G1  (#11704, Ktlg.Ausgabe 27)</v>
      </c>
      <c r="I1564">
        <f>'&lt;CDB-Import'!G1564</f>
        <v>8.6999999999999993</v>
      </c>
      <c r="J1564">
        <f>'&lt;CDB-Import'!H1564</f>
        <v>100</v>
      </c>
      <c r="K1564" t="str">
        <f>'&lt;CDB-Import'!I1564</f>
        <v>BPM</v>
      </c>
      <c r="L1564" t="str">
        <f>'&lt;CDB-Import'!J1564</f>
        <v>SIS100</v>
      </c>
      <c r="M1564">
        <f>'&lt;CDB-Import'!K1564</f>
        <v>32535</v>
      </c>
      <c r="N1564" t="str">
        <f>'&lt;CDB-Import'!L1564</f>
        <v>BEA</v>
      </c>
      <c r="O1564" s="1">
        <f t="shared" si="96"/>
        <v>0.86999999999999988</v>
      </c>
      <c r="P1564" s="1">
        <f t="shared" si="97"/>
        <v>0.7568999999999998</v>
      </c>
      <c r="Q1564" s="1"/>
      <c r="R1564" s="1"/>
    </row>
    <row r="1565" spans="1:18" x14ac:dyDescent="0.25">
      <c r="A1565" t="str">
        <f t="shared" si="98"/>
        <v>1S43.NISCHE.A800</v>
      </c>
      <c r="B1565" t="str">
        <f t="shared" si="99"/>
        <v>1S43.NISCHE</v>
      </c>
      <c r="C1565" s="6" t="str">
        <f>'&lt;CDB-Import'!A1565</f>
        <v>1S43.NISCHE.A80</v>
      </c>
      <c r="D1565">
        <f>'&lt;CDB-Import'!B1565</f>
        <v>0</v>
      </c>
      <c r="E1565" t="str">
        <f>'&lt;CDB-Import'!C1565</f>
        <v>1S43DX1.GV</v>
      </c>
      <c r="F1565" t="str">
        <f>'&lt;CDB-Import'!D1565</f>
        <v>K0923A.U30.360#RACK205[CPS]</v>
      </c>
      <c r="G1565" t="str">
        <f>'&lt;CDB-Import'!E1565</f>
        <v>External Power Supply</v>
      </c>
      <c r="H1565" t="str">
        <f>'&lt;CDB-Import'!F1565</f>
        <v>JZ-500 HMH-C 7G1  (#11704, Ktlg.Ausgabe 27)</v>
      </c>
      <c r="I1565">
        <f>'&lt;CDB-Import'!G1565</f>
        <v>8.6999999999999993</v>
      </c>
      <c r="J1565">
        <f>'&lt;CDB-Import'!H1565</f>
        <v>100</v>
      </c>
      <c r="K1565" t="str">
        <f>'&lt;CDB-Import'!I1565</f>
        <v>BPM</v>
      </c>
      <c r="L1565" t="str">
        <f>'&lt;CDB-Import'!J1565</f>
        <v>SIS100</v>
      </c>
      <c r="M1565">
        <f>'&lt;CDB-Import'!K1565</f>
        <v>32541</v>
      </c>
      <c r="N1565" t="str">
        <f>'&lt;CDB-Import'!L1565</f>
        <v>BEA</v>
      </c>
      <c r="O1565" s="1">
        <f t="shared" si="96"/>
        <v>0.86999999999999988</v>
      </c>
      <c r="P1565" s="1">
        <f t="shared" si="97"/>
        <v>0.7568999999999998</v>
      </c>
      <c r="Q1565" s="1"/>
      <c r="R1565" s="1"/>
    </row>
    <row r="1566" spans="1:18" x14ac:dyDescent="0.25">
      <c r="A1566" t="str">
        <f t="shared" si="98"/>
        <v>1S44.NISCHE.A840</v>
      </c>
      <c r="B1566" t="str">
        <f t="shared" si="99"/>
        <v>1S44.NISCHE</v>
      </c>
      <c r="C1566" s="6" t="str">
        <f>'&lt;CDB-Import'!A1566</f>
        <v>1S44.NISCHE.A84</v>
      </c>
      <c r="D1566">
        <f>'&lt;CDB-Import'!B1566</f>
        <v>0</v>
      </c>
      <c r="E1566" t="str">
        <f>'&lt;CDB-Import'!C1566</f>
        <v>1S44DX1.GV</v>
      </c>
      <c r="F1566" t="str">
        <f>'&lt;CDB-Import'!D1566</f>
        <v>K0923A.U30.360#RACK205[CPS]</v>
      </c>
      <c r="G1566" t="str">
        <f>'&lt;CDB-Import'!E1566</f>
        <v>External Power Supply</v>
      </c>
      <c r="H1566" t="str">
        <f>'&lt;CDB-Import'!F1566</f>
        <v>JZ-500 HMH-C 7G1  (#11704, Ktlg.Ausgabe 27)</v>
      </c>
      <c r="I1566">
        <f>'&lt;CDB-Import'!G1566</f>
        <v>8.6999999999999993</v>
      </c>
      <c r="J1566">
        <f>'&lt;CDB-Import'!H1566</f>
        <v>100</v>
      </c>
      <c r="K1566" t="str">
        <f>'&lt;CDB-Import'!I1566</f>
        <v>BPM</v>
      </c>
      <c r="L1566" t="str">
        <f>'&lt;CDB-Import'!J1566</f>
        <v>SIS100</v>
      </c>
      <c r="M1566">
        <f>'&lt;CDB-Import'!K1566</f>
        <v>32547</v>
      </c>
      <c r="N1566" t="str">
        <f>'&lt;CDB-Import'!L1566</f>
        <v>BEA</v>
      </c>
      <c r="O1566" s="1">
        <f t="shared" si="96"/>
        <v>0.86999999999999988</v>
      </c>
      <c r="P1566" s="1">
        <f t="shared" si="97"/>
        <v>0.7568999999999998</v>
      </c>
      <c r="Q1566" s="1"/>
      <c r="R1566" s="1"/>
    </row>
    <row r="1567" spans="1:18" x14ac:dyDescent="0.25">
      <c r="A1567" t="str">
        <f t="shared" si="98"/>
        <v>1S45.NISCHE.A840</v>
      </c>
      <c r="B1567" t="str">
        <f t="shared" si="99"/>
        <v>1S45.NISCHE</v>
      </c>
      <c r="C1567" s="6" t="str">
        <f>'&lt;CDB-Import'!A1567</f>
        <v>1S45.NISCHE.A84</v>
      </c>
      <c r="D1567">
        <f>'&lt;CDB-Import'!B1567</f>
        <v>0</v>
      </c>
      <c r="E1567" t="str">
        <f>'&lt;CDB-Import'!C1567</f>
        <v>1S45DX1.GV</v>
      </c>
      <c r="F1567" t="str">
        <f>'&lt;CDB-Import'!D1567</f>
        <v>K0923A.U30.360#RACK205[CPS]</v>
      </c>
      <c r="G1567" t="str">
        <f>'&lt;CDB-Import'!E1567</f>
        <v>External Power Supply</v>
      </c>
      <c r="H1567" t="str">
        <f>'&lt;CDB-Import'!F1567</f>
        <v>JZ-500 HMH-C 7G1  (#11704, Ktlg.Ausgabe 27)</v>
      </c>
      <c r="I1567">
        <f>'&lt;CDB-Import'!G1567</f>
        <v>8.6999999999999993</v>
      </c>
      <c r="J1567">
        <f>'&lt;CDB-Import'!H1567</f>
        <v>100</v>
      </c>
      <c r="K1567" t="str">
        <f>'&lt;CDB-Import'!I1567</f>
        <v>BPM</v>
      </c>
      <c r="L1567" t="str">
        <f>'&lt;CDB-Import'!J1567</f>
        <v>SIS100</v>
      </c>
      <c r="M1567">
        <f>'&lt;CDB-Import'!K1567</f>
        <v>32553</v>
      </c>
      <c r="N1567" t="str">
        <f>'&lt;CDB-Import'!L1567</f>
        <v>BEA</v>
      </c>
      <c r="O1567" s="1">
        <f t="shared" si="96"/>
        <v>0.86999999999999988</v>
      </c>
      <c r="P1567" s="1">
        <f t="shared" si="97"/>
        <v>0.7568999999999998</v>
      </c>
      <c r="Q1567" s="1"/>
      <c r="R1567" s="1"/>
    </row>
    <row r="1568" spans="1:18" x14ac:dyDescent="0.25">
      <c r="A1568" t="str">
        <f t="shared" si="98"/>
        <v>1S46.NISCHE.A85a0</v>
      </c>
      <c r="B1568" t="str">
        <f t="shared" si="99"/>
        <v>1S46.NISCHE</v>
      </c>
      <c r="C1568" s="6" t="str">
        <f>'&lt;CDB-Import'!A1568</f>
        <v>1S46.NISCHE.A85a</v>
      </c>
      <c r="D1568">
        <f>'&lt;CDB-Import'!B1568</f>
        <v>0</v>
      </c>
      <c r="E1568" t="str">
        <f>'&lt;CDB-Import'!C1568</f>
        <v>1S46DX1.GV</v>
      </c>
      <c r="F1568" t="str">
        <f>'&lt;CDB-Import'!D1568</f>
        <v>K0923A.U30.360#RACK203[CPS]</v>
      </c>
      <c r="G1568" t="str">
        <f>'&lt;CDB-Import'!E1568</f>
        <v>External Power Supply</v>
      </c>
      <c r="H1568" t="str">
        <f>'&lt;CDB-Import'!F1568</f>
        <v>JZ-500 HMH-C 7G1  (#11704, Ktlg.Ausgabe 27)</v>
      </c>
      <c r="I1568">
        <f>'&lt;CDB-Import'!G1568</f>
        <v>8.6999999999999993</v>
      </c>
      <c r="J1568">
        <f>'&lt;CDB-Import'!H1568</f>
        <v>100</v>
      </c>
      <c r="K1568" t="str">
        <f>'&lt;CDB-Import'!I1568</f>
        <v>BPM</v>
      </c>
      <c r="L1568" t="str">
        <f>'&lt;CDB-Import'!J1568</f>
        <v>SIS100</v>
      </c>
      <c r="M1568">
        <f>'&lt;CDB-Import'!K1568</f>
        <v>32559</v>
      </c>
      <c r="N1568" t="str">
        <f>'&lt;CDB-Import'!L1568</f>
        <v>BEA</v>
      </c>
      <c r="O1568" s="1">
        <f t="shared" si="96"/>
        <v>0.86999999999999988</v>
      </c>
      <c r="P1568" s="1">
        <f t="shared" si="97"/>
        <v>0.7568999999999998</v>
      </c>
      <c r="Q1568" s="1"/>
      <c r="R1568" s="1"/>
    </row>
    <row r="1569" spans="1:18" x14ac:dyDescent="0.25">
      <c r="A1569" t="str">
        <f t="shared" si="98"/>
        <v>1S69.NISCHE.A138equals component</v>
      </c>
      <c r="B1569" t="str">
        <f t="shared" si="99"/>
        <v>1S69.NISCHE</v>
      </c>
      <c r="C1569" s="6" t="str">
        <f>'&lt;CDB-Import'!A1569</f>
        <v>1S69.NISCHE.A138</v>
      </c>
      <c r="D1569" t="str">
        <f>'&lt;CDB-Import'!B1569</f>
        <v>equals component</v>
      </c>
      <c r="E1569" t="str">
        <f>'&lt;CDB-Import'!C1569</f>
        <v>1S69DX1.GV</v>
      </c>
      <c r="F1569" t="str">
        <f>'&lt;CDB-Import'!D1569</f>
        <v>K0923A.U30.216#RACK102[CPS]</v>
      </c>
      <c r="G1569" t="str">
        <f>'&lt;CDB-Import'!E1569</f>
        <v>External Power Supply</v>
      </c>
      <c r="H1569" t="str">
        <f>'&lt;CDB-Import'!F1569</f>
        <v>JZ-500 HMH-C 7G1  (#11704, Ktlg.Ausgabe 27)</v>
      </c>
      <c r="I1569">
        <f>'&lt;CDB-Import'!G1569</f>
        <v>8.6999999999999993</v>
      </c>
      <c r="J1569">
        <f>'&lt;CDB-Import'!H1569</f>
        <v>100</v>
      </c>
      <c r="K1569" t="str">
        <f>'&lt;CDB-Import'!I1569</f>
        <v>BPM</v>
      </c>
      <c r="L1569" t="str">
        <f>'&lt;CDB-Import'!J1569</f>
        <v>SIS100</v>
      </c>
      <c r="M1569">
        <f>'&lt;CDB-Import'!K1569</f>
        <v>32565</v>
      </c>
      <c r="N1569" t="str">
        <f>'&lt;CDB-Import'!L1569</f>
        <v>BEA</v>
      </c>
      <c r="O1569" s="1">
        <f t="shared" si="96"/>
        <v>0.86999999999999988</v>
      </c>
      <c r="P1569" s="1">
        <f t="shared" si="97"/>
        <v>0.7568999999999998</v>
      </c>
      <c r="Q1569" s="1"/>
      <c r="R1569" s="1"/>
    </row>
    <row r="1570" spans="1:18" x14ac:dyDescent="0.25">
      <c r="A1570" t="str">
        <f t="shared" si="98"/>
        <v>1S16.NISCHE.A13aequals component</v>
      </c>
      <c r="B1570" t="str">
        <f t="shared" si="99"/>
        <v>1S16.NISCHE</v>
      </c>
      <c r="C1570" s="6" t="str">
        <f>'&lt;CDB-Import'!A1570</f>
        <v>1S16.NISCHE.A13a</v>
      </c>
      <c r="D1570" t="str">
        <f>'&lt;CDB-Import'!B1570</f>
        <v>equals component</v>
      </c>
      <c r="E1570" t="str">
        <f>'&lt;CDB-Import'!C1570</f>
        <v>1S16DX1.GV</v>
      </c>
      <c r="F1570" t="str">
        <f>'&lt;CDB-Import'!D1570</f>
        <v>K0923A.U30.240#RACK402[CPS]</v>
      </c>
      <c r="G1570" t="str">
        <f>'&lt;CDB-Import'!E1570</f>
        <v>External Power Supply</v>
      </c>
      <c r="H1570" t="str">
        <f>'&lt;CDB-Import'!F1570</f>
        <v>JZ-500 HMH-C 7G1  (#11704, Ktlg.Ausgabe 27)</v>
      </c>
      <c r="I1570">
        <f>'&lt;CDB-Import'!G1570</f>
        <v>8.6999999999999993</v>
      </c>
      <c r="J1570">
        <f>'&lt;CDB-Import'!H1570</f>
        <v>100</v>
      </c>
      <c r="K1570" t="str">
        <f>'&lt;CDB-Import'!I1570</f>
        <v>BPM</v>
      </c>
      <c r="L1570" t="str">
        <f>'&lt;CDB-Import'!J1570</f>
        <v>SIS100</v>
      </c>
      <c r="M1570">
        <f>'&lt;CDB-Import'!K1570</f>
        <v>32606</v>
      </c>
      <c r="N1570" t="str">
        <f>'&lt;CDB-Import'!L1570</f>
        <v>BEA</v>
      </c>
      <c r="O1570" s="1">
        <f t="shared" si="96"/>
        <v>0.86999999999999988</v>
      </c>
      <c r="P1570" s="1">
        <f t="shared" si="97"/>
        <v>0.7568999999999998</v>
      </c>
      <c r="Q1570" s="1"/>
      <c r="R1570" s="1"/>
    </row>
    <row r="1571" spans="1:18" x14ac:dyDescent="0.25">
      <c r="A1571" t="str">
        <f t="shared" si="98"/>
        <v>1S17.NISCHE.A15equals component</v>
      </c>
      <c r="B1571" t="str">
        <f t="shared" si="99"/>
        <v>1S17.NISCHE</v>
      </c>
      <c r="C1571" s="6" t="str">
        <f>'&lt;CDB-Import'!A1571</f>
        <v>1S17.NISCHE.A15</v>
      </c>
      <c r="D1571" t="str">
        <f>'&lt;CDB-Import'!B1571</f>
        <v>equals component</v>
      </c>
      <c r="E1571" t="str">
        <f>'&lt;CDB-Import'!C1571</f>
        <v>1S17DX1.GV</v>
      </c>
      <c r="F1571" t="str">
        <f>'&lt;CDB-Import'!D1571</f>
        <v>K0923A.U30.240#RACK402[CPS]</v>
      </c>
      <c r="G1571" t="str">
        <f>'&lt;CDB-Import'!E1571</f>
        <v>External Power Supply</v>
      </c>
      <c r="H1571" t="str">
        <f>'&lt;CDB-Import'!F1571</f>
        <v>JZ-500 HMH-C 7G1  (#11704, Ktlg.Ausgabe 27)</v>
      </c>
      <c r="I1571">
        <f>'&lt;CDB-Import'!G1571</f>
        <v>8.6999999999999993</v>
      </c>
      <c r="J1571">
        <f>'&lt;CDB-Import'!H1571</f>
        <v>100</v>
      </c>
      <c r="K1571" t="str">
        <f>'&lt;CDB-Import'!I1571</f>
        <v>BPM</v>
      </c>
      <c r="L1571" t="str">
        <f>'&lt;CDB-Import'!J1571</f>
        <v>SIS100</v>
      </c>
      <c r="M1571">
        <f>'&lt;CDB-Import'!K1571</f>
        <v>32612</v>
      </c>
      <c r="N1571" t="str">
        <f>'&lt;CDB-Import'!L1571</f>
        <v>BEA</v>
      </c>
      <c r="O1571" s="1">
        <f t="shared" si="96"/>
        <v>0.86999999999999988</v>
      </c>
      <c r="P1571" s="1">
        <f t="shared" si="97"/>
        <v>0.7568999999999998</v>
      </c>
      <c r="Q1571" s="1"/>
      <c r="R1571" s="1"/>
    </row>
    <row r="1572" spans="1:18" x14ac:dyDescent="0.25">
      <c r="A1572" t="str">
        <f t="shared" si="98"/>
        <v>1S18.NISCHE.A16aequals component</v>
      </c>
      <c r="B1572" t="str">
        <f t="shared" si="99"/>
        <v>1S18.NISCHE</v>
      </c>
      <c r="C1572" s="6" t="str">
        <f>'&lt;CDB-Import'!A1572</f>
        <v>1S18.NISCHE.A16a</v>
      </c>
      <c r="D1572" t="str">
        <f>'&lt;CDB-Import'!B1572</f>
        <v>equals component</v>
      </c>
      <c r="E1572" t="str">
        <f>'&lt;CDB-Import'!C1572</f>
        <v>1S18DX1.GV</v>
      </c>
      <c r="F1572" t="str">
        <f>'&lt;CDB-Import'!D1572</f>
        <v>K0923A.U30.240#RACK402[CPS]</v>
      </c>
      <c r="G1572" t="str">
        <f>'&lt;CDB-Import'!E1572</f>
        <v>External Power Supply</v>
      </c>
      <c r="H1572" t="str">
        <f>'&lt;CDB-Import'!F1572</f>
        <v>JZ-500 HMH-C 7G1  (#11704, Ktlg.Ausgabe 27)</v>
      </c>
      <c r="I1572">
        <f>'&lt;CDB-Import'!G1572</f>
        <v>8.6999999999999993</v>
      </c>
      <c r="J1572">
        <f>'&lt;CDB-Import'!H1572</f>
        <v>100</v>
      </c>
      <c r="K1572" t="str">
        <f>'&lt;CDB-Import'!I1572</f>
        <v>BPM</v>
      </c>
      <c r="L1572" t="str">
        <f>'&lt;CDB-Import'!J1572</f>
        <v>SIS100</v>
      </c>
      <c r="M1572">
        <f>'&lt;CDB-Import'!K1572</f>
        <v>32618</v>
      </c>
      <c r="N1572" t="str">
        <f>'&lt;CDB-Import'!L1572</f>
        <v>BEA</v>
      </c>
      <c r="O1572" s="1">
        <f t="shared" si="96"/>
        <v>0.86999999999999988</v>
      </c>
      <c r="P1572" s="1">
        <f t="shared" si="97"/>
        <v>0.7568999999999998</v>
      </c>
      <c r="Q1572" s="1"/>
      <c r="R1572" s="1"/>
    </row>
    <row r="1573" spans="1:18" x14ac:dyDescent="0.25">
      <c r="A1573" t="str">
        <f t="shared" si="98"/>
        <v>1S19.NISCHE.A180</v>
      </c>
      <c r="B1573" t="str">
        <f t="shared" si="99"/>
        <v>1S19.NISCHE</v>
      </c>
      <c r="C1573" s="6" t="str">
        <f>'&lt;CDB-Import'!A1573</f>
        <v>1S19.NISCHE.A18</v>
      </c>
      <c r="D1573">
        <f>'&lt;CDB-Import'!B1573</f>
        <v>0</v>
      </c>
      <c r="E1573" t="str">
        <f>'&lt;CDB-Import'!C1573</f>
        <v>1S19DX1.GV</v>
      </c>
      <c r="F1573" t="str">
        <f>'&lt;CDB-Import'!D1573</f>
        <v>K0923A.U30.256#RACK502[CPS]</v>
      </c>
      <c r="G1573" t="str">
        <f>'&lt;CDB-Import'!E1573</f>
        <v>External Power Supply</v>
      </c>
      <c r="H1573" t="str">
        <f>'&lt;CDB-Import'!F1573</f>
        <v>JZ-500 HMH-C 7G1  (#11704, Ktlg.Ausgabe 27)</v>
      </c>
      <c r="I1573">
        <f>'&lt;CDB-Import'!G1573</f>
        <v>8.6999999999999993</v>
      </c>
      <c r="J1573">
        <f>'&lt;CDB-Import'!H1573</f>
        <v>100</v>
      </c>
      <c r="K1573" t="str">
        <f>'&lt;CDB-Import'!I1573</f>
        <v>BPM</v>
      </c>
      <c r="L1573" t="str">
        <f>'&lt;CDB-Import'!J1573</f>
        <v>SIS100</v>
      </c>
      <c r="M1573">
        <f>'&lt;CDB-Import'!K1573</f>
        <v>32624</v>
      </c>
      <c r="N1573" t="str">
        <f>'&lt;CDB-Import'!L1573</f>
        <v>BEA</v>
      </c>
      <c r="O1573" s="1">
        <f t="shared" si="96"/>
        <v>0.86999999999999988</v>
      </c>
      <c r="P1573" s="1">
        <f t="shared" si="97"/>
        <v>0.7568999999999998</v>
      </c>
      <c r="Q1573" s="1"/>
      <c r="R1573" s="1"/>
    </row>
    <row r="1574" spans="1:18" x14ac:dyDescent="0.25">
      <c r="A1574" t="str">
        <f t="shared" si="98"/>
        <v>1S37.NISCHE.A63K0923A.U30.340#RACK305</v>
      </c>
      <c r="B1574" t="str">
        <f t="shared" si="99"/>
        <v>1S37.NISCHE</v>
      </c>
      <c r="C1574" s="6" t="str">
        <f>'&lt;CDB-Import'!A1574</f>
        <v>1S37.NISCHE.A63</v>
      </c>
      <c r="D1574" t="str">
        <f>'&lt;CDB-Import'!B1574</f>
        <v>K0923A.U30.340#RACK305</v>
      </c>
      <c r="E1574" t="str">
        <f>'&lt;CDB-Import'!C1574</f>
        <v>1S37DX1.GV</v>
      </c>
      <c r="F1574" t="str">
        <f>'&lt;CDB-Import'!D1574</f>
        <v>K0923A.U30.340#RACK305[CPS]</v>
      </c>
      <c r="G1574" t="str">
        <f>'&lt;CDB-Import'!E1574</f>
        <v>External Power Supply</v>
      </c>
      <c r="H1574" t="str">
        <f>'&lt;CDB-Import'!F1574</f>
        <v>JZ-500 HMH-C 7G1  (#11704, Ktlg.Ausgabe 27)</v>
      </c>
      <c r="I1574">
        <f>'&lt;CDB-Import'!G1574</f>
        <v>8.6999999999999993</v>
      </c>
      <c r="J1574">
        <f>'&lt;CDB-Import'!H1574</f>
        <v>100</v>
      </c>
      <c r="K1574" t="str">
        <f>'&lt;CDB-Import'!I1574</f>
        <v>BPM</v>
      </c>
      <c r="L1574" t="str">
        <f>'&lt;CDB-Import'!J1574</f>
        <v>SIS100</v>
      </c>
      <c r="M1574">
        <f>'&lt;CDB-Import'!K1574</f>
        <v>32630</v>
      </c>
      <c r="N1574" t="str">
        <f>'&lt;CDB-Import'!L1574</f>
        <v>BEA</v>
      </c>
      <c r="O1574" s="1">
        <f t="shared" si="96"/>
        <v>0.86999999999999988</v>
      </c>
      <c r="P1574" s="1">
        <f t="shared" si="97"/>
        <v>0.7568999999999998</v>
      </c>
      <c r="Q1574" s="1"/>
      <c r="R1574" s="1"/>
    </row>
    <row r="1575" spans="1:18" x14ac:dyDescent="0.25">
      <c r="A1575" t="str">
        <f t="shared" si="98"/>
        <v>1S6A.NISCHE.A139aequals component</v>
      </c>
      <c r="B1575" t="str">
        <f t="shared" si="99"/>
        <v>1S6A.NISCHE</v>
      </c>
      <c r="C1575" s="6" t="str">
        <f>'&lt;CDB-Import'!A1575</f>
        <v>1S6A.NISCHE.A139a</v>
      </c>
      <c r="D1575" t="str">
        <f>'&lt;CDB-Import'!B1575</f>
        <v>equals component</v>
      </c>
      <c r="E1575" t="str">
        <f>'&lt;CDB-Import'!C1575</f>
        <v>1S6ADX1.GV</v>
      </c>
      <c r="F1575" t="str">
        <f>'&lt;CDB-Import'!D1575</f>
        <v>K0923A.U30.216#RACK102[CPS]</v>
      </c>
      <c r="G1575" t="str">
        <f>'&lt;CDB-Import'!E1575</f>
        <v>External Power Supply</v>
      </c>
      <c r="H1575" t="str">
        <f>'&lt;CDB-Import'!F1575</f>
        <v>JZ-500 HMH-C 7G1  (#11704, Ktlg.Ausgabe 27)</v>
      </c>
      <c r="I1575">
        <f>'&lt;CDB-Import'!G1575</f>
        <v>8.6999999999999993</v>
      </c>
      <c r="J1575">
        <f>'&lt;CDB-Import'!H1575</f>
        <v>100</v>
      </c>
      <c r="K1575" t="str">
        <f>'&lt;CDB-Import'!I1575</f>
        <v>BPM</v>
      </c>
      <c r="L1575" t="str">
        <f>'&lt;CDB-Import'!J1575</f>
        <v>SIS100</v>
      </c>
      <c r="M1575">
        <f>'&lt;CDB-Import'!K1575</f>
        <v>32666</v>
      </c>
      <c r="N1575" t="str">
        <f>'&lt;CDB-Import'!L1575</f>
        <v>BEA</v>
      </c>
      <c r="O1575" s="1">
        <f t="shared" si="96"/>
        <v>0.86999999999999988</v>
      </c>
      <c r="P1575" s="1">
        <f t="shared" si="97"/>
        <v>0.7568999999999998</v>
      </c>
      <c r="Q1575" s="1"/>
      <c r="R1575" s="1"/>
    </row>
    <row r="1576" spans="1:18" x14ac:dyDescent="0.25">
      <c r="A1576" t="str">
        <f t="shared" si="98"/>
        <v>1S6B.NISCHE.A141equals component</v>
      </c>
      <c r="B1576" t="str">
        <f t="shared" si="99"/>
        <v>1S6B.NISCHE</v>
      </c>
      <c r="C1576" s="6" t="str">
        <f>'&lt;CDB-Import'!A1576</f>
        <v>1S6B.NISCHE.A141</v>
      </c>
      <c r="D1576" t="str">
        <f>'&lt;CDB-Import'!B1576</f>
        <v>equals component</v>
      </c>
      <c r="E1576" t="str">
        <f>'&lt;CDB-Import'!C1576</f>
        <v>1S6BDX1.GV</v>
      </c>
      <c r="F1576" t="str">
        <f>'&lt;CDB-Import'!D1576</f>
        <v>K0923A.U30.216#RACK102[CPS]</v>
      </c>
      <c r="G1576" t="str">
        <f>'&lt;CDB-Import'!E1576</f>
        <v>External Power Supply</v>
      </c>
      <c r="H1576" t="str">
        <f>'&lt;CDB-Import'!F1576</f>
        <v>JZ-500 HMH-C 7G1  (#11704, Ktlg.Ausgabe 27)</v>
      </c>
      <c r="I1576">
        <f>'&lt;CDB-Import'!G1576</f>
        <v>8.6999999999999993</v>
      </c>
      <c r="J1576">
        <f>'&lt;CDB-Import'!H1576</f>
        <v>100</v>
      </c>
      <c r="K1576" t="str">
        <f>'&lt;CDB-Import'!I1576</f>
        <v>BPM</v>
      </c>
      <c r="L1576" t="str">
        <f>'&lt;CDB-Import'!J1576</f>
        <v>SIS100</v>
      </c>
      <c r="M1576">
        <f>'&lt;CDB-Import'!K1576</f>
        <v>32672</v>
      </c>
      <c r="N1576" t="str">
        <f>'&lt;CDB-Import'!L1576</f>
        <v>BEA</v>
      </c>
      <c r="O1576" s="1">
        <f t="shared" si="96"/>
        <v>0.86999999999999988</v>
      </c>
      <c r="P1576" s="1">
        <f t="shared" si="97"/>
        <v>0.7568999999999998</v>
      </c>
      <c r="Q1576" s="1"/>
      <c r="R1576" s="1"/>
    </row>
    <row r="1577" spans="1:18" x14ac:dyDescent="0.25">
      <c r="A1577" t="str">
        <f t="shared" si="98"/>
        <v>1S6C.NISCHE.A142aequals component</v>
      </c>
      <c r="B1577" t="str">
        <f t="shared" si="99"/>
        <v>1S6C.NISCHE</v>
      </c>
      <c r="C1577" s="6" t="str">
        <f>'&lt;CDB-Import'!A1577</f>
        <v>1S6C.NISCHE.A142a</v>
      </c>
      <c r="D1577" t="str">
        <f>'&lt;CDB-Import'!B1577</f>
        <v>equals component</v>
      </c>
      <c r="E1577" t="str">
        <f>'&lt;CDB-Import'!C1577</f>
        <v>1S6CDX1.GV</v>
      </c>
      <c r="F1577" t="str">
        <f>'&lt;CDB-Import'!D1577</f>
        <v>K0923A.U30.216#RACK104[CPS]</v>
      </c>
      <c r="G1577" t="str">
        <f>'&lt;CDB-Import'!E1577</f>
        <v>External Power Supply</v>
      </c>
      <c r="H1577" t="str">
        <f>'&lt;CDB-Import'!F1577</f>
        <v>JZ-500 HMH-C 7G1  (#11704, Ktlg.Ausgabe 27)</v>
      </c>
      <c r="I1577">
        <f>'&lt;CDB-Import'!G1577</f>
        <v>8.6999999999999993</v>
      </c>
      <c r="J1577">
        <f>'&lt;CDB-Import'!H1577</f>
        <v>100</v>
      </c>
      <c r="K1577" t="str">
        <f>'&lt;CDB-Import'!I1577</f>
        <v>BPM</v>
      </c>
      <c r="L1577" t="str">
        <f>'&lt;CDB-Import'!J1577</f>
        <v>SIS100</v>
      </c>
      <c r="M1577">
        <f>'&lt;CDB-Import'!K1577</f>
        <v>32678</v>
      </c>
      <c r="N1577" t="str">
        <f>'&lt;CDB-Import'!L1577</f>
        <v>BEA</v>
      </c>
      <c r="O1577" s="1">
        <f t="shared" si="96"/>
        <v>0.86999999999999988</v>
      </c>
      <c r="P1577" s="1">
        <f t="shared" si="97"/>
        <v>0.7568999999999998</v>
      </c>
      <c r="Q1577" s="1"/>
      <c r="R1577" s="1"/>
    </row>
    <row r="1578" spans="1:18" x14ac:dyDescent="0.25">
      <c r="A1578" t="str">
        <f t="shared" si="98"/>
        <v>1S6D.NISCHE.A144equals component</v>
      </c>
      <c r="B1578" t="str">
        <f t="shared" si="99"/>
        <v>1S6D.NISCHE</v>
      </c>
      <c r="C1578" s="6" t="str">
        <f>'&lt;CDB-Import'!A1578</f>
        <v>1S6D.NISCHE.A144</v>
      </c>
      <c r="D1578" t="str">
        <f>'&lt;CDB-Import'!B1578</f>
        <v>equals component</v>
      </c>
      <c r="E1578" t="str">
        <f>'&lt;CDB-Import'!C1578</f>
        <v>1S6DDX1.GV</v>
      </c>
      <c r="F1578" t="str">
        <f>'&lt;CDB-Import'!D1578</f>
        <v>K0923A.U30.216#RACK104[CPS]</v>
      </c>
      <c r="G1578" t="str">
        <f>'&lt;CDB-Import'!E1578</f>
        <v>External Power Supply</v>
      </c>
      <c r="H1578" t="str">
        <f>'&lt;CDB-Import'!F1578</f>
        <v>JZ-500 HMH-C 7G1  (#11704, Ktlg.Ausgabe 27)</v>
      </c>
      <c r="I1578">
        <f>'&lt;CDB-Import'!G1578</f>
        <v>8.6999999999999993</v>
      </c>
      <c r="J1578">
        <f>'&lt;CDB-Import'!H1578</f>
        <v>100</v>
      </c>
      <c r="K1578" t="str">
        <f>'&lt;CDB-Import'!I1578</f>
        <v>BPM</v>
      </c>
      <c r="L1578" t="str">
        <f>'&lt;CDB-Import'!J1578</f>
        <v>SIS100</v>
      </c>
      <c r="M1578">
        <f>'&lt;CDB-Import'!K1578</f>
        <v>32684</v>
      </c>
      <c r="N1578" t="str">
        <f>'&lt;CDB-Import'!L1578</f>
        <v>BEA</v>
      </c>
      <c r="O1578" s="1">
        <f t="shared" si="96"/>
        <v>0.86999999999999988</v>
      </c>
      <c r="P1578" s="1">
        <f t="shared" si="97"/>
        <v>0.7568999999999998</v>
      </c>
      <c r="Q1578" s="1"/>
      <c r="R1578" s="1"/>
    </row>
    <row r="1579" spans="1:18" x14ac:dyDescent="0.25">
      <c r="A1579" t="str">
        <f t="shared" si="98"/>
        <v>1S38.NISCHE.A64aK0923A.U30.340#RACK305</v>
      </c>
      <c r="B1579" t="str">
        <f t="shared" si="99"/>
        <v>1S38.NISCHE</v>
      </c>
      <c r="C1579" s="6" t="str">
        <f>'&lt;CDB-Import'!A1579</f>
        <v>1S38.NISCHE.A64a</v>
      </c>
      <c r="D1579" t="str">
        <f>'&lt;CDB-Import'!B1579</f>
        <v>K0923A.U30.340#RACK305</v>
      </c>
      <c r="E1579" t="str">
        <f>'&lt;CDB-Import'!C1579</f>
        <v>1S38DX1.GV</v>
      </c>
      <c r="F1579" t="str">
        <f>'&lt;CDB-Import'!D1579</f>
        <v>K0923A.U30.340#RACK305[CPS]</v>
      </c>
      <c r="G1579" t="str">
        <f>'&lt;CDB-Import'!E1579</f>
        <v>External Power Supply</v>
      </c>
      <c r="H1579" t="str">
        <f>'&lt;CDB-Import'!F1579</f>
        <v>JZ-500 HMH-C 7G1  (#11704, Ktlg.Ausgabe 27)</v>
      </c>
      <c r="I1579">
        <f>'&lt;CDB-Import'!G1579</f>
        <v>8.6999999999999993</v>
      </c>
      <c r="J1579">
        <f>'&lt;CDB-Import'!H1579</f>
        <v>100</v>
      </c>
      <c r="K1579" t="str">
        <f>'&lt;CDB-Import'!I1579</f>
        <v>BPM</v>
      </c>
      <c r="L1579" t="str">
        <f>'&lt;CDB-Import'!J1579</f>
        <v>SIS100</v>
      </c>
      <c r="M1579">
        <f>'&lt;CDB-Import'!K1579</f>
        <v>32728</v>
      </c>
      <c r="N1579" t="str">
        <f>'&lt;CDB-Import'!L1579</f>
        <v>BEA</v>
      </c>
      <c r="O1579" s="1">
        <f t="shared" si="96"/>
        <v>0.86999999999999988</v>
      </c>
      <c r="P1579" s="1">
        <f t="shared" si="97"/>
        <v>0.7568999999999998</v>
      </c>
      <c r="Q1579" s="1"/>
      <c r="R1579" s="1"/>
    </row>
    <row r="1580" spans="1:18" x14ac:dyDescent="0.25">
      <c r="A1580" t="str">
        <f t="shared" si="98"/>
        <v>1S39.NISCHE.A660</v>
      </c>
      <c r="B1580" t="str">
        <f t="shared" si="99"/>
        <v>1S39.NISCHE</v>
      </c>
      <c r="C1580" s="6" t="str">
        <f>'&lt;CDB-Import'!A1580</f>
        <v>1S39.NISCHE.A66</v>
      </c>
      <c r="D1580">
        <f>'&lt;CDB-Import'!B1580</f>
        <v>0</v>
      </c>
      <c r="E1580" t="str">
        <f>'&lt;CDB-Import'!C1580</f>
        <v>1S39DX1.GV</v>
      </c>
      <c r="F1580" t="str">
        <f>'&lt;CDB-Import'!D1580</f>
        <v>K0923A.U30.352#RACK102[CPS]</v>
      </c>
      <c r="G1580" t="str">
        <f>'&lt;CDB-Import'!E1580</f>
        <v>External Power Supply</v>
      </c>
      <c r="H1580" t="str">
        <f>'&lt;CDB-Import'!F1580</f>
        <v>JZ-500 HMH-C 7G1  (#11704, Ktlg.Ausgabe 27)</v>
      </c>
      <c r="I1580">
        <f>'&lt;CDB-Import'!G1580</f>
        <v>8.6999999999999993</v>
      </c>
      <c r="J1580">
        <f>'&lt;CDB-Import'!H1580</f>
        <v>100</v>
      </c>
      <c r="K1580" t="str">
        <f>'&lt;CDB-Import'!I1580</f>
        <v>BPM</v>
      </c>
      <c r="L1580" t="str">
        <f>'&lt;CDB-Import'!J1580</f>
        <v>SIS100</v>
      </c>
      <c r="M1580">
        <f>'&lt;CDB-Import'!K1580</f>
        <v>32734</v>
      </c>
      <c r="N1580" t="str">
        <f>'&lt;CDB-Import'!L1580</f>
        <v>BEA</v>
      </c>
      <c r="O1580" s="1">
        <f t="shared" si="96"/>
        <v>0.86999999999999988</v>
      </c>
      <c r="P1580" s="1">
        <f t="shared" si="97"/>
        <v>0.7568999999999998</v>
      </c>
      <c r="Q1580" s="1"/>
      <c r="R1580" s="1"/>
    </row>
    <row r="1581" spans="1:18" x14ac:dyDescent="0.25">
      <c r="A1581" t="str">
        <f t="shared" si="98"/>
        <v>1S3A.NISCHE.A67a0</v>
      </c>
      <c r="B1581" t="str">
        <f t="shared" si="99"/>
        <v>1S3A.NISCHE</v>
      </c>
      <c r="C1581" s="6" t="str">
        <f>'&lt;CDB-Import'!A1581</f>
        <v>1S3A.NISCHE.A67a</v>
      </c>
      <c r="D1581">
        <f>'&lt;CDB-Import'!B1581</f>
        <v>0</v>
      </c>
      <c r="E1581" t="str">
        <f>'&lt;CDB-Import'!C1581</f>
        <v>1S3ADX1.GV</v>
      </c>
      <c r="F1581" t="str">
        <f>'&lt;CDB-Import'!D1581</f>
        <v>K0923A.U30.352#RACK102[CPS]</v>
      </c>
      <c r="G1581" t="str">
        <f>'&lt;CDB-Import'!E1581</f>
        <v>External Power Supply</v>
      </c>
      <c r="H1581" t="str">
        <f>'&lt;CDB-Import'!F1581</f>
        <v>JZ-500 HMH-C 7G1  (#11704, Ktlg.Ausgabe 27)</v>
      </c>
      <c r="I1581">
        <f>'&lt;CDB-Import'!G1581</f>
        <v>8.6999999999999993</v>
      </c>
      <c r="J1581">
        <f>'&lt;CDB-Import'!H1581</f>
        <v>100</v>
      </c>
      <c r="K1581" t="str">
        <f>'&lt;CDB-Import'!I1581</f>
        <v>BPM</v>
      </c>
      <c r="L1581" t="str">
        <f>'&lt;CDB-Import'!J1581</f>
        <v>SIS100</v>
      </c>
      <c r="M1581">
        <f>'&lt;CDB-Import'!K1581</f>
        <v>32740</v>
      </c>
      <c r="N1581" t="str">
        <f>'&lt;CDB-Import'!L1581</f>
        <v>BEA</v>
      </c>
      <c r="O1581" s="1">
        <f t="shared" si="96"/>
        <v>0.86999999999999988</v>
      </c>
      <c r="P1581" s="1">
        <f t="shared" si="97"/>
        <v>0.7568999999999998</v>
      </c>
      <c r="Q1581" s="1"/>
      <c r="R1581" s="1"/>
    </row>
    <row r="1582" spans="1:18" x14ac:dyDescent="0.25">
      <c r="A1582" t="str">
        <f t="shared" si="98"/>
        <v>1S3b.NISCHE.A690</v>
      </c>
      <c r="B1582" t="str">
        <f t="shared" si="99"/>
        <v>1S3b.NISCHE</v>
      </c>
      <c r="C1582" s="6" t="str">
        <f>'&lt;CDB-Import'!A1582</f>
        <v>1S3b.NISCHE.A69</v>
      </c>
      <c r="D1582">
        <f>'&lt;CDB-Import'!B1582</f>
        <v>0</v>
      </c>
      <c r="E1582" t="str">
        <f>'&lt;CDB-Import'!C1582</f>
        <v>1S3BDX1.GV</v>
      </c>
      <c r="F1582" t="str">
        <f>'&lt;CDB-Import'!D1582</f>
        <v>K0923A.U30.352#RACK102[CPS]</v>
      </c>
      <c r="G1582" t="str">
        <f>'&lt;CDB-Import'!E1582</f>
        <v>External Power Supply</v>
      </c>
      <c r="H1582" t="str">
        <f>'&lt;CDB-Import'!F1582</f>
        <v>JZ-500 HMH-C 7G1  (#11704, Ktlg.Ausgabe 27)</v>
      </c>
      <c r="I1582">
        <f>'&lt;CDB-Import'!G1582</f>
        <v>8.6999999999999993</v>
      </c>
      <c r="J1582">
        <f>'&lt;CDB-Import'!H1582</f>
        <v>100</v>
      </c>
      <c r="K1582" t="str">
        <f>'&lt;CDB-Import'!I1582</f>
        <v>BPM</v>
      </c>
      <c r="L1582" t="str">
        <f>'&lt;CDB-Import'!J1582</f>
        <v>SIS100</v>
      </c>
      <c r="M1582">
        <f>'&lt;CDB-Import'!K1582</f>
        <v>32746</v>
      </c>
      <c r="N1582" t="str">
        <f>'&lt;CDB-Import'!L1582</f>
        <v>BEA</v>
      </c>
      <c r="O1582" s="1">
        <f t="shared" si="96"/>
        <v>0.86999999999999988</v>
      </c>
      <c r="P1582" s="1">
        <f t="shared" si="97"/>
        <v>0.7568999999999998</v>
      </c>
      <c r="Q1582" s="1"/>
      <c r="R1582" s="1"/>
    </row>
    <row r="1583" spans="1:18" x14ac:dyDescent="0.25">
      <c r="A1583" t="str">
        <f t="shared" si="98"/>
        <v>1S47.NISCHE.A870</v>
      </c>
      <c r="B1583" t="str">
        <f t="shared" si="99"/>
        <v>1S47.NISCHE</v>
      </c>
      <c r="C1583" s="6" t="str">
        <f>'&lt;CDB-Import'!A1583</f>
        <v>1S47.NISCHE.A87</v>
      </c>
      <c r="D1583">
        <f>'&lt;CDB-Import'!B1583</f>
        <v>0</v>
      </c>
      <c r="E1583" t="str">
        <f>'&lt;CDB-Import'!C1583</f>
        <v>1S47DX1.GV</v>
      </c>
      <c r="F1583" t="str">
        <f>'&lt;CDB-Import'!D1583</f>
        <v>K0923A.U30.360#RACK203[CPS]</v>
      </c>
      <c r="G1583" t="str">
        <f>'&lt;CDB-Import'!E1583</f>
        <v>External Power Supply</v>
      </c>
      <c r="H1583" t="str">
        <f>'&lt;CDB-Import'!F1583</f>
        <v>JZ-500 HMH-C 7G1  (#11704, Ktlg.Ausgabe 27)</v>
      </c>
      <c r="I1583">
        <f>'&lt;CDB-Import'!G1583</f>
        <v>8.6999999999999993</v>
      </c>
      <c r="J1583">
        <f>'&lt;CDB-Import'!H1583</f>
        <v>100</v>
      </c>
      <c r="K1583" t="str">
        <f>'&lt;CDB-Import'!I1583</f>
        <v>BPM</v>
      </c>
      <c r="L1583" t="str">
        <f>'&lt;CDB-Import'!J1583</f>
        <v>SIS100</v>
      </c>
      <c r="M1583">
        <f>'&lt;CDB-Import'!K1583</f>
        <v>32935</v>
      </c>
      <c r="N1583" t="str">
        <f>'&lt;CDB-Import'!L1583</f>
        <v>BEA</v>
      </c>
      <c r="O1583" s="1">
        <f t="shared" si="96"/>
        <v>0.86999999999999988</v>
      </c>
      <c r="P1583" s="1">
        <f t="shared" si="97"/>
        <v>0.7568999999999998</v>
      </c>
      <c r="Q1583" s="1"/>
      <c r="R1583" s="1"/>
    </row>
    <row r="1584" spans="1:18" x14ac:dyDescent="0.25">
      <c r="A1584" t="str">
        <f t="shared" si="98"/>
        <v>1S48.NISCHE.A88a0</v>
      </c>
      <c r="B1584" t="str">
        <f t="shared" si="99"/>
        <v>1S48.NISCHE</v>
      </c>
      <c r="C1584" s="6" t="str">
        <f>'&lt;CDB-Import'!A1584</f>
        <v>1S48.NISCHE.A88a</v>
      </c>
      <c r="D1584">
        <f>'&lt;CDB-Import'!B1584</f>
        <v>0</v>
      </c>
      <c r="E1584" t="str">
        <f>'&lt;CDB-Import'!C1584</f>
        <v>1S48DX1.GV</v>
      </c>
      <c r="F1584" t="str">
        <f>'&lt;CDB-Import'!D1584</f>
        <v>K0923A.U30.360#RACK203[CPS]</v>
      </c>
      <c r="G1584" t="str">
        <f>'&lt;CDB-Import'!E1584</f>
        <v>External Power Supply</v>
      </c>
      <c r="H1584" t="str">
        <f>'&lt;CDB-Import'!F1584</f>
        <v>JZ-500 HMH-C 7G1  (#11704, Ktlg.Ausgabe 27)</v>
      </c>
      <c r="I1584">
        <f>'&lt;CDB-Import'!G1584</f>
        <v>8.6999999999999993</v>
      </c>
      <c r="J1584">
        <f>'&lt;CDB-Import'!H1584</f>
        <v>100</v>
      </c>
      <c r="K1584" t="str">
        <f>'&lt;CDB-Import'!I1584</f>
        <v>BPM</v>
      </c>
      <c r="L1584" t="str">
        <f>'&lt;CDB-Import'!J1584</f>
        <v>SIS100</v>
      </c>
      <c r="M1584">
        <f>'&lt;CDB-Import'!K1584</f>
        <v>32941</v>
      </c>
      <c r="N1584" t="str">
        <f>'&lt;CDB-Import'!L1584</f>
        <v>BEA</v>
      </c>
      <c r="O1584" s="1">
        <f t="shared" si="96"/>
        <v>0.86999999999999988</v>
      </c>
      <c r="P1584" s="1">
        <f t="shared" si="97"/>
        <v>0.7568999999999998</v>
      </c>
      <c r="Q1584" s="1"/>
      <c r="R1584" s="1"/>
    </row>
    <row r="1585" spans="1:18" x14ac:dyDescent="0.25">
      <c r="A1585" t="str">
        <f t="shared" si="98"/>
        <v>1S1A.NISCHE.A19a0</v>
      </c>
      <c r="B1585" t="str">
        <f t="shared" si="99"/>
        <v>1S1A.NISCHE</v>
      </c>
      <c r="C1585" s="6" t="str">
        <f>'&lt;CDB-Import'!A1585</f>
        <v>1S1A.NISCHE.A19a</v>
      </c>
      <c r="D1585">
        <f>'&lt;CDB-Import'!B1585</f>
        <v>0</v>
      </c>
      <c r="E1585" t="str">
        <f>'&lt;CDB-Import'!C1585</f>
        <v>1S1ADX1.GV</v>
      </c>
      <c r="F1585" t="str">
        <f>'&lt;CDB-Import'!D1585</f>
        <v>K0923A.U30.256#RACK502[CPS]</v>
      </c>
      <c r="G1585" t="str">
        <f>'&lt;CDB-Import'!E1585</f>
        <v>External Power Supply</v>
      </c>
      <c r="H1585" t="str">
        <f>'&lt;CDB-Import'!F1585</f>
        <v>JZ-500 HMH-C 7G1  (#11704, Ktlg.Ausgabe 27)</v>
      </c>
      <c r="I1585">
        <f>'&lt;CDB-Import'!G1585</f>
        <v>8.6999999999999993</v>
      </c>
      <c r="J1585">
        <f>'&lt;CDB-Import'!H1585</f>
        <v>100</v>
      </c>
      <c r="K1585" t="str">
        <f>'&lt;CDB-Import'!I1585</f>
        <v>BPM</v>
      </c>
      <c r="L1585" t="str">
        <f>'&lt;CDB-Import'!J1585</f>
        <v>SIS100</v>
      </c>
      <c r="M1585">
        <f>'&lt;CDB-Import'!K1585</f>
        <v>32999</v>
      </c>
      <c r="N1585" t="str">
        <f>'&lt;CDB-Import'!L1585</f>
        <v>BEA</v>
      </c>
      <c r="O1585" s="1">
        <f t="shared" si="96"/>
        <v>0.86999999999999988</v>
      </c>
      <c r="P1585" s="1">
        <f t="shared" si="97"/>
        <v>0.7568999999999998</v>
      </c>
      <c r="Q1585" s="1"/>
      <c r="R1585" s="1"/>
    </row>
    <row r="1586" spans="1:18" x14ac:dyDescent="0.25">
      <c r="A1586" t="str">
        <f t="shared" si="98"/>
        <v>1S1B.NISCHE.A210</v>
      </c>
      <c r="B1586" t="str">
        <f t="shared" si="99"/>
        <v>1S1B.NISCHE</v>
      </c>
      <c r="C1586" s="6" t="str">
        <f>'&lt;CDB-Import'!A1586</f>
        <v>1S1B.NISCHE.A21</v>
      </c>
      <c r="D1586">
        <f>'&lt;CDB-Import'!B1586</f>
        <v>0</v>
      </c>
      <c r="E1586" t="str">
        <f>'&lt;CDB-Import'!C1586</f>
        <v>1S1BDX1.GV</v>
      </c>
      <c r="F1586" t="str">
        <f>'&lt;CDB-Import'!D1586</f>
        <v>K0923A.U30.256#RACK502[CPS]</v>
      </c>
      <c r="G1586" t="str">
        <f>'&lt;CDB-Import'!E1586</f>
        <v>External Power Supply</v>
      </c>
      <c r="H1586" t="str">
        <f>'&lt;CDB-Import'!F1586</f>
        <v>JZ-500 HMH-C 7G1  (#11704, Ktlg.Ausgabe 27)</v>
      </c>
      <c r="I1586">
        <f>'&lt;CDB-Import'!G1586</f>
        <v>8.6999999999999993</v>
      </c>
      <c r="J1586">
        <f>'&lt;CDB-Import'!H1586</f>
        <v>100</v>
      </c>
      <c r="K1586" t="str">
        <f>'&lt;CDB-Import'!I1586</f>
        <v>BPM</v>
      </c>
      <c r="L1586" t="str">
        <f>'&lt;CDB-Import'!J1586</f>
        <v>SIS100</v>
      </c>
      <c r="M1586">
        <f>'&lt;CDB-Import'!K1586</f>
        <v>33005</v>
      </c>
      <c r="N1586" t="str">
        <f>'&lt;CDB-Import'!L1586</f>
        <v>BEA</v>
      </c>
      <c r="O1586" s="1">
        <f t="shared" si="96"/>
        <v>0.86999999999999988</v>
      </c>
      <c r="P1586" s="1">
        <f t="shared" si="97"/>
        <v>0.7568999999999998</v>
      </c>
      <c r="Q1586" s="1"/>
      <c r="R1586" s="1"/>
    </row>
    <row r="1587" spans="1:18" x14ac:dyDescent="0.25">
      <c r="A1587" t="str">
        <f t="shared" si="98"/>
        <v>1S49.NISCHE.A900</v>
      </c>
      <c r="B1587" t="str">
        <f t="shared" si="99"/>
        <v>1S49.NISCHE</v>
      </c>
      <c r="C1587" s="6" t="str">
        <f>'&lt;CDB-Import'!A1587</f>
        <v>1S49.NISCHE.A90</v>
      </c>
      <c r="D1587">
        <f>'&lt;CDB-Import'!B1587</f>
        <v>0</v>
      </c>
      <c r="E1587" t="str">
        <f>'&lt;CDB-Import'!C1587</f>
        <v>1S49DX1.GV</v>
      </c>
      <c r="F1587" t="str">
        <f>'&lt;CDB-Import'!D1587</f>
        <v>K0923A.U30.376#RACK305[CPS]</v>
      </c>
      <c r="G1587" t="str">
        <f>'&lt;CDB-Import'!E1587</f>
        <v>External Power Supply</v>
      </c>
      <c r="H1587" t="str">
        <f>'&lt;CDB-Import'!F1587</f>
        <v>JZ-500 HMH-C 7G1  (#11704, Ktlg.Ausgabe 27)</v>
      </c>
      <c r="I1587">
        <f>'&lt;CDB-Import'!G1587</f>
        <v>8.6999999999999993</v>
      </c>
      <c r="J1587">
        <f>'&lt;CDB-Import'!H1587</f>
        <v>100</v>
      </c>
      <c r="K1587" t="str">
        <f>'&lt;CDB-Import'!I1587</f>
        <v>BPM</v>
      </c>
      <c r="L1587" t="str">
        <f>'&lt;CDB-Import'!J1587</f>
        <v>SIS100</v>
      </c>
      <c r="M1587">
        <f>'&lt;CDB-Import'!K1587</f>
        <v>33036</v>
      </c>
      <c r="N1587" t="str">
        <f>'&lt;CDB-Import'!L1587</f>
        <v>BEA</v>
      </c>
      <c r="O1587" s="1">
        <f t="shared" si="96"/>
        <v>0.86999999999999988</v>
      </c>
      <c r="P1587" s="1">
        <f t="shared" si="97"/>
        <v>0.7568999999999998</v>
      </c>
      <c r="Q1587" s="1"/>
      <c r="R1587" s="1"/>
    </row>
    <row r="1588" spans="1:18" x14ac:dyDescent="0.25">
      <c r="A1588" t="str">
        <f t="shared" si="98"/>
        <v>1S4A.NISCHE.A91a0</v>
      </c>
      <c r="B1588" t="str">
        <f t="shared" si="99"/>
        <v>1S4A.NISCHE</v>
      </c>
      <c r="C1588" s="6" t="str">
        <f>'&lt;CDB-Import'!A1588</f>
        <v>1S4A.NISCHE.A91a</v>
      </c>
      <c r="D1588">
        <f>'&lt;CDB-Import'!B1588</f>
        <v>0</v>
      </c>
      <c r="E1588" t="str">
        <f>'&lt;CDB-Import'!C1588</f>
        <v>1S4ADX1.GV</v>
      </c>
      <c r="F1588" t="str">
        <f>'&lt;CDB-Import'!D1588</f>
        <v>K0923A.U30.376#RACK305[CPS]</v>
      </c>
      <c r="G1588" t="str">
        <f>'&lt;CDB-Import'!E1588</f>
        <v>External Power Supply</v>
      </c>
      <c r="H1588" t="str">
        <f>'&lt;CDB-Import'!F1588</f>
        <v>JZ-500 HMH-C 7G1  (#11704, Ktlg.Ausgabe 27)</v>
      </c>
      <c r="I1588">
        <f>'&lt;CDB-Import'!G1588</f>
        <v>8.6999999999999993</v>
      </c>
      <c r="J1588">
        <f>'&lt;CDB-Import'!H1588</f>
        <v>100</v>
      </c>
      <c r="K1588" t="str">
        <f>'&lt;CDB-Import'!I1588</f>
        <v>BPM</v>
      </c>
      <c r="L1588" t="str">
        <f>'&lt;CDB-Import'!J1588</f>
        <v>SIS100</v>
      </c>
      <c r="M1588">
        <f>'&lt;CDB-Import'!K1588</f>
        <v>33042</v>
      </c>
      <c r="N1588" t="str">
        <f>'&lt;CDB-Import'!L1588</f>
        <v>BEA</v>
      </c>
      <c r="O1588" s="1">
        <f t="shared" si="96"/>
        <v>0.86999999999999988</v>
      </c>
      <c r="P1588" s="1">
        <f t="shared" si="97"/>
        <v>0.7568999999999998</v>
      </c>
      <c r="Q1588" s="1"/>
      <c r="R1588" s="1"/>
    </row>
    <row r="1589" spans="1:18" x14ac:dyDescent="0.25">
      <c r="A1589" t="str">
        <f t="shared" si="98"/>
        <v>1S4B.NISCHE.A930</v>
      </c>
      <c r="B1589" t="str">
        <f t="shared" si="99"/>
        <v>1S4B.NISCHE</v>
      </c>
      <c r="C1589" s="6" t="str">
        <f>'&lt;CDB-Import'!A1589</f>
        <v>1S4B.NISCHE.A93</v>
      </c>
      <c r="D1589">
        <f>'&lt;CDB-Import'!B1589</f>
        <v>0</v>
      </c>
      <c r="E1589" t="str">
        <f>'&lt;CDB-Import'!C1589</f>
        <v>1S4BDX1.GV</v>
      </c>
      <c r="F1589" t="str">
        <f>'&lt;CDB-Import'!D1589</f>
        <v>K0923A.U30.376#RACK305[CPS]</v>
      </c>
      <c r="G1589" t="str">
        <f>'&lt;CDB-Import'!E1589</f>
        <v>External Power Supply</v>
      </c>
      <c r="H1589" t="str">
        <f>'&lt;CDB-Import'!F1589</f>
        <v>JZ-500 HMH-C 7G1  (#11704, Ktlg.Ausgabe 27)</v>
      </c>
      <c r="I1589">
        <f>'&lt;CDB-Import'!G1589</f>
        <v>8.6999999999999993</v>
      </c>
      <c r="J1589">
        <f>'&lt;CDB-Import'!H1589</f>
        <v>100</v>
      </c>
      <c r="K1589" t="str">
        <f>'&lt;CDB-Import'!I1589</f>
        <v>BPM</v>
      </c>
      <c r="L1589" t="str">
        <f>'&lt;CDB-Import'!J1589</f>
        <v>SIS100</v>
      </c>
      <c r="M1589">
        <f>'&lt;CDB-Import'!K1589</f>
        <v>33048</v>
      </c>
      <c r="N1589" t="str">
        <f>'&lt;CDB-Import'!L1589</f>
        <v>BEA</v>
      </c>
      <c r="O1589" s="1">
        <f t="shared" si="96"/>
        <v>0.86999999999999988</v>
      </c>
      <c r="P1589" s="1">
        <f t="shared" si="97"/>
        <v>0.7568999999999998</v>
      </c>
      <c r="Q1589" s="1"/>
      <c r="R1589" s="1"/>
    </row>
    <row r="1590" spans="1:18" x14ac:dyDescent="0.25">
      <c r="A1590" t="str">
        <f t="shared" si="98"/>
        <v>1S6E.NISCHE.A2equals component</v>
      </c>
      <c r="B1590" t="str">
        <f t="shared" si="99"/>
        <v>1S6E.NISCHE</v>
      </c>
      <c r="C1590" s="6" t="str">
        <f>'&lt;CDB-Import'!A1590</f>
        <v>1S6E.NISCHE.A2</v>
      </c>
      <c r="D1590" t="str">
        <f>'&lt;CDB-Import'!B1590</f>
        <v>equals component</v>
      </c>
      <c r="E1590" t="str">
        <f>'&lt;CDB-Import'!C1590</f>
        <v>1S6EDX1.GV</v>
      </c>
      <c r="F1590" t="str">
        <f>'&lt;CDB-Import'!D1590</f>
        <v>K0923A.U30.216#RACK104[CPS]</v>
      </c>
      <c r="G1590" t="str">
        <f>'&lt;CDB-Import'!E1590</f>
        <v>External Power Supply</v>
      </c>
      <c r="H1590" t="str">
        <f>'&lt;CDB-Import'!F1590</f>
        <v>JZ-500 HMH-C 7G1  (#11704, Ktlg.Ausgabe 27)</v>
      </c>
      <c r="I1590">
        <f>'&lt;CDB-Import'!G1590</f>
        <v>8.6999999999999993</v>
      </c>
      <c r="J1590">
        <f>'&lt;CDB-Import'!H1590</f>
        <v>100</v>
      </c>
      <c r="K1590" t="str">
        <f>'&lt;CDB-Import'!I1590</f>
        <v>BPM</v>
      </c>
      <c r="L1590" t="str">
        <f>'&lt;CDB-Import'!J1590</f>
        <v>SIS100</v>
      </c>
      <c r="M1590">
        <f>'&lt;CDB-Import'!K1590</f>
        <v>33054</v>
      </c>
      <c r="N1590" t="str">
        <f>'&lt;CDB-Import'!L1590</f>
        <v>BEA</v>
      </c>
      <c r="O1590" s="1">
        <f t="shared" si="96"/>
        <v>0.86999999999999988</v>
      </c>
      <c r="P1590" s="1">
        <f t="shared" si="97"/>
        <v>0.7568999999999998</v>
      </c>
      <c r="Q1590" s="1"/>
      <c r="R1590" s="1"/>
    </row>
    <row r="1591" spans="1:18" x14ac:dyDescent="0.25">
      <c r="A1591" t="str">
        <f t="shared" si="98"/>
        <v>1S1C.NISCHE.A22a0</v>
      </c>
      <c r="B1591" t="str">
        <f t="shared" si="99"/>
        <v>1S1C.NISCHE</v>
      </c>
      <c r="C1591" s="6" t="str">
        <f>'&lt;CDB-Import'!A1591</f>
        <v>1S1C.NISCHE.A22a</v>
      </c>
      <c r="D1591">
        <f>'&lt;CDB-Import'!B1591</f>
        <v>0</v>
      </c>
      <c r="E1591" t="str">
        <f>'&lt;CDB-Import'!C1591</f>
        <v>1S1CDX1.GV</v>
      </c>
      <c r="F1591" t="str">
        <f>'&lt;CDB-Import'!D1591</f>
        <v>K0923A.U30.256#RACK504[CPS]</v>
      </c>
      <c r="G1591" t="str">
        <f>'&lt;CDB-Import'!E1591</f>
        <v>External Power Supply</v>
      </c>
      <c r="H1591" t="str">
        <f>'&lt;CDB-Import'!F1591</f>
        <v>JZ-500 HMH-C 7G1  (#11704, Ktlg.Ausgabe 27)</v>
      </c>
      <c r="I1591">
        <f>'&lt;CDB-Import'!G1591</f>
        <v>8.6999999999999993</v>
      </c>
      <c r="J1591">
        <f>'&lt;CDB-Import'!H1591</f>
        <v>100</v>
      </c>
      <c r="K1591" t="str">
        <f>'&lt;CDB-Import'!I1591</f>
        <v>BPM</v>
      </c>
      <c r="L1591" t="str">
        <f>'&lt;CDB-Import'!J1591</f>
        <v>SIS100</v>
      </c>
      <c r="M1591">
        <f>'&lt;CDB-Import'!K1591</f>
        <v>33104</v>
      </c>
      <c r="N1591" t="str">
        <f>'&lt;CDB-Import'!L1591</f>
        <v>BEA</v>
      </c>
      <c r="O1591" s="1">
        <f t="shared" si="96"/>
        <v>0.86999999999999988</v>
      </c>
      <c r="P1591" s="1">
        <f t="shared" si="97"/>
        <v>0.7568999999999998</v>
      </c>
      <c r="Q1591" s="1"/>
      <c r="R1591" s="1"/>
    </row>
    <row r="1592" spans="1:18" x14ac:dyDescent="0.25">
      <c r="A1592" t="str">
        <f t="shared" si="98"/>
        <v>1S1D.NISCHE.A240</v>
      </c>
      <c r="B1592" t="str">
        <f t="shared" si="99"/>
        <v>1S1D.NISCHE</v>
      </c>
      <c r="C1592" s="6" t="str">
        <f>'&lt;CDB-Import'!A1592</f>
        <v>1S1D.NISCHE.A24</v>
      </c>
      <c r="D1592">
        <f>'&lt;CDB-Import'!B1592</f>
        <v>0</v>
      </c>
      <c r="E1592" t="str">
        <f>'&lt;CDB-Import'!C1592</f>
        <v>1S1DDX1.GV</v>
      </c>
      <c r="F1592" t="str">
        <f>'&lt;CDB-Import'!D1592</f>
        <v>K0923A.U30.256#RACK504[CPS]</v>
      </c>
      <c r="G1592" t="str">
        <f>'&lt;CDB-Import'!E1592</f>
        <v>External Power Supply</v>
      </c>
      <c r="H1592" t="str">
        <f>'&lt;CDB-Import'!F1592</f>
        <v>JZ-500 HMH-C 7G1  (#11704, Ktlg.Ausgabe 27)</v>
      </c>
      <c r="I1592">
        <f>'&lt;CDB-Import'!G1592</f>
        <v>8.6999999999999993</v>
      </c>
      <c r="J1592">
        <f>'&lt;CDB-Import'!H1592</f>
        <v>100</v>
      </c>
      <c r="K1592" t="str">
        <f>'&lt;CDB-Import'!I1592</f>
        <v>BPM</v>
      </c>
      <c r="L1592" t="str">
        <f>'&lt;CDB-Import'!J1592</f>
        <v>SIS100</v>
      </c>
      <c r="M1592">
        <f>'&lt;CDB-Import'!K1592</f>
        <v>33110</v>
      </c>
      <c r="N1592" t="str">
        <f>'&lt;CDB-Import'!L1592</f>
        <v>BEA</v>
      </c>
      <c r="O1592" s="1">
        <f t="shared" si="96"/>
        <v>0.86999999999999988</v>
      </c>
      <c r="P1592" s="1">
        <f t="shared" si="97"/>
        <v>0.7568999999999998</v>
      </c>
      <c r="Q1592" s="1"/>
      <c r="R1592" s="1"/>
    </row>
    <row r="1593" spans="1:18" x14ac:dyDescent="0.25">
      <c r="A1593" t="str">
        <f t="shared" si="98"/>
        <v>1S1E.NISCHE.A260</v>
      </c>
      <c r="B1593" t="str">
        <f t="shared" si="99"/>
        <v>1S1E.NISCHE</v>
      </c>
      <c r="C1593" s="6" t="str">
        <f>'&lt;CDB-Import'!A1593</f>
        <v>1S1E.NISCHE.A26</v>
      </c>
      <c r="D1593">
        <f>'&lt;CDB-Import'!B1593</f>
        <v>0</v>
      </c>
      <c r="E1593" t="str">
        <f>'&lt;CDB-Import'!C1593</f>
        <v>1S1EDX1.GV</v>
      </c>
      <c r="F1593" t="str">
        <f>'&lt;CDB-Import'!D1593</f>
        <v>K0923A.U30.256#RACK504[CPS]</v>
      </c>
      <c r="G1593" t="str">
        <f>'&lt;CDB-Import'!E1593</f>
        <v>External Power Supply</v>
      </c>
      <c r="H1593" t="str">
        <f>'&lt;CDB-Import'!F1593</f>
        <v>JZ-500 HMH-C 7G1  (#11704, Ktlg.Ausgabe 27)</v>
      </c>
      <c r="I1593">
        <f>'&lt;CDB-Import'!G1593</f>
        <v>8.6999999999999993</v>
      </c>
      <c r="J1593">
        <f>'&lt;CDB-Import'!H1593</f>
        <v>100</v>
      </c>
      <c r="K1593" t="str">
        <f>'&lt;CDB-Import'!I1593</f>
        <v>BPM</v>
      </c>
      <c r="L1593" t="str">
        <f>'&lt;CDB-Import'!J1593</f>
        <v>SIS100</v>
      </c>
      <c r="M1593">
        <f>'&lt;CDB-Import'!K1593</f>
        <v>33116</v>
      </c>
      <c r="N1593" t="str">
        <f>'&lt;CDB-Import'!L1593</f>
        <v>BEA</v>
      </c>
      <c r="O1593" s="1">
        <f t="shared" si="96"/>
        <v>0.86999999999999988</v>
      </c>
      <c r="P1593" s="1">
        <f t="shared" si="97"/>
        <v>0.7568999999999998</v>
      </c>
      <c r="Q1593" s="1"/>
      <c r="R1593" s="1"/>
    </row>
    <row r="1594" spans="1:18" x14ac:dyDescent="0.25">
      <c r="A1594" t="str">
        <f t="shared" si="98"/>
        <v>1S3C.NISCHE.A70a0</v>
      </c>
      <c r="B1594" t="str">
        <f t="shared" si="99"/>
        <v>1S3C.NISCHE</v>
      </c>
      <c r="C1594" s="6" t="str">
        <f>'&lt;CDB-Import'!A1594</f>
        <v>1S3C.NISCHE.A70a</v>
      </c>
      <c r="D1594">
        <f>'&lt;CDB-Import'!B1594</f>
        <v>0</v>
      </c>
      <c r="E1594" t="str">
        <f>'&lt;CDB-Import'!C1594</f>
        <v>1S3CDX1.GV</v>
      </c>
      <c r="F1594" t="str">
        <f>'&lt;CDB-Import'!D1594</f>
        <v>K0923A.U30.352#RACK104[CPS]</v>
      </c>
      <c r="G1594" t="str">
        <f>'&lt;CDB-Import'!E1594</f>
        <v>External Power Supply</v>
      </c>
      <c r="H1594" t="str">
        <f>'&lt;CDB-Import'!F1594</f>
        <v>JZ-500 HMH-C 7G1  (#11704, Ktlg.Ausgabe 27)</v>
      </c>
      <c r="I1594">
        <f>'&lt;CDB-Import'!G1594</f>
        <v>8.6999999999999993</v>
      </c>
      <c r="J1594">
        <f>'&lt;CDB-Import'!H1594</f>
        <v>100</v>
      </c>
      <c r="K1594" t="str">
        <f>'&lt;CDB-Import'!I1594</f>
        <v>BPM</v>
      </c>
      <c r="L1594" t="str">
        <f>'&lt;CDB-Import'!J1594</f>
        <v>SIS100</v>
      </c>
      <c r="M1594">
        <f>'&lt;CDB-Import'!K1594</f>
        <v>33122</v>
      </c>
      <c r="N1594" t="str">
        <f>'&lt;CDB-Import'!L1594</f>
        <v>BEA</v>
      </c>
      <c r="O1594" s="1">
        <f t="shared" si="96"/>
        <v>0.86999999999999988</v>
      </c>
      <c r="P1594" s="1">
        <f t="shared" si="97"/>
        <v>0.7568999999999998</v>
      </c>
      <c r="Q1594" s="1"/>
      <c r="R1594" s="1"/>
    </row>
    <row r="1595" spans="1:18" x14ac:dyDescent="0.25">
      <c r="A1595" t="str">
        <f t="shared" si="98"/>
        <v>1S3D.NISCHE.A720</v>
      </c>
      <c r="B1595" t="str">
        <f t="shared" si="99"/>
        <v>1S3D.NISCHE</v>
      </c>
      <c r="C1595" s="6" t="str">
        <f>'&lt;CDB-Import'!A1595</f>
        <v>1S3D.NISCHE.A72</v>
      </c>
      <c r="D1595">
        <f>'&lt;CDB-Import'!B1595</f>
        <v>0</v>
      </c>
      <c r="E1595" t="str">
        <f>'&lt;CDB-Import'!C1595</f>
        <v>1S3DDX1.GV</v>
      </c>
      <c r="F1595" t="str">
        <f>'&lt;CDB-Import'!D1595</f>
        <v>K0923A.U30.352#RACK104[CPS]</v>
      </c>
      <c r="G1595" t="str">
        <f>'&lt;CDB-Import'!E1595</f>
        <v>External Power Supply</v>
      </c>
      <c r="H1595" t="str">
        <f>'&lt;CDB-Import'!F1595</f>
        <v>JZ-500 HMH-C 7G1  (#11704, Ktlg.Ausgabe 27)</v>
      </c>
      <c r="I1595">
        <f>'&lt;CDB-Import'!G1595</f>
        <v>8.6999999999999993</v>
      </c>
      <c r="J1595">
        <f>'&lt;CDB-Import'!H1595</f>
        <v>100</v>
      </c>
      <c r="K1595" t="str">
        <f>'&lt;CDB-Import'!I1595</f>
        <v>BPM</v>
      </c>
      <c r="L1595" t="str">
        <f>'&lt;CDB-Import'!J1595</f>
        <v>SIS100</v>
      </c>
      <c r="M1595">
        <f>'&lt;CDB-Import'!K1595</f>
        <v>33128</v>
      </c>
      <c r="N1595" t="str">
        <f>'&lt;CDB-Import'!L1595</f>
        <v>BEA</v>
      </c>
      <c r="O1595" s="1">
        <f t="shared" si="96"/>
        <v>0.86999999999999988</v>
      </c>
      <c r="P1595" s="1">
        <f t="shared" si="97"/>
        <v>0.7568999999999998</v>
      </c>
      <c r="Q1595" s="1"/>
      <c r="R1595" s="1"/>
    </row>
    <row r="1596" spans="1:18" x14ac:dyDescent="0.25">
      <c r="A1596" t="str">
        <f t="shared" si="98"/>
        <v>1S3E.NISCHE.A740</v>
      </c>
      <c r="B1596" t="str">
        <f t="shared" si="99"/>
        <v>1S3E.NISCHE</v>
      </c>
      <c r="C1596" s="6" t="str">
        <f>'&lt;CDB-Import'!A1596</f>
        <v>1S3E.NISCHE.A74</v>
      </c>
      <c r="D1596">
        <f>'&lt;CDB-Import'!B1596</f>
        <v>0</v>
      </c>
      <c r="E1596" t="str">
        <f>'&lt;CDB-Import'!C1596</f>
        <v>1S3EDX1.GV</v>
      </c>
      <c r="F1596" t="str">
        <f>'&lt;CDB-Import'!D1596</f>
        <v>K0923A.U30.352#RACK104[CPS]</v>
      </c>
      <c r="G1596" t="str">
        <f>'&lt;CDB-Import'!E1596</f>
        <v>External Power Supply</v>
      </c>
      <c r="H1596" t="str">
        <f>'&lt;CDB-Import'!F1596</f>
        <v>JZ-500 HMH-C 7G1  (#11704, Ktlg.Ausgabe 27)</v>
      </c>
      <c r="I1596">
        <f>'&lt;CDB-Import'!G1596</f>
        <v>8.6999999999999993</v>
      </c>
      <c r="J1596">
        <f>'&lt;CDB-Import'!H1596</f>
        <v>100</v>
      </c>
      <c r="K1596" t="str">
        <f>'&lt;CDB-Import'!I1596</f>
        <v>BPM</v>
      </c>
      <c r="L1596" t="str">
        <f>'&lt;CDB-Import'!J1596</f>
        <v>SIS100</v>
      </c>
      <c r="M1596">
        <f>'&lt;CDB-Import'!K1596</f>
        <v>33226</v>
      </c>
      <c r="N1596" t="str">
        <f>'&lt;CDB-Import'!L1596</f>
        <v>BEA</v>
      </c>
      <c r="O1596" s="1">
        <f t="shared" si="96"/>
        <v>0.86999999999999988</v>
      </c>
      <c r="P1596" s="1">
        <f t="shared" si="97"/>
        <v>0.7568999999999998</v>
      </c>
      <c r="Q1596" s="1"/>
      <c r="R1596" s="1"/>
    </row>
    <row r="1597" spans="1:18" x14ac:dyDescent="0.25">
      <c r="A1597" t="str">
        <f t="shared" si="98"/>
        <v>1S51.NISCHE.A100equals component</v>
      </c>
      <c r="B1597" t="str">
        <f t="shared" si="99"/>
        <v>1S51.NISCHE</v>
      </c>
      <c r="C1597" s="6" t="str">
        <f>'&lt;CDB-Import'!A1597</f>
        <v>1S51.NISCHE.A100</v>
      </c>
      <c r="D1597" t="str">
        <f>'&lt;CDB-Import'!B1597</f>
        <v>equals component</v>
      </c>
      <c r="E1597" t="str">
        <f>'&lt;CDB-Import'!C1597</f>
        <v>1S51DX1.GV</v>
      </c>
      <c r="F1597" t="str">
        <f>'&lt;CDB-Import'!D1597</f>
        <v>K0923A.U30.376#RACK307[CPS]</v>
      </c>
      <c r="G1597" t="str">
        <f>'&lt;CDB-Import'!E1597</f>
        <v>External Power Supply</v>
      </c>
      <c r="H1597" t="str">
        <f>'&lt;CDB-Import'!F1597</f>
        <v>JZ-500 HMH-C 7G1  (#11704, Ktlg.Ausgabe 27)</v>
      </c>
      <c r="I1597">
        <f>'&lt;CDB-Import'!G1597</f>
        <v>8.6999999999999993</v>
      </c>
      <c r="J1597">
        <f>'&lt;CDB-Import'!H1597</f>
        <v>100</v>
      </c>
      <c r="K1597" t="str">
        <f>'&lt;CDB-Import'!I1597</f>
        <v>BPM</v>
      </c>
      <c r="L1597" t="str">
        <f>'&lt;CDB-Import'!J1597</f>
        <v>SIS100</v>
      </c>
      <c r="M1597">
        <f>'&lt;CDB-Import'!K1597</f>
        <v>33335</v>
      </c>
      <c r="N1597" t="str">
        <f>'&lt;CDB-Import'!L1597</f>
        <v>BEA</v>
      </c>
      <c r="O1597" s="1">
        <f t="shared" si="96"/>
        <v>0.86999999999999988</v>
      </c>
      <c r="P1597" s="1">
        <f t="shared" si="97"/>
        <v>0.7568999999999998</v>
      </c>
      <c r="Q1597" s="1"/>
      <c r="R1597" s="1"/>
    </row>
    <row r="1598" spans="1:18" x14ac:dyDescent="0.25">
      <c r="A1598" t="str">
        <f t="shared" si="98"/>
        <v>1S21.NISCHE.A280</v>
      </c>
      <c r="B1598" t="str">
        <f t="shared" si="99"/>
        <v>1S21.NISCHE</v>
      </c>
      <c r="C1598" s="6" t="str">
        <f>'&lt;CDB-Import'!A1598</f>
        <v>1S21.NISCHE.A28</v>
      </c>
      <c r="D1598">
        <f>'&lt;CDB-Import'!B1598</f>
        <v>0</v>
      </c>
      <c r="E1598" t="str">
        <f>'&lt;CDB-Import'!C1598</f>
        <v>1S21DX1.GV</v>
      </c>
      <c r="F1598" t="str">
        <f>'&lt;CDB-Import'!D1598</f>
        <v>K0923A.U30.256#RACK504[CPS]</v>
      </c>
      <c r="G1598" t="str">
        <f>'&lt;CDB-Import'!E1598</f>
        <v>External Power Supply</v>
      </c>
      <c r="H1598" t="str">
        <f>'&lt;CDB-Import'!F1598</f>
        <v>JZ-500 HMH-C 7G1  (#11704, Ktlg.Ausgabe 27)</v>
      </c>
      <c r="I1598">
        <f>'&lt;CDB-Import'!G1598</f>
        <v>8.6999999999999993</v>
      </c>
      <c r="J1598">
        <f>'&lt;CDB-Import'!H1598</f>
        <v>100</v>
      </c>
      <c r="K1598" t="str">
        <f>'&lt;CDB-Import'!I1598</f>
        <v>BPM</v>
      </c>
      <c r="L1598" t="str">
        <f>'&lt;CDB-Import'!J1598</f>
        <v>SIS100</v>
      </c>
      <c r="M1598">
        <f>'&lt;CDB-Import'!K1598</f>
        <v>33398</v>
      </c>
      <c r="N1598" t="str">
        <f>'&lt;CDB-Import'!L1598</f>
        <v>BEA</v>
      </c>
      <c r="O1598" s="1">
        <f t="shared" si="96"/>
        <v>0.86999999999999988</v>
      </c>
      <c r="P1598" s="1">
        <f t="shared" si="97"/>
        <v>0.7568999999999998</v>
      </c>
      <c r="Q1598" s="1"/>
      <c r="R1598" s="1"/>
    </row>
    <row r="1599" spans="1:18" x14ac:dyDescent="0.25">
      <c r="A1599" t="str">
        <f t="shared" si="98"/>
        <v>1S4C.NISCHE.A94a0</v>
      </c>
      <c r="B1599" t="str">
        <f t="shared" si="99"/>
        <v>1S4C.NISCHE</v>
      </c>
      <c r="C1599" s="6" t="str">
        <f>'&lt;CDB-Import'!A1599</f>
        <v>1S4C.NISCHE.A94a</v>
      </c>
      <c r="D1599">
        <f>'&lt;CDB-Import'!B1599</f>
        <v>0</v>
      </c>
      <c r="E1599" t="str">
        <f>'&lt;CDB-Import'!C1599</f>
        <v>1S4CDX1.GV</v>
      </c>
      <c r="F1599" t="str">
        <f>'&lt;CDB-Import'!D1599</f>
        <v>K0923A.U30.376#RACK307[CPS]</v>
      </c>
      <c r="G1599" t="str">
        <f>'&lt;CDB-Import'!E1599</f>
        <v>External Power Supply</v>
      </c>
      <c r="H1599" t="str">
        <f>'&lt;CDB-Import'!F1599</f>
        <v>JZ-500 HMH-C 7G1  (#11704, Ktlg.Ausgabe 27)</v>
      </c>
      <c r="I1599">
        <f>'&lt;CDB-Import'!G1599</f>
        <v>8.6999999999999993</v>
      </c>
      <c r="J1599">
        <f>'&lt;CDB-Import'!H1599</f>
        <v>100</v>
      </c>
      <c r="K1599" t="str">
        <f>'&lt;CDB-Import'!I1599</f>
        <v>BPM</v>
      </c>
      <c r="L1599" t="str">
        <f>'&lt;CDB-Import'!J1599</f>
        <v>SIS100</v>
      </c>
      <c r="M1599">
        <f>'&lt;CDB-Import'!K1599</f>
        <v>33422</v>
      </c>
      <c r="N1599" t="str">
        <f>'&lt;CDB-Import'!L1599</f>
        <v>BEA</v>
      </c>
      <c r="O1599" s="1">
        <f t="shared" si="96"/>
        <v>0.86999999999999988</v>
      </c>
      <c r="P1599" s="1">
        <f t="shared" si="97"/>
        <v>0.7568999999999998</v>
      </c>
      <c r="Q1599" s="1"/>
      <c r="R1599" s="1"/>
    </row>
    <row r="1600" spans="1:18" x14ac:dyDescent="0.25">
      <c r="A1600" t="str">
        <f t="shared" si="98"/>
        <v>1S4D.NISCHE.A960</v>
      </c>
      <c r="B1600" t="str">
        <f t="shared" si="99"/>
        <v>1S4D.NISCHE</v>
      </c>
      <c r="C1600" s="6" t="str">
        <f>'&lt;CDB-Import'!A1600</f>
        <v>1S4D.NISCHE.A96</v>
      </c>
      <c r="D1600">
        <f>'&lt;CDB-Import'!B1600</f>
        <v>0</v>
      </c>
      <c r="E1600" t="str">
        <f>'&lt;CDB-Import'!C1600</f>
        <v>1S4DDX1.GV</v>
      </c>
      <c r="F1600" t="str">
        <f>'&lt;CDB-Import'!D1600</f>
        <v>K0923A.U30.376#RACK307[CPS]</v>
      </c>
      <c r="G1600" t="str">
        <f>'&lt;CDB-Import'!E1600</f>
        <v>External Power Supply</v>
      </c>
      <c r="H1600" t="str">
        <f>'&lt;CDB-Import'!F1600</f>
        <v>JZ-500 HMH-C 7G1  (#11704, Ktlg.Ausgabe 27)</v>
      </c>
      <c r="I1600">
        <f>'&lt;CDB-Import'!G1600</f>
        <v>8.6999999999999993</v>
      </c>
      <c r="J1600">
        <f>'&lt;CDB-Import'!H1600</f>
        <v>100</v>
      </c>
      <c r="K1600" t="str">
        <f>'&lt;CDB-Import'!I1600</f>
        <v>BPM</v>
      </c>
      <c r="L1600" t="str">
        <f>'&lt;CDB-Import'!J1600</f>
        <v>SIS100</v>
      </c>
      <c r="M1600">
        <f>'&lt;CDB-Import'!K1600</f>
        <v>33428</v>
      </c>
      <c r="N1600" t="str">
        <f>'&lt;CDB-Import'!L1600</f>
        <v>BEA</v>
      </c>
      <c r="O1600" s="1">
        <f t="shared" si="96"/>
        <v>0.86999999999999988</v>
      </c>
      <c r="P1600" s="1">
        <f t="shared" si="97"/>
        <v>0.7568999999999998</v>
      </c>
      <c r="Q1600" s="1"/>
      <c r="R1600" s="1"/>
    </row>
    <row r="1601" spans="1:18" x14ac:dyDescent="0.25">
      <c r="A1601" t="str">
        <f t="shared" si="98"/>
        <v>1S4E.NISCHE.A980</v>
      </c>
      <c r="B1601" t="str">
        <f t="shared" si="99"/>
        <v>1S4E.NISCHE</v>
      </c>
      <c r="C1601" s="6" t="str">
        <f>'&lt;CDB-Import'!A1601</f>
        <v>1S4E.NISCHE.A98</v>
      </c>
      <c r="D1601">
        <f>'&lt;CDB-Import'!B1601</f>
        <v>0</v>
      </c>
      <c r="E1601" t="str">
        <f>'&lt;CDB-Import'!C1601</f>
        <v>1S4EDX1.GV</v>
      </c>
      <c r="F1601" t="str">
        <f>'&lt;CDB-Import'!D1601</f>
        <v>K0923A.U30.376#RACK307[CPS]</v>
      </c>
      <c r="G1601" t="str">
        <f>'&lt;CDB-Import'!E1601</f>
        <v>External Power Supply</v>
      </c>
      <c r="H1601" t="str">
        <f>'&lt;CDB-Import'!F1601</f>
        <v>JZ-500 HMH-C 7G1  (#11704, Ktlg.Ausgabe 27)</v>
      </c>
      <c r="I1601">
        <f>'&lt;CDB-Import'!G1601</f>
        <v>8.6999999999999993</v>
      </c>
      <c r="J1601">
        <f>'&lt;CDB-Import'!H1601</f>
        <v>100</v>
      </c>
      <c r="K1601" t="str">
        <f>'&lt;CDB-Import'!I1601</f>
        <v>BPM</v>
      </c>
      <c r="L1601" t="str">
        <f>'&lt;CDB-Import'!J1601</f>
        <v>SIS100</v>
      </c>
      <c r="M1601">
        <f>'&lt;CDB-Import'!K1601</f>
        <v>33434</v>
      </c>
      <c r="N1601" t="str">
        <f>'&lt;CDB-Import'!L1601</f>
        <v>BEA</v>
      </c>
      <c r="O1601" s="1">
        <f t="shared" si="96"/>
        <v>0.86999999999999988</v>
      </c>
      <c r="P1601" s="1">
        <f t="shared" si="97"/>
        <v>0.7568999999999998</v>
      </c>
      <c r="Q1601" s="1"/>
      <c r="R1601" s="1"/>
    </row>
    <row r="1602" spans="1:18" x14ac:dyDescent="0.25">
      <c r="A1602" t="str">
        <f t="shared" si="98"/>
        <v>1S52.NISCHE.A102K0923A.U30.134#RACK104</v>
      </c>
      <c r="B1602" t="str">
        <f t="shared" si="99"/>
        <v>1S52.NISCHE</v>
      </c>
      <c r="C1602" s="6" t="str">
        <f>'&lt;CDB-Import'!A1602</f>
        <v>1S52.NISCHE.A102</v>
      </c>
      <c r="D1602" t="str">
        <f>'&lt;CDB-Import'!B1602</f>
        <v>K0923A.U30.134#RACK104</v>
      </c>
      <c r="E1602" t="str">
        <f>'&lt;CDB-Import'!C1602</f>
        <v>1S52DX1.GV</v>
      </c>
      <c r="F1602" t="str">
        <f>'&lt;CDB-Import'!D1602</f>
        <v>K0923A.U30.134#RACK104[CPS]</v>
      </c>
      <c r="G1602" t="str">
        <f>'&lt;CDB-Import'!E1602</f>
        <v>External Power Supply</v>
      </c>
      <c r="H1602" t="str">
        <f>'&lt;CDB-Import'!F1602</f>
        <v>JZ-500 HMH-C 7G1  (#11704, Ktlg.Ausgabe 27)</v>
      </c>
      <c r="I1602">
        <f>'&lt;CDB-Import'!G1602</f>
        <v>8.6999999999999993</v>
      </c>
      <c r="J1602">
        <f>'&lt;CDB-Import'!H1602</f>
        <v>100</v>
      </c>
      <c r="K1602" t="str">
        <f>'&lt;CDB-Import'!I1602</f>
        <v>BPM  unklar: Quadrupol in warmer Sektion, gibs laut CDB nicht mehr</v>
      </c>
      <c r="L1602" t="str">
        <f>'&lt;CDB-Import'!J1602</f>
        <v>SIS100</v>
      </c>
      <c r="M1602">
        <f>'&lt;CDB-Import'!K1602</f>
        <v>33715</v>
      </c>
      <c r="N1602" t="str">
        <f>'&lt;CDB-Import'!L1602</f>
        <v>BEA</v>
      </c>
      <c r="O1602" s="1">
        <f t="shared" si="96"/>
        <v>0.86999999999999988</v>
      </c>
      <c r="P1602" s="1">
        <f t="shared" si="97"/>
        <v>0.7568999999999998</v>
      </c>
      <c r="Q1602" s="1"/>
      <c r="R1602" s="1"/>
    </row>
    <row r="1603" spans="1:18" x14ac:dyDescent="0.25">
      <c r="A1603" t="str">
        <f t="shared" si="98"/>
        <v>1S53.NISCHE.A104equals component</v>
      </c>
      <c r="B1603" t="str">
        <f t="shared" si="99"/>
        <v>1S53.NISCHE</v>
      </c>
      <c r="C1603" s="6" t="str">
        <f>'&lt;CDB-Import'!A1603</f>
        <v>1S53.NISCHE.A104</v>
      </c>
      <c r="D1603" t="str">
        <f>'&lt;CDB-Import'!B1603</f>
        <v>equals component</v>
      </c>
      <c r="E1603" t="str">
        <f>'&lt;CDB-Import'!C1603</f>
        <v>1S53DX1.GV</v>
      </c>
      <c r="F1603" t="str">
        <f>'&lt;CDB-Import'!D1603</f>
        <v>K0923A.U30.134#RACK102[CPS]</v>
      </c>
      <c r="G1603" t="str">
        <f>'&lt;CDB-Import'!E1603</f>
        <v>External Power Supply</v>
      </c>
      <c r="H1603" t="str">
        <f>'&lt;CDB-Import'!F1603</f>
        <v>JZ-500 HMH-C 7G1  (#11704, Ktlg.Ausgabe 27)</v>
      </c>
      <c r="I1603">
        <f>'&lt;CDB-Import'!G1603</f>
        <v>8.6999999999999993</v>
      </c>
      <c r="J1603">
        <f>'&lt;CDB-Import'!H1603</f>
        <v>100</v>
      </c>
      <c r="K1603" t="str">
        <f>'&lt;CDB-Import'!I1603</f>
        <v>BPM</v>
      </c>
      <c r="L1603" t="str">
        <f>'&lt;CDB-Import'!J1603</f>
        <v>SIS100</v>
      </c>
      <c r="M1603">
        <f>'&lt;CDB-Import'!K1603</f>
        <v>33721</v>
      </c>
      <c r="N1603" t="str">
        <f>'&lt;CDB-Import'!L1603</f>
        <v>BEA</v>
      </c>
      <c r="O1603" s="1">
        <f t="shared" si="96"/>
        <v>0.86999999999999988</v>
      </c>
      <c r="P1603" s="1">
        <f t="shared" si="97"/>
        <v>0.7568999999999998</v>
      </c>
      <c r="Q1603" s="1"/>
      <c r="R1603" s="1"/>
    </row>
    <row r="1604" spans="1:18" x14ac:dyDescent="0.25">
      <c r="A1604" t="str">
        <f t="shared" si="98"/>
        <v>1S54.NISCHE.A106equals component</v>
      </c>
      <c r="B1604" t="str">
        <f t="shared" si="99"/>
        <v>1S54.NISCHE</v>
      </c>
      <c r="C1604" s="6" t="str">
        <f>'&lt;CDB-Import'!A1604</f>
        <v>1S54.NISCHE.A106</v>
      </c>
      <c r="D1604" t="str">
        <f>'&lt;CDB-Import'!B1604</f>
        <v>equals component</v>
      </c>
      <c r="E1604" t="str">
        <f>'&lt;CDB-Import'!C1604</f>
        <v>1S54DX1.GV</v>
      </c>
      <c r="F1604" t="str">
        <f>'&lt;CDB-Import'!D1604</f>
        <v>K0923A.U30.134#RACK102[CPS]</v>
      </c>
      <c r="G1604" t="str">
        <f>'&lt;CDB-Import'!E1604</f>
        <v>External Power Supply</v>
      </c>
      <c r="H1604" t="str">
        <f>'&lt;CDB-Import'!F1604</f>
        <v>JZ-500 HMH-C 7G1  (#11704, Ktlg.Ausgabe 27)</v>
      </c>
      <c r="I1604">
        <f>'&lt;CDB-Import'!G1604</f>
        <v>8.6999999999999993</v>
      </c>
      <c r="J1604">
        <f>'&lt;CDB-Import'!H1604</f>
        <v>100</v>
      </c>
      <c r="K1604" t="str">
        <f>'&lt;CDB-Import'!I1604</f>
        <v>BPM</v>
      </c>
      <c r="L1604" t="str">
        <f>'&lt;CDB-Import'!J1604</f>
        <v>SIS100</v>
      </c>
      <c r="M1604">
        <f>'&lt;CDB-Import'!K1604</f>
        <v>33727</v>
      </c>
      <c r="N1604" t="str">
        <f>'&lt;CDB-Import'!L1604</f>
        <v>BEA</v>
      </c>
      <c r="O1604" s="1">
        <f t="shared" si="96"/>
        <v>0.86999999999999988</v>
      </c>
      <c r="P1604" s="1">
        <f t="shared" si="97"/>
        <v>0.7568999999999998</v>
      </c>
      <c r="Q1604" s="1"/>
      <c r="R1604" s="1"/>
    </row>
    <row r="1605" spans="1:18" x14ac:dyDescent="0.25">
      <c r="A1605" t="str">
        <f t="shared" si="98"/>
        <v>1S55.NISCHE.A108equals component</v>
      </c>
      <c r="B1605" t="str">
        <f t="shared" si="99"/>
        <v>1S55.NISCHE</v>
      </c>
      <c r="C1605" s="6" t="str">
        <f>'&lt;CDB-Import'!A1605</f>
        <v>1S55.NISCHE.A108</v>
      </c>
      <c r="D1605" t="str">
        <f>'&lt;CDB-Import'!B1605</f>
        <v>equals component</v>
      </c>
      <c r="E1605" t="str">
        <f>'&lt;CDB-Import'!C1605</f>
        <v>1S55DX1.GV</v>
      </c>
      <c r="F1605" t="str">
        <f>'&lt;CDB-Import'!D1605</f>
        <v>K0923A.U30.134#RACK102[CPS]</v>
      </c>
      <c r="G1605" t="str">
        <f>'&lt;CDB-Import'!E1605</f>
        <v>External Power Supply</v>
      </c>
      <c r="H1605" t="str">
        <f>'&lt;CDB-Import'!F1605</f>
        <v>JZ-500 HMH-C 7G1  (#11704, Ktlg.Ausgabe 27)</v>
      </c>
      <c r="I1605">
        <f>'&lt;CDB-Import'!G1605</f>
        <v>8.6999999999999993</v>
      </c>
      <c r="J1605">
        <f>'&lt;CDB-Import'!H1605</f>
        <v>100</v>
      </c>
      <c r="K1605" t="str">
        <f>'&lt;CDB-Import'!I1605</f>
        <v>BPM</v>
      </c>
      <c r="L1605" t="str">
        <f>'&lt;CDB-Import'!J1605</f>
        <v>SIS100</v>
      </c>
      <c r="M1605">
        <f>'&lt;CDB-Import'!K1605</f>
        <v>33733</v>
      </c>
      <c r="N1605" t="str">
        <f>'&lt;CDB-Import'!L1605</f>
        <v>BEA</v>
      </c>
      <c r="O1605" s="1">
        <f t="shared" si="96"/>
        <v>0.86999999999999988</v>
      </c>
      <c r="P1605" s="1">
        <f t="shared" si="97"/>
        <v>0.7568999999999998</v>
      </c>
      <c r="Q1605" s="1"/>
      <c r="R1605" s="1"/>
    </row>
    <row r="1606" spans="1:18" x14ac:dyDescent="0.25">
      <c r="A1606" t="str">
        <f t="shared" si="98"/>
        <v>1S56.NISCHE.A109aequals component</v>
      </c>
      <c r="B1606" t="str">
        <f t="shared" si="99"/>
        <v>1S56.NISCHE</v>
      </c>
      <c r="C1606" s="6" t="str">
        <f>'&lt;CDB-Import'!A1606</f>
        <v>1S56.NISCHE.A109a</v>
      </c>
      <c r="D1606" t="str">
        <f>'&lt;CDB-Import'!B1606</f>
        <v>equals component</v>
      </c>
      <c r="E1606" t="str">
        <f>'&lt;CDB-Import'!C1606</f>
        <v>1S56DX1.GV</v>
      </c>
      <c r="F1606" t="str">
        <f>'&lt;CDB-Import'!D1606</f>
        <v>K0923A.U30.134#RACK104[CPS]</v>
      </c>
      <c r="G1606" t="str">
        <f>'&lt;CDB-Import'!E1606</f>
        <v>External Power Supply</v>
      </c>
      <c r="H1606" t="str">
        <f>'&lt;CDB-Import'!F1606</f>
        <v>JZ-500 HMH-C 7G1  (#11704, Ktlg.Ausgabe 27)</v>
      </c>
      <c r="I1606">
        <f>'&lt;CDB-Import'!G1606</f>
        <v>8.6999999999999993</v>
      </c>
      <c r="J1606">
        <f>'&lt;CDB-Import'!H1606</f>
        <v>100</v>
      </c>
      <c r="K1606" t="str">
        <f>'&lt;CDB-Import'!I1606</f>
        <v>BPM</v>
      </c>
      <c r="L1606" t="str">
        <f>'&lt;CDB-Import'!J1606</f>
        <v>SIS100</v>
      </c>
      <c r="M1606">
        <f>'&lt;CDB-Import'!K1606</f>
        <v>33827</v>
      </c>
      <c r="N1606" t="str">
        <f>'&lt;CDB-Import'!L1606</f>
        <v>BEA</v>
      </c>
      <c r="O1606" s="1">
        <f t="shared" ref="O1606:O1669" si="100">I1606/10</f>
        <v>0.86999999999999988</v>
      </c>
      <c r="P1606" s="1">
        <f t="shared" ref="P1606:P1669" si="101">(I1606/10)^2</f>
        <v>0.7568999999999998</v>
      </c>
      <c r="Q1606" s="1"/>
      <c r="R1606" s="1"/>
    </row>
    <row r="1607" spans="1:18" x14ac:dyDescent="0.25">
      <c r="A1607" t="str">
        <f t="shared" ref="A1607:A1670" si="102">C1607&amp;D1607</f>
        <v>1S41.NISCHE.A760</v>
      </c>
      <c r="B1607" t="str">
        <f t="shared" ref="B1607:B1670" si="103">MID(A1607,FIND("NISCHE",A1607)-5,11)</f>
        <v>1S41.NISCHE</v>
      </c>
      <c r="C1607" s="6" t="str">
        <f>'&lt;CDB-Import'!A1607</f>
        <v>1S41.NISCHE.A76</v>
      </c>
      <c r="D1607">
        <f>'&lt;CDB-Import'!B1607</f>
        <v>0</v>
      </c>
      <c r="E1607" t="str">
        <f>'&lt;CDB-Import'!C1607</f>
        <v>1S41DX1.GV</v>
      </c>
      <c r="F1607" t="str">
        <f>'&lt;CDB-Import'!D1607</f>
        <v>K0923A.U30.352#RACK104[CPS]</v>
      </c>
      <c r="G1607" t="str">
        <f>'&lt;CDB-Import'!E1607</f>
        <v>External Power Supply</v>
      </c>
      <c r="H1607" t="str">
        <f>'&lt;CDB-Import'!F1607</f>
        <v>JZ-500 HMH-C 7G1  (#11704, Ktlg.Ausgabe 27)</v>
      </c>
      <c r="I1607">
        <f>'&lt;CDB-Import'!G1607</f>
        <v>8.6999999999999993</v>
      </c>
      <c r="J1607">
        <f>'&lt;CDB-Import'!H1607</f>
        <v>100</v>
      </c>
      <c r="K1607" t="str">
        <f>'&lt;CDB-Import'!I1607</f>
        <v>BPM</v>
      </c>
      <c r="L1607" t="str">
        <f>'&lt;CDB-Import'!J1607</f>
        <v>SIS100</v>
      </c>
      <c r="M1607">
        <f>'&lt;CDB-Import'!K1607</f>
        <v>34140</v>
      </c>
      <c r="N1607" t="str">
        <f>'&lt;CDB-Import'!L1607</f>
        <v>BEA</v>
      </c>
      <c r="O1607" s="1">
        <f t="shared" si="100"/>
        <v>0.86999999999999988</v>
      </c>
      <c r="P1607" s="1">
        <f t="shared" si="101"/>
        <v>0.7568999999999998</v>
      </c>
      <c r="Q1607" s="1"/>
      <c r="R1607" s="1"/>
    </row>
    <row r="1608" spans="1:18" x14ac:dyDescent="0.25">
      <c r="A1608" t="str">
        <f t="shared" si="102"/>
        <v>1S64.NISCHE.A130equals component</v>
      </c>
      <c r="B1608" t="str">
        <f t="shared" si="103"/>
        <v>1S64.NISCHE</v>
      </c>
      <c r="C1608" s="6" t="str">
        <f>'&lt;CDB-Import'!A1608</f>
        <v>1S64.NISCHE.A130</v>
      </c>
      <c r="D1608" t="str">
        <f>'&lt;CDB-Import'!B1608</f>
        <v>equals component</v>
      </c>
      <c r="E1608" t="str">
        <f>'&lt;CDB-Import'!C1608</f>
        <v>1S64DX1.GV</v>
      </c>
      <c r="F1608" t="str">
        <f>'&lt;CDB-Import'!D1608</f>
        <v>K0923A.U30.160#RACK302[CPS]</v>
      </c>
      <c r="G1608" t="str">
        <f>'&lt;CDB-Import'!E1608</f>
        <v>External Power Supply</v>
      </c>
      <c r="H1608" t="str">
        <f>'&lt;CDB-Import'!F1608</f>
        <v>JZ-500 HMH-C 7G1  (#11704, Ktlg.Ausgabe 27)</v>
      </c>
      <c r="I1608">
        <f>'&lt;CDB-Import'!G1608</f>
        <v>8.6999999999999993</v>
      </c>
      <c r="J1608">
        <f>'&lt;CDB-Import'!H1608</f>
        <v>100</v>
      </c>
      <c r="K1608" t="str">
        <f>'&lt;CDB-Import'!I1608</f>
        <v>BPM</v>
      </c>
      <c r="L1608" t="str">
        <f>'&lt;CDB-Import'!J1608</f>
        <v>SIS100</v>
      </c>
      <c r="M1608">
        <f>'&lt;CDB-Import'!K1608</f>
        <v>34146</v>
      </c>
      <c r="N1608" t="str">
        <f>'&lt;CDB-Import'!L1608</f>
        <v>BEA</v>
      </c>
      <c r="O1608" s="1">
        <f t="shared" si="100"/>
        <v>0.86999999999999988</v>
      </c>
      <c r="P1608" s="1">
        <f t="shared" si="101"/>
        <v>0.7568999999999998</v>
      </c>
      <c r="Q1608" s="1"/>
      <c r="R1608" s="1"/>
    </row>
    <row r="1609" spans="1:18" x14ac:dyDescent="0.25">
      <c r="A1609" t="str">
        <f t="shared" si="102"/>
        <v>1S65.NISCHE.A132equals component</v>
      </c>
      <c r="B1609" t="str">
        <f t="shared" si="103"/>
        <v>1S65.NISCHE</v>
      </c>
      <c r="C1609" s="6" t="str">
        <f>'&lt;CDB-Import'!A1609</f>
        <v>1S65.NISCHE.A132</v>
      </c>
      <c r="D1609" t="str">
        <f>'&lt;CDB-Import'!B1609</f>
        <v>equals component</v>
      </c>
      <c r="E1609" t="str">
        <f>'&lt;CDB-Import'!C1609</f>
        <v>1S65DX1.GV</v>
      </c>
      <c r="F1609" t="str">
        <f>'&lt;CDB-Import'!D1609</f>
        <v>K0923A.U30.160#RACK302[CPS]</v>
      </c>
      <c r="G1609" t="str">
        <f>'&lt;CDB-Import'!E1609</f>
        <v>External Power Supply</v>
      </c>
      <c r="H1609" t="str">
        <f>'&lt;CDB-Import'!F1609</f>
        <v>JZ-500 HMH-C 7G1  (#11704, Ktlg.Ausgabe 27)</v>
      </c>
      <c r="I1609">
        <f>'&lt;CDB-Import'!G1609</f>
        <v>8.6999999999999993</v>
      </c>
      <c r="J1609">
        <f>'&lt;CDB-Import'!H1609</f>
        <v>100</v>
      </c>
      <c r="K1609" t="str">
        <f>'&lt;CDB-Import'!I1609</f>
        <v>BPM</v>
      </c>
      <c r="L1609" t="str">
        <f>'&lt;CDB-Import'!J1609</f>
        <v>SIS100</v>
      </c>
      <c r="M1609">
        <f>'&lt;CDB-Import'!K1609</f>
        <v>34152</v>
      </c>
      <c r="N1609" t="str">
        <f>'&lt;CDB-Import'!L1609</f>
        <v>BEA</v>
      </c>
      <c r="O1609" s="1">
        <f t="shared" si="100"/>
        <v>0.86999999999999988</v>
      </c>
      <c r="P1609" s="1">
        <f t="shared" si="101"/>
        <v>0.7568999999999998</v>
      </c>
      <c r="Q1609" s="1"/>
      <c r="R1609" s="1"/>
    </row>
    <row r="1610" spans="1:18" x14ac:dyDescent="0.25">
      <c r="A1610" t="str">
        <f t="shared" si="102"/>
        <v>1S66.NISCHE.A133aequals component</v>
      </c>
      <c r="B1610" t="str">
        <f t="shared" si="103"/>
        <v>1S66.NISCHE</v>
      </c>
      <c r="C1610" s="6" t="str">
        <f>'&lt;CDB-Import'!A1610</f>
        <v>1S66.NISCHE.A133a</v>
      </c>
      <c r="D1610" t="str">
        <f>'&lt;CDB-Import'!B1610</f>
        <v>equals component</v>
      </c>
      <c r="E1610" t="str">
        <f>'&lt;CDB-Import'!C1610</f>
        <v>1S66DX1.GV</v>
      </c>
      <c r="F1610" t="str">
        <f>'&lt;CDB-Import'!D1610</f>
        <v>K0923A.U30.160#RACK304[CPS]</v>
      </c>
      <c r="G1610" t="str">
        <f>'&lt;CDB-Import'!E1610</f>
        <v>External Power Supply</v>
      </c>
      <c r="H1610" t="str">
        <f>'&lt;CDB-Import'!F1610</f>
        <v>JZ-500 HMH-C 7G1  (#11704, Ktlg.Ausgabe 27)</v>
      </c>
      <c r="I1610">
        <f>'&lt;CDB-Import'!G1610</f>
        <v>8.6999999999999993</v>
      </c>
      <c r="J1610">
        <f>'&lt;CDB-Import'!H1610</f>
        <v>100</v>
      </c>
      <c r="K1610" t="str">
        <f>'&lt;CDB-Import'!I1610</f>
        <v>BPM</v>
      </c>
      <c r="L1610" t="str">
        <f>'&lt;CDB-Import'!J1610</f>
        <v>SIS100</v>
      </c>
      <c r="M1610">
        <f>'&lt;CDB-Import'!K1610</f>
        <v>34158</v>
      </c>
      <c r="N1610" t="str">
        <f>'&lt;CDB-Import'!L1610</f>
        <v>BEA</v>
      </c>
      <c r="O1610" s="1">
        <f t="shared" si="100"/>
        <v>0.86999999999999988</v>
      </c>
      <c r="P1610" s="1">
        <f t="shared" si="101"/>
        <v>0.7568999999999998</v>
      </c>
      <c r="Q1610" s="1"/>
      <c r="R1610" s="1"/>
    </row>
    <row r="1611" spans="1:18" x14ac:dyDescent="0.25">
      <c r="A1611" t="str">
        <f t="shared" si="102"/>
        <v>1S67.NISCHE.A135equals component</v>
      </c>
      <c r="B1611" t="str">
        <f t="shared" si="103"/>
        <v>1S67.NISCHE</v>
      </c>
      <c r="C1611" s="6" t="str">
        <f>'&lt;CDB-Import'!A1611</f>
        <v>1S67.NISCHE.A135</v>
      </c>
      <c r="D1611" t="str">
        <f>'&lt;CDB-Import'!B1611</f>
        <v>equals component</v>
      </c>
      <c r="E1611" t="str">
        <f>'&lt;CDB-Import'!C1611</f>
        <v>1S67DX1.GV</v>
      </c>
      <c r="F1611" t="str">
        <f>'&lt;CDB-Import'!D1611</f>
        <v>K0923A.U30.160#RACK304[CPS]</v>
      </c>
      <c r="G1611" t="str">
        <f>'&lt;CDB-Import'!E1611</f>
        <v>External Power Supply</v>
      </c>
      <c r="H1611" t="str">
        <f>'&lt;CDB-Import'!F1611</f>
        <v>JZ-500 HMH-C 7G1  (#11704, Ktlg.Ausgabe 27)</v>
      </c>
      <c r="I1611">
        <f>'&lt;CDB-Import'!G1611</f>
        <v>8.6999999999999993</v>
      </c>
      <c r="J1611">
        <f>'&lt;CDB-Import'!H1611</f>
        <v>100</v>
      </c>
      <c r="K1611" t="str">
        <f>'&lt;CDB-Import'!I1611</f>
        <v>BPM</v>
      </c>
      <c r="L1611" t="str">
        <f>'&lt;CDB-Import'!J1611</f>
        <v>SIS100</v>
      </c>
      <c r="M1611">
        <f>'&lt;CDB-Import'!K1611</f>
        <v>34164</v>
      </c>
      <c r="N1611" t="str">
        <f>'&lt;CDB-Import'!L1611</f>
        <v>BEA</v>
      </c>
      <c r="O1611" s="1">
        <f t="shared" si="100"/>
        <v>0.86999999999999988</v>
      </c>
      <c r="P1611" s="1">
        <f t="shared" si="101"/>
        <v>0.7568999999999998</v>
      </c>
      <c r="Q1611" s="1"/>
      <c r="R1611" s="1"/>
    </row>
    <row r="1612" spans="1:18" x14ac:dyDescent="0.25">
      <c r="A1612" t="str">
        <f t="shared" si="102"/>
        <v>1S32.NISCHE.A54K0923A.U30.340#RACK307</v>
      </c>
      <c r="B1612" t="str">
        <f t="shared" si="103"/>
        <v>1S32.NISCHE</v>
      </c>
      <c r="C1612" s="6" t="str">
        <f>'&lt;CDB-Import'!A1612</f>
        <v>1S32.NISCHE.A54</v>
      </c>
      <c r="D1612" t="str">
        <f>'&lt;CDB-Import'!B1612</f>
        <v>K0923A.U30.340#RACK307</v>
      </c>
      <c r="E1612" t="str">
        <f>'&lt;CDB-Import'!C1612</f>
        <v>1S32DX1.GV</v>
      </c>
      <c r="F1612" t="str">
        <f>'&lt;CDB-Import'!D1612</f>
        <v>K0923A.U30.340#RACK307[CPS]</v>
      </c>
      <c r="G1612" t="str">
        <f>'&lt;CDB-Import'!E1612</f>
        <v>External Power Supply</v>
      </c>
      <c r="H1612" t="str">
        <f>'&lt;CDB-Import'!F1612</f>
        <v>JZ-500 HMH-C 7G1  (#11704, Ktlg.Ausgabe 27)</v>
      </c>
      <c r="I1612">
        <f>'&lt;CDB-Import'!G1612</f>
        <v>8.6999999999999993</v>
      </c>
      <c r="J1612">
        <f>'&lt;CDB-Import'!H1612</f>
        <v>100</v>
      </c>
      <c r="K1612" t="str">
        <f>'&lt;CDB-Import'!I1612</f>
        <v>BPM</v>
      </c>
      <c r="L1612" t="str">
        <f>'&lt;CDB-Import'!J1612</f>
        <v>SIS100</v>
      </c>
      <c r="M1612">
        <f>'&lt;CDB-Import'!K1612</f>
        <v>34206</v>
      </c>
      <c r="N1612" t="str">
        <f>'&lt;CDB-Import'!L1612</f>
        <v>BEA</v>
      </c>
      <c r="O1612" s="1">
        <f t="shared" si="100"/>
        <v>0.86999999999999988</v>
      </c>
      <c r="P1612" s="1">
        <f t="shared" si="101"/>
        <v>0.7568999999999998</v>
      </c>
      <c r="Q1612" s="1"/>
      <c r="R1612" s="1"/>
    </row>
    <row r="1613" spans="1:18" x14ac:dyDescent="0.25">
      <c r="A1613" t="str">
        <f t="shared" si="102"/>
        <v>1S33.NISCHE.A56K0923A.U30.340#RACK307</v>
      </c>
      <c r="B1613" t="str">
        <f t="shared" si="103"/>
        <v>1S33.NISCHE</v>
      </c>
      <c r="C1613" s="6" t="str">
        <f>'&lt;CDB-Import'!A1613</f>
        <v>1S33.NISCHE.A56</v>
      </c>
      <c r="D1613" t="str">
        <f>'&lt;CDB-Import'!B1613</f>
        <v>K0923A.U30.340#RACK307</v>
      </c>
      <c r="E1613" t="str">
        <f>'&lt;CDB-Import'!C1613</f>
        <v>1S33DX1.GV</v>
      </c>
      <c r="F1613" t="str">
        <f>'&lt;CDB-Import'!D1613</f>
        <v>K0923A.U30.340#RACK307[CPS]</v>
      </c>
      <c r="G1613" t="str">
        <f>'&lt;CDB-Import'!E1613</f>
        <v>External Power Supply</v>
      </c>
      <c r="H1613" t="str">
        <f>'&lt;CDB-Import'!F1613</f>
        <v>JZ-500 HMH-C 7G1  (#11704, Ktlg.Ausgabe 27)</v>
      </c>
      <c r="I1613">
        <f>'&lt;CDB-Import'!G1613</f>
        <v>8.6999999999999993</v>
      </c>
      <c r="J1613">
        <f>'&lt;CDB-Import'!H1613</f>
        <v>100</v>
      </c>
      <c r="K1613" t="str">
        <f>'&lt;CDB-Import'!I1613</f>
        <v>BPM</v>
      </c>
      <c r="L1613" t="str">
        <f>'&lt;CDB-Import'!J1613</f>
        <v>SIS100</v>
      </c>
      <c r="M1613">
        <f>'&lt;CDB-Import'!K1613</f>
        <v>34212</v>
      </c>
      <c r="N1613" t="str">
        <f>'&lt;CDB-Import'!L1613</f>
        <v>BEA</v>
      </c>
      <c r="O1613" s="1">
        <f t="shared" si="100"/>
        <v>0.86999999999999988</v>
      </c>
      <c r="P1613" s="1">
        <f t="shared" si="101"/>
        <v>0.7568999999999998</v>
      </c>
      <c r="Q1613" s="1"/>
      <c r="R1613" s="1"/>
    </row>
    <row r="1614" spans="1:18" x14ac:dyDescent="0.25">
      <c r="A1614" t="str">
        <f t="shared" si="102"/>
        <v>1S34.NISCHE.A58K0923A.U30.340#RACK307</v>
      </c>
      <c r="B1614" t="str">
        <f t="shared" si="103"/>
        <v>1S34.NISCHE</v>
      </c>
      <c r="C1614" s="6" t="str">
        <f>'&lt;CDB-Import'!A1614</f>
        <v>1S34.NISCHE.A58</v>
      </c>
      <c r="D1614" t="str">
        <f>'&lt;CDB-Import'!B1614</f>
        <v>K0923A.U30.340#RACK307</v>
      </c>
      <c r="E1614" t="str">
        <f>'&lt;CDB-Import'!C1614</f>
        <v>1S34DX1.GV</v>
      </c>
      <c r="F1614" t="str">
        <f>'&lt;CDB-Import'!D1614</f>
        <v>K0923A.U30.340#RACK307[CPS]</v>
      </c>
      <c r="G1614" t="str">
        <f>'&lt;CDB-Import'!E1614</f>
        <v>External Power Supply</v>
      </c>
      <c r="H1614" t="str">
        <f>'&lt;CDB-Import'!F1614</f>
        <v>JZ-500 HMH-C 7G1  (#11704, Ktlg.Ausgabe 27)</v>
      </c>
      <c r="I1614">
        <f>'&lt;CDB-Import'!G1614</f>
        <v>8.6999999999999993</v>
      </c>
      <c r="J1614">
        <f>'&lt;CDB-Import'!H1614</f>
        <v>100</v>
      </c>
      <c r="K1614" t="str">
        <f>'&lt;CDB-Import'!I1614</f>
        <v>BPM</v>
      </c>
      <c r="L1614" t="str">
        <f>'&lt;CDB-Import'!J1614</f>
        <v>SIS100</v>
      </c>
      <c r="M1614">
        <f>'&lt;CDB-Import'!K1614</f>
        <v>34218</v>
      </c>
      <c r="N1614" t="str">
        <f>'&lt;CDB-Import'!L1614</f>
        <v>BEA</v>
      </c>
      <c r="O1614" s="1">
        <f t="shared" si="100"/>
        <v>0.86999999999999988</v>
      </c>
      <c r="P1614" s="1">
        <f t="shared" si="101"/>
        <v>0.7568999999999998</v>
      </c>
      <c r="Q1614" s="1"/>
      <c r="R1614" s="1"/>
    </row>
    <row r="1615" spans="1:18" x14ac:dyDescent="0.25">
      <c r="A1615" t="str">
        <f t="shared" si="102"/>
        <v>1S35.NISCHE.A60K0923A.U30.340#RACK307</v>
      </c>
      <c r="B1615" t="str">
        <f t="shared" si="103"/>
        <v>1S35.NISCHE</v>
      </c>
      <c r="C1615" s="6" t="str">
        <f>'&lt;CDB-Import'!A1615</f>
        <v>1S35.NISCHE.A60</v>
      </c>
      <c r="D1615" t="str">
        <f>'&lt;CDB-Import'!B1615</f>
        <v>K0923A.U30.340#RACK307</v>
      </c>
      <c r="E1615" t="str">
        <f>'&lt;CDB-Import'!C1615</f>
        <v>1S35DX1.GV</v>
      </c>
      <c r="F1615" t="str">
        <f>'&lt;CDB-Import'!D1615</f>
        <v>K0923A.U30.340#RACK307[CPS]</v>
      </c>
      <c r="G1615" t="str">
        <f>'&lt;CDB-Import'!E1615</f>
        <v>External Power Supply</v>
      </c>
      <c r="H1615" t="str">
        <f>'&lt;CDB-Import'!F1615</f>
        <v>JZ-500 HMH-C 7G1  (#11704, Ktlg.Ausgabe 27)</v>
      </c>
      <c r="I1615">
        <f>'&lt;CDB-Import'!G1615</f>
        <v>8.6999999999999993</v>
      </c>
      <c r="J1615">
        <f>'&lt;CDB-Import'!H1615</f>
        <v>100</v>
      </c>
      <c r="K1615" t="str">
        <f>'&lt;CDB-Import'!I1615</f>
        <v>BPM</v>
      </c>
      <c r="L1615" t="str">
        <f>'&lt;CDB-Import'!J1615</f>
        <v>SIS100</v>
      </c>
      <c r="M1615">
        <f>'&lt;CDB-Import'!K1615</f>
        <v>34224</v>
      </c>
      <c r="N1615" t="str">
        <f>'&lt;CDB-Import'!L1615</f>
        <v>BEA</v>
      </c>
      <c r="O1615" s="1">
        <f t="shared" si="100"/>
        <v>0.86999999999999988</v>
      </c>
      <c r="P1615" s="1">
        <f t="shared" si="101"/>
        <v>0.7568999999999998</v>
      </c>
      <c r="Q1615" s="1"/>
      <c r="R1615" s="1"/>
    </row>
    <row r="1616" spans="1:18" x14ac:dyDescent="0.25">
      <c r="A1616" t="str">
        <f t="shared" si="102"/>
        <v>1S36.NISCHE.A61aK0923A.U30.340#RACK305</v>
      </c>
      <c r="B1616" t="str">
        <f t="shared" si="103"/>
        <v>1S36.NISCHE</v>
      </c>
      <c r="C1616" s="6" t="str">
        <f>'&lt;CDB-Import'!A1616</f>
        <v>1S36.NISCHE.A61a</v>
      </c>
      <c r="D1616" t="str">
        <f>'&lt;CDB-Import'!B1616</f>
        <v>K0923A.U30.340#RACK305</v>
      </c>
      <c r="E1616" t="str">
        <f>'&lt;CDB-Import'!C1616</f>
        <v>1S36DX1.GV</v>
      </c>
      <c r="F1616" t="str">
        <f>'&lt;CDB-Import'!D1616</f>
        <v>K0923A.U30.340#RACK305[CPS]</v>
      </c>
      <c r="G1616" t="str">
        <f>'&lt;CDB-Import'!E1616</f>
        <v>External Power Supply</v>
      </c>
      <c r="H1616" t="str">
        <f>'&lt;CDB-Import'!F1616</f>
        <v>JZ-500 HMH-C 7G1  (#11704, Ktlg.Ausgabe 27)</v>
      </c>
      <c r="I1616">
        <f>'&lt;CDB-Import'!G1616</f>
        <v>8.6999999999999993</v>
      </c>
      <c r="J1616">
        <f>'&lt;CDB-Import'!H1616</f>
        <v>100</v>
      </c>
      <c r="K1616" t="str">
        <f>'&lt;CDB-Import'!I1616</f>
        <v>BPM</v>
      </c>
      <c r="L1616" t="str">
        <f>'&lt;CDB-Import'!J1616</f>
        <v>SIS100</v>
      </c>
      <c r="M1616">
        <f>'&lt;CDB-Import'!K1616</f>
        <v>34230</v>
      </c>
      <c r="N1616" t="str">
        <f>'&lt;CDB-Import'!L1616</f>
        <v>BEA</v>
      </c>
      <c r="O1616" s="1">
        <f t="shared" si="100"/>
        <v>0.86999999999999988</v>
      </c>
      <c r="P1616" s="1">
        <f t="shared" si="101"/>
        <v>0.7568999999999998</v>
      </c>
      <c r="Q1616" s="1"/>
      <c r="R1616" s="1"/>
    </row>
    <row r="1617" spans="1:18" x14ac:dyDescent="0.25">
      <c r="A1617" t="str">
        <f t="shared" si="102"/>
        <v>1S68.NISCHE.A136aequals component</v>
      </c>
      <c r="B1617" t="str">
        <f t="shared" si="103"/>
        <v>1S68.NISCHE</v>
      </c>
      <c r="C1617" s="6" t="str">
        <f>'&lt;CDB-Import'!A1617</f>
        <v>1S68.NISCHE.A136a</v>
      </c>
      <c r="D1617" t="str">
        <f>'&lt;CDB-Import'!B1617</f>
        <v>equals component</v>
      </c>
      <c r="E1617" t="str">
        <f>'&lt;CDB-Import'!C1617</f>
        <v>1S68DX1.GV</v>
      </c>
      <c r="F1617" t="str">
        <f>'&lt;CDB-Import'!D1617</f>
        <v>K0923A.U30.160#RACK304[CPS]</v>
      </c>
      <c r="G1617" t="str">
        <f>'&lt;CDB-Import'!E1617</f>
        <v>External Power Supply</v>
      </c>
      <c r="H1617" t="str">
        <f>'&lt;CDB-Import'!F1617</f>
        <v>JZ-500 HMH-C 7G1  (#11704, Ktlg.Ausgabe 27)</v>
      </c>
      <c r="I1617">
        <f>'&lt;CDB-Import'!G1617</f>
        <v>8.6999999999999993</v>
      </c>
      <c r="J1617">
        <f>'&lt;CDB-Import'!H1617</f>
        <v>100</v>
      </c>
      <c r="K1617" t="str">
        <f>'&lt;CDB-Import'!I1617</f>
        <v>BPM</v>
      </c>
      <c r="L1617" t="str">
        <f>'&lt;CDB-Import'!J1617</f>
        <v>SIS100</v>
      </c>
      <c r="M1617">
        <f>'&lt;CDB-Import'!K1617</f>
        <v>34262</v>
      </c>
      <c r="N1617" t="str">
        <f>'&lt;CDB-Import'!L1617</f>
        <v>BEA</v>
      </c>
      <c r="O1617" s="1">
        <f t="shared" si="100"/>
        <v>0.86999999999999988</v>
      </c>
      <c r="P1617" s="1">
        <f t="shared" si="101"/>
        <v>0.7568999999999998</v>
      </c>
      <c r="Q1617" s="1"/>
      <c r="R1617" s="1"/>
    </row>
    <row r="1618" spans="1:18" x14ac:dyDescent="0.25">
      <c r="A1618" t="str">
        <f t="shared" si="102"/>
        <v>1S11.NISCHE.A4equals component</v>
      </c>
      <c r="B1618" t="str">
        <f t="shared" si="103"/>
        <v>1S11.NISCHE</v>
      </c>
      <c r="C1618" s="6" t="str">
        <f>'&lt;CDB-Import'!A1618</f>
        <v>1S11.NISCHE.A4</v>
      </c>
      <c r="D1618" t="str">
        <f>'&lt;CDB-Import'!B1618</f>
        <v>equals component</v>
      </c>
      <c r="E1618" t="str">
        <f>'&lt;CDB-Import'!C1618</f>
        <v>1S11DX1.GV</v>
      </c>
      <c r="F1618" t="str">
        <f>'&lt;CDB-Import'!D1618</f>
        <v>K0923A.U30.216#RACK104[CPS]</v>
      </c>
      <c r="G1618" t="str">
        <f>'&lt;CDB-Import'!E1618</f>
        <v>External Power Supply</v>
      </c>
      <c r="H1618" t="str">
        <f>'&lt;CDB-Import'!F1618</f>
        <v>JZ-500 HMH-C 7G1  (#11704, Ktlg.Ausgabe 27)</v>
      </c>
      <c r="I1618">
        <f>'&lt;CDB-Import'!G1618</f>
        <v>8.6999999999999993</v>
      </c>
      <c r="J1618">
        <f>'&lt;CDB-Import'!H1618</f>
        <v>100</v>
      </c>
      <c r="K1618" t="str">
        <f>'&lt;CDB-Import'!I1618</f>
        <v>BPM</v>
      </c>
      <c r="L1618" t="str">
        <f>'&lt;CDB-Import'!J1618</f>
        <v>SIS100</v>
      </c>
      <c r="M1618">
        <f>'&lt;CDB-Import'!K1618</f>
        <v>34366</v>
      </c>
      <c r="N1618" t="str">
        <f>'&lt;CDB-Import'!L1618</f>
        <v>BEA</v>
      </c>
      <c r="O1618" s="1">
        <f t="shared" si="100"/>
        <v>0.86999999999999988</v>
      </c>
      <c r="P1618" s="1">
        <f t="shared" si="101"/>
        <v>0.7568999999999998</v>
      </c>
      <c r="Q1618" s="1"/>
      <c r="R1618" s="1"/>
    </row>
    <row r="1619" spans="1:18" x14ac:dyDescent="0.25">
      <c r="A1619" t="str">
        <f t="shared" si="102"/>
        <v>1S12.NISCHE.A6equals component</v>
      </c>
      <c r="B1619" t="str">
        <f t="shared" si="103"/>
        <v>1S12.NISCHE</v>
      </c>
      <c r="C1619" s="6" t="str">
        <f>'&lt;CDB-Import'!A1619</f>
        <v>1S12.NISCHE.A6</v>
      </c>
      <c r="D1619" t="str">
        <f>'&lt;CDB-Import'!B1619</f>
        <v>equals component</v>
      </c>
      <c r="E1619" t="str">
        <f>'&lt;CDB-Import'!C1619</f>
        <v>1S12DX1.GV</v>
      </c>
      <c r="F1619" t="str">
        <f>'&lt;CDB-Import'!D1619</f>
        <v>K0923A.U30.240#RACK404[CPS]</v>
      </c>
      <c r="G1619" t="str">
        <f>'&lt;CDB-Import'!E1619</f>
        <v>External Power Supply</v>
      </c>
      <c r="H1619" t="str">
        <f>'&lt;CDB-Import'!F1619</f>
        <v>JZ-500 HMH-C 7G1  (#11704, Ktlg.Ausgabe 27)</v>
      </c>
      <c r="I1619">
        <f>'&lt;CDB-Import'!G1619</f>
        <v>8.6999999999999993</v>
      </c>
      <c r="J1619">
        <f>'&lt;CDB-Import'!H1619</f>
        <v>100</v>
      </c>
      <c r="K1619" t="str">
        <f>'&lt;CDB-Import'!I1619</f>
        <v>BPM</v>
      </c>
      <c r="L1619" t="str">
        <f>'&lt;CDB-Import'!J1619</f>
        <v>SIS100</v>
      </c>
      <c r="M1619">
        <f>'&lt;CDB-Import'!K1619</f>
        <v>34372</v>
      </c>
      <c r="N1619" t="str">
        <f>'&lt;CDB-Import'!L1619</f>
        <v>BEA</v>
      </c>
      <c r="O1619" s="1">
        <f t="shared" si="100"/>
        <v>0.86999999999999988</v>
      </c>
      <c r="P1619" s="1">
        <f t="shared" si="101"/>
        <v>0.7568999999999998</v>
      </c>
      <c r="Q1619" s="1"/>
      <c r="R1619" s="1"/>
    </row>
    <row r="1620" spans="1:18" x14ac:dyDescent="0.25">
      <c r="A1620" t="str">
        <f t="shared" si="102"/>
        <v>1S13.NISCHE.A8equals component</v>
      </c>
      <c r="B1620" t="str">
        <f t="shared" si="103"/>
        <v>1S13.NISCHE</v>
      </c>
      <c r="C1620" s="6" t="str">
        <f>'&lt;CDB-Import'!A1620</f>
        <v>1S13.NISCHE.A8</v>
      </c>
      <c r="D1620" t="str">
        <f>'&lt;CDB-Import'!B1620</f>
        <v>equals component</v>
      </c>
      <c r="E1620" t="str">
        <f>'&lt;CDB-Import'!C1620</f>
        <v>1S13DX1.GV</v>
      </c>
      <c r="F1620" t="str">
        <f>'&lt;CDB-Import'!D1620</f>
        <v>K0923A.U30.240#RACK404[CPS]</v>
      </c>
      <c r="G1620" t="str">
        <f>'&lt;CDB-Import'!E1620</f>
        <v>External Power Supply</v>
      </c>
      <c r="H1620" t="str">
        <f>'&lt;CDB-Import'!F1620</f>
        <v>JZ-500 HMH-C 7G1  (#11704, Ktlg.Ausgabe 27)</v>
      </c>
      <c r="I1620">
        <f>'&lt;CDB-Import'!G1620</f>
        <v>8.6999999999999993</v>
      </c>
      <c r="J1620">
        <f>'&lt;CDB-Import'!H1620</f>
        <v>100</v>
      </c>
      <c r="K1620" t="str">
        <f>'&lt;CDB-Import'!I1620</f>
        <v>BPM</v>
      </c>
      <c r="L1620" t="str">
        <f>'&lt;CDB-Import'!J1620</f>
        <v>SIS100</v>
      </c>
      <c r="M1620">
        <f>'&lt;CDB-Import'!K1620</f>
        <v>34378</v>
      </c>
      <c r="N1620" t="str">
        <f>'&lt;CDB-Import'!L1620</f>
        <v>BEA</v>
      </c>
      <c r="O1620" s="1">
        <f t="shared" si="100"/>
        <v>0.86999999999999988</v>
      </c>
      <c r="P1620" s="1">
        <f t="shared" si="101"/>
        <v>0.7568999999999998</v>
      </c>
      <c r="Q1620" s="1"/>
      <c r="R1620" s="1"/>
    </row>
    <row r="1621" spans="1:18" x14ac:dyDescent="0.25">
      <c r="A1621" t="str">
        <f t="shared" si="102"/>
        <v>1S14.NISCHE.A10equals component</v>
      </c>
      <c r="B1621" t="str">
        <f t="shared" si="103"/>
        <v>1S14.NISCHE</v>
      </c>
      <c r="C1621" s="6" t="str">
        <f>'&lt;CDB-Import'!A1621</f>
        <v>1S14.NISCHE.A10</v>
      </c>
      <c r="D1621" t="str">
        <f>'&lt;CDB-Import'!B1621</f>
        <v>equals component</v>
      </c>
      <c r="E1621" t="str">
        <f>'&lt;CDB-Import'!C1621</f>
        <v>1S14DX1.GV</v>
      </c>
      <c r="F1621" t="str">
        <f>'&lt;CDB-Import'!D1621</f>
        <v>K0923A.U30.240#RACK404[CPS]</v>
      </c>
      <c r="G1621" t="str">
        <f>'&lt;CDB-Import'!E1621</f>
        <v>External Power Supply</v>
      </c>
      <c r="H1621" t="str">
        <f>'&lt;CDB-Import'!F1621</f>
        <v>JZ-500 HMH-C 7G1  (#11704, Ktlg.Ausgabe 27)</v>
      </c>
      <c r="I1621">
        <f>'&lt;CDB-Import'!G1621</f>
        <v>8.6999999999999993</v>
      </c>
      <c r="J1621">
        <f>'&lt;CDB-Import'!H1621</f>
        <v>100</v>
      </c>
      <c r="K1621" t="str">
        <f>'&lt;CDB-Import'!I1621</f>
        <v>BPM</v>
      </c>
      <c r="L1621" t="str">
        <f>'&lt;CDB-Import'!J1621</f>
        <v>SIS100</v>
      </c>
      <c r="M1621">
        <f>'&lt;CDB-Import'!K1621</f>
        <v>34384</v>
      </c>
      <c r="N1621" t="str">
        <f>'&lt;CDB-Import'!L1621</f>
        <v>BEA</v>
      </c>
      <c r="O1621" s="1">
        <f t="shared" si="100"/>
        <v>0.86999999999999988</v>
      </c>
      <c r="P1621" s="1">
        <f t="shared" si="101"/>
        <v>0.7568999999999998</v>
      </c>
      <c r="Q1621" s="1"/>
      <c r="R1621" s="1"/>
    </row>
    <row r="1622" spans="1:18" x14ac:dyDescent="0.25">
      <c r="A1622" t="str">
        <f t="shared" si="102"/>
        <v>1S15.NISCHE.A12equals component</v>
      </c>
      <c r="B1622" t="str">
        <f t="shared" si="103"/>
        <v>1S15.NISCHE</v>
      </c>
      <c r="C1622" s="6" t="str">
        <f>'&lt;CDB-Import'!A1622</f>
        <v>1S15.NISCHE.A12</v>
      </c>
      <c r="D1622" t="str">
        <f>'&lt;CDB-Import'!B1622</f>
        <v>equals component</v>
      </c>
      <c r="E1622" t="str">
        <f>'&lt;CDB-Import'!C1622</f>
        <v>1S15DX1.GV</v>
      </c>
      <c r="F1622" t="str">
        <f>'&lt;CDB-Import'!D1622</f>
        <v>K0923A.U30.240#RACK404[CPS]</v>
      </c>
      <c r="G1622" t="str">
        <f>'&lt;CDB-Import'!E1622</f>
        <v>External Power Supply</v>
      </c>
      <c r="H1622" t="str">
        <f>'&lt;CDB-Import'!F1622</f>
        <v>JZ-500 HMH-C 7G1  (#11704, Ktlg.Ausgabe 27)</v>
      </c>
      <c r="I1622">
        <f>'&lt;CDB-Import'!G1622</f>
        <v>8.6999999999999993</v>
      </c>
      <c r="J1622">
        <f>'&lt;CDB-Import'!H1622</f>
        <v>100</v>
      </c>
      <c r="K1622" t="str">
        <f>'&lt;CDB-Import'!I1622</f>
        <v>BPM</v>
      </c>
      <c r="L1622" t="str">
        <f>'&lt;CDB-Import'!J1622</f>
        <v>SIS100</v>
      </c>
      <c r="M1622">
        <f>'&lt;CDB-Import'!K1622</f>
        <v>34481</v>
      </c>
      <c r="N1622" t="str">
        <f>'&lt;CDB-Import'!L1622</f>
        <v>BEA</v>
      </c>
      <c r="O1622" s="1">
        <f t="shared" si="100"/>
        <v>0.86999999999999988</v>
      </c>
      <c r="P1622" s="1">
        <f t="shared" si="101"/>
        <v>0.7568999999999998</v>
      </c>
      <c r="Q1622" s="1"/>
      <c r="R1622" s="1"/>
    </row>
    <row r="1623" spans="1:18" x14ac:dyDescent="0.25">
      <c r="A1623" t="str">
        <f t="shared" si="102"/>
        <v>1S52.NISCHE.A102K0923A.U30.134#RACK102</v>
      </c>
      <c r="B1623" t="str">
        <f t="shared" si="103"/>
        <v>1S52.NISCHE</v>
      </c>
      <c r="C1623" s="6" t="str">
        <f>'&lt;CDB-Import'!A1623</f>
        <v>1S52.NISCHE.A102</v>
      </c>
      <c r="D1623" t="str">
        <f>'&lt;CDB-Import'!B1623</f>
        <v>K0923A.U30.134#RACK102</v>
      </c>
      <c r="E1623" t="str">
        <f>'&lt;CDB-Import'!C1623</f>
        <v>1S52DX2.GV</v>
      </c>
      <c r="F1623" t="str">
        <f>'&lt;CDB-Import'!D1623</f>
        <v>K0923A.U30.134#RACK102[CPS]</v>
      </c>
      <c r="G1623" t="str">
        <f>'&lt;CDB-Import'!E1623</f>
        <v>External Power Supply</v>
      </c>
      <c r="H1623" t="str">
        <f>'&lt;CDB-Import'!F1623</f>
        <v>JZ-500 HMH-C 7G1  (#11704, Ktlg.Ausgabe 27)</v>
      </c>
      <c r="I1623">
        <f>'&lt;CDB-Import'!G1623</f>
        <v>8.6999999999999993</v>
      </c>
      <c r="J1623">
        <f>'&lt;CDB-Import'!H1623</f>
        <v>100</v>
      </c>
      <c r="K1623" t="str">
        <f>'&lt;CDB-Import'!I1623</f>
        <v>BPM  unklar: Quadrupol in warmer Sektion, gibs laut CDB nicht mehr</v>
      </c>
      <c r="L1623" t="str">
        <f>'&lt;CDB-Import'!J1623</f>
        <v>SIS100</v>
      </c>
      <c r="M1623">
        <f>'&lt;CDB-Import'!K1623</f>
        <v>397260</v>
      </c>
      <c r="N1623" t="str">
        <f>'&lt;CDB-Import'!L1623</f>
        <v>BEA</v>
      </c>
      <c r="O1623" s="1">
        <f t="shared" si="100"/>
        <v>0.86999999999999988</v>
      </c>
      <c r="P1623" s="1">
        <f t="shared" si="101"/>
        <v>0.7568999999999998</v>
      </c>
      <c r="Q1623" s="1"/>
      <c r="R1623" s="1"/>
    </row>
    <row r="1624" spans="1:18" x14ac:dyDescent="0.25">
      <c r="A1624" t="str">
        <f t="shared" si="102"/>
        <v>1S62.NISCHE.A126equals component</v>
      </c>
      <c r="B1624" t="str">
        <f t="shared" si="103"/>
        <v>1S62.NISCHE</v>
      </c>
      <c r="C1624" s="6" t="str">
        <f>'&lt;CDB-Import'!A1624</f>
        <v>1S62.NISCHE.A126</v>
      </c>
      <c r="D1624" t="str">
        <f>'&lt;CDB-Import'!B1624</f>
        <v>equals component</v>
      </c>
      <c r="E1624" t="str">
        <f>'&lt;CDB-Import'!C1624</f>
        <v>1S62DX_Q</v>
      </c>
      <c r="F1624" t="str">
        <f>'&lt;CDB-Import'!D1624</f>
        <v>K0923A.U30.160#RACK304[CPS]</v>
      </c>
      <c r="G1624" t="str">
        <f>'&lt;CDB-Import'!E1624</f>
        <v>Ext. Power</v>
      </c>
      <c r="H1624" t="str">
        <f>'&lt;CDB-Import'!F1624</f>
        <v>JZ-500 HMH-C 7G1  (#11704, Ktlg.Ausgabe 27)</v>
      </c>
      <c r="I1624">
        <f>'&lt;CDB-Import'!G1624</f>
        <v>8.6999999999999993</v>
      </c>
      <c r="J1624">
        <f>'&lt;CDB-Import'!H1624</f>
        <v>100</v>
      </c>
      <c r="K1624" t="str">
        <f>'&lt;CDB-Import'!I1624</f>
        <v>QBPM</v>
      </c>
      <c r="L1624" t="str">
        <f>'&lt;CDB-Import'!J1624</f>
        <v>SIS100</v>
      </c>
      <c r="M1624">
        <f>'&lt;CDB-Import'!K1624</f>
        <v>33163</v>
      </c>
      <c r="N1624" t="str">
        <f>'&lt;CDB-Import'!L1624</f>
        <v>BEA</v>
      </c>
      <c r="O1624" s="1">
        <f t="shared" si="100"/>
        <v>0.86999999999999988</v>
      </c>
      <c r="P1624" s="1">
        <f t="shared" si="101"/>
        <v>0.7568999999999998</v>
      </c>
      <c r="Q1624" s="1"/>
      <c r="R1624" s="1"/>
    </row>
    <row r="1625" spans="1:18" x14ac:dyDescent="0.25">
      <c r="A1625" t="str">
        <f t="shared" si="102"/>
        <v>1S62.NISCHE.A126K0923A.U30.160#RACK304</v>
      </c>
      <c r="B1625" t="str">
        <f t="shared" si="103"/>
        <v>1S62.NISCHE</v>
      </c>
      <c r="C1625" s="6" t="str">
        <f>'&lt;CDB-Import'!A1625</f>
        <v>1S62.NISCHE.A126</v>
      </c>
      <c r="D1625" t="str">
        <f>'&lt;CDB-Import'!B1625</f>
        <v>K0923A.U30.160#RACK304</v>
      </c>
      <c r="E1625" t="str">
        <f>'&lt;CDB-Import'!C1625</f>
        <v>1S62DX_Q</v>
      </c>
      <c r="F1625" t="str">
        <f>'&lt;CDB-Import'!D1625</f>
        <v>K0923A.U30.160#RACK304[CPS]</v>
      </c>
      <c r="G1625" t="str">
        <f>'&lt;CDB-Import'!E1625</f>
        <v>Ext. Power</v>
      </c>
      <c r="H1625" t="str">
        <f>'&lt;CDB-Import'!F1625</f>
        <v>JZ-500 HMH-C 7G1  (#11704, Ktlg.Ausgabe 27)</v>
      </c>
      <c r="I1625">
        <f>'&lt;CDB-Import'!G1625</f>
        <v>8.6999999999999993</v>
      </c>
      <c r="J1625">
        <f>'&lt;CDB-Import'!H1625</f>
        <v>100</v>
      </c>
      <c r="K1625" t="str">
        <f>'&lt;CDB-Import'!I1625</f>
        <v>QBPM</v>
      </c>
      <c r="L1625" t="str">
        <f>'&lt;CDB-Import'!J1625</f>
        <v>SIS100</v>
      </c>
      <c r="M1625">
        <f>'&lt;CDB-Import'!K1625</f>
        <v>33164</v>
      </c>
      <c r="N1625" t="str">
        <f>'&lt;CDB-Import'!L1625</f>
        <v>BEA</v>
      </c>
      <c r="O1625" s="1">
        <f t="shared" si="100"/>
        <v>0.86999999999999988</v>
      </c>
      <c r="P1625" s="1">
        <f t="shared" si="101"/>
        <v>0.7568999999999998</v>
      </c>
      <c r="Q1625" s="1"/>
      <c r="R1625" s="1"/>
    </row>
    <row r="1626" spans="1:18" x14ac:dyDescent="0.25">
      <c r="A1626" t="str">
        <f t="shared" si="102"/>
        <v>1S24BU2.Rack021S26.NISCHE.A037a.Rack01</v>
      </c>
      <c r="B1626" t="str">
        <f t="shared" si="103"/>
        <v>1S26.NISCHE</v>
      </c>
      <c r="C1626" s="6" t="str">
        <f>'&lt;CDB-Import'!A1626</f>
        <v>1S24BU2.Rack02</v>
      </c>
      <c r="D1626" t="str">
        <f>'&lt;CDB-Import'!B1626</f>
        <v>1S26.NISCHE.A037a.Rack01</v>
      </c>
      <c r="E1626" t="str">
        <f>'&lt;CDB-Import'!C1626</f>
        <v>1S24BU2.BG-ST3</v>
      </c>
      <c r="F1626" t="str">
        <f>'&lt;CDB-Import'!D1626</f>
        <v>1S24BU2.BG-SR</v>
      </c>
      <c r="G1626" t="str">
        <f>'&lt;CDB-Import'!E1626</f>
        <v>Control: Gap-Switch</v>
      </c>
      <c r="H1626" t="str">
        <f>'&lt;CDB-Import'!F1626</f>
        <v>SI-Breakout-Cable 6-Channel 200/230/500μm NA.37 8.7mm</v>
      </c>
      <c r="I1626">
        <f>'&lt;CDB-Import'!G1626</f>
        <v>8.6999999999999993</v>
      </c>
      <c r="J1626">
        <f>'&lt;CDB-Import'!H1626</f>
        <v>87</v>
      </c>
      <c r="K1626" t="str">
        <f>'&lt;CDB-Import'!I1626</f>
        <v>Supply-Room to Nische, 3x Connector blue/ 3x Connector black</v>
      </c>
      <c r="L1626" t="str">
        <f>'&lt;CDB-Import'!J1626</f>
        <v>SIS100</v>
      </c>
      <c r="M1626">
        <f>'&lt;CDB-Import'!K1626</f>
        <v>94964</v>
      </c>
      <c r="N1626" t="str">
        <f>'&lt;CDB-Import'!L1626</f>
        <v>RRF</v>
      </c>
      <c r="O1626" s="1">
        <f t="shared" si="100"/>
        <v>0.86999999999999988</v>
      </c>
      <c r="P1626" s="1">
        <f t="shared" si="101"/>
        <v>0.7568999999999998</v>
      </c>
      <c r="Q1626" s="1"/>
      <c r="R1626" s="1"/>
    </row>
    <row r="1627" spans="1:18" x14ac:dyDescent="0.25">
      <c r="A1627" t="str">
        <f t="shared" si="102"/>
        <v>1S24BU1.Rack021S25.NISCHE.A36</v>
      </c>
      <c r="B1627" t="str">
        <f t="shared" si="103"/>
        <v>1S25.NISCHE</v>
      </c>
      <c r="C1627" s="6" t="str">
        <f>'&lt;CDB-Import'!A1627</f>
        <v>1S24BU1.Rack02</v>
      </c>
      <c r="D1627" t="str">
        <f>'&lt;CDB-Import'!B1627</f>
        <v>1S25.NISCHE.A36</v>
      </c>
      <c r="E1627" t="str">
        <f>'&lt;CDB-Import'!C1627</f>
        <v>1S24BU1.BG-ST3</v>
      </c>
      <c r="F1627" t="str">
        <f>'&lt;CDB-Import'!D1627</f>
        <v>1S24BU1.BG-SR</v>
      </c>
      <c r="G1627" t="str">
        <f>'&lt;CDB-Import'!E1627</f>
        <v>Control: Gap-Switch</v>
      </c>
      <c r="H1627" t="str">
        <f>'&lt;CDB-Import'!F1627</f>
        <v>SI-Breakout-Cable 6-Channel 200/230/500μm NA.37 8.7mm</v>
      </c>
      <c r="I1627">
        <f>'&lt;CDB-Import'!G1627</f>
        <v>8.6999999999999993</v>
      </c>
      <c r="J1627">
        <f>'&lt;CDB-Import'!H1627</f>
        <v>87</v>
      </c>
      <c r="K1627" t="str">
        <f>'&lt;CDB-Import'!I1627</f>
        <v>Supply-Room to Nische, 3x Connector blue/ 3x Connector black</v>
      </c>
      <c r="L1627" t="str">
        <f>'&lt;CDB-Import'!J1627</f>
        <v>SIS100</v>
      </c>
      <c r="M1627">
        <f>'&lt;CDB-Import'!K1627</f>
        <v>94965</v>
      </c>
      <c r="N1627" t="str">
        <f>'&lt;CDB-Import'!L1627</f>
        <v>RRF</v>
      </c>
      <c r="O1627" s="1">
        <f t="shared" si="100"/>
        <v>0.86999999999999988</v>
      </c>
      <c r="P1627" s="1">
        <f t="shared" si="101"/>
        <v>0.7568999999999998</v>
      </c>
      <c r="Q1627" s="1"/>
      <c r="R1627" s="1"/>
    </row>
    <row r="1628" spans="1:18" x14ac:dyDescent="0.25">
      <c r="A1628" t="str">
        <f t="shared" si="102"/>
        <v>1S26.NISCHE.A037a.Rack011S24BU2</v>
      </c>
      <c r="B1628" t="str">
        <f t="shared" si="103"/>
        <v>1S26.NISCHE</v>
      </c>
      <c r="C1628" s="6" t="str">
        <f>'&lt;CDB-Import'!A1628</f>
        <v>1S26.NISCHE.A037a.Rack01</v>
      </c>
      <c r="D1628" t="str">
        <f>'&lt;CDB-Import'!B1628</f>
        <v>1S24BU2</v>
      </c>
      <c r="E1628" t="str">
        <f>'&lt;CDB-Import'!C1628</f>
        <v>1S24BU2.BG-SR</v>
      </c>
      <c r="F1628" t="str">
        <f>'&lt;CDB-Import'!D1628</f>
        <v>1S24BU2</v>
      </c>
      <c r="G1628" t="str">
        <f>'&lt;CDB-Import'!E1628</f>
        <v>Control: Gap-Switch</v>
      </c>
      <c r="H1628" t="str">
        <f>'&lt;CDB-Import'!F1628</f>
        <v>Ölflex Classic 110H 2x0,75</v>
      </c>
      <c r="I1628">
        <f>'&lt;CDB-Import'!G1628</f>
        <v>5.5</v>
      </c>
      <c r="J1628">
        <f>'&lt;CDB-Import'!H1628</f>
        <v>22</v>
      </c>
      <c r="K1628" t="str">
        <f>'&lt;CDB-Import'!I1628</f>
        <v>FOT to Gap Switch R (Control) (Niche to Cavity)</v>
      </c>
      <c r="L1628" t="str">
        <f>'&lt;CDB-Import'!J1628</f>
        <v>SIS100</v>
      </c>
      <c r="M1628">
        <f>'&lt;CDB-Import'!K1628</f>
        <v>95072</v>
      </c>
      <c r="N1628" t="str">
        <f>'&lt;CDB-Import'!L1628</f>
        <v>RRF</v>
      </c>
      <c r="O1628" s="1">
        <f t="shared" si="100"/>
        <v>0.55000000000000004</v>
      </c>
      <c r="P1628" s="1">
        <f t="shared" si="101"/>
        <v>0.30250000000000005</v>
      </c>
      <c r="Q1628" s="1"/>
      <c r="R1628" s="1"/>
    </row>
    <row r="1629" spans="1:18" x14ac:dyDescent="0.25">
      <c r="A1629" t="str">
        <f t="shared" si="102"/>
        <v>1S25.NISCHE.A361S24BU1</v>
      </c>
      <c r="B1629" t="str">
        <f t="shared" si="103"/>
        <v>1S25.NISCHE</v>
      </c>
      <c r="C1629" s="6" t="str">
        <f>'&lt;CDB-Import'!A1629</f>
        <v>1S25.NISCHE.A36</v>
      </c>
      <c r="D1629" t="str">
        <f>'&lt;CDB-Import'!B1629</f>
        <v>1S24BU1</v>
      </c>
      <c r="E1629" t="str">
        <f>'&lt;CDB-Import'!C1629</f>
        <v>1S24BU1.BG-SR</v>
      </c>
      <c r="F1629" t="str">
        <f>'&lt;CDB-Import'!D1629</f>
        <v>1S24BU1</v>
      </c>
      <c r="G1629" t="str">
        <f>'&lt;CDB-Import'!E1629</f>
        <v>Control: Gap-Switch</v>
      </c>
      <c r="H1629" t="str">
        <f>'&lt;CDB-Import'!F1629</f>
        <v>Ölflex Classic 110H 2x0,75</v>
      </c>
      <c r="I1629">
        <f>'&lt;CDB-Import'!G1629</f>
        <v>5.5</v>
      </c>
      <c r="J1629">
        <f>'&lt;CDB-Import'!H1629</f>
        <v>22</v>
      </c>
      <c r="K1629" t="str">
        <f>'&lt;CDB-Import'!I1629</f>
        <v>FOT to Gap Switch R (Control) (Niche to Cavity)</v>
      </c>
      <c r="L1629" t="str">
        <f>'&lt;CDB-Import'!J1629</f>
        <v>SIS100</v>
      </c>
      <c r="M1629">
        <f>'&lt;CDB-Import'!K1629</f>
        <v>95073</v>
      </c>
      <c r="N1629" t="str">
        <f>'&lt;CDB-Import'!L1629</f>
        <v>RRF</v>
      </c>
      <c r="O1629" s="1">
        <f t="shared" si="100"/>
        <v>0.55000000000000004</v>
      </c>
      <c r="P1629" s="1">
        <f t="shared" si="101"/>
        <v>0.30250000000000005</v>
      </c>
      <c r="Q1629" s="1"/>
      <c r="R1629" s="1"/>
    </row>
    <row r="1630" spans="1:18" x14ac:dyDescent="0.25">
      <c r="A1630" t="str">
        <f t="shared" si="102"/>
        <v>1S26.NISCHE.A037a.Rack011S24BU2</v>
      </c>
      <c r="B1630" t="str">
        <f t="shared" si="103"/>
        <v>1S26.NISCHE</v>
      </c>
      <c r="C1630" s="6" t="str">
        <f>'&lt;CDB-Import'!A1630</f>
        <v>1S26.NISCHE.A037a.Rack01</v>
      </c>
      <c r="D1630" t="str">
        <f>'&lt;CDB-Import'!B1630</f>
        <v>1S24BU2</v>
      </c>
      <c r="E1630" t="str">
        <f>'&lt;CDB-Import'!C1630</f>
        <v>1S24BU2.BG-SR</v>
      </c>
      <c r="F1630" t="str">
        <f>'&lt;CDB-Import'!D1630</f>
        <v>1S24BU2</v>
      </c>
      <c r="G1630" t="str">
        <f>'&lt;CDB-Import'!E1630</f>
        <v>Control: Gap-Switch</v>
      </c>
      <c r="H1630" t="str">
        <f>'&lt;CDB-Import'!F1630</f>
        <v>Ölflex Classic 110H 2x0,75</v>
      </c>
      <c r="I1630">
        <f>'&lt;CDB-Import'!G1630</f>
        <v>5.5</v>
      </c>
      <c r="J1630">
        <f>'&lt;CDB-Import'!H1630</f>
        <v>22</v>
      </c>
      <c r="K1630" t="str">
        <f>'&lt;CDB-Import'!I1630</f>
        <v>FOT to Gap Switch L (Control) (Niche to Cavity)</v>
      </c>
      <c r="L1630" t="str">
        <f>'&lt;CDB-Import'!J1630</f>
        <v>SIS100</v>
      </c>
      <c r="M1630">
        <f>'&lt;CDB-Import'!K1630</f>
        <v>95074</v>
      </c>
      <c r="N1630" t="str">
        <f>'&lt;CDB-Import'!L1630</f>
        <v>RRF</v>
      </c>
      <c r="O1630" s="1">
        <f t="shared" si="100"/>
        <v>0.55000000000000004</v>
      </c>
      <c r="P1630" s="1">
        <f t="shared" si="101"/>
        <v>0.30250000000000005</v>
      </c>
      <c r="Q1630" s="1"/>
      <c r="R1630" s="1"/>
    </row>
    <row r="1631" spans="1:18" x14ac:dyDescent="0.25">
      <c r="A1631" t="str">
        <f t="shared" si="102"/>
        <v>1S25.NISCHE.A361S24BU1</v>
      </c>
      <c r="B1631" t="str">
        <f t="shared" si="103"/>
        <v>1S25.NISCHE</v>
      </c>
      <c r="C1631" s="6" t="str">
        <f>'&lt;CDB-Import'!A1631</f>
        <v>1S25.NISCHE.A36</v>
      </c>
      <c r="D1631" t="str">
        <f>'&lt;CDB-Import'!B1631</f>
        <v>1S24BU1</v>
      </c>
      <c r="E1631" t="str">
        <f>'&lt;CDB-Import'!C1631</f>
        <v>1S24BU1.BG-SR</v>
      </c>
      <c r="F1631" t="str">
        <f>'&lt;CDB-Import'!D1631</f>
        <v>1S24BU1</v>
      </c>
      <c r="G1631" t="str">
        <f>'&lt;CDB-Import'!E1631</f>
        <v>Control: Gap-Switch</v>
      </c>
      <c r="H1631" t="str">
        <f>'&lt;CDB-Import'!F1631</f>
        <v>Ölflex Classic 110H 2x0,75</v>
      </c>
      <c r="I1631">
        <f>'&lt;CDB-Import'!G1631</f>
        <v>5.5</v>
      </c>
      <c r="J1631">
        <f>'&lt;CDB-Import'!H1631</f>
        <v>22</v>
      </c>
      <c r="K1631" t="str">
        <f>'&lt;CDB-Import'!I1631</f>
        <v>FOT to Gap Switch L (Control) (Niche to Cavity)</v>
      </c>
      <c r="L1631" t="str">
        <f>'&lt;CDB-Import'!J1631</f>
        <v>SIS100</v>
      </c>
      <c r="M1631">
        <f>'&lt;CDB-Import'!K1631</f>
        <v>95075</v>
      </c>
      <c r="N1631" t="str">
        <f>'&lt;CDB-Import'!L1631</f>
        <v>RRF</v>
      </c>
      <c r="O1631" s="1">
        <f t="shared" si="100"/>
        <v>0.55000000000000004</v>
      </c>
      <c r="P1631" s="1">
        <f t="shared" si="101"/>
        <v>0.30250000000000005</v>
      </c>
      <c r="Q1631" s="1"/>
      <c r="R1631" s="1"/>
    </row>
    <row r="1632" spans="1:18" x14ac:dyDescent="0.25">
      <c r="A1632" t="str">
        <f t="shared" si="102"/>
        <v>1S25.NISCHE.A361S24BU1</v>
      </c>
      <c r="B1632" t="str">
        <f t="shared" si="103"/>
        <v>1S25.NISCHE</v>
      </c>
      <c r="C1632" s="6" t="str">
        <f>'&lt;CDB-Import'!A1632</f>
        <v>1S25.NISCHE.A36</v>
      </c>
      <c r="D1632" t="str">
        <f>'&lt;CDB-Import'!B1632</f>
        <v>1S24BU1</v>
      </c>
      <c r="E1632" t="str">
        <f>'&lt;CDB-Import'!C1632</f>
        <v>1S24BU1.BG-SR</v>
      </c>
      <c r="F1632" t="str">
        <f>'&lt;CDB-Import'!D1632</f>
        <v>1S24BU1</v>
      </c>
      <c r="G1632" t="str">
        <f>'&lt;CDB-Import'!E1632</f>
        <v>Control: Gap-Switch</v>
      </c>
      <c r="H1632" t="str">
        <f>'&lt;CDB-Import'!F1632</f>
        <v>Ölflex Classic 110H 2x0,75</v>
      </c>
      <c r="I1632">
        <f>'&lt;CDB-Import'!G1632</f>
        <v>5.5</v>
      </c>
      <c r="J1632">
        <f>'&lt;CDB-Import'!H1632</f>
        <v>22</v>
      </c>
      <c r="K1632" t="str">
        <f>'&lt;CDB-Import'!I1632</f>
        <v>FOT to Gap Switch R (Control) (Niche to Cavity)</v>
      </c>
      <c r="L1632" t="str">
        <f>'&lt;CDB-Import'!J1632</f>
        <v>SIS100</v>
      </c>
      <c r="M1632">
        <f>'&lt;CDB-Import'!K1632</f>
        <v>273984</v>
      </c>
      <c r="N1632" t="str">
        <f>'&lt;CDB-Import'!L1632</f>
        <v>RRF</v>
      </c>
      <c r="O1632" s="1">
        <f t="shared" si="100"/>
        <v>0.55000000000000004</v>
      </c>
      <c r="P1632" s="1">
        <f t="shared" si="101"/>
        <v>0.30250000000000005</v>
      </c>
      <c r="Q1632" s="1"/>
      <c r="R1632" s="1"/>
    </row>
    <row r="1633" spans="1:18" x14ac:dyDescent="0.25">
      <c r="A1633" t="str">
        <f t="shared" si="102"/>
        <v>1S25.NISCHE.A361S24BU1</v>
      </c>
      <c r="B1633" t="str">
        <f t="shared" si="103"/>
        <v>1S25.NISCHE</v>
      </c>
      <c r="C1633" s="6" t="str">
        <f>'&lt;CDB-Import'!A1633</f>
        <v>1S25.NISCHE.A36</v>
      </c>
      <c r="D1633" t="str">
        <f>'&lt;CDB-Import'!B1633</f>
        <v>1S24BU1</v>
      </c>
      <c r="E1633" t="str">
        <f>'&lt;CDB-Import'!C1633</f>
        <v>1S24BU1.BG-SR</v>
      </c>
      <c r="F1633" t="str">
        <f>'&lt;CDB-Import'!D1633</f>
        <v>1S24BU1</v>
      </c>
      <c r="G1633" t="str">
        <f>'&lt;CDB-Import'!E1633</f>
        <v>Control: Gap-Switch</v>
      </c>
      <c r="H1633" t="str">
        <f>'&lt;CDB-Import'!F1633</f>
        <v>Ölflex Classic 110H 2x0,75</v>
      </c>
      <c r="I1633">
        <f>'&lt;CDB-Import'!G1633</f>
        <v>5.5</v>
      </c>
      <c r="J1633">
        <f>'&lt;CDB-Import'!H1633</f>
        <v>22</v>
      </c>
      <c r="K1633" t="str">
        <f>'&lt;CDB-Import'!I1633</f>
        <v>FOT to Gap Switch L (Control) (Niche to Cavity)</v>
      </c>
      <c r="L1633" t="str">
        <f>'&lt;CDB-Import'!J1633</f>
        <v>SIS100</v>
      </c>
      <c r="M1633">
        <f>'&lt;CDB-Import'!K1633</f>
        <v>273985</v>
      </c>
      <c r="N1633" t="str">
        <f>'&lt;CDB-Import'!L1633</f>
        <v>RRF</v>
      </c>
      <c r="O1633" s="1">
        <f t="shared" si="100"/>
        <v>0.55000000000000004</v>
      </c>
      <c r="P1633" s="1">
        <f t="shared" si="101"/>
        <v>0.30250000000000005</v>
      </c>
      <c r="Q1633" s="1"/>
      <c r="R1633" s="1"/>
    </row>
    <row r="1634" spans="1:18" x14ac:dyDescent="0.25">
      <c r="A1634" t="str">
        <f t="shared" si="102"/>
        <v>1S26.NISCHE.A037a.Rack011S24BU2</v>
      </c>
      <c r="B1634" t="str">
        <f t="shared" si="103"/>
        <v>1S26.NISCHE</v>
      </c>
      <c r="C1634" s="6" t="str">
        <f>'&lt;CDB-Import'!A1634</f>
        <v>1S26.NISCHE.A037a.Rack01</v>
      </c>
      <c r="D1634" t="str">
        <f>'&lt;CDB-Import'!B1634</f>
        <v>1S24BU2</v>
      </c>
      <c r="E1634" t="str">
        <f>'&lt;CDB-Import'!C1634</f>
        <v>1S24BU2.BG-SR</v>
      </c>
      <c r="F1634" t="str">
        <f>'&lt;CDB-Import'!D1634</f>
        <v>1S24BU2</v>
      </c>
      <c r="G1634" t="str">
        <f>'&lt;CDB-Import'!E1634</f>
        <v>Control: Gap-Switch</v>
      </c>
      <c r="H1634" t="str">
        <f>'&lt;CDB-Import'!F1634</f>
        <v>Ölflex Classic 110H 2x0,75</v>
      </c>
      <c r="I1634">
        <f>'&lt;CDB-Import'!G1634</f>
        <v>5.5</v>
      </c>
      <c r="J1634">
        <f>'&lt;CDB-Import'!H1634</f>
        <v>22</v>
      </c>
      <c r="K1634" t="str">
        <f>'&lt;CDB-Import'!I1634</f>
        <v>FOT to Gap Switch R (Control) (Niche to Cavity)</v>
      </c>
      <c r="L1634" t="str">
        <f>'&lt;CDB-Import'!J1634</f>
        <v>SIS100</v>
      </c>
      <c r="M1634">
        <f>'&lt;CDB-Import'!K1634</f>
        <v>273986</v>
      </c>
      <c r="N1634" t="str">
        <f>'&lt;CDB-Import'!L1634</f>
        <v>RRF</v>
      </c>
      <c r="O1634" s="1">
        <f t="shared" si="100"/>
        <v>0.55000000000000004</v>
      </c>
      <c r="P1634" s="1">
        <f t="shared" si="101"/>
        <v>0.30250000000000005</v>
      </c>
      <c r="Q1634" s="1"/>
      <c r="R1634" s="1"/>
    </row>
    <row r="1635" spans="1:18" x14ac:dyDescent="0.25">
      <c r="A1635" t="str">
        <f t="shared" si="102"/>
        <v>1S26.NISCHE.A037a.Rack011S24BU2</v>
      </c>
      <c r="B1635" t="str">
        <f t="shared" si="103"/>
        <v>1S26.NISCHE</v>
      </c>
      <c r="C1635" s="6" t="str">
        <f>'&lt;CDB-Import'!A1635</f>
        <v>1S26.NISCHE.A037a.Rack01</v>
      </c>
      <c r="D1635" t="str">
        <f>'&lt;CDB-Import'!B1635</f>
        <v>1S24BU2</v>
      </c>
      <c r="E1635" t="str">
        <f>'&lt;CDB-Import'!C1635</f>
        <v>1S24BU2.BG-SR</v>
      </c>
      <c r="F1635" t="str">
        <f>'&lt;CDB-Import'!D1635</f>
        <v>1S24BU2</v>
      </c>
      <c r="G1635" t="str">
        <f>'&lt;CDB-Import'!E1635</f>
        <v>Control: Gap-Switch</v>
      </c>
      <c r="H1635" t="str">
        <f>'&lt;CDB-Import'!F1635</f>
        <v>Ölflex Classic 110H 2x0,75</v>
      </c>
      <c r="I1635">
        <f>'&lt;CDB-Import'!G1635</f>
        <v>5.5</v>
      </c>
      <c r="J1635">
        <f>'&lt;CDB-Import'!H1635</f>
        <v>22</v>
      </c>
      <c r="K1635" t="str">
        <f>'&lt;CDB-Import'!I1635</f>
        <v>FOT to Gap Switch L (Control) (Niche to Cavity)</v>
      </c>
      <c r="L1635" t="str">
        <f>'&lt;CDB-Import'!J1635</f>
        <v>SIS100</v>
      </c>
      <c r="M1635">
        <f>'&lt;CDB-Import'!K1635</f>
        <v>274007</v>
      </c>
      <c r="N1635" t="str">
        <f>'&lt;CDB-Import'!L1635</f>
        <v>RRF</v>
      </c>
      <c r="O1635" s="1">
        <f t="shared" si="100"/>
        <v>0.55000000000000004</v>
      </c>
      <c r="P1635" s="1">
        <f t="shared" si="101"/>
        <v>0.30250000000000005</v>
      </c>
      <c r="Q1635" s="1"/>
      <c r="R1635" s="1"/>
    </row>
    <row r="1636" spans="1:18" x14ac:dyDescent="0.25">
      <c r="A1636" t="str">
        <f t="shared" si="102"/>
        <v>1S21.NISCHE.A281S21BE11</v>
      </c>
      <c r="B1636" t="str">
        <f t="shared" si="103"/>
        <v>1S21.NISCHE</v>
      </c>
      <c r="C1636" s="6" t="str">
        <f>'&lt;CDB-Import'!A1636</f>
        <v>1S21.NISCHE.A28</v>
      </c>
      <c r="D1636" t="str">
        <f>'&lt;CDB-Import'!B1636</f>
        <v>1S21BE11</v>
      </c>
      <c r="E1636" t="str">
        <f>'&lt;CDB-Import'!C1636</f>
        <v>1S21BE11.BG-SR</v>
      </c>
      <c r="F1636" t="str">
        <f>'&lt;CDB-Import'!D1636</f>
        <v>1S21BE11</v>
      </c>
      <c r="G1636" t="str">
        <f>'&lt;CDB-Import'!E1636</f>
        <v>Control: Gap-Relais (FOT Niche to Cavity)</v>
      </c>
      <c r="H1636" t="str">
        <f>'&lt;CDB-Import'!F1636</f>
        <v>Ölflex Classic 110H 2x0,75</v>
      </c>
      <c r="I1636">
        <f>'&lt;CDB-Import'!G1636</f>
        <v>5.5</v>
      </c>
      <c r="J1636">
        <f>'&lt;CDB-Import'!H1636</f>
        <v>22</v>
      </c>
      <c r="K1636" t="str">
        <f>'&lt;CDB-Import'!I1636</f>
        <v>FOT to Gap-Relais (Control) (Niche to Cavity)</v>
      </c>
      <c r="L1636" t="str">
        <f>'&lt;CDB-Import'!J1636</f>
        <v>SIS100</v>
      </c>
      <c r="M1636">
        <f>'&lt;CDB-Import'!K1636</f>
        <v>86467</v>
      </c>
      <c r="N1636" t="str">
        <f>'&lt;CDB-Import'!L1636</f>
        <v>RRF</v>
      </c>
      <c r="O1636" s="1">
        <f t="shared" si="100"/>
        <v>0.55000000000000004</v>
      </c>
      <c r="P1636" s="1">
        <f t="shared" si="101"/>
        <v>0.30250000000000005</v>
      </c>
      <c r="Q1636" s="1"/>
      <c r="R1636" s="1"/>
    </row>
    <row r="1637" spans="1:18" x14ac:dyDescent="0.25">
      <c r="A1637" t="str">
        <f t="shared" si="102"/>
        <v>1S21.NISCHE.A281S21BE12</v>
      </c>
      <c r="B1637" t="str">
        <f t="shared" si="103"/>
        <v>1S21.NISCHE</v>
      </c>
      <c r="C1637" s="6" t="str">
        <f>'&lt;CDB-Import'!A1637</f>
        <v>1S21.NISCHE.A28</v>
      </c>
      <c r="D1637" t="str">
        <f>'&lt;CDB-Import'!B1637</f>
        <v>1S21BE12</v>
      </c>
      <c r="E1637" t="str">
        <f>'&lt;CDB-Import'!C1637</f>
        <v>1S21BE12.BG-SR</v>
      </c>
      <c r="F1637" t="str">
        <f>'&lt;CDB-Import'!D1637</f>
        <v>1S21BE12</v>
      </c>
      <c r="G1637" t="str">
        <f>'&lt;CDB-Import'!E1637</f>
        <v>Control: Gap-Relais (FOT Niche to Cavity)</v>
      </c>
      <c r="H1637" t="str">
        <f>'&lt;CDB-Import'!F1637</f>
        <v>Ölflex Classic 110H 2x0,75</v>
      </c>
      <c r="I1637">
        <f>'&lt;CDB-Import'!G1637</f>
        <v>5.5</v>
      </c>
      <c r="J1637">
        <f>'&lt;CDB-Import'!H1637</f>
        <v>22</v>
      </c>
      <c r="K1637" t="str">
        <f>'&lt;CDB-Import'!I1637</f>
        <v>FOT to Gap-Relais (Control) (Niche to Cavity)</v>
      </c>
      <c r="L1637" t="str">
        <f>'&lt;CDB-Import'!J1637</f>
        <v>SIS100</v>
      </c>
      <c r="M1637">
        <f>'&lt;CDB-Import'!K1637</f>
        <v>86470</v>
      </c>
      <c r="N1637" t="str">
        <f>'&lt;CDB-Import'!L1637</f>
        <v>RRF</v>
      </c>
      <c r="O1637" s="1">
        <f t="shared" si="100"/>
        <v>0.55000000000000004</v>
      </c>
      <c r="P1637" s="1">
        <f t="shared" si="101"/>
        <v>0.30250000000000005</v>
      </c>
      <c r="Q1637" s="1"/>
      <c r="R1637" s="1"/>
    </row>
    <row r="1638" spans="1:18" x14ac:dyDescent="0.25">
      <c r="A1638" t="str">
        <f t="shared" si="102"/>
        <v>1S21.NISCHE.A281S22BE11</v>
      </c>
      <c r="B1638" t="str">
        <f t="shared" si="103"/>
        <v>1S21.NISCHE</v>
      </c>
      <c r="C1638" s="6" t="str">
        <f>'&lt;CDB-Import'!A1638</f>
        <v>1S21.NISCHE.A28</v>
      </c>
      <c r="D1638" t="str">
        <f>'&lt;CDB-Import'!B1638</f>
        <v>1S22BE11</v>
      </c>
      <c r="E1638" t="str">
        <f>'&lt;CDB-Import'!C1638</f>
        <v>1S22BE11.BG-SR</v>
      </c>
      <c r="F1638" t="str">
        <f>'&lt;CDB-Import'!D1638</f>
        <v>1S22BE11</v>
      </c>
      <c r="G1638" t="str">
        <f>'&lt;CDB-Import'!E1638</f>
        <v>Control: Gap-Relais (FOT Niche to Cavity)</v>
      </c>
      <c r="H1638" t="str">
        <f>'&lt;CDB-Import'!F1638</f>
        <v>Ölflex Classic 110H 2x0,75</v>
      </c>
      <c r="I1638">
        <f>'&lt;CDB-Import'!G1638</f>
        <v>5.5</v>
      </c>
      <c r="J1638">
        <f>'&lt;CDB-Import'!H1638</f>
        <v>22</v>
      </c>
      <c r="K1638" t="str">
        <f>'&lt;CDB-Import'!I1638</f>
        <v>FOT to Gap-Relais (Control) (Niche to Cavity)</v>
      </c>
      <c r="L1638" t="str">
        <f>'&lt;CDB-Import'!J1638</f>
        <v>SIS100</v>
      </c>
      <c r="M1638">
        <f>'&lt;CDB-Import'!K1638</f>
        <v>86471</v>
      </c>
      <c r="N1638" t="str">
        <f>'&lt;CDB-Import'!L1638</f>
        <v>RRF</v>
      </c>
      <c r="O1638" s="1">
        <f t="shared" si="100"/>
        <v>0.55000000000000004</v>
      </c>
      <c r="P1638" s="1">
        <f t="shared" si="101"/>
        <v>0.30250000000000005</v>
      </c>
      <c r="Q1638" s="1"/>
      <c r="R1638" s="1"/>
    </row>
    <row r="1639" spans="1:18" x14ac:dyDescent="0.25">
      <c r="A1639" t="str">
        <f t="shared" si="102"/>
        <v>1S24.NISCHE.A341S23BE11</v>
      </c>
      <c r="B1639" t="str">
        <f t="shared" si="103"/>
        <v>1S24.NISCHE</v>
      </c>
      <c r="C1639" s="6" t="str">
        <f>'&lt;CDB-Import'!A1639</f>
        <v>1S24.NISCHE.A34</v>
      </c>
      <c r="D1639" t="str">
        <f>'&lt;CDB-Import'!B1639</f>
        <v>1S23BE11</v>
      </c>
      <c r="E1639" t="str">
        <f>'&lt;CDB-Import'!C1639</f>
        <v>1S23BE11.BG-SR</v>
      </c>
      <c r="F1639" t="str">
        <f>'&lt;CDB-Import'!D1639</f>
        <v>1S23BE11</v>
      </c>
      <c r="G1639" t="str">
        <f>'&lt;CDB-Import'!E1639</f>
        <v>Control: Gap-Relais (FOT Niche to Cavity)</v>
      </c>
      <c r="H1639" t="str">
        <f>'&lt;CDB-Import'!F1639</f>
        <v>Ölflex Classic 110H 2x0,75</v>
      </c>
      <c r="I1639">
        <f>'&lt;CDB-Import'!G1639</f>
        <v>5.5</v>
      </c>
      <c r="J1639">
        <f>'&lt;CDB-Import'!H1639</f>
        <v>22</v>
      </c>
      <c r="K1639" t="str">
        <f>'&lt;CDB-Import'!I1639</f>
        <v>FOT to Gap-Relais (Control) (Niche to Cavity)</v>
      </c>
      <c r="L1639" t="str">
        <f>'&lt;CDB-Import'!J1639</f>
        <v>SIS100</v>
      </c>
      <c r="M1639">
        <f>'&lt;CDB-Import'!K1639</f>
        <v>86473</v>
      </c>
      <c r="N1639" t="str">
        <f>'&lt;CDB-Import'!L1639</f>
        <v>RRF</v>
      </c>
      <c r="O1639" s="1">
        <f t="shared" si="100"/>
        <v>0.55000000000000004</v>
      </c>
      <c r="P1639" s="1">
        <f t="shared" si="101"/>
        <v>0.30250000000000005</v>
      </c>
      <c r="Q1639" s="1"/>
      <c r="R1639" s="1"/>
    </row>
    <row r="1640" spans="1:18" x14ac:dyDescent="0.25">
      <c r="A1640" t="str">
        <f t="shared" si="102"/>
        <v>1S26.NISCHE.A037a.Rack011S23BE12</v>
      </c>
      <c r="B1640" t="str">
        <f t="shared" si="103"/>
        <v>1S26.NISCHE</v>
      </c>
      <c r="C1640" s="6" t="str">
        <f>'&lt;CDB-Import'!A1640</f>
        <v>1S26.NISCHE.A037a.Rack01</v>
      </c>
      <c r="D1640" t="str">
        <f>'&lt;CDB-Import'!B1640</f>
        <v>1S23BE12</v>
      </c>
      <c r="E1640" t="str">
        <f>'&lt;CDB-Import'!C1640</f>
        <v>1S23BE12.BG-SR</v>
      </c>
      <c r="F1640" t="str">
        <f>'&lt;CDB-Import'!D1640</f>
        <v>1S23BE12</v>
      </c>
      <c r="G1640" t="str">
        <f>'&lt;CDB-Import'!E1640</f>
        <v>Control: Gap-Relais (FOT Niche to Cavity)</v>
      </c>
      <c r="H1640" t="str">
        <f>'&lt;CDB-Import'!F1640</f>
        <v>Ölflex Classic 110H 2x0,75</v>
      </c>
      <c r="I1640">
        <f>'&lt;CDB-Import'!G1640</f>
        <v>5.5</v>
      </c>
      <c r="J1640">
        <f>'&lt;CDB-Import'!H1640</f>
        <v>22</v>
      </c>
      <c r="K1640" t="str">
        <f>'&lt;CDB-Import'!I1640</f>
        <v>FOT to Gap-Relais (Control) (Niche to Cavity)</v>
      </c>
      <c r="L1640" t="str">
        <f>'&lt;CDB-Import'!J1640</f>
        <v>SIS100</v>
      </c>
      <c r="M1640">
        <f>'&lt;CDB-Import'!K1640</f>
        <v>86474</v>
      </c>
      <c r="N1640" t="str">
        <f>'&lt;CDB-Import'!L1640</f>
        <v>RRF</v>
      </c>
      <c r="O1640" s="1">
        <f t="shared" si="100"/>
        <v>0.55000000000000004</v>
      </c>
      <c r="P1640" s="1">
        <f t="shared" si="101"/>
        <v>0.30250000000000005</v>
      </c>
      <c r="Q1640" s="1"/>
      <c r="R1640" s="1"/>
    </row>
    <row r="1641" spans="1:18" x14ac:dyDescent="0.25">
      <c r="A1641" t="str">
        <f t="shared" si="102"/>
        <v>1S2E.NISCHE.A501S31BE11</v>
      </c>
      <c r="B1641" t="str">
        <f t="shared" si="103"/>
        <v>1S2E.NISCHE</v>
      </c>
      <c r="C1641" s="6" t="str">
        <f>'&lt;CDB-Import'!A1641</f>
        <v>1S2E.NISCHE.A50</v>
      </c>
      <c r="D1641" t="str">
        <f>'&lt;CDB-Import'!B1641</f>
        <v>1S31BE11</v>
      </c>
      <c r="E1641" t="str">
        <f>'&lt;CDB-Import'!C1641</f>
        <v>1S31BE11.BG-SR</v>
      </c>
      <c r="F1641" t="str">
        <f>'&lt;CDB-Import'!D1641</f>
        <v>1S31BE11</v>
      </c>
      <c r="G1641" t="str">
        <f>'&lt;CDB-Import'!E1641</f>
        <v>Control: Gap-Relais (FOT Niche to Cavity)</v>
      </c>
      <c r="H1641" t="str">
        <f>'&lt;CDB-Import'!F1641</f>
        <v>Ölflex Classic 110H 2x0,75</v>
      </c>
      <c r="I1641">
        <f>'&lt;CDB-Import'!G1641</f>
        <v>5.5</v>
      </c>
      <c r="J1641">
        <f>'&lt;CDB-Import'!H1641</f>
        <v>22</v>
      </c>
      <c r="K1641" t="str">
        <f>'&lt;CDB-Import'!I1641</f>
        <v>FOT to Gap-Relais (Control) (Niche to Cavity)</v>
      </c>
      <c r="L1641" t="str">
        <f>'&lt;CDB-Import'!J1641</f>
        <v>SIS100</v>
      </c>
      <c r="M1641">
        <f>'&lt;CDB-Import'!K1641</f>
        <v>86475</v>
      </c>
      <c r="N1641" t="str">
        <f>'&lt;CDB-Import'!L1641</f>
        <v>RRF</v>
      </c>
      <c r="O1641" s="1">
        <f t="shared" si="100"/>
        <v>0.55000000000000004</v>
      </c>
      <c r="P1641" s="1">
        <f t="shared" si="101"/>
        <v>0.30250000000000005</v>
      </c>
      <c r="Q1641" s="1"/>
      <c r="R1641" s="1"/>
    </row>
    <row r="1642" spans="1:18" x14ac:dyDescent="0.25">
      <c r="A1642" t="str">
        <f t="shared" si="102"/>
        <v>1S2E.NISCHE.A501S31BE12</v>
      </c>
      <c r="B1642" t="str">
        <f t="shared" si="103"/>
        <v>1S2E.NISCHE</v>
      </c>
      <c r="C1642" s="6" t="str">
        <f>'&lt;CDB-Import'!A1642</f>
        <v>1S2E.NISCHE.A50</v>
      </c>
      <c r="D1642" t="str">
        <f>'&lt;CDB-Import'!B1642</f>
        <v>1S31BE12</v>
      </c>
      <c r="E1642" t="str">
        <f>'&lt;CDB-Import'!C1642</f>
        <v>1S31BE12.BG-SR</v>
      </c>
      <c r="F1642" t="str">
        <f>'&lt;CDB-Import'!D1642</f>
        <v>1S31BE12</v>
      </c>
      <c r="G1642" t="str">
        <f>'&lt;CDB-Import'!E1642</f>
        <v>Control: Gap-Relais (FOT Niche to Cavity)</v>
      </c>
      <c r="H1642" t="str">
        <f>'&lt;CDB-Import'!F1642</f>
        <v>Ölflex Classic 110H 2x0,75</v>
      </c>
      <c r="I1642">
        <f>'&lt;CDB-Import'!G1642</f>
        <v>5.5</v>
      </c>
      <c r="J1642">
        <f>'&lt;CDB-Import'!H1642</f>
        <v>22</v>
      </c>
      <c r="K1642" t="str">
        <f>'&lt;CDB-Import'!I1642</f>
        <v>FOT to Gap-Relais (Control) (Niche to Cavity)</v>
      </c>
      <c r="L1642" t="str">
        <f>'&lt;CDB-Import'!J1642</f>
        <v>SIS100</v>
      </c>
      <c r="M1642">
        <f>'&lt;CDB-Import'!K1642</f>
        <v>86476</v>
      </c>
      <c r="N1642" t="str">
        <f>'&lt;CDB-Import'!L1642</f>
        <v>RRF</v>
      </c>
      <c r="O1642" s="1">
        <f t="shared" si="100"/>
        <v>0.55000000000000004</v>
      </c>
      <c r="P1642" s="1">
        <f t="shared" si="101"/>
        <v>0.30250000000000005</v>
      </c>
      <c r="Q1642" s="1"/>
      <c r="R1642" s="1"/>
    </row>
    <row r="1643" spans="1:18" x14ac:dyDescent="0.25">
      <c r="A1643" t="str">
        <f t="shared" si="102"/>
        <v>1S2E.NISCHE.A501S32BE11</v>
      </c>
      <c r="B1643" t="str">
        <f t="shared" si="103"/>
        <v>1S2E.NISCHE</v>
      </c>
      <c r="C1643" s="6" t="str">
        <f>'&lt;CDB-Import'!A1643</f>
        <v>1S2E.NISCHE.A50</v>
      </c>
      <c r="D1643" t="str">
        <f>'&lt;CDB-Import'!B1643</f>
        <v>1S32BE11</v>
      </c>
      <c r="E1643" t="str">
        <f>'&lt;CDB-Import'!C1643</f>
        <v>1S32BE11.BG-SR</v>
      </c>
      <c r="F1643" t="str">
        <f>'&lt;CDB-Import'!D1643</f>
        <v>1S32BE11</v>
      </c>
      <c r="G1643" t="str">
        <f>'&lt;CDB-Import'!E1643</f>
        <v>Control: Gap-Relais (FOT Niche to Cavity)</v>
      </c>
      <c r="H1643" t="str">
        <f>'&lt;CDB-Import'!F1643</f>
        <v>Ölflex Classic 110H 2x0,75</v>
      </c>
      <c r="I1643">
        <f>'&lt;CDB-Import'!G1643</f>
        <v>5.5</v>
      </c>
      <c r="J1643">
        <f>'&lt;CDB-Import'!H1643</f>
        <v>22</v>
      </c>
      <c r="K1643" t="str">
        <f>'&lt;CDB-Import'!I1643</f>
        <v>FOT to Gap-Relais (Control) (Niche to Cavity)</v>
      </c>
      <c r="L1643" t="str">
        <f>'&lt;CDB-Import'!J1643</f>
        <v>SIS100</v>
      </c>
      <c r="M1643">
        <f>'&lt;CDB-Import'!K1643</f>
        <v>86477</v>
      </c>
      <c r="N1643" t="str">
        <f>'&lt;CDB-Import'!L1643</f>
        <v>RRF</v>
      </c>
      <c r="O1643" s="1">
        <f t="shared" si="100"/>
        <v>0.55000000000000004</v>
      </c>
      <c r="P1643" s="1">
        <f t="shared" si="101"/>
        <v>0.30250000000000005</v>
      </c>
      <c r="Q1643" s="1"/>
      <c r="R1643" s="1"/>
    </row>
    <row r="1644" spans="1:18" x14ac:dyDescent="0.25">
      <c r="A1644" t="str">
        <f t="shared" si="102"/>
        <v>1S31.NISCHE.A521S32BE12</v>
      </c>
      <c r="B1644" t="str">
        <f t="shared" si="103"/>
        <v>1S31.NISCHE</v>
      </c>
      <c r="C1644" s="6" t="str">
        <f>'&lt;CDB-Import'!A1644</f>
        <v>1S31.NISCHE.A52</v>
      </c>
      <c r="D1644" t="str">
        <f>'&lt;CDB-Import'!B1644</f>
        <v>1S32BE12</v>
      </c>
      <c r="E1644" t="str">
        <f>'&lt;CDB-Import'!C1644</f>
        <v>1S32BE12.BG-SR</v>
      </c>
      <c r="F1644" t="str">
        <f>'&lt;CDB-Import'!D1644</f>
        <v>1S32BE12</v>
      </c>
      <c r="G1644" t="str">
        <f>'&lt;CDB-Import'!E1644</f>
        <v>Control: Gap-Relais (FOT Niche to Cavity)</v>
      </c>
      <c r="H1644" t="str">
        <f>'&lt;CDB-Import'!F1644</f>
        <v>Ölflex Classic 110H 2x0,75</v>
      </c>
      <c r="I1644">
        <f>'&lt;CDB-Import'!G1644</f>
        <v>5.5</v>
      </c>
      <c r="J1644">
        <f>'&lt;CDB-Import'!H1644</f>
        <v>22</v>
      </c>
      <c r="K1644" t="str">
        <f>'&lt;CDB-Import'!I1644</f>
        <v>FOT to Gap-Relais (Control) (Niche to Cavity)</v>
      </c>
      <c r="L1644" t="str">
        <f>'&lt;CDB-Import'!J1644</f>
        <v>SIS100</v>
      </c>
      <c r="M1644">
        <f>'&lt;CDB-Import'!K1644</f>
        <v>86478</v>
      </c>
      <c r="N1644" t="str">
        <f>'&lt;CDB-Import'!L1644</f>
        <v>RRF</v>
      </c>
      <c r="O1644" s="1">
        <f t="shared" si="100"/>
        <v>0.55000000000000004</v>
      </c>
      <c r="P1644" s="1">
        <f t="shared" si="101"/>
        <v>0.30250000000000005</v>
      </c>
      <c r="Q1644" s="1"/>
      <c r="R1644" s="1"/>
    </row>
    <row r="1645" spans="1:18" x14ac:dyDescent="0.25">
      <c r="A1645" t="str">
        <f t="shared" si="102"/>
        <v>1S31.NISCHE.A521S33BE11</v>
      </c>
      <c r="B1645" t="str">
        <f t="shared" si="103"/>
        <v>1S31.NISCHE</v>
      </c>
      <c r="C1645" s="6" t="str">
        <f>'&lt;CDB-Import'!A1645</f>
        <v>1S31.NISCHE.A52</v>
      </c>
      <c r="D1645" t="str">
        <f>'&lt;CDB-Import'!B1645</f>
        <v>1S33BE11</v>
      </c>
      <c r="E1645" t="str">
        <f>'&lt;CDB-Import'!C1645</f>
        <v>1S33BE11.BG-SR</v>
      </c>
      <c r="F1645" t="str">
        <f>'&lt;CDB-Import'!D1645</f>
        <v>1S33BE11</v>
      </c>
      <c r="G1645" t="str">
        <f>'&lt;CDB-Import'!E1645</f>
        <v>Control: Gap-Relais (FOT Niche to Cavity)</v>
      </c>
      <c r="H1645" t="str">
        <f>'&lt;CDB-Import'!F1645</f>
        <v>Ölflex Classic 110H 2x0,75</v>
      </c>
      <c r="I1645">
        <f>'&lt;CDB-Import'!G1645</f>
        <v>5.5</v>
      </c>
      <c r="J1645">
        <f>'&lt;CDB-Import'!H1645</f>
        <v>22</v>
      </c>
      <c r="K1645" t="str">
        <f>'&lt;CDB-Import'!I1645</f>
        <v>FOT to Gap-Relais (Control) (Niche to Cavity)</v>
      </c>
      <c r="L1645" t="str">
        <f>'&lt;CDB-Import'!J1645</f>
        <v>SIS100</v>
      </c>
      <c r="M1645">
        <f>'&lt;CDB-Import'!K1645</f>
        <v>86479</v>
      </c>
      <c r="N1645" t="str">
        <f>'&lt;CDB-Import'!L1645</f>
        <v>RRF</v>
      </c>
      <c r="O1645" s="1">
        <f t="shared" si="100"/>
        <v>0.55000000000000004</v>
      </c>
      <c r="P1645" s="1">
        <f t="shared" si="101"/>
        <v>0.30250000000000005</v>
      </c>
      <c r="Q1645" s="1"/>
      <c r="R1645" s="1"/>
    </row>
    <row r="1646" spans="1:18" x14ac:dyDescent="0.25">
      <c r="A1646" t="str">
        <f t="shared" si="102"/>
        <v>1S34.NISCHE.A581S33BE12</v>
      </c>
      <c r="B1646" t="str">
        <f t="shared" si="103"/>
        <v>1S34.NISCHE</v>
      </c>
      <c r="C1646" s="6" t="str">
        <f>'&lt;CDB-Import'!A1646</f>
        <v>1S34.NISCHE.A58</v>
      </c>
      <c r="D1646" t="str">
        <f>'&lt;CDB-Import'!B1646</f>
        <v>1S33BE12</v>
      </c>
      <c r="E1646" t="str">
        <f>'&lt;CDB-Import'!C1646</f>
        <v>1S33BE12.BG-SR</v>
      </c>
      <c r="F1646" t="str">
        <f>'&lt;CDB-Import'!D1646</f>
        <v>1S33BE12</v>
      </c>
      <c r="G1646" t="str">
        <f>'&lt;CDB-Import'!E1646</f>
        <v>Control: Gap-Relais (FOT Niche to Cavity)</v>
      </c>
      <c r="H1646" t="str">
        <f>'&lt;CDB-Import'!F1646</f>
        <v>Ölflex Classic 110H 2x0,75</v>
      </c>
      <c r="I1646">
        <f>'&lt;CDB-Import'!G1646</f>
        <v>5.5</v>
      </c>
      <c r="J1646">
        <f>'&lt;CDB-Import'!H1646</f>
        <v>22</v>
      </c>
      <c r="K1646" t="str">
        <f>'&lt;CDB-Import'!I1646</f>
        <v>FOT to Gap-Relais (Control) (Niche to Cavity)</v>
      </c>
      <c r="L1646" t="str">
        <f>'&lt;CDB-Import'!J1646</f>
        <v>SIS100</v>
      </c>
      <c r="M1646">
        <f>'&lt;CDB-Import'!K1646</f>
        <v>86480</v>
      </c>
      <c r="N1646" t="str">
        <f>'&lt;CDB-Import'!L1646</f>
        <v>RRF</v>
      </c>
      <c r="O1646" s="1">
        <f t="shared" si="100"/>
        <v>0.55000000000000004</v>
      </c>
      <c r="P1646" s="1">
        <f t="shared" si="101"/>
        <v>0.30250000000000005</v>
      </c>
      <c r="Q1646" s="1"/>
      <c r="R1646" s="1"/>
    </row>
    <row r="1647" spans="1:18" x14ac:dyDescent="0.25">
      <c r="A1647" t="str">
        <f t="shared" si="102"/>
        <v>1S41.NISCHE.A761S41BE11</v>
      </c>
      <c r="B1647" t="str">
        <f t="shared" si="103"/>
        <v>1S41.NISCHE</v>
      </c>
      <c r="C1647" s="6" t="str">
        <f>'&lt;CDB-Import'!A1647</f>
        <v>1S41.NISCHE.A76</v>
      </c>
      <c r="D1647" t="str">
        <f>'&lt;CDB-Import'!B1647</f>
        <v>1S41BE11</v>
      </c>
      <c r="E1647" t="str">
        <f>'&lt;CDB-Import'!C1647</f>
        <v>1S41BE11.BG-SR</v>
      </c>
      <c r="F1647" t="str">
        <f>'&lt;CDB-Import'!D1647</f>
        <v>1S41BE11</v>
      </c>
      <c r="G1647" t="str">
        <f>'&lt;CDB-Import'!E1647</f>
        <v>Control: Gap-Relais (FOT Niche to Cavity)</v>
      </c>
      <c r="H1647" t="str">
        <f>'&lt;CDB-Import'!F1647</f>
        <v>Ölflex Classic 110H 2x0,75</v>
      </c>
      <c r="I1647">
        <f>'&lt;CDB-Import'!G1647</f>
        <v>5.5</v>
      </c>
      <c r="J1647">
        <f>'&lt;CDB-Import'!H1647</f>
        <v>22</v>
      </c>
      <c r="K1647" t="str">
        <f>'&lt;CDB-Import'!I1647</f>
        <v>FOT to Gap-Relais (Control) (Niche to Cavity)</v>
      </c>
      <c r="L1647" t="str">
        <f>'&lt;CDB-Import'!J1647</f>
        <v>SIS100</v>
      </c>
      <c r="M1647">
        <f>'&lt;CDB-Import'!K1647</f>
        <v>86481</v>
      </c>
      <c r="N1647" t="str">
        <f>'&lt;CDB-Import'!L1647</f>
        <v>RRF</v>
      </c>
      <c r="O1647" s="1">
        <f t="shared" si="100"/>
        <v>0.55000000000000004</v>
      </c>
      <c r="P1647" s="1">
        <f t="shared" si="101"/>
        <v>0.30250000000000005</v>
      </c>
      <c r="Q1647" s="1"/>
      <c r="R1647" s="1"/>
    </row>
    <row r="1648" spans="1:18" x14ac:dyDescent="0.25">
      <c r="A1648" t="str">
        <f t="shared" si="102"/>
        <v>1S41.NISCHE.A761S41BE12</v>
      </c>
      <c r="B1648" t="str">
        <f t="shared" si="103"/>
        <v>1S41.NISCHE</v>
      </c>
      <c r="C1648" s="6" t="str">
        <f>'&lt;CDB-Import'!A1648</f>
        <v>1S41.NISCHE.A76</v>
      </c>
      <c r="D1648" t="str">
        <f>'&lt;CDB-Import'!B1648</f>
        <v>1S41BE12</v>
      </c>
      <c r="E1648" t="str">
        <f>'&lt;CDB-Import'!C1648</f>
        <v>1S41BE12.BG-SR</v>
      </c>
      <c r="F1648" t="str">
        <f>'&lt;CDB-Import'!D1648</f>
        <v>1S41BE12</v>
      </c>
      <c r="G1648" t="str">
        <f>'&lt;CDB-Import'!E1648</f>
        <v>Control: Gap-Relais (FOT Niche to Cavity)</v>
      </c>
      <c r="H1648" t="str">
        <f>'&lt;CDB-Import'!F1648</f>
        <v>Ölflex Classic 110H 2x0,75</v>
      </c>
      <c r="I1648">
        <f>'&lt;CDB-Import'!G1648</f>
        <v>5.5</v>
      </c>
      <c r="J1648">
        <f>'&lt;CDB-Import'!H1648</f>
        <v>22</v>
      </c>
      <c r="K1648" t="str">
        <f>'&lt;CDB-Import'!I1648</f>
        <v>FOT to Gap-Relais (Control) (Niche to Cavity)</v>
      </c>
      <c r="L1648" t="str">
        <f>'&lt;CDB-Import'!J1648</f>
        <v>SIS100</v>
      </c>
      <c r="M1648">
        <f>'&lt;CDB-Import'!K1648</f>
        <v>86482</v>
      </c>
      <c r="N1648" t="str">
        <f>'&lt;CDB-Import'!L1648</f>
        <v>RRF</v>
      </c>
      <c r="O1648" s="1">
        <f t="shared" si="100"/>
        <v>0.55000000000000004</v>
      </c>
      <c r="P1648" s="1">
        <f t="shared" si="101"/>
        <v>0.30250000000000005</v>
      </c>
      <c r="Q1648" s="1"/>
      <c r="R1648" s="1"/>
    </row>
    <row r="1649" spans="1:18" x14ac:dyDescent="0.25">
      <c r="A1649" t="str">
        <f t="shared" si="102"/>
        <v>1S41.NISCHE.A761S42BE11</v>
      </c>
      <c r="B1649" t="str">
        <f t="shared" si="103"/>
        <v>1S41.NISCHE</v>
      </c>
      <c r="C1649" s="6" t="str">
        <f>'&lt;CDB-Import'!A1649</f>
        <v>1S41.NISCHE.A76</v>
      </c>
      <c r="D1649" t="str">
        <f>'&lt;CDB-Import'!B1649</f>
        <v>1S42BE11</v>
      </c>
      <c r="E1649" t="str">
        <f>'&lt;CDB-Import'!C1649</f>
        <v>1S42BE11.BG-SR</v>
      </c>
      <c r="F1649" t="str">
        <f>'&lt;CDB-Import'!D1649</f>
        <v>1S42BE11</v>
      </c>
      <c r="G1649" t="str">
        <f>'&lt;CDB-Import'!E1649</f>
        <v>Control: Gap-Relais (FOT Niche to Cavity)</v>
      </c>
      <c r="H1649" t="str">
        <f>'&lt;CDB-Import'!F1649</f>
        <v>Ölflex Classic 110H 2x0,75</v>
      </c>
      <c r="I1649">
        <f>'&lt;CDB-Import'!G1649</f>
        <v>5.5</v>
      </c>
      <c r="J1649">
        <f>'&lt;CDB-Import'!H1649</f>
        <v>22</v>
      </c>
      <c r="K1649" t="str">
        <f>'&lt;CDB-Import'!I1649</f>
        <v>FOT to Gap-Relais (Control) (Niche to Cavity)</v>
      </c>
      <c r="L1649" t="str">
        <f>'&lt;CDB-Import'!J1649</f>
        <v>SIS100</v>
      </c>
      <c r="M1649">
        <f>'&lt;CDB-Import'!K1649</f>
        <v>86483</v>
      </c>
      <c r="N1649" t="str">
        <f>'&lt;CDB-Import'!L1649</f>
        <v>RRF</v>
      </c>
      <c r="O1649" s="1">
        <f t="shared" si="100"/>
        <v>0.55000000000000004</v>
      </c>
      <c r="P1649" s="1">
        <f t="shared" si="101"/>
        <v>0.30250000000000005</v>
      </c>
      <c r="Q1649" s="1"/>
      <c r="R1649" s="1"/>
    </row>
    <row r="1650" spans="1:18" x14ac:dyDescent="0.25">
      <c r="A1650" t="str">
        <f t="shared" si="102"/>
        <v>1S42.NISCHE.A781S42BE12</v>
      </c>
      <c r="B1650" t="str">
        <f t="shared" si="103"/>
        <v>1S42.NISCHE</v>
      </c>
      <c r="C1650" s="6" t="str">
        <f>'&lt;CDB-Import'!A1650</f>
        <v>1S42.NISCHE.A78</v>
      </c>
      <c r="D1650" t="str">
        <f>'&lt;CDB-Import'!B1650</f>
        <v>1S42BE12</v>
      </c>
      <c r="E1650" t="str">
        <f>'&lt;CDB-Import'!C1650</f>
        <v>1S42BE12.BG-SR</v>
      </c>
      <c r="F1650" t="str">
        <f>'&lt;CDB-Import'!D1650</f>
        <v>1S42BE12</v>
      </c>
      <c r="G1650" t="str">
        <f>'&lt;CDB-Import'!E1650</f>
        <v>Control: Gap-Relais (FOT Niche to Cavity)</v>
      </c>
      <c r="H1650" t="str">
        <f>'&lt;CDB-Import'!F1650</f>
        <v>Ölflex Classic 110H 2x0,75</v>
      </c>
      <c r="I1650">
        <f>'&lt;CDB-Import'!G1650</f>
        <v>5.5</v>
      </c>
      <c r="J1650">
        <f>'&lt;CDB-Import'!H1650</f>
        <v>22</v>
      </c>
      <c r="K1650" t="str">
        <f>'&lt;CDB-Import'!I1650</f>
        <v>FOT to Gap-Relais (Control) (Niche to Cavity)</v>
      </c>
      <c r="L1650" t="str">
        <f>'&lt;CDB-Import'!J1650</f>
        <v>SIS100</v>
      </c>
      <c r="M1650">
        <f>'&lt;CDB-Import'!K1650</f>
        <v>86484</v>
      </c>
      <c r="N1650" t="str">
        <f>'&lt;CDB-Import'!L1650</f>
        <v>RRF</v>
      </c>
      <c r="O1650" s="1">
        <f t="shared" si="100"/>
        <v>0.55000000000000004</v>
      </c>
      <c r="P1650" s="1">
        <f t="shared" si="101"/>
        <v>0.30250000000000005</v>
      </c>
      <c r="Q1650" s="1"/>
      <c r="R1650" s="1"/>
    </row>
    <row r="1651" spans="1:18" x14ac:dyDescent="0.25">
      <c r="A1651" t="str">
        <f t="shared" si="102"/>
        <v>1S44.NISCHE.A821S43BE11</v>
      </c>
      <c r="B1651" t="str">
        <f t="shared" si="103"/>
        <v>1S44.NISCHE</v>
      </c>
      <c r="C1651" s="6" t="str">
        <f>'&lt;CDB-Import'!A1651</f>
        <v>1S44.NISCHE.A82</v>
      </c>
      <c r="D1651" t="str">
        <f>'&lt;CDB-Import'!B1651</f>
        <v>1S43BE11</v>
      </c>
      <c r="E1651" t="str">
        <f>'&lt;CDB-Import'!C1651</f>
        <v>1S43BE11.BG-SR</v>
      </c>
      <c r="F1651" t="str">
        <f>'&lt;CDB-Import'!D1651</f>
        <v>1S43BE11</v>
      </c>
      <c r="G1651" t="str">
        <f>'&lt;CDB-Import'!E1651</f>
        <v>Control: Gap-Relais (FOT Niche to Cavity)</v>
      </c>
      <c r="H1651" t="str">
        <f>'&lt;CDB-Import'!F1651</f>
        <v>Ölflex Classic 110H 2x0,75</v>
      </c>
      <c r="I1651">
        <f>'&lt;CDB-Import'!G1651</f>
        <v>5.5</v>
      </c>
      <c r="J1651">
        <f>'&lt;CDB-Import'!H1651</f>
        <v>22</v>
      </c>
      <c r="K1651" t="str">
        <f>'&lt;CDB-Import'!I1651</f>
        <v>FOT to Gap-Relais (Control) (Niche to Cavity)</v>
      </c>
      <c r="L1651" t="str">
        <f>'&lt;CDB-Import'!J1651</f>
        <v>SIS100</v>
      </c>
      <c r="M1651">
        <f>'&lt;CDB-Import'!K1651</f>
        <v>86485</v>
      </c>
      <c r="N1651" t="str">
        <f>'&lt;CDB-Import'!L1651</f>
        <v>RRF</v>
      </c>
      <c r="O1651" s="1">
        <f t="shared" si="100"/>
        <v>0.55000000000000004</v>
      </c>
      <c r="P1651" s="1">
        <f t="shared" si="101"/>
        <v>0.30250000000000005</v>
      </c>
      <c r="Q1651" s="1"/>
      <c r="R1651" s="1"/>
    </row>
    <row r="1652" spans="1:18" x14ac:dyDescent="0.25">
      <c r="A1652" t="str">
        <f t="shared" si="102"/>
        <v>1S45.NISCHE.A841S43BE12</v>
      </c>
      <c r="B1652" t="str">
        <f t="shared" si="103"/>
        <v>1S45.NISCHE</v>
      </c>
      <c r="C1652" s="6" t="str">
        <f>'&lt;CDB-Import'!A1652</f>
        <v>1S45.NISCHE.A84</v>
      </c>
      <c r="D1652" t="str">
        <f>'&lt;CDB-Import'!B1652</f>
        <v>1S43BE12</v>
      </c>
      <c r="E1652" t="str">
        <f>'&lt;CDB-Import'!C1652</f>
        <v>1S43BE12.BG-SR</v>
      </c>
      <c r="F1652" t="str">
        <f>'&lt;CDB-Import'!D1652</f>
        <v>1S43BE12</v>
      </c>
      <c r="G1652" t="str">
        <f>'&lt;CDB-Import'!E1652</f>
        <v>Control: Gap-Relais (FOT Niche to Cavity)</v>
      </c>
      <c r="H1652" t="str">
        <f>'&lt;CDB-Import'!F1652</f>
        <v>Ölflex Classic 110H 2x0,75</v>
      </c>
      <c r="I1652">
        <f>'&lt;CDB-Import'!G1652</f>
        <v>5.5</v>
      </c>
      <c r="J1652">
        <f>'&lt;CDB-Import'!H1652</f>
        <v>22</v>
      </c>
      <c r="K1652" t="str">
        <f>'&lt;CDB-Import'!I1652</f>
        <v>FOT to Gap-Relais (Control) (Niche to Cavity)</v>
      </c>
      <c r="L1652" t="str">
        <f>'&lt;CDB-Import'!J1652</f>
        <v>SIS100</v>
      </c>
      <c r="M1652">
        <f>'&lt;CDB-Import'!K1652</f>
        <v>86486</v>
      </c>
      <c r="N1652" t="str">
        <f>'&lt;CDB-Import'!L1652</f>
        <v>RRF</v>
      </c>
      <c r="O1652" s="1">
        <f t="shared" si="100"/>
        <v>0.55000000000000004</v>
      </c>
      <c r="P1652" s="1">
        <f t="shared" si="101"/>
        <v>0.30250000000000005</v>
      </c>
      <c r="Q1652" s="1"/>
      <c r="R1652" s="1"/>
    </row>
    <row r="1653" spans="1:18" x14ac:dyDescent="0.25">
      <c r="A1653" t="str">
        <f t="shared" si="102"/>
        <v>1S64.NISCHE.A1301S63BE11</v>
      </c>
      <c r="B1653" t="str">
        <f t="shared" si="103"/>
        <v>1S64.NISCHE</v>
      </c>
      <c r="C1653" s="6" t="str">
        <f>'&lt;CDB-Import'!A1653</f>
        <v>1S64.NISCHE.A130</v>
      </c>
      <c r="D1653" t="str">
        <f>'&lt;CDB-Import'!B1653</f>
        <v>1S63BE11</v>
      </c>
      <c r="E1653" t="str">
        <f>'&lt;CDB-Import'!C1653</f>
        <v>1S63BE11.BG-SR</v>
      </c>
      <c r="F1653" t="str">
        <f>'&lt;CDB-Import'!D1653</f>
        <v>1S63BE11</v>
      </c>
      <c r="G1653" t="str">
        <f>'&lt;CDB-Import'!E1653</f>
        <v>Control: Gap-Relais (FOT Niche to Cavity)</v>
      </c>
      <c r="H1653" t="str">
        <f>'&lt;CDB-Import'!F1653</f>
        <v>Ölflex Classic 110H 2x0,75</v>
      </c>
      <c r="I1653">
        <f>'&lt;CDB-Import'!G1653</f>
        <v>5.5</v>
      </c>
      <c r="J1653">
        <f>'&lt;CDB-Import'!H1653</f>
        <v>22</v>
      </c>
      <c r="K1653" t="str">
        <f>'&lt;CDB-Import'!I1653</f>
        <v>FOT to Gap-Relais (Control) (Niche to Cavity)</v>
      </c>
      <c r="L1653" t="str">
        <f>'&lt;CDB-Import'!J1653</f>
        <v>SIS100</v>
      </c>
      <c r="M1653">
        <f>'&lt;CDB-Import'!K1653</f>
        <v>86487</v>
      </c>
      <c r="N1653" t="str">
        <f>'&lt;CDB-Import'!L1653</f>
        <v>RRF</v>
      </c>
      <c r="O1653" s="1">
        <f t="shared" si="100"/>
        <v>0.55000000000000004</v>
      </c>
      <c r="P1653" s="1">
        <f t="shared" si="101"/>
        <v>0.30250000000000005</v>
      </c>
      <c r="Q1653" s="1"/>
      <c r="R1653" s="1"/>
    </row>
    <row r="1654" spans="1:18" x14ac:dyDescent="0.25">
      <c r="A1654" t="str">
        <f t="shared" si="102"/>
        <v>1S65.NISCHE.A1321S63BE12</v>
      </c>
      <c r="B1654" t="str">
        <f t="shared" si="103"/>
        <v>1S65.NISCHE</v>
      </c>
      <c r="C1654" s="6" t="str">
        <f>'&lt;CDB-Import'!A1654</f>
        <v>1S65.NISCHE.A132</v>
      </c>
      <c r="D1654" t="str">
        <f>'&lt;CDB-Import'!B1654</f>
        <v>1S63BE12</v>
      </c>
      <c r="E1654" t="str">
        <f>'&lt;CDB-Import'!C1654</f>
        <v>1S63BE12.BG-SR</v>
      </c>
      <c r="F1654" t="str">
        <f>'&lt;CDB-Import'!D1654</f>
        <v>1S63BE12</v>
      </c>
      <c r="G1654" t="str">
        <f>'&lt;CDB-Import'!E1654</f>
        <v>Control: Gap-Relais (FOT Niche to Cavity)</v>
      </c>
      <c r="H1654" t="str">
        <f>'&lt;CDB-Import'!F1654</f>
        <v>Ölflex Classic 110H 2x0,75</v>
      </c>
      <c r="I1654">
        <f>'&lt;CDB-Import'!G1654</f>
        <v>5.5</v>
      </c>
      <c r="J1654">
        <f>'&lt;CDB-Import'!H1654</f>
        <v>22</v>
      </c>
      <c r="K1654" t="str">
        <f>'&lt;CDB-Import'!I1654</f>
        <v>FOT to Gap-Relais (Control) (Niche to Cavity)</v>
      </c>
      <c r="L1654" t="str">
        <f>'&lt;CDB-Import'!J1654</f>
        <v>SIS100</v>
      </c>
      <c r="M1654">
        <f>'&lt;CDB-Import'!K1654</f>
        <v>86488</v>
      </c>
      <c r="N1654" t="str">
        <f>'&lt;CDB-Import'!L1654</f>
        <v>RRF</v>
      </c>
      <c r="O1654" s="1">
        <f t="shared" si="100"/>
        <v>0.55000000000000004</v>
      </c>
      <c r="P1654" s="1">
        <f t="shared" si="101"/>
        <v>0.30250000000000005</v>
      </c>
      <c r="Q1654" s="1"/>
      <c r="R1654" s="1"/>
    </row>
    <row r="1655" spans="1:18" x14ac:dyDescent="0.25">
      <c r="A1655" t="str">
        <f t="shared" si="102"/>
        <v>1S24.NISCHE.A341S22BE12</v>
      </c>
      <c r="B1655" t="str">
        <f t="shared" si="103"/>
        <v>1S24.NISCHE</v>
      </c>
      <c r="C1655" s="6" t="str">
        <f>'&lt;CDB-Import'!A1655</f>
        <v>1S24.NISCHE.A34</v>
      </c>
      <c r="D1655" t="str">
        <f>'&lt;CDB-Import'!B1655</f>
        <v>1S22BE12</v>
      </c>
      <c r="E1655" t="str">
        <f>'&lt;CDB-Import'!C1655</f>
        <v>1S22BE12.BG-SR</v>
      </c>
      <c r="F1655" t="str">
        <f>'&lt;CDB-Import'!D1655</f>
        <v>1S22BE12</v>
      </c>
      <c r="G1655" t="str">
        <f>'&lt;CDB-Import'!E1655</f>
        <v>Control: Gap-Relais (FOT Niche to Cavity)</v>
      </c>
      <c r="H1655" t="str">
        <f>'&lt;CDB-Import'!F1655</f>
        <v>Ölflex Classic 110H 2x0,75</v>
      </c>
      <c r="I1655">
        <f>'&lt;CDB-Import'!G1655</f>
        <v>5.5</v>
      </c>
      <c r="J1655">
        <f>'&lt;CDB-Import'!H1655</f>
        <v>22</v>
      </c>
      <c r="K1655" t="str">
        <f>'&lt;CDB-Import'!I1655</f>
        <v>FOT to Gap-Relais (Control) (Niche to Cavity)</v>
      </c>
      <c r="L1655" t="str">
        <f>'&lt;CDB-Import'!J1655</f>
        <v>SIS100</v>
      </c>
      <c r="M1655">
        <f>'&lt;CDB-Import'!K1655</f>
        <v>86527</v>
      </c>
      <c r="N1655" t="str">
        <f>'&lt;CDB-Import'!L1655</f>
        <v>RRF</v>
      </c>
      <c r="O1655" s="1">
        <f t="shared" si="100"/>
        <v>0.55000000000000004</v>
      </c>
      <c r="P1655" s="1">
        <f t="shared" si="101"/>
        <v>0.30250000000000005</v>
      </c>
      <c r="Q1655" s="1"/>
      <c r="R1655" s="1"/>
    </row>
    <row r="1656" spans="1:18" x14ac:dyDescent="0.25">
      <c r="A1656" t="str">
        <f t="shared" si="102"/>
        <v>1S21BE11.Rack011S21.NISCHE.A28</v>
      </c>
      <c r="B1656" t="str">
        <f t="shared" si="103"/>
        <v>1S21.NISCHE</v>
      </c>
      <c r="C1656" s="6" t="str">
        <f>'&lt;CDB-Import'!A1656</f>
        <v>1S21BE11.Rack01</v>
      </c>
      <c r="D1656" t="str">
        <f>'&lt;CDB-Import'!B1656</f>
        <v>1S21.NISCHE.A28</v>
      </c>
      <c r="E1656" t="str">
        <f>'&lt;CDB-Import'!C1656</f>
        <v>1S21BE11.BG-ST1</v>
      </c>
      <c r="F1656" t="str">
        <f>'&lt;CDB-Import'!D1656</f>
        <v>1S21BE11.BG-SR1</v>
      </c>
      <c r="G1656" t="str">
        <f>'&lt;CDB-Import'!E1656</f>
        <v>Control: Gap-Relais (FOT LLRF to FOT Niche)</v>
      </c>
      <c r="H1656" t="str">
        <f>'&lt;CDB-Import'!F1656</f>
        <v>SI-Breakout-Cable 6-Channel 200/230/500μm NA.37 8.7mm</v>
      </c>
      <c r="I1656">
        <f>'&lt;CDB-Import'!G1656</f>
        <v>8.6999999999999993</v>
      </c>
      <c r="J1656">
        <f>'&lt;CDB-Import'!H1656</f>
        <v>87</v>
      </c>
      <c r="K1656" t="str">
        <f>'&lt;CDB-Import'!I1656</f>
        <v>Durchbruch 2.1 Sektor 2.1 / 3x Connector blue / 3x Connector black</v>
      </c>
      <c r="L1656" t="str">
        <f>'&lt;CDB-Import'!J1656</f>
        <v>SIS100</v>
      </c>
      <c r="M1656">
        <f>'&lt;CDB-Import'!K1656</f>
        <v>87023</v>
      </c>
      <c r="N1656" t="str">
        <f>'&lt;CDB-Import'!L1656</f>
        <v>RRF</v>
      </c>
      <c r="O1656" s="1">
        <f t="shared" si="100"/>
        <v>0.86999999999999988</v>
      </c>
      <c r="P1656" s="1">
        <f t="shared" si="101"/>
        <v>0.7568999999999998</v>
      </c>
      <c r="Q1656" s="1"/>
      <c r="R1656" s="1"/>
    </row>
    <row r="1657" spans="1:18" x14ac:dyDescent="0.25">
      <c r="A1657" t="str">
        <f t="shared" si="102"/>
        <v>1S21BE12.Rack011S21.NISCHE.A28</v>
      </c>
      <c r="B1657" t="str">
        <f t="shared" si="103"/>
        <v>1S21.NISCHE</v>
      </c>
      <c r="C1657" s="6" t="str">
        <f>'&lt;CDB-Import'!A1657</f>
        <v>1S21BE12.Rack01</v>
      </c>
      <c r="D1657" t="str">
        <f>'&lt;CDB-Import'!B1657</f>
        <v>1S21.NISCHE.A28</v>
      </c>
      <c r="E1657" t="str">
        <f>'&lt;CDB-Import'!C1657</f>
        <v>1S21BE12.BG-ST1</v>
      </c>
      <c r="F1657" t="str">
        <f>'&lt;CDB-Import'!D1657</f>
        <v>1S21BE12.BG-SR1</v>
      </c>
      <c r="G1657" t="str">
        <f>'&lt;CDB-Import'!E1657</f>
        <v>Control: Gap-Relais (FOT LLRF to FOT Niche)</v>
      </c>
      <c r="H1657" t="str">
        <f>'&lt;CDB-Import'!F1657</f>
        <v>SI-Breakout-Cable 6-Channel 200/230/500μm NA.37 8.7mm</v>
      </c>
      <c r="I1657">
        <f>'&lt;CDB-Import'!G1657</f>
        <v>8.6999999999999993</v>
      </c>
      <c r="J1657">
        <f>'&lt;CDB-Import'!H1657</f>
        <v>87</v>
      </c>
      <c r="K1657" t="str">
        <f>'&lt;CDB-Import'!I1657</f>
        <v>Durchbruch 2.1 Sektor 2.1 / 3x Connector blue / 3x Connector black</v>
      </c>
      <c r="L1657" t="str">
        <f>'&lt;CDB-Import'!J1657</f>
        <v>SIS100</v>
      </c>
      <c r="M1657">
        <f>'&lt;CDB-Import'!K1657</f>
        <v>87024</v>
      </c>
      <c r="N1657" t="str">
        <f>'&lt;CDB-Import'!L1657</f>
        <v>RRF</v>
      </c>
      <c r="O1657" s="1">
        <f t="shared" si="100"/>
        <v>0.86999999999999988</v>
      </c>
      <c r="P1657" s="1">
        <f t="shared" si="101"/>
        <v>0.7568999999999998</v>
      </c>
      <c r="Q1657" s="1"/>
      <c r="R1657" s="1"/>
    </row>
    <row r="1658" spans="1:18" x14ac:dyDescent="0.25">
      <c r="A1658" t="str">
        <f t="shared" si="102"/>
        <v>1S22BE11.Rack011S21.NISCHE.A28</v>
      </c>
      <c r="B1658" t="str">
        <f t="shared" si="103"/>
        <v>1S21.NISCHE</v>
      </c>
      <c r="C1658" s="6" t="str">
        <f>'&lt;CDB-Import'!A1658</f>
        <v>1S22BE11.Rack01</v>
      </c>
      <c r="D1658" t="str">
        <f>'&lt;CDB-Import'!B1658</f>
        <v>1S21.NISCHE.A28</v>
      </c>
      <c r="E1658" t="str">
        <f>'&lt;CDB-Import'!C1658</f>
        <v>1S22BE11.BG-ST1</v>
      </c>
      <c r="F1658" t="str">
        <f>'&lt;CDB-Import'!D1658</f>
        <v>1S22BE11.BG-SR1</v>
      </c>
      <c r="G1658" t="str">
        <f>'&lt;CDB-Import'!E1658</f>
        <v>Control: Gap-Relais (FOT LLRF to FOT Niche)</v>
      </c>
      <c r="H1658" t="str">
        <f>'&lt;CDB-Import'!F1658</f>
        <v>SI-Breakout-Cable 6-Channel 200/230/500μm NA.37 8.7mm</v>
      </c>
      <c r="I1658">
        <f>'&lt;CDB-Import'!G1658</f>
        <v>8.6999999999999993</v>
      </c>
      <c r="J1658">
        <f>'&lt;CDB-Import'!H1658</f>
        <v>87</v>
      </c>
      <c r="K1658" t="str">
        <f>'&lt;CDB-Import'!I1658</f>
        <v>Durchbruch 2.2 Sektor 2.2 / 3x Connector blue / 3x Connector black</v>
      </c>
      <c r="L1658" t="str">
        <f>'&lt;CDB-Import'!J1658</f>
        <v>SIS100</v>
      </c>
      <c r="M1658">
        <f>'&lt;CDB-Import'!K1658</f>
        <v>87025</v>
      </c>
      <c r="N1658" t="str">
        <f>'&lt;CDB-Import'!L1658</f>
        <v>RRF</v>
      </c>
      <c r="O1658" s="1">
        <f t="shared" si="100"/>
        <v>0.86999999999999988</v>
      </c>
      <c r="P1658" s="1">
        <f t="shared" si="101"/>
        <v>0.7568999999999998</v>
      </c>
      <c r="Q1658" s="1"/>
      <c r="R1658" s="1"/>
    </row>
    <row r="1659" spans="1:18" x14ac:dyDescent="0.25">
      <c r="A1659" t="str">
        <f t="shared" si="102"/>
        <v>1S22BE12.Rack011S24.NISCHE.A34</v>
      </c>
      <c r="B1659" t="str">
        <f t="shared" si="103"/>
        <v>1S24.NISCHE</v>
      </c>
      <c r="C1659" s="6" t="str">
        <f>'&lt;CDB-Import'!A1659</f>
        <v>1S22BE12.Rack01</v>
      </c>
      <c r="D1659" t="str">
        <f>'&lt;CDB-Import'!B1659</f>
        <v>1S24.NISCHE.A34</v>
      </c>
      <c r="E1659" t="str">
        <f>'&lt;CDB-Import'!C1659</f>
        <v>1S22BE12.BG-ST1</v>
      </c>
      <c r="F1659" t="str">
        <f>'&lt;CDB-Import'!D1659</f>
        <v>1S22BE12.BG-SR1</v>
      </c>
      <c r="G1659" t="str">
        <f>'&lt;CDB-Import'!E1659</f>
        <v>Control: Gap-Relais (FOT LLRF to FOT Niche)</v>
      </c>
      <c r="H1659" t="str">
        <f>'&lt;CDB-Import'!F1659</f>
        <v>SI-Breakout-Cable 6-Channel 200/230/500μm NA.37 8.7mm</v>
      </c>
      <c r="I1659">
        <f>'&lt;CDB-Import'!G1659</f>
        <v>8.6999999999999993</v>
      </c>
      <c r="J1659">
        <f>'&lt;CDB-Import'!H1659</f>
        <v>87</v>
      </c>
      <c r="K1659" t="str">
        <f>'&lt;CDB-Import'!I1659</f>
        <v>Durchbruch 2.2 Sektor 2.2 / 3x Connector blue / 3x Connector black</v>
      </c>
      <c r="L1659" t="str">
        <f>'&lt;CDB-Import'!J1659</f>
        <v>SIS100</v>
      </c>
      <c r="M1659">
        <f>'&lt;CDB-Import'!K1659</f>
        <v>87026</v>
      </c>
      <c r="N1659" t="str">
        <f>'&lt;CDB-Import'!L1659</f>
        <v>RRF</v>
      </c>
      <c r="O1659" s="1">
        <f t="shared" si="100"/>
        <v>0.86999999999999988</v>
      </c>
      <c r="P1659" s="1">
        <f t="shared" si="101"/>
        <v>0.7568999999999998</v>
      </c>
      <c r="Q1659" s="1"/>
      <c r="R1659" s="1"/>
    </row>
    <row r="1660" spans="1:18" x14ac:dyDescent="0.25">
      <c r="A1660" t="str">
        <f t="shared" si="102"/>
        <v>1S23BE11.Rack011S24.NISCHE.A34</v>
      </c>
      <c r="B1660" t="str">
        <f t="shared" si="103"/>
        <v>1S24.NISCHE</v>
      </c>
      <c r="C1660" s="6" t="str">
        <f>'&lt;CDB-Import'!A1660</f>
        <v>1S23BE11.Rack01</v>
      </c>
      <c r="D1660" t="str">
        <f>'&lt;CDB-Import'!B1660</f>
        <v>1S24.NISCHE.A34</v>
      </c>
      <c r="E1660" t="str">
        <f>'&lt;CDB-Import'!C1660</f>
        <v>1S23BE11.BG-ST1</v>
      </c>
      <c r="F1660" t="str">
        <f>'&lt;CDB-Import'!D1660</f>
        <v>1S23BE11.BG-SR1</v>
      </c>
      <c r="G1660" t="str">
        <f>'&lt;CDB-Import'!E1660</f>
        <v>Control: Gap-Relais (FOT LLRF to FOT Niche)</v>
      </c>
      <c r="H1660" t="str">
        <f>'&lt;CDB-Import'!F1660</f>
        <v>SI-Breakout-Cable 6-Channel 200/230/500μm NA.37 8.7mm</v>
      </c>
      <c r="I1660">
        <f>'&lt;CDB-Import'!G1660</f>
        <v>8.6999999999999993</v>
      </c>
      <c r="J1660">
        <f>'&lt;CDB-Import'!H1660</f>
        <v>87</v>
      </c>
      <c r="K1660" t="str">
        <f>'&lt;CDB-Import'!I1660</f>
        <v>Durchbruch 2.3 Sektor 2.3 / 3x Connector blue / 3x Connector black</v>
      </c>
      <c r="L1660" t="str">
        <f>'&lt;CDB-Import'!J1660</f>
        <v>SIS100</v>
      </c>
      <c r="M1660">
        <f>'&lt;CDB-Import'!K1660</f>
        <v>87027</v>
      </c>
      <c r="N1660" t="str">
        <f>'&lt;CDB-Import'!L1660</f>
        <v>RRF</v>
      </c>
      <c r="O1660" s="1">
        <f t="shared" si="100"/>
        <v>0.86999999999999988</v>
      </c>
      <c r="P1660" s="1">
        <f t="shared" si="101"/>
        <v>0.7568999999999998</v>
      </c>
      <c r="Q1660" s="1"/>
      <c r="R1660" s="1"/>
    </row>
    <row r="1661" spans="1:18" x14ac:dyDescent="0.25">
      <c r="A1661" t="str">
        <f t="shared" si="102"/>
        <v>1S23BE12.Rack011S26.NISCHE.A037a.Rack01</v>
      </c>
      <c r="B1661" t="str">
        <f t="shared" si="103"/>
        <v>1S26.NISCHE</v>
      </c>
      <c r="C1661" s="6" t="str">
        <f>'&lt;CDB-Import'!A1661</f>
        <v>1S23BE12.Rack01</v>
      </c>
      <c r="D1661" t="str">
        <f>'&lt;CDB-Import'!B1661</f>
        <v>1S26.NISCHE.A037a.Rack01</v>
      </c>
      <c r="E1661" t="str">
        <f>'&lt;CDB-Import'!C1661</f>
        <v>1S23BE12.BG-ST1</v>
      </c>
      <c r="F1661" t="str">
        <f>'&lt;CDB-Import'!D1661</f>
        <v>1S23BE12.BG-SR1</v>
      </c>
      <c r="G1661" t="str">
        <f>'&lt;CDB-Import'!E1661</f>
        <v>Control: Gap-Relais (FOT LLRF to FOT Niche)</v>
      </c>
      <c r="H1661" t="str">
        <f>'&lt;CDB-Import'!F1661</f>
        <v>SI-Breakout-Cable 6-Channel 200/230/500μm NA.37 8.7mm</v>
      </c>
      <c r="I1661">
        <f>'&lt;CDB-Import'!G1661</f>
        <v>8.6999999999999993</v>
      </c>
      <c r="J1661">
        <f>'&lt;CDB-Import'!H1661</f>
        <v>87</v>
      </c>
      <c r="K1661" t="str">
        <f>'&lt;CDB-Import'!I1661</f>
        <v>Durchbruch 2.3 Sektor 2.3 / 3x Connector blue / 3x Connector black</v>
      </c>
      <c r="L1661" t="str">
        <f>'&lt;CDB-Import'!J1661</f>
        <v>SIS100</v>
      </c>
      <c r="M1661">
        <f>'&lt;CDB-Import'!K1661</f>
        <v>87028</v>
      </c>
      <c r="N1661" t="str">
        <f>'&lt;CDB-Import'!L1661</f>
        <v>RRF</v>
      </c>
      <c r="O1661" s="1">
        <f t="shared" si="100"/>
        <v>0.86999999999999988</v>
      </c>
      <c r="P1661" s="1">
        <f t="shared" si="101"/>
        <v>0.7568999999999998</v>
      </c>
      <c r="Q1661" s="1"/>
      <c r="R1661" s="1"/>
    </row>
    <row r="1662" spans="1:18" x14ac:dyDescent="0.25">
      <c r="A1662" t="str">
        <f t="shared" si="102"/>
        <v>1S31BE11.Rack011S2E.NISCHE.A50</v>
      </c>
      <c r="B1662" t="str">
        <f t="shared" si="103"/>
        <v>1S2E.NISCHE</v>
      </c>
      <c r="C1662" s="6" t="str">
        <f>'&lt;CDB-Import'!A1662</f>
        <v>1S31BE11.Rack01</v>
      </c>
      <c r="D1662" t="str">
        <f>'&lt;CDB-Import'!B1662</f>
        <v>1S2E.NISCHE.A50</v>
      </c>
      <c r="E1662" t="str">
        <f>'&lt;CDB-Import'!C1662</f>
        <v>3S63BE11.BG-ST1</v>
      </c>
      <c r="F1662" t="str">
        <f>'&lt;CDB-Import'!D1662</f>
        <v>1S31BE11.BG-SR1</v>
      </c>
      <c r="G1662" t="str">
        <f>'&lt;CDB-Import'!E1662</f>
        <v>Control: Gap-Relais (FOT LLRF to FOT Niche)</v>
      </c>
      <c r="H1662" t="str">
        <f>'&lt;CDB-Import'!F1662</f>
        <v>SI-Breakout-Cable 6-Channel 200/230/500μm NA.37 8.7mm</v>
      </c>
      <c r="I1662">
        <f>'&lt;CDB-Import'!G1662</f>
        <v>8.6999999999999993</v>
      </c>
      <c r="J1662">
        <f>'&lt;CDB-Import'!H1662</f>
        <v>87</v>
      </c>
      <c r="K1662" t="str">
        <f>'&lt;CDB-Import'!I1662</f>
        <v>Durchbruch 3.1 Sektor 3.1 / 3x Connector blue / 3x Connector black</v>
      </c>
      <c r="L1662" t="str">
        <f>'&lt;CDB-Import'!J1662</f>
        <v>SIS100</v>
      </c>
      <c r="M1662">
        <f>'&lt;CDB-Import'!K1662</f>
        <v>87029</v>
      </c>
      <c r="N1662" t="str">
        <f>'&lt;CDB-Import'!L1662</f>
        <v>RRF</v>
      </c>
      <c r="O1662" s="1">
        <f t="shared" si="100"/>
        <v>0.86999999999999988</v>
      </c>
      <c r="P1662" s="1">
        <f t="shared" si="101"/>
        <v>0.7568999999999998</v>
      </c>
      <c r="Q1662" s="1"/>
      <c r="R1662" s="1"/>
    </row>
    <row r="1663" spans="1:18" x14ac:dyDescent="0.25">
      <c r="A1663" t="str">
        <f t="shared" si="102"/>
        <v>1S31BE12.Rack011S2E.NISCHE.A50</v>
      </c>
      <c r="B1663" t="str">
        <f t="shared" si="103"/>
        <v>1S2E.NISCHE</v>
      </c>
      <c r="C1663" s="6" t="str">
        <f>'&lt;CDB-Import'!A1663</f>
        <v>1S31BE12.Rack01</v>
      </c>
      <c r="D1663" t="str">
        <f>'&lt;CDB-Import'!B1663</f>
        <v>1S2E.NISCHE.A50</v>
      </c>
      <c r="E1663" t="str">
        <f>'&lt;CDB-Import'!C1663</f>
        <v>1S31BE12.BG-ST1</v>
      </c>
      <c r="F1663" t="str">
        <f>'&lt;CDB-Import'!D1663</f>
        <v>1S31BE12.BG-SR1</v>
      </c>
      <c r="G1663" t="str">
        <f>'&lt;CDB-Import'!E1663</f>
        <v>Control: Gap-Relais (FOT LLRF to FOT Niche)</v>
      </c>
      <c r="H1663" t="str">
        <f>'&lt;CDB-Import'!F1663</f>
        <v>SI-Breakout-Cable 6-Channel 200/230/500μm NA.37 8.7mm</v>
      </c>
      <c r="I1663">
        <f>'&lt;CDB-Import'!G1663</f>
        <v>8.6999999999999993</v>
      </c>
      <c r="J1663">
        <f>'&lt;CDB-Import'!H1663</f>
        <v>87</v>
      </c>
      <c r="K1663" t="str">
        <f>'&lt;CDB-Import'!I1663</f>
        <v>Durchbruch 3.1 Sektor 3.1 / 3x Connector blue / 3x Connector black</v>
      </c>
      <c r="L1663" t="str">
        <f>'&lt;CDB-Import'!J1663</f>
        <v>SIS100</v>
      </c>
      <c r="M1663">
        <f>'&lt;CDB-Import'!K1663</f>
        <v>87030</v>
      </c>
      <c r="N1663" t="str">
        <f>'&lt;CDB-Import'!L1663</f>
        <v>RRF</v>
      </c>
      <c r="O1663" s="1">
        <f t="shared" si="100"/>
        <v>0.86999999999999988</v>
      </c>
      <c r="P1663" s="1">
        <f t="shared" si="101"/>
        <v>0.7568999999999998</v>
      </c>
      <c r="Q1663" s="1"/>
      <c r="R1663" s="1"/>
    </row>
    <row r="1664" spans="1:18" x14ac:dyDescent="0.25">
      <c r="A1664" t="str">
        <f t="shared" si="102"/>
        <v>1S32BE11.Rack011S2E.NISCHE.A50</v>
      </c>
      <c r="B1664" t="str">
        <f t="shared" si="103"/>
        <v>1S2E.NISCHE</v>
      </c>
      <c r="C1664" s="6" t="str">
        <f>'&lt;CDB-Import'!A1664</f>
        <v>1S32BE11.Rack01</v>
      </c>
      <c r="D1664" t="str">
        <f>'&lt;CDB-Import'!B1664</f>
        <v>1S2E.NISCHE.A50</v>
      </c>
      <c r="E1664" t="str">
        <f>'&lt;CDB-Import'!C1664</f>
        <v>1S32BE11.BG-ST1</v>
      </c>
      <c r="F1664" t="str">
        <f>'&lt;CDB-Import'!D1664</f>
        <v>1S32BE11.BG-SR1</v>
      </c>
      <c r="G1664" t="str">
        <f>'&lt;CDB-Import'!E1664</f>
        <v>Control: Gap-Relais (FOT LLRF to FOT Niche)</v>
      </c>
      <c r="H1664" t="str">
        <f>'&lt;CDB-Import'!F1664</f>
        <v>SI-Breakout-Cable 6-Channel 200/230/500μm NA.37 8.7mm</v>
      </c>
      <c r="I1664">
        <f>'&lt;CDB-Import'!G1664</f>
        <v>8.6999999999999993</v>
      </c>
      <c r="J1664">
        <f>'&lt;CDB-Import'!H1664</f>
        <v>87</v>
      </c>
      <c r="K1664" t="str">
        <f>'&lt;CDB-Import'!I1664</f>
        <v>Durchbruch 3.2 Sektor 3.2 / 3x Connector blue / 3x Connector black</v>
      </c>
      <c r="L1664" t="str">
        <f>'&lt;CDB-Import'!J1664</f>
        <v>SIS100</v>
      </c>
      <c r="M1664">
        <f>'&lt;CDB-Import'!K1664</f>
        <v>87031</v>
      </c>
      <c r="N1664" t="str">
        <f>'&lt;CDB-Import'!L1664</f>
        <v>RRF</v>
      </c>
      <c r="O1664" s="1">
        <f t="shared" si="100"/>
        <v>0.86999999999999988</v>
      </c>
      <c r="P1664" s="1">
        <f t="shared" si="101"/>
        <v>0.7568999999999998</v>
      </c>
      <c r="Q1664" s="1"/>
      <c r="R1664" s="1"/>
    </row>
    <row r="1665" spans="1:18" x14ac:dyDescent="0.25">
      <c r="A1665" t="str">
        <f t="shared" si="102"/>
        <v>1S32BE12.Rack011S31.NISCHE.A52</v>
      </c>
      <c r="B1665" t="str">
        <f t="shared" si="103"/>
        <v>1S31.NISCHE</v>
      </c>
      <c r="C1665" s="6" t="str">
        <f>'&lt;CDB-Import'!A1665</f>
        <v>1S32BE12.Rack01</v>
      </c>
      <c r="D1665" t="str">
        <f>'&lt;CDB-Import'!B1665</f>
        <v>1S31.NISCHE.A52</v>
      </c>
      <c r="E1665" t="str">
        <f>'&lt;CDB-Import'!C1665</f>
        <v>1S32BE12.BG-ST1</v>
      </c>
      <c r="F1665" t="str">
        <f>'&lt;CDB-Import'!D1665</f>
        <v>1S32BE12.BG-SR1</v>
      </c>
      <c r="G1665" t="str">
        <f>'&lt;CDB-Import'!E1665</f>
        <v>Control: Gap-Relais (FOT LLRF to FOT Niche)</v>
      </c>
      <c r="H1665" t="str">
        <f>'&lt;CDB-Import'!F1665</f>
        <v>SI-Breakout-Cable 6-Channel 200/230/500μm NA.37 8.7mm</v>
      </c>
      <c r="I1665">
        <f>'&lt;CDB-Import'!G1665</f>
        <v>8.6999999999999993</v>
      </c>
      <c r="J1665">
        <f>'&lt;CDB-Import'!H1665</f>
        <v>87</v>
      </c>
      <c r="K1665" t="str">
        <f>'&lt;CDB-Import'!I1665</f>
        <v>Durchbruch 3.2 Sektor 3.2 / 3x Connector blue / 3x Connector black</v>
      </c>
      <c r="L1665" t="str">
        <f>'&lt;CDB-Import'!J1665</f>
        <v>SIS100</v>
      </c>
      <c r="M1665">
        <f>'&lt;CDB-Import'!K1665</f>
        <v>87032</v>
      </c>
      <c r="N1665" t="str">
        <f>'&lt;CDB-Import'!L1665</f>
        <v>RRF</v>
      </c>
      <c r="O1665" s="1">
        <f t="shared" si="100"/>
        <v>0.86999999999999988</v>
      </c>
      <c r="P1665" s="1">
        <f t="shared" si="101"/>
        <v>0.7568999999999998</v>
      </c>
      <c r="Q1665" s="1"/>
      <c r="R1665" s="1"/>
    </row>
    <row r="1666" spans="1:18" x14ac:dyDescent="0.25">
      <c r="A1666" t="str">
        <f t="shared" si="102"/>
        <v>1S33BE11.Rack011S31.NISCHE.A52</v>
      </c>
      <c r="B1666" t="str">
        <f t="shared" si="103"/>
        <v>1S31.NISCHE</v>
      </c>
      <c r="C1666" s="6" t="str">
        <f>'&lt;CDB-Import'!A1666</f>
        <v>1S33BE11.Rack01</v>
      </c>
      <c r="D1666" t="str">
        <f>'&lt;CDB-Import'!B1666</f>
        <v>1S31.NISCHE.A52</v>
      </c>
      <c r="E1666" t="str">
        <f>'&lt;CDB-Import'!C1666</f>
        <v>1S33BE11.BG-ST1</v>
      </c>
      <c r="F1666" t="str">
        <f>'&lt;CDB-Import'!D1666</f>
        <v>1S33BE11.BG-SR1</v>
      </c>
      <c r="G1666" t="str">
        <f>'&lt;CDB-Import'!E1666</f>
        <v>Control: Gap-Relais (FOT LLRF to FOT Niche)</v>
      </c>
      <c r="H1666" t="str">
        <f>'&lt;CDB-Import'!F1666</f>
        <v>SI-Breakout-Cable 6-Channel 200/230/500μm NA.37 8.7mm</v>
      </c>
      <c r="I1666">
        <f>'&lt;CDB-Import'!G1666</f>
        <v>8.6999999999999993</v>
      </c>
      <c r="J1666">
        <f>'&lt;CDB-Import'!H1666</f>
        <v>87</v>
      </c>
      <c r="K1666" t="str">
        <f>'&lt;CDB-Import'!I1666</f>
        <v>Durchbruch 3.3 Sektor 3.3 / 3x Connector blue / 3x Connector black</v>
      </c>
      <c r="L1666" t="str">
        <f>'&lt;CDB-Import'!J1666</f>
        <v>SIS100</v>
      </c>
      <c r="M1666">
        <f>'&lt;CDB-Import'!K1666</f>
        <v>87033</v>
      </c>
      <c r="N1666" t="str">
        <f>'&lt;CDB-Import'!L1666</f>
        <v>RRF</v>
      </c>
      <c r="O1666" s="1">
        <f t="shared" si="100"/>
        <v>0.86999999999999988</v>
      </c>
      <c r="P1666" s="1">
        <f t="shared" si="101"/>
        <v>0.7568999999999998</v>
      </c>
      <c r="Q1666" s="1"/>
      <c r="R1666" s="1"/>
    </row>
    <row r="1667" spans="1:18" x14ac:dyDescent="0.25">
      <c r="A1667" t="str">
        <f t="shared" si="102"/>
        <v>1S33BE12.Rack011S34.NISCHE.A58</v>
      </c>
      <c r="B1667" t="str">
        <f t="shared" si="103"/>
        <v>1S34.NISCHE</v>
      </c>
      <c r="C1667" s="6" t="str">
        <f>'&lt;CDB-Import'!A1667</f>
        <v>1S33BE12.Rack01</v>
      </c>
      <c r="D1667" t="str">
        <f>'&lt;CDB-Import'!B1667</f>
        <v>1S34.NISCHE.A58</v>
      </c>
      <c r="E1667" t="str">
        <f>'&lt;CDB-Import'!C1667</f>
        <v>1S33BE12.BG-ST1</v>
      </c>
      <c r="F1667" t="str">
        <f>'&lt;CDB-Import'!D1667</f>
        <v>1S33BE12.BG-SR1</v>
      </c>
      <c r="G1667" t="str">
        <f>'&lt;CDB-Import'!E1667</f>
        <v>Control: Gap-Relais (FOT LLRF to FOT Niche)</v>
      </c>
      <c r="H1667" t="str">
        <f>'&lt;CDB-Import'!F1667</f>
        <v>SI-Breakout-Cable 6-Channel 200/230/500μm NA.37 8.7mm</v>
      </c>
      <c r="I1667">
        <f>'&lt;CDB-Import'!G1667</f>
        <v>8.6999999999999993</v>
      </c>
      <c r="J1667">
        <f>'&lt;CDB-Import'!H1667</f>
        <v>87</v>
      </c>
      <c r="K1667" t="str">
        <f>'&lt;CDB-Import'!I1667</f>
        <v>Durchbruch 3.3 Sektor 3.3 / 3x Connector blue / 3x Connector black</v>
      </c>
      <c r="L1667" t="str">
        <f>'&lt;CDB-Import'!J1667</f>
        <v>SIS100</v>
      </c>
      <c r="M1667">
        <f>'&lt;CDB-Import'!K1667</f>
        <v>87034</v>
      </c>
      <c r="N1667" t="str">
        <f>'&lt;CDB-Import'!L1667</f>
        <v>RRF</v>
      </c>
      <c r="O1667" s="1">
        <f t="shared" si="100"/>
        <v>0.86999999999999988</v>
      </c>
      <c r="P1667" s="1">
        <f t="shared" si="101"/>
        <v>0.7568999999999998</v>
      </c>
      <c r="Q1667" s="1"/>
      <c r="R1667" s="1"/>
    </row>
    <row r="1668" spans="1:18" x14ac:dyDescent="0.25">
      <c r="A1668" t="str">
        <f t="shared" si="102"/>
        <v>1S41BE11.Rack011S41.NISCHE.A76</v>
      </c>
      <c r="B1668" t="str">
        <f t="shared" si="103"/>
        <v>1S41.NISCHE</v>
      </c>
      <c r="C1668" s="6" t="str">
        <f>'&lt;CDB-Import'!A1668</f>
        <v>1S41BE11.Rack01</v>
      </c>
      <c r="D1668" t="str">
        <f>'&lt;CDB-Import'!B1668</f>
        <v>1S41.NISCHE.A76</v>
      </c>
      <c r="E1668" t="str">
        <f>'&lt;CDB-Import'!C1668</f>
        <v>1S41BE11.BG-ST1</v>
      </c>
      <c r="F1668" t="str">
        <f>'&lt;CDB-Import'!D1668</f>
        <v>1S41BE11.BG-SR1</v>
      </c>
      <c r="G1668" t="str">
        <f>'&lt;CDB-Import'!E1668</f>
        <v>Control: Gap-Relais (FOT LLRF to FOT Niche)</v>
      </c>
      <c r="H1668" t="str">
        <f>'&lt;CDB-Import'!F1668</f>
        <v>SI-Breakout-Cable 6-Channel 200/230/500μm NA.37 8.7mm</v>
      </c>
      <c r="I1668">
        <f>'&lt;CDB-Import'!G1668</f>
        <v>8.6999999999999993</v>
      </c>
      <c r="J1668">
        <f>'&lt;CDB-Import'!H1668</f>
        <v>87</v>
      </c>
      <c r="K1668" t="str">
        <f>'&lt;CDB-Import'!I1668</f>
        <v>Durchbruch 4.1 Sektor 4.1 / 3x Connector blue / 3x Connector black</v>
      </c>
      <c r="L1668" t="str">
        <f>'&lt;CDB-Import'!J1668</f>
        <v>SIS100</v>
      </c>
      <c r="M1668">
        <f>'&lt;CDB-Import'!K1668</f>
        <v>87035</v>
      </c>
      <c r="N1668" t="str">
        <f>'&lt;CDB-Import'!L1668</f>
        <v>RRF</v>
      </c>
      <c r="O1668" s="1">
        <f t="shared" si="100"/>
        <v>0.86999999999999988</v>
      </c>
      <c r="P1668" s="1">
        <f t="shared" si="101"/>
        <v>0.7568999999999998</v>
      </c>
      <c r="Q1668" s="1"/>
      <c r="R1668" s="1"/>
    </row>
    <row r="1669" spans="1:18" x14ac:dyDescent="0.25">
      <c r="A1669" t="str">
        <f t="shared" si="102"/>
        <v>1S41BE12.Rack011S41.NISCHE.A76</v>
      </c>
      <c r="B1669" t="str">
        <f t="shared" si="103"/>
        <v>1S41.NISCHE</v>
      </c>
      <c r="C1669" s="6" t="str">
        <f>'&lt;CDB-Import'!A1669</f>
        <v>1S41BE12.Rack01</v>
      </c>
      <c r="D1669" t="str">
        <f>'&lt;CDB-Import'!B1669</f>
        <v>1S41.NISCHE.A76</v>
      </c>
      <c r="E1669" t="str">
        <f>'&lt;CDB-Import'!C1669</f>
        <v>1S41BE12.BG-ST1</v>
      </c>
      <c r="F1669" t="str">
        <f>'&lt;CDB-Import'!D1669</f>
        <v>1S41BE12.BG-SR1</v>
      </c>
      <c r="G1669" t="str">
        <f>'&lt;CDB-Import'!E1669</f>
        <v>Control: Gap-Relais (FOT LLRF to FOT Niche)</v>
      </c>
      <c r="H1669" t="str">
        <f>'&lt;CDB-Import'!F1669</f>
        <v>SI-Breakout-Cable 6-Channel 200/230/500μm NA.37 8.7mm</v>
      </c>
      <c r="I1669">
        <f>'&lt;CDB-Import'!G1669</f>
        <v>8.6999999999999993</v>
      </c>
      <c r="J1669">
        <f>'&lt;CDB-Import'!H1669</f>
        <v>87</v>
      </c>
      <c r="K1669" t="str">
        <f>'&lt;CDB-Import'!I1669</f>
        <v>Durchbruch 4.1 Sektor 4.1 / 3x Connector blue / 3x Connector black</v>
      </c>
      <c r="L1669" t="str">
        <f>'&lt;CDB-Import'!J1669</f>
        <v>SIS100</v>
      </c>
      <c r="M1669">
        <f>'&lt;CDB-Import'!K1669</f>
        <v>87036</v>
      </c>
      <c r="N1669" t="str">
        <f>'&lt;CDB-Import'!L1669</f>
        <v>RRF</v>
      </c>
      <c r="O1669" s="1">
        <f t="shared" si="100"/>
        <v>0.86999999999999988</v>
      </c>
      <c r="P1669" s="1">
        <f t="shared" si="101"/>
        <v>0.7568999999999998</v>
      </c>
      <c r="Q1669" s="1"/>
      <c r="R1669" s="1"/>
    </row>
    <row r="1670" spans="1:18" x14ac:dyDescent="0.25">
      <c r="A1670" t="str">
        <f t="shared" si="102"/>
        <v>1S42BE11.Rack011S41.NISCHE.A76</v>
      </c>
      <c r="B1670" t="str">
        <f t="shared" si="103"/>
        <v>1S41.NISCHE</v>
      </c>
      <c r="C1670" s="6" t="str">
        <f>'&lt;CDB-Import'!A1670</f>
        <v>1S42BE11.Rack01</v>
      </c>
      <c r="D1670" t="str">
        <f>'&lt;CDB-Import'!B1670</f>
        <v>1S41.NISCHE.A76</v>
      </c>
      <c r="E1670" t="str">
        <f>'&lt;CDB-Import'!C1670</f>
        <v>1S42BE11.BG-ST1</v>
      </c>
      <c r="F1670" t="str">
        <f>'&lt;CDB-Import'!D1670</f>
        <v>1S42BE11.BG-SR1</v>
      </c>
      <c r="G1670" t="str">
        <f>'&lt;CDB-Import'!E1670</f>
        <v>Control: Gap-Relais (FOT LLRF to FOT Niche)</v>
      </c>
      <c r="H1670" t="str">
        <f>'&lt;CDB-Import'!F1670</f>
        <v>SI-Breakout-Cable 6-Channel 200/230/500μm NA.37 8.7mm</v>
      </c>
      <c r="I1670">
        <f>'&lt;CDB-Import'!G1670</f>
        <v>8.6999999999999993</v>
      </c>
      <c r="J1670">
        <f>'&lt;CDB-Import'!H1670</f>
        <v>87</v>
      </c>
      <c r="K1670" t="str">
        <f>'&lt;CDB-Import'!I1670</f>
        <v>Durchbruch 4.2 Sektor 4.2 / 3x Connector blue / 3x Connector black</v>
      </c>
      <c r="L1670" t="str">
        <f>'&lt;CDB-Import'!J1670</f>
        <v>SIS100</v>
      </c>
      <c r="M1670">
        <f>'&lt;CDB-Import'!K1670</f>
        <v>87037</v>
      </c>
      <c r="N1670" t="str">
        <f>'&lt;CDB-Import'!L1670</f>
        <v>RRF</v>
      </c>
      <c r="O1670" s="1">
        <f t="shared" ref="O1670:O1733" si="104">I1670/10</f>
        <v>0.86999999999999988</v>
      </c>
      <c r="P1670" s="1">
        <f t="shared" ref="P1670:P1733" si="105">(I1670/10)^2</f>
        <v>0.7568999999999998</v>
      </c>
      <c r="Q1670" s="1"/>
      <c r="R1670" s="1"/>
    </row>
    <row r="1671" spans="1:18" x14ac:dyDescent="0.25">
      <c r="A1671" t="str">
        <f t="shared" ref="A1671:A1734" si="106">C1671&amp;D1671</f>
        <v>1S42BE12.Rack011S42.NISCHE.A78</v>
      </c>
      <c r="B1671" t="str">
        <f t="shared" ref="B1671:B1734" si="107">MID(A1671,FIND("NISCHE",A1671)-5,11)</f>
        <v>1S42.NISCHE</v>
      </c>
      <c r="C1671" s="6" t="str">
        <f>'&lt;CDB-Import'!A1671</f>
        <v>1S42BE12.Rack01</v>
      </c>
      <c r="D1671" t="str">
        <f>'&lt;CDB-Import'!B1671</f>
        <v>1S42.NISCHE.A78</v>
      </c>
      <c r="E1671" t="str">
        <f>'&lt;CDB-Import'!C1671</f>
        <v>1S42BE12.BG-ST1</v>
      </c>
      <c r="F1671" t="str">
        <f>'&lt;CDB-Import'!D1671</f>
        <v>1S42BE12.BG-SR1</v>
      </c>
      <c r="G1671" t="str">
        <f>'&lt;CDB-Import'!E1671</f>
        <v>Control: Gap-Relais (FOT LLRF to FOT Niche)</v>
      </c>
      <c r="H1671" t="str">
        <f>'&lt;CDB-Import'!F1671</f>
        <v>SI-Breakout-Cable 6-Channel 200/230/500μm NA.37 8.7mm</v>
      </c>
      <c r="I1671">
        <f>'&lt;CDB-Import'!G1671</f>
        <v>8.6999999999999993</v>
      </c>
      <c r="J1671">
        <f>'&lt;CDB-Import'!H1671</f>
        <v>87</v>
      </c>
      <c r="K1671" t="str">
        <f>'&lt;CDB-Import'!I1671</f>
        <v>Durchbruch 4.2 Sektor 4.2 / 3x Connector blue / 3x Connector black</v>
      </c>
      <c r="L1671" t="str">
        <f>'&lt;CDB-Import'!J1671</f>
        <v>SIS100</v>
      </c>
      <c r="M1671">
        <f>'&lt;CDB-Import'!K1671</f>
        <v>87038</v>
      </c>
      <c r="N1671" t="str">
        <f>'&lt;CDB-Import'!L1671</f>
        <v>RRF</v>
      </c>
      <c r="O1671" s="1">
        <f t="shared" si="104"/>
        <v>0.86999999999999988</v>
      </c>
      <c r="P1671" s="1">
        <f t="shared" si="105"/>
        <v>0.7568999999999998</v>
      </c>
      <c r="Q1671" s="1"/>
      <c r="R1671" s="1"/>
    </row>
    <row r="1672" spans="1:18" x14ac:dyDescent="0.25">
      <c r="A1672" t="str">
        <f t="shared" si="106"/>
        <v>1S43BE11.Rack011S44.NISCHE.A82</v>
      </c>
      <c r="B1672" t="str">
        <f t="shared" si="107"/>
        <v>1S44.NISCHE</v>
      </c>
      <c r="C1672" s="6" t="str">
        <f>'&lt;CDB-Import'!A1672</f>
        <v>1S43BE11.Rack01</v>
      </c>
      <c r="D1672" t="str">
        <f>'&lt;CDB-Import'!B1672</f>
        <v>1S44.NISCHE.A82</v>
      </c>
      <c r="E1672" t="str">
        <f>'&lt;CDB-Import'!C1672</f>
        <v>1S43BE11.BG-ST1</v>
      </c>
      <c r="F1672" t="str">
        <f>'&lt;CDB-Import'!D1672</f>
        <v>1S43BE11.BG-SR1</v>
      </c>
      <c r="G1672" t="str">
        <f>'&lt;CDB-Import'!E1672</f>
        <v>Control: Gap-Relais (FOT LLRF to FOT Niche)</v>
      </c>
      <c r="H1672" t="str">
        <f>'&lt;CDB-Import'!F1672</f>
        <v>SI-Breakout-Cable 6-Channel 200/230/500μm NA.37 8.7mm</v>
      </c>
      <c r="I1672">
        <f>'&lt;CDB-Import'!G1672</f>
        <v>8.6999999999999993</v>
      </c>
      <c r="J1672">
        <f>'&lt;CDB-Import'!H1672</f>
        <v>87</v>
      </c>
      <c r="K1672" t="str">
        <f>'&lt;CDB-Import'!I1672</f>
        <v>Durchbruch 4.3 Sektor 4.3 / 3x Connector blue / 3x Connector black</v>
      </c>
      <c r="L1672" t="str">
        <f>'&lt;CDB-Import'!J1672</f>
        <v>SIS100</v>
      </c>
      <c r="M1672">
        <f>'&lt;CDB-Import'!K1672</f>
        <v>87039</v>
      </c>
      <c r="N1672" t="str">
        <f>'&lt;CDB-Import'!L1672</f>
        <v>RRF</v>
      </c>
      <c r="O1672" s="1">
        <f t="shared" si="104"/>
        <v>0.86999999999999988</v>
      </c>
      <c r="P1672" s="1">
        <f t="shared" si="105"/>
        <v>0.7568999999999998</v>
      </c>
      <c r="Q1672" s="1"/>
      <c r="R1672" s="1"/>
    </row>
    <row r="1673" spans="1:18" x14ac:dyDescent="0.25">
      <c r="A1673" t="str">
        <f t="shared" si="106"/>
        <v>1S43BE12.Rack011S45.NISCHE.A84</v>
      </c>
      <c r="B1673" t="str">
        <f t="shared" si="107"/>
        <v>1S45.NISCHE</v>
      </c>
      <c r="C1673" s="6" t="str">
        <f>'&lt;CDB-Import'!A1673</f>
        <v>1S43BE12.Rack01</v>
      </c>
      <c r="D1673" t="str">
        <f>'&lt;CDB-Import'!B1673</f>
        <v>1S45.NISCHE.A84</v>
      </c>
      <c r="E1673" t="str">
        <f>'&lt;CDB-Import'!C1673</f>
        <v>1S43BE12.BG-ST1</v>
      </c>
      <c r="F1673" t="str">
        <f>'&lt;CDB-Import'!D1673</f>
        <v>1S43BE12.BG-SR1</v>
      </c>
      <c r="G1673" t="str">
        <f>'&lt;CDB-Import'!E1673</f>
        <v>Control: Gap-Relais (FOT LLRF to FOT Niche)</v>
      </c>
      <c r="H1673" t="str">
        <f>'&lt;CDB-Import'!F1673</f>
        <v>SI-Breakout-Cable 6-Channel 200/230/500μm NA.37 8.7mm</v>
      </c>
      <c r="I1673">
        <f>'&lt;CDB-Import'!G1673</f>
        <v>8.6999999999999993</v>
      </c>
      <c r="J1673">
        <f>'&lt;CDB-Import'!H1673</f>
        <v>87</v>
      </c>
      <c r="K1673" t="str">
        <f>'&lt;CDB-Import'!I1673</f>
        <v>Durchbruch 4.3 Sektor 4.3 / 3x Connector blue / 3x Connector black</v>
      </c>
      <c r="L1673" t="str">
        <f>'&lt;CDB-Import'!J1673</f>
        <v>SIS100</v>
      </c>
      <c r="M1673">
        <f>'&lt;CDB-Import'!K1673</f>
        <v>87040</v>
      </c>
      <c r="N1673" t="str">
        <f>'&lt;CDB-Import'!L1673</f>
        <v>RRF</v>
      </c>
      <c r="O1673" s="1">
        <f t="shared" si="104"/>
        <v>0.86999999999999988</v>
      </c>
      <c r="P1673" s="1">
        <f t="shared" si="105"/>
        <v>0.7568999999999998</v>
      </c>
      <c r="Q1673" s="1"/>
      <c r="R1673" s="1"/>
    </row>
    <row r="1674" spans="1:18" x14ac:dyDescent="0.25">
      <c r="A1674" t="str">
        <f t="shared" si="106"/>
        <v>1S63BE11.Rack011S64.NISCHE.A130</v>
      </c>
      <c r="B1674" t="str">
        <f t="shared" si="107"/>
        <v>1S64.NISCHE</v>
      </c>
      <c r="C1674" s="6" t="str">
        <f>'&lt;CDB-Import'!A1674</f>
        <v>1S63BE11.Rack01</v>
      </c>
      <c r="D1674" t="str">
        <f>'&lt;CDB-Import'!B1674</f>
        <v>1S64.NISCHE.A130</v>
      </c>
      <c r="E1674" t="str">
        <f>'&lt;CDB-Import'!C1674</f>
        <v>1S63BE11.BG-ST1</v>
      </c>
      <c r="F1674" t="str">
        <f>'&lt;CDB-Import'!D1674</f>
        <v>1S63BE11.BG-SR1</v>
      </c>
      <c r="G1674" t="str">
        <f>'&lt;CDB-Import'!E1674</f>
        <v>Control: Gap-Relais (FOT LLRF to FOT Niche)</v>
      </c>
      <c r="H1674" t="str">
        <f>'&lt;CDB-Import'!F1674</f>
        <v>SI-Breakout-Cable 6-Channel 200/230/500μm NA.37 8.7mm</v>
      </c>
      <c r="I1674">
        <f>'&lt;CDB-Import'!G1674</f>
        <v>8.6999999999999993</v>
      </c>
      <c r="J1674">
        <f>'&lt;CDB-Import'!H1674</f>
        <v>87</v>
      </c>
      <c r="K1674" t="str">
        <f>'&lt;CDB-Import'!I1674</f>
        <v>Durchbruch 6.3 Sektor 6.3 / 3x Connector blue / 3x Connector black</v>
      </c>
      <c r="L1674" t="str">
        <f>'&lt;CDB-Import'!J1674</f>
        <v>SIS100</v>
      </c>
      <c r="M1674">
        <f>'&lt;CDB-Import'!K1674</f>
        <v>87041</v>
      </c>
      <c r="N1674" t="str">
        <f>'&lt;CDB-Import'!L1674</f>
        <v>RRF</v>
      </c>
      <c r="O1674" s="1">
        <f t="shared" si="104"/>
        <v>0.86999999999999988</v>
      </c>
      <c r="P1674" s="1">
        <f t="shared" si="105"/>
        <v>0.7568999999999998</v>
      </c>
      <c r="Q1674" s="1"/>
      <c r="R1674" s="1"/>
    </row>
    <row r="1675" spans="1:18" x14ac:dyDescent="0.25">
      <c r="A1675" t="str">
        <f t="shared" si="106"/>
        <v>1S63BE12.Rack011S65.NISCHE.A132</v>
      </c>
      <c r="B1675" t="str">
        <f t="shared" si="107"/>
        <v>1S65.NISCHE</v>
      </c>
      <c r="C1675" s="6" t="str">
        <f>'&lt;CDB-Import'!A1675</f>
        <v>1S63BE12.Rack01</v>
      </c>
      <c r="D1675" t="str">
        <f>'&lt;CDB-Import'!B1675</f>
        <v>1S65.NISCHE.A132</v>
      </c>
      <c r="E1675" t="str">
        <f>'&lt;CDB-Import'!C1675</f>
        <v>1S63BE12.BG-ST1</v>
      </c>
      <c r="F1675" t="str">
        <f>'&lt;CDB-Import'!D1675</f>
        <v>1S63BE12.BG-SR1</v>
      </c>
      <c r="G1675" t="str">
        <f>'&lt;CDB-Import'!E1675</f>
        <v>Control: Gap-Relais (FOT LLRF to FOT Niche)</v>
      </c>
      <c r="H1675" t="str">
        <f>'&lt;CDB-Import'!F1675</f>
        <v>SI-Breakout-Cable 6-Channel 200/230/500μm NA.37 8.7mm</v>
      </c>
      <c r="I1675">
        <f>'&lt;CDB-Import'!G1675</f>
        <v>8.6999999999999993</v>
      </c>
      <c r="J1675">
        <f>'&lt;CDB-Import'!H1675</f>
        <v>87</v>
      </c>
      <c r="K1675" t="str">
        <f>'&lt;CDB-Import'!I1675</f>
        <v>Durchbruch 6.3 Sektor 6.3 / 3x Connector blue / 3x Connector black</v>
      </c>
      <c r="L1675" t="str">
        <f>'&lt;CDB-Import'!J1675</f>
        <v>SIS100</v>
      </c>
      <c r="M1675">
        <f>'&lt;CDB-Import'!K1675</f>
        <v>87042</v>
      </c>
      <c r="N1675" t="str">
        <f>'&lt;CDB-Import'!L1675</f>
        <v>RRF</v>
      </c>
      <c r="O1675" s="1">
        <f t="shared" si="104"/>
        <v>0.86999999999999988</v>
      </c>
      <c r="P1675" s="1">
        <f t="shared" si="105"/>
        <v>0.7568999999999998</v>
      </c>
      <c r="Q1675" s="1"/>
      <c r="R1675" s="1"/>
    </row>
    <row r="1676" spans="1:18" x14ac:dyDescent="0.25">
      <c r="A1676" t="str">
        <f t="shared" si="106"/>
        <v>1S34BB12.Rack021S35.NISCHE.A60</v>
      </c>
      <c r="B1676" t="str">
        <f t="shared" si="107"/>
        <v>1S35.NISCHE</v>
      </c>
      <c r="C1676" s="6" t="str">
        <f>'&lt;CDB-Import'!A1676</f>
        <v>1S34BB12.Rack02</v>
      </c>
      <c r="D1676" t="str">
        <f>'&lt;CDB-Import'!B1676</f>
        <v>1S35.NISCHE.A60</v>
      </c>
      <c r="E1676" t="str">
        <f>'&lt;CDB-Import'!C1676</f>
        <v>1S34BB12.BG-ST</v>
      </c>
      <c r="F1676" t="str">
        <f>'&lt;CDB-Import'!D1676</f>
        <v>1S34BB12.BG-SR</v>
      </c>
      <c r="G1676" t="str">
        <f>'&lt;CDB-Import'!E1676</f>
        <v>Control: Gap-Relais</v>
      </c>
      <c r="H1676" t="str">
        <f>'&lt;CDB-Import'!F1676</f>
        <v>SI-Breakout-Cable 6-Channel 200/230/500μm NA.37 8.7mm</v>
      </c>
      <c r="I1676">
        <f>'&lt;CDB-Import'!G1676</f>
        <v>8.6999999999999993</v>
      </c>
      <c r="J1676">
        <f>'&lt;CDB-Import'!H1676</f>
        <v>87</v>
      </c>
      <c r="K1676" t="str">
        <f>'&lt;CDB-Import'!I1676</f>
        <v>Supply-Room to Niche, 3x Connector blue / 3x Connector black</v>
      </c>
      <c r="L1676" t="str">
        <f>'&lt;CDB-Import'!J1676</f>
        <v>SIS100</v>
      </c>
      <c r="M1676">
        <f>'&lt;CDB-Import'!K1676</f>
        <v>23224</v>
      </c>
      <c r="N1676" t="str">
        <f>'&lt;CDB-Import'!L1676</f>
        <v>RRF</v>
      </c>
      <c r="O1676" s="1">
        <f t="shared" si="104"/>
        <v>0.86999999999999988</v>
      </c>
      <c r="P1676" s="1">
        <f t="shared" si="105"/>
        <v>0.7568999999999998</v>
      </c>
      <c r="Q1676" s="1"/>
      <c r="R1676" s="1"/>
    </row>
    <row r="1677" spans="1:18" x14ac:dyDescent="0.25">
      <c r="A1677" t="str">
        <f t="shared" si="106"/>
        <v>1S64BB13.Rack021S66.NISCHE.A133a</v>
      </c>
      <c r="B1677" t="str">
        <f t="shared" si="107"/>
        <v>1S66.NISCHE</v>
      </c>
      <c r="C1677" s="6" t="str">
        <f>'&lt;CDB-Import'!A1677</f>
        <v>1S64BB13.Rack02</v>
      </c>
      <c r="D1677" t="str">
        <f>'&lt;CDB-Import'!B1677</f>
        <v>1S66.NISCHE.A133a</v>
      </c>
      <c r="E1677" t="str">
        <f>'&lt;CDB-Import'!C1677</f>
        <v>1S64BB13.BG-ST</v>
      </c>
      <c r="F1677" t="str">
        <f>'&lt;CDB-Import'!D1677</f>
        <v>1S64BB13.BG-SR</v>
      </c>
      <c r="G1677" t="str">
        <f>'&lt;CDB-Import'!E1677</f>
        <v>Control: Gap-Relais</v>
      </c>
      <c r="H1677" t="str">
        <f>'&lt;CDB-Import'!F1677</f>
        <v>SI-Breakout-Cable 6-Channel 200/230/500μm NA.37 8.7mm</v>
      </c>
      <c r="I1677">
        <f>'&lt;CDB-Import'!G1677</f>
        <v>8.6999999999999993</v>
      </c>
      <c r="J1677">
        <f>'&lt;CDB-Import'!H1677</f>
        <v>87</v>
      </c>
      <c r="K1677" t="str">
        <f>'&lt;CDB-Import'!I1677</f>
        <v>Supply-Room to Niche, 3x Connector blue / 3x Connector black</v>
      </c>
      <c r="L1677" t="str">
        <f>'&lt;CDB-Import'!J1677</f>
        <v>SIS100</v>
      </c>
      <c r="M1677">
        <f>'&lt;CDB-Import'!K1677</f>
        <v>23232</v>
      </c>
      <c r="N1677" t="str">
        <f>'&lt;CDB-Import'!L1677</f>
        <v>RRF</v>
      </c>
      <c r="O1677" s="1">
        <f t="shared" si="104"/>
        <v>0.86999999999999988</v>
      </c>
      <c r="P1677" s="1">
        <f t="shared" si="105"/>
        <v>0.7568999999999998</v>
      </c>
      <c r="Q1677" s="1"/>
      <c r="R1677" s="1"/>
    </row>
    <row r="1678" spans="1:18" x14ac:dyDescent="0.25">
      <c r="A1678" t="str">
        <f t="shared" si="106"/>
        <v>1S14BB14.Rack021S15.NISCHE.A12</v>
      </c>
      <c r="B1678" t="str">
        <f t="shared" si="107"/>
        <v>1S15.NISCHE</v>
      </c>
      <c r="C1678" s="6" t="str">
        <f>'&lt;CDB-Import'!A1678</f>
        <v>1S14BB14.Rack02</v>
      </c>
      <c r="D1678" t="str">
        <f>'&lt;CDB-Import'!B1678</f>
        <v>1S15.NISCHE.A12</v>
      </c>
      <c r="E1678" t="str">
        <f>'&lt;CDB-Import'!C1678</f>
        <v>1S14BB14.BG-ST</v>
      </c>
      <c r="F1678" t="str">
        <f>'&lt;CDB-Import'!D1678</f>
        <v>1S14BB14.BG-SR</v>
      </c>
      <c r="G1678" t="str">
        <f>'&lt;CDB-Import'!E1678</f>
        <v>Control: Gap-Relais</v>
      </c>
      <c r="H1678" t="str">
        <f>'&lt;CDB-Import'!F1678</f>
        <v>SI-Breakout-Cable 6-Channel 200/230/500μm NA.37 8.7mm</v>
      </c>
      <c r="I1678">
        <f>'&lt;CDB-Import'!G1678</f>
        <v>8.6999999999999993</v>
      </c>
      <c r="J1678">
        <f>'&lt;CDB-Import'!H1678</f>
        <v>87</v>
      </c>
      <c r="K1678" t="str">
        <f>'&lt;CDB-Import'!I1678</f>
        <v>Supply-Room to Niche, 3x Connector blue / 3x Connector black</v>
      </c>
      <c r="L1678" t="str">
        <f>'&lt;CDB-Import'!J1678</f>
        <v>SIS100</v>
      </c>
      <c r="M1678">
        <f>'&lt;CDB-Import'!K1678</f>
        <v>23694</v>
      </c>
      <c r="N1678" t="str">
        <f>'&lt;CDB-Import'!L1678</f>
        <v>RRF</v>
      </c>
      <c r="O1678" s="1">
        <f t="shared" si="104"/>
        <v>0.86999999999999988</v>
      </c>
      <c r="P1678" s="1">
        <f t="shared" si="105"/>
        <v>0.7568999999999998</v>
      </c>
      <c r="Q1678" s="1"/>
      <c r="R1678" s="1"/>
    </row>
    <row r="1679" spans="1:18" x14ac:dyDescent="0.25">
      <c r="A1679" t="str">
        <f t="shared" si="106"/>
        <v>1S64BB11.Rack021S65.NISCHE.A132</v>
      </c>
      <c r="B1679" t="str">
        <f t="shared" si="107"/>
        <v>1S65.NISCHE</v>
      </c>
      <c r="C1679" s="6" t="str">
        <f>'&lt;CDB-Import'!A1679</f>
        <v>1S64BB11.Rack02</v>
      </c>
      <c r="D1679" t="str">
        <f>'&lt;CDB-Import'!B1679</f>
        <v>1S65.NISCHE.A132</v>
      </c>
      <c r="E1679" t="str">
        <f>'&lt;CDB-Import'!C1679</f>
        <v>1S64BB11.BG-ST</v>
      </c>
      <c r="F1679" t="str">
        <f>'&lt;CDB-Import'!D1679</f>
        <v>1S64BB11.BG-SR</v>
      </c>
      <c r="G1679" t="str">
        <f>'&lt;CDB-Import'!E1679</f>
        <v>Control: Gap-Relais</v>
      </c>
      <c r="H1679" t="str">
        <f>'&lt;CDB-Import'!F1679</f>
        <v>SI-Breakout-Cable 6-Channel 200/230/500μm NA.37 8.7mm</v>
      </c>
      <c r="I1679">
        <f>'&lt;CDB-Import'!G1679</f>
        <v>8.6999999999999993</v>
      </c>
      <c r="J1679">
        <f>'&lt;CDB-Import'!H1679</f>
        <v>87</v>
      </c>
      <c r="K1679" t="str">
        <f>'&lt;CDB-Import'!I1679</f>
        <v>Supply-Room to Niche, 3x Connector blue / 3x Connector black</v>
      </c>
      <c r="L1679" t="str">
        <f>'&lt;CDB-Import'!J1679</f>
        <v>SIS100</v>
      </c>
      <c r="M1679">
        <f>'&lt;CDB-Import'!K1679</f>
        <v>23702</v>
      </c>
      <c r="N1679" t="str">
        <f>'&lt;CDB-Import'!L1679</f>
        <v>RRF</v>
      </c>
      <c r="O1679" s="1">
        <f t="shared" si="104"/>
        <v>0.86999999999999988</v>
      </c>
      <c r="P1679" s="1">
        <f t="shared" si="105"/>
        <v>0.7568999999999998</v>
      </c>
      <c r="Q1679" s="1"/>
      <c r="R1679" s="1"/>
    </row>
    <row r="1680" spans="1:18" x14ac:dyDescent="0.25">
      <c r="A1680" t="str">
        <f t="shared" si="106"/>
        <v>1S34BB13.Rack021S35.NISCHE.A60</v>
      </c>
      <c r="B1680" t="str">
        <f t="shared" si="107"/>
        <v>1S35.NISCHE</v>
      </c>
      <c r="C1680" s="6" t="str">
        <f>'&lt;CDB-Import'!A1680</f>
        <v>1S34BB13.Rack02</v>
      </c>
      <c r="D1680" t="str">
        <f>'&lt;CDB-Import'!B1680</f>
        <v>1S35.NISCHE.A60</v>
      </c>
      <c r="E1680" t="str">
        <f>'&lt;CDB-Import'!C1680</f>
        <v>1S34BB13.BG-ST</v>
      </c>
      <c r="F1680" t="str">
        <f>'&lt;CDB-Import'!D1680</f>
        <v>1S34BB13.BG-SR</v>
      </c>
      <c r="G1680" t="str">
        <f>'&lt;CDB-Import'!E1680</f>
        <v>Control: Gap-Relais</v>
      </c>
      <c r="H1680" t="str">
        <f>'&lt;CDB-Import'!F1680</f>
        <v>SI-Breakout-Cable 6-Channel 200/230/500μm NA.37 8.7mm</v>
      </c>
      <c r="I1680">
        <f>'&lt;CDB-Import'!G1680</f>
        <v>8.6999999999999993</v>
      </c>
      <c r="J1680">
        <f>'&lt;CDB-Import'!H1680</f>
        <v>87</v>
      </c>
      <c r="K1680" t="str">
        <f>'&lt;CDB-Import'!I1680</f>
        <v>Supply-Room to Niche, 3x Connector blue / 3x Connector black</v>
      </c>
      <c r="L1680" t="str">
        <f>'&lt;CDB-Import'!J1680</f>
        <v>SIS100</v>
      </c>
      <c r="M1680">
        <f>'&lt;CDB-Import'!K1680</f>
        <v>23982</v>
      </c>
      <c r="N1680" t="str">
        <f>'&lt;CDB-Import'!L1680</f>
        <v>RRF</v>
      </c>
      <c r="O1680" s="1">
        <f t="shared" si="104"/>
        <v>0.86999999999999988</v>
      </c>
      <c r="P1680" s="1">
        <f t="shared" si="105"/>
        <v>0.7568999999999998</v>
      </c>
      <c r="Q1680" s="1"/>
      <c r="R1680" s="1"/>
    </row>
    <row r="1681" spans="1:18" x14ac:dyDescent="0.25">
      <c r="A1681" t="str">
        <f t="shared" si="106"/>
        <v>1S64BB12.Rack021S65.NISCHE.A132</v>
      </c>
      <c r="B1681" t="str">
        <f t="shared" si="107"/>
        <v>1S65.NISCHE</v>
      </c>
      <c r="C1681" s="6" t="str">
        <f>'&lt;CDB-Import'!A1681</f>
        <v>1S64BB12.Rack02</v>
      </c>
      <c r="D1681" t="str">
        <f>'&lt;CDB-Import'!B1681</f>
        <v>1S65.NISCHE.A132</v>
      </c>
      <c r="E1681" t="str">
        <f>'&lt;CDB-Import'!C1681</f>
        <v>1S64BB12.BG-ST</v>
      </c>
      <c r="F1681" t="str">
        <f>'&lt;CDB-Import'!D1681</f>
        <v>1S64BB12.BG-SR</v>
      </c>
      <c r="G1681" t="str">
        <f>'&lt;CDB-Import'!E1681</f>
        <v>Control: Gap-Relais</v>
      </c>
      <c r="H1681" t="str">
        <f>'&lt;CDB-Import'!F1681</f>
        <v>SI-Breakout-Cable 6-Channel 200/230/500μm NA.37 8.7mm</v>
      </c>
      <c r="I1681">
        <f>'&lt;CDB-Import'!G1681</f>
        <v>8.6999999999999993</v>
      </c>
      <c r="J1681">
        <f>'&lt;CDB-Import'!H1681</f>
        <v>87</v>
      </c>
      <c r="K1681" t="str">
        <f>'&lt;CDB-Import'!I1681</f>
        <v>Supply-Room to Niche, 3x Connector blue / 3x Connector black</v>
      </c>
      <c r="L1681" t="str">
        <f>'&lt;CDB-Import'!J1681</f>
        <v>SIS100</v>
      </c>
      <c r="M1681">
        <f>'&lt;CDB-Import'!K1681</f>
        <v>24216</v>
      </c>
      <c r="N1681" t="str">
        <f>'&lt;CDB-Import'!L1681</f>
        <v>RRF</v>
      </c>
      <c r="O1681" s="1">
        <f t="shared" si="104"/>
        <v>0.86999999999999988</v>
      </c>
      <c r="P1681" s="1">
        <f t="shared" si="105"/>
        <v>0.7568999999999998</v>
      </c>
      <c r="Q1681" s="1"/>
      <c r="R1681" s="1"/>
    </row>
    <row r="1682" spans="1:18" x14ac:dyDescent="0.25">
      <c r="A1682" t="str">
        <f t="shared" si="106"/>
        <v>1S64BB14.Rack021S66.NISCHE.A133a</v>
      </c>
      <c r="B1682" t="str">
        <f t="shared" si="107"/>
        <v>1S66.NISCHE</v>
      </c>
      <c r="C1682" s="6" t="str">
        <f>'&lt;CDB-Import'!A1682</f>
        <v>1S64BB14.Rack02</v>
      </c>
      <c r="D1682" t="str">
        <f>'&lt;CDB-Import'!B1682</f>
        <v>1S66.NISCHE.A133a</v>
      </c>
      <c r="E1682" t="str">
        <f>'&lt;CDB-Import'!C1682</f>
        <v>1S64BB14.BG-ST</v>
      </c>
      <c r="F1682" t="str">
        <f>'&lt;CDB-Import'!D1682</f>
        <v>1S64BB14.BG-SR</v>
      </c>
      <c r="G1682" t="str">
        <f>'&lt;CDB-Import'!E1682</f>
        <v>Control: Gap-Relais</v>
      </c>
      <c r="H1682" t="str">
        <f>'&lt;CDB-Import'!F1682</f>
        <v>SI-Breakout-Cable 6-Channel 200/230/500μm NA.37 8.7mm</v>
      </c>
      <c r="I1682">
        <f>'&lt;CDB-Import'!G1682</f>
        <v>8.6999999999999993</v>
      </c>
      <c r="J1682">
        <f>'&lt;CDB-Import'!H1682</f>
        <v>87</v>
      </c>
      <c r="K1682" t="str">
        <f>'&lt;CDB-Import'!I1682</f>
        <v>Supply-Room to Niche, 3x Connector blue / 3x Connector black</v>
      </c>
      <c r="L1682" t="str">
        <f>'&lt;CDB-Import'!J1682</f>
        <v>SIS100</v>
      </c>
      <c r="M1682">
        <f>'&lt;CDB-Import'!K1682</f>
        <v>24221</v>
      </c>
      <c r="N1682" t="str">
        <f>'&lt;CDB-Import'!L1682</f>
        <v>RRF</v>
      </c>
      <c r="O1682" s="1">
        <f t="shared" si="104"/>
        <v>0.86999999999999988</v>
      </c>
      <c r="P1682" s="1">
        <f t="shared" si="105"/>
        <v>0.7568999999999998</v>
      </c>
      <c r="Q1682" s="1"/>
      <c r="R1682" s="1"/>
    </row>
    <row r="1683" spans="1:18" x14ac:dyDescent="0.25">
      <c r="A1683" t="str">
        <f t="shared" si="106"/>
        <v>1S34BB11.Rack021S35.NISCHE.A60</v>
      </c>
      <c r="B1683" t="str">
        <f t="shared" si="107"/>
        <v>1S35.NISCHE</v>
      </c>
      <c r="C1683" s="6" t="str">
        <f>'&lt;CDB-Import'!A1683</f>
        <v>1S34BB11.Rack02</v>
      </c>
      <c r="D1683" t="str">
        <f>'&lt;CDB-Import'!B1683</f>
        <v>1S35.NISCHE.A60</v>
      </c>
      <c r="E1683" t="str">
        <f>'&lt;CDB-Import'!C1683</f>
        <v>1S34BB11.BG-ST</v>
      </c>
      <c r="F1683" t="str">
        <f>'&lt;CDB-Import'!D1683</f>
        <v>1S34BB11.BG-SR</v>
      </c>
      <c r="G1683" t="str">
        <f>'&lt;CDB-Import'!E1683</f>
        <v>Control: Gap-Relais</v>
      </c>
      <c r="H1683" t="str">
        <f>'&lt;CDB-Import'!F1683</f>
        <v>SI-Breakout-Cable 6-Channel 200/230/500μm NA.37 8.7mm</v>
      </c>
      <c r="I1683">
        <f>'&lt;CDB-Import'!G1683</f>
        <v>8.6999999999999993</v>
      </c>
      <c r="J1683">
        <f>'&lt;CDB-Import'!H1683</f>
        <v>87</v>
      </c>
      <c r="K1683" t="str">
        <f>'&lt;CDB-Import'!I1683</f>
        <v>Supply-Room to Niche, 3x Connector blue / 3x Connector black</v>
      </c>
      <c r="L1683" t="str">
        <f>'&lt;CDB-Import'!J1683</f>
        <v>SIS100</v>
      </c>
      <c r="M1683">
        <f>'&lt;CDB-Import'!K1683</f>
        <v>24588</v>
      </c>
      <c r="N1683" t="str">
        <f>'&lt;CDB-Import'!L1683</f>
        <v>RRF</v>
      </c>
      <c r="O1683" s="1">
        <f t="shared" si="104"/>
        <v>0.86999999999999988</v>
      </c>
      <c r="P1683" s="1">
        <f t="shared" si="105"/>
        <v>0.7568999999999998</v>
      </c>
      <c r="Q1683" s="1"/>
      <c r="R1683" s="1"/>
    </row>
    <row r="1684" spans="1:18" x14ac:dyDescent="0.25">
      <c r="A1684" t="str">
        <f t="shared" si="106"/>
        <v>1S14BB13.Rack021S15.NISCHE.A12</v>
      </c>
      <c r="B1684" t="str">
        <f t="shared" si="107"/>
        <v>1S15.NISCHE</v>
      </c>
      <c r="C1684" s="6" t="str">
        <f>'&lt;CDB-Import'!A1684</f>
        <v>1S14BB13.Rack02</v>
      </c>
      <c r="D1684" t="str">
        <f>'&lt;CDB-Import'!B1684</f>
        <v>1S15.NISCHE.A12</v>
      </c>
      <c r="E1684" t="str">
        <f>'&lt;CDB-Import'!C1684</f>
        <v>1S14BB13.BG-ST</v>
      </c>
      <c r="F1684" t="str">
        <f>'&lt;CDB-Import'!D1684</f>
        <v>1S14BB13.BG-SR</v>
      </c>
      <c r="G1684" t="str">
        <f>'&lt;CDB-Import'!E1684</f>
        <v>Control: Gap-Relais</v>
      </c>
      <c r="H1684" t="str">
        <f>'&lt;CDB-Import'!F1684</f>
        <v>SI-Breakout-Cable 6-Channel 200/230/500μm NA.37 8.7mm</v>
      </c>
      <c r="I1684">
        <f>'&lt;CDB-Import'!G1684</f>
        <v>8.6999999999999993</v>
      </c>
      <c r="J1684">
        <f>'&lt;CDB-Import'!H1684</f>
        <v>87</v>
      </c>
      <c r="K1684" t="str">
        <f>'&lt;CDB-Import'!I1684</f>
        <v>Supply-Room to Niche, 3x Connector blue / 3x Connector black</v>
      </c>
      <c r="L1684" t="str">
        <f>'&lt;CDB-Import'!J1684</f>
        <v>SIS100</v>
      </c>
      <c r="M1684">
        <f>'&lt;CDB-Import'!K1684</f>
        <v>29111</v>
      </c>
      <c r="N1684" t="str">
        <f>'&lt;CDB-Import'!L1684</f>
        <v>RRF</v>
      </c>
      <c r="O1684" s="1">
        <f t="shared" si="104"/>
        <v>0.86999999999999988</v>
      </c>
      <c r="P1684" s="1">
        <f t="shared" si="105"/>
        <v>0.7568999999999998</v>
      </c>
      <c r="Q1684" s="1"/>
      <c r="R1684" s="1"/>
    </row>
    <row r="1685" spans="1:18" x14ac:dyDescent="0.25">
      <c r="A1685" t="str">
        <f t="shared" si="106"/>
        <v>1S34BB14.Rack021S36.NISCHE.A61a</v>
      </c>
      <c r="B1685" t="str">
        <f t="shared" si="107"/>
        <v>1S36.NISCHE</v>
      </c>
      <c r="C1685" s="6" t="str">
        <f>'&lt;CDB-Import'!A1685</f>
        <v>1S34BB14.Rack02</v>
      </c>
      <c r="D1685" t="str">
        <f>'&lt;CDB-Import'!B1685</f>
        <v>1S36.NISCHE.A61a</v>
      </c>
      <c r="E1685" t="str">
        <f>'&lt;CDB-Import'!C1685</f>
        <v>1S34BB14.BG-ST</v>
      </c>
      <c r="F1685" t="str">
        <f>'&lt;CDB-Import'!D1685</f>
        <v>1S34BB14.BG-SR</v>
      </c>
      <c r="G1685" t="str">
        <f>'&lt;CDB-Import'!E1685</f>
        <v>Control: Gap-Relais</v>
      </c>
      <c r="H1685" t="str">
        <f>'&lt;CDB-Import'!F1685</f>
        <v>SI-Breakout-Cable 6-Channel 200/230/500μm NA.37 8.7mm</v>
      </c>
      <c r="I1685">
        <f>'&lt;CDB-Import'!G1685</f>
        <v>8.6999999999999993</v>
      </c>
      <c r="J1685">
        <f>'&lt;CDB-Import'!H1685</f>
        <v>87</v>
      </c>
      <c r="K1685" t="str">
        <f>'&lt;CDB-Import'!I1685</f>
        <v>Supply-Room to Niche, 3x Connector blue / 3x Connector black</v>
      </c>
      <c r="L1685" t="str">
        <f>'&lt;CDB-Import'!J1685</f>
        <v>SIS100</v>
      </c>
      <c r="M1685">
        <f>'&lt;CDB-Import'!K1685</f>
        <v>29173</v>
      </c>
      <c r="N1685" t="str">
        <f>'&lt;CDB-Import'!L1685</f>
        <v>RRF</v>
      </c>
      <c r="O1685" s="1">
        <f t="shared" si="104"/>
        <v>0.86999999999999988</v>
      </c>
      <c r="P1685" s="1">
        <f t="shared" si="105"/>
        <v>0.7568999999999998</v>
      </c>
      <c r="Q1685" s="1"/>
      <c r="R1685" s="1"/>
    </row>
    <row r="1686" spans="1:18" x14ac:dyDescent="0.25">
      <c r="A1686" t="str">
        <f t="shared" si="106"/>
        <v>1S44BB13.Rack021S46.NISCHE.A085a</v>
      </c>
      <c r="B1686" t="str">
        <f t="shared" si="107"/>
        <v>1S46.NISCHE</v>
      </c>
      <c r="C1686" s="6" t="str">
        <f>'&lt;CDB-Import'!A1686</f>
        <v>1S44BB13.Rack02</v>
      </c>
      <c r="D1686" t="str">
        <f>'&lt;CDB-Import'!B1686</f>
        <v>1S46.NISCHE.A085a</v>
      </c>
      <c r="E1686" t="str">
        <f>'&lt;CDB-Import'!C1686</f>
        <v>1S44BB13.BG-ST</v>
      </c>
      <c r="F1686" t="str">
        <f>'&lt;CDB-Import'!D1686</f>
        <v>1S44BB13.BG-SR</v>
      </c>
      <c r="G1686" t="str">
        <f>'&lt;CDB-Import'!E1686</f>
        <v>Control: Gap-Relais</v>
      </c>
      <c r="H1686" t="str">
        <f>'&lt;CDB-Import'!F1686</f>
        <v>SI-Breakout-Cable 6-Channel 200/230/500μm NA.37 8.7mm</v>
      </c>
      <c r="I1686">
        <f>'&lt;CDB-Import'!G1686</f>
        <v>8.6999999999999993</v>
      </c>
      <c r="J1686">
        <f>'&lt;CDB-Import'!H1686</f>
        <v>87</v>
      </c>
      <c r="K1686" t="str">
        <f>'&lt;CDB-Import'!I1686</f>
        <v>Supply-Room to Niche, 3x Connector blue / 3x Connector black</v>
      </c>
      <c r="L1686" t="str">
        <f>'&lt;CDB-Import'!J1686</f>
        <v>SIS100</v>
      </c>
      <c r="M1686">
        <f>'&lt;CDB-Import'!K1686</f>
        <v>29219</v>
      </c>
      <c r="N1686" t="str">
        <f>'&lt;CDB-Import'!L1686</f>
        <v>RRF</v>
      </c>
      <c r="O1686" s="1">
        <f t="shared" si="104"/>
        <v>0.86999999999999988</v>
      </c>
      <c r="P1686" s="1">
        <f t="shared" si="105"/>
        <v>0.7568999999999998</v>
      </c>
      <c r="Q1686" s="1"/>
      <c r="R1686" s="1"/>
    </row>
    <row r="1687" spans="1:18" x14ac:dyDescent="0.25">
      <c r="A1687" t="str">
        <f t="shared" si="106"/>
        <v>1S14BB11.Rack021S14.NISCHE.A10</v>
      </c>
      <c r="B1687" t="str">
        <f t="shared" si="107"/>
        <v>1S14.NISCHE</v>
      </c>
      <c r="C1687" s="6" t="str">
        <f>'&lt;CDB-Import'!A1687</f>
        <v>1S14BB11.Rack02</v>
      </c>
      <c r="D1687" t="str">
        <f>'&lt;CDB-Import'!B1687</f>
        <v>1S14.NISCHE.A10</v>
      </c>
      <c r="E1687" t="str">
        <f>'&lt;CDB-Import'!C1687</f>
        <v>1S14BB11.BG-ST</v>
      </c>
      <c r="F1687" t="str">
        <f>'&lt;CDB-Import'!D1687</f>
        <v>1S14BB11.BG-SR</v>
      </c>
      <c r="G1687" t="str">
        <f>'&lt;CDB-Import'!E1687</f>
        <v>Control: Gap-Relais</v>
      </c>
      <c r="H1687" t="str">
        <f>'&lt;CDB-Import'!F1687</f>
        <v>SI-Breakout-Cable 6-Channel 200/230/500μm NA.37 8.7mm</v>
      </c>
      <c r="I1687">
        <f>'&lt;CDB-Import'!G1687</f>
        <v>8.6999999999999993</v>
      </c>
      <c r="J1687">
        <f>'&lt;CDB-Import'!H1687</f>
        <v>87</v>
      </c>
      <c r="K1687" t="str">
        <f>'&lt;CDB-Import'!I1687</f>
        <v>Supply-Room to Niche, 3x Connector blue / 3x Connector black</v>
      </c>
      <c r="L1687" t="str">
        <f>'&lt;CDB-Import'!J1687</f>
        <v>SIS100</v>
      </c>
      <c r="M1687">
        <f>'&lt;CDB-Import'!K1687</f>
        <v>29545</v>
      </c>
      <c r="N1687" t="str">
        <f>'&lt;CDB-Import'!L1687</f>
        <v>RRF</v>
      </c>
      <c r="O1687" s="1">
        <f t="shared" si="104"/>
        <v>0.86999999999999988</v>
      </c>
      <c r="P1687" s="1">
        <f t="shared" si="105"/>
        <v>0.7568999999999998</v>
      </c>
      <c r="Q1687" s="1"/>
      <c r="R1687" s="1"/>
    </row>
    <row r="1688" spans="1:18" x14ac:dyDescent="0.25">
      <c r="A1688" t="str">
        <f t="shared" si="106"/>
        <v>1S44BB11.Rack021S45.NISCHE.A84</v>
      </c>
      <c r="B1688" t="str">
        <f t="shared" si="107"/>
        <v>1S45.NISCHE</v>
      </c>
      <c r="C1688" s="6" t="str">
        <f>'&lt;CDB-Import'!A1688</f>
        <v>1S44BB11.Rack02</v>
      </c>
      <c r="D1688" t="str">
        <f>'&lt;CDB-Import'!B1688</f>
        <v>1S45.NISCHE.A84</v>
      </c>
      <c r="E1688" t="str">
        <f>'&lt;CDB-Import'!C1688</f>
        <v>1S44BB11.BG-ST</v>
      </c>
      <c r="F1688" t="str">
        <f>'&lt;CDB-Import'!D1688</f>
        <v>1S44BB11.BG-SR</v>
      </c>
      <c r="G1688" t="str">
        <f>'&lt;CDB-Import'!E1688</f>
        <v>Control: Gap-Relais</v>
      </c>
      <c r="H1688" t="str">
        <f>'&lt;CDB-Import'!F1688</f>
        <v>SI-Breakout-Cable 6-Channel 200/230/500μm NA.37 8.7mm</v>
      </c>
      <c r="I1688">
        <f>'&lt;CDB-Import'!G1688</f>
        <v>8.6999999999999993</v>
      </c>
      <c r="J1688">
        <f>'&lt;CDB-Import'!H1688</f>
        <v>87</v>
      </c>
      <c r="K1688" t="str">
        <f>'&lt;CDB-Import'!I1688</f>
        <v>Supply-Room to Niche, 3x Connector blue / 3x Connector black</v>
      </c>
      <c r="L1688" t="str">
        <f>'&lt;CDB-Import'!J1688</f>
        <v>SIS100</v>
      </c>
      <c r="M1688">
        <f>'&lt;CDB-Import'!K1688</f>
        <v>29651</v>
      </c>
      <c r="N1688" t="str">
        <f>'&lt;CDB-Import'!L1688</f>
        <v>RRF</v>
      </c>
      <c r="O1688" s="1">
        <f t="shared" si="104"/>
        <v>0.86999999999999988</v>
      </c>
      <c r="P1688" s="1">
        <f t="shared" si="105"/>
        <v>0.7568999999999998</v>
      </c>
      <c r="Q1688" s="1"/>
      <c r="R1688" s="1"/>
    </row>
    <row r="1689" spans="1:18" x14ac:dyDescent="0.25">
      <c r="A1689" t="str">
        <f t="shared" si="106"/>
        <v>1S14BB12.Rack021S15.NISCHE.A12</v>
      </c>
      <c r="B1689" t="str">
        <f t="shared" si="107"/>
        <v>1S15.NISCHE</v>
      </c>
      <c r="C1689" s="6" t="str">
        <f>'&lt;CDB-Import'!A1689</f>
        <v>1S14BB12.Rack02</v>
      </c>
      <c r="D1689" t="str">
        <f>'&lt;CDB-Import'!B1689</f>
        <v>1S15.NISCHE.A12</v>
      </c>
      <c r="E1689" t="str">
        <f>'&lt;CDB-Import'!C1689</f>
        <v>1S14BB12.BG-ST</v>
      </c>
      <c r="F1689" t="str">
        <f>'&lt;CDB-Import'!D1689</f>
        <v>1S14BB12.BG-SR</v>
      </c>
      <c r="G1689" t="str">
        <f>'&lt;CDB-Import'!E1689</f>
        <v>Control: Gap-Relais</v>
      </c>
      <c r="H1689" t="str">
        <f>'&lt;CDB-Import'!F1689</f>
        <v>SI-Breakout-Cable 6-Channel 200/230/500μm NA.37 8.7mm</v>
      </c>
      <c r="I1689">
        <f>'&lt;CDB-Import'!G1689</f>
        <v>8.6999999999999993</v>
      </c>
      <c r="J1689">
        <f>'&lt;CDB-Import'!H1689</f>
        <v>87</v>
      </c>
      <c r="K1689" t="str">
        <f>'&lt;CDB-Import'!I1689</f>
        <v>Supply-Room to Niche, 3x Connector blue / 3x Connector black</v>
      </c>
      <c r="L1689" t="str">
        <f>'&lt;CDB-Import'!J1689</f>
        <v>SIS100</v>
      </c>
      <c r="M1689">
        <f>'&lt;CDB-Import'!K1689</f>
        <v>30012</v>
      </c>
      <c r="N1689" t="str">
        <f>'&lt;CDB-Import'!L1689</f>
        <v>RRF</v>
      </c>
      <c r="O1689" s="1">
        <f t="shared" si="104"/>
        <v>0.86999999999999988</v>
      </c>
      <c r="P1689" s="1">
        <f t="shared" si="105"/>
        <v>0.7568999999999998</v>
      </c>
      <c r="Q1689" s="1"/>
      <c r="R1689" s="1"/>
    </row>
    <row r="1690" spans="1:18" x14ac:dyDescent="0.25">
      <c r="A1690" t="str">
        <f t="shared" si="106"/>
        <v>1S44BB14.Rack021S46.NISCHE.A85a</v>
      </c>
      <c r="B1690" t="str">
        <f t="shared" si="107"/>
        <v>1S46.NISCHE</v>
      </c>
      <c r="C1690" s="6" t="str">
        <f>'&lt;CDB-Import'!A1690</f>
        <v>1S44BB14.Rack02</v>
      </c>
      <c r="D1690" t="str">
        <f>'&lt;CDB-Import'!B1690</f>
        <v>1S46.NISCHE.A85a</v>
      </c>
      <c r="E1690" t="str">
        <f>'&lt;CDB-Import'!C1690</f>
        <v>1S44BB14.BG-ST</v>
      </c>
      <c r="F1690" t="str">
        <f>'&lt;CDB-Import'!D1690</f>
        <v>1S44BB14.BG-SR</v>
      </c>
      <c r="G1690" t="str">
        <f>'&lt;CDB-Import'!E1690</f>
        <v>Control: Gap-Relais</v>
      </c>
      <c r="H1690" t="str">
        <f>'&lt;CDB-Import'!F1690</f>
        <v>SI-Breakout-Cable 6-Channel 200/230/500μm NA.37 8.7mm</v>
      </c>
      <c r="I1690">
        <f>'&lt;CDB-Import'!G1690</f>
        <v>8.6999999999999993</v>
      </c>
      <c r="J1690">
        <f>'&lt;CDB-Import'!H1690</f>
        <v>87</v>
      </c>
      <c r="K1690" t="str">
        <f>'&lt;CDB-Import'!I1690</f>
        <v>Supply-Room to Niche, 3x Connector blue / 3x Connector black</v>
      </c>
      <c r="L1690" t="str">
        <f>'&lt;CDB-Import'!J1690</f>
        <v>SIS100</v>
      </c>
      <c r="M1690">
        <f>'&lt;CDB-Import'!K1690</f>
        <v>30126</v>
      </c>
      <c r="N1690" t="str">
        <f>'&lt;CDB-Import'!L1690</f>
        <v>RRF</v>
      </c>
      <c r="O1690" s="1">
        <f t="shared" si="104"/>
        <v>0.86999999999999988</v>
      </c>
      <c r="P1690" s="1">
        <f t="shared" si="105"/>
        <v>0.7568999999999998</v>
      </c>
      <c r="Q1690" s="1"/>
      <c r="R1690" s="1"/>
    </row>
    <row r="1691" spans="1:18" x14ac:dyDescent="0.25">
      <c r="A1691" t="str">
        <f t="shared" si="106"/>
        <v>1S44BB12.Rack021S45.NISCHE.A84</v>
      </c>
      <c r="B1691" t="str">
        <f t="shared" si="107"/>
        <v>1S45.NISCHE</v>
      </c>
      <c r="C1691" s="6" t="str">
        <f>'&lt;CDB-Import'!A1691</f>
        <v>1S44BB12.Rack02</v>
      </c>
      <c r="D1691" t="str">
        <f>'&lt;CDB-Import'!B1691</f>
        <v>1S45.NISCHE.A84</v>
      </c>
      <c r="E1691" t="str">
        <f>'&lt;CDB-Import'!C1691</f>
        <v>1S44BB12.BG-ST</v>
      </c>
      <c r="F1691" t="str">
        <f>'&lt;CDB-Import'!D1691</f>
        <v>1S44BB12.BG-SR</v>
      </c>
      <c r="G1691" t="str">
        <f>'&lt;CDB-Import'!E1691</f>
        <v>Control: Gap-Relais</v>
      </c>
      <c r="H1691" t="str">
        <f>'&lt;CDB-Import'!F1691</f>
        <v>SI-Breakout-Cable 6-Channel 200/230/500μm NA.37 8.7mm</v>
      </c>
      <c r="I1691">
        <f>'&lt;CDB-Import'!G1691</f>
        <v>8.6999999999999993</v>
      </c>
      <c r="J1691">
        <f>'&lt;CDB-Import'!H1691</f>
        <v>87</v>
      </c>
      <c r="K1691" t="str">
        <f>'&lt;CDB-Import'!I1691</f>
        <v>Supply-Room to Niche, 3x Connector blue / 3x Connector black</v>
      </c>
      <c r="L1691" t="str">
        <f>'&lt;CDB-Import'!J1691</f>
        <v>SIS100</v>
      </c>
      <c r="M1691">
        <f>'&lt;CDB-Import'!K1691</f>
        <v>30539</v>
      </c>
      <c r="N1691" t="str">
        <f>'&lt;CDB-Import'!L1691</f>
        <v>RRF</v>
      </c>
      <c r="O1691" s="1">
        <f t="shared" si="104"/>
        <v>0.86999999999999988</v>
      </c>
      <c r="P1691" s="1">
        <f t="shared" si="105"/>
        <v>0.7568999999999998</v>
      </c>
      <c r="Q1691" s="1"/>
      <c r="R1691" s="1"/>
    </row>
    <row r="1692" spans="1:18" x14ac:dyDescent="0.25">
      <c r="A1692" t="str">
        <f t="shared" si="106"/>
        <v>1S45.NISCHE.A841S44BB12</v>
      </c>
      <c r="B1692" t="str">
        <f t="shared" si="107"/>
        <v>1S45.NISCHE</v>
      </c>
      <c r="C1692" s="6" t="str">
        <f>'&lt;CDB-Import'!A1692</f>
        <v>1S45.NISCHE.A84</v>
      </c>
      <c r="D1692" t="str">
        <f>'&lt;CDB-Import'!B1692</f>
        <v>1S44BB12</v>
      </c>
      <c r="E1692" t="str">
        <f>'&lt;CDB-Import'!C1692</f>
        <v>1S44BB12.BG-SR</v>
      </c>
      <c r="F1692" t="str">
        <f>'&lt;CDB-Import'!D1692</f>
        <v>1S44BB12</v>
      </c>
      <c r="G1692" t="str">
        <f>'&lt;CDB-Import'!E1692</f>
        <v>Control: Gap-Relais</v>
      </c>
      <c r="H1692" t="str">
        <f>'&lt;CDB-Import'!F1692</f>
        <v>Ölflex Classic 110H 2x0,75</v>
      </c>
      <c r="I1692">
        <f>'&lt;CDB-Import'!G1692</f>
        <v>5.5</v>
      </c>
      <c r="J1692">
        <f>'&lt;CDB-Import'!H1692</f>
        <v>22</v>
      </c>
      <c r="K1692" t="str">
        <f>'&lt;CDB-Import'!I1692</f>
        <v>FOT to Gap Relais (Control) (Niche to Cavity)</v>
      </c>
      <c r="L1692" t="str">
        <f>'&lt;CDB-Import'!J1692</f>
        <v>SIS100</v>
      </c>
      <c r="M1692">
        <f>'&lt;CDB-Import'!K1692</f>
        <v>89978</v>
      </c>
      <c r="N1692" t="str">
        <f>'&lt;CDB-Import'!L1692</f>
        <v>RRF</v>
      </c>
      <c r="O1692" s="1">
        <f t="shared" si="104"/>
        <v>0.55000000000000004</v>
      </c>
      <c r="P1692" s="1">
        <f t="shared" si="105"/>
        <v>0.30250000000000005</v>
      </c>
      <c r="Q1692" s="1"/>
      <c r="R1692" s="1"/>
    </row>
    <row r="1693" spans="1:18" x14ac:dyDescent="0.25">
      <c r="A1693" t="str">
        <f t="shared" si="106"/>
        <v>1S46.NISCHE.A85a1S44BB14</v>
      </c>
      <c r="B1693" t="str">
        <f t="shared" si="107"/>
        <v>1S46.NISCHE</v>
      </c>
      <c r="C1693" s="6" t="str">
        <f>'&lt;CDB-Import'!A1693</f>
        <v>1S46.NISCHE.A85a</v>
      </c>
      <c r="D1693" t="str">
        <f>'&lt;CDB-Import'!B1693</f>
        <v>1S44BB14</v>
      </c>
      <c r="E1693" t="str">
        <f>'&lt;CDB-Import'!C1693</f>
        <v>1S44BB14.BG-SR</v>
      </c>
      <c r="F1693" t="str">
        <f>'&lt;CDB-Import'!D1693</f>
        <v>1S44BB14</v>
      </c>
      <c r="G1693" t="str">
        <f>'&lt;CDB-Import'!E1693</f>
        <v>Control: Gap-Relais</v>
      </c>
      <c r="H1693" t="str">
        <f>'&lt;CDB-Import'!F1693</f>
        <v>Ölflex Classic 110H 2x0,75</v>
      </c>
      <c r="I1693">
        <f>'&lt;CDB-Import'!G1693</f>
        <v>5.5</v>
      </c>
      <c r="J1693">
        <f>'&lt;CDB-Import'!H1693</f>
        <v>22</v>
      </c>
      <c r="K1693" t="str">
        <f>'&lt;CDB-Import'!I1693</f>
        <v>FOT to Gap Relais (Control) (Niche to Cavity)</v>
      </c>
      <c r="L1693" t="str">
        <f>'&lt;CDB-Import'!J1693</f>
        <v>SIS100</v>
      </c>
      <c r="M1693">
        <f>'&lt;CDB-Import'!K1693</f>
        <v>89979</v>
      </c>
      <c r="N1693" t="str">
        <f>'&lt;CDB-Import'!L1693</f>
        <v>RRF</v>
      </c>
      <c r="O1693" s="1">
        <f t="shared" si="104"/>
        <v>0.55000000000000004</v>
      </c>
      <c r="P1693" s="1">
        <f t="shared" si="105"/>
        <v>0.30250000000000005</v>
      </c>
      <c r="Q1693" s="1"/>
      <c r="R1693" s="1"/>
    </row>
    <row r="1694" spans="1:18" x14ac:dyDescent="0.25">
      <c r="A1694" t="str">
        <f t="shared" si="106"/>
        <v>1S15.NISCHE.A121S14BB12</v>
      </c>
      <c r="B1694" t="str">
        <f t="shared" si="107"/>
        <v>1S15.NISCHE</v>
      </c>
      <c r="C1694" s="6" t="str">
        <f>'&lt;CDB-Import'!A1694</f>
        <v>1S15.NISCHE.A12</v>
      </c>
      <c r="D1694" t="str">
        <f>'&lt;CDB-Import'!B1694</f>
        <v>1S14BB12</v>
      </c>
      <c r="E1694" t="str">
        <f>'&lt;CDB-Import'!C1694</f>
        <v>1S14BB12.BG-SR</v>
      </c>
      <c r="F1694" t="str">
        <f>'&lt;CDB-Import'!D1694</f>
        <v>1S14BB12</v>
      </c>
      <c r="G1694" t="str">
        <f>'&lt;CDB-Import'!E1694</f>
        <v>Control: Gap-Relais</v>
      </c>
      <c r="H1694" t="str">
        <f>'&lt;CDB-Import'!F1694</f>
        <v>Ölflex Classic 110H 2x0,75</v>
      </c>
      <c r="I1694">
        <f>'&lt;CDB-Import'!G1694</f>
        <v>5.5</v>
      </c>
      <c r="J1694">
        <f>'&lt;CDB-Import'!H1694</f>
        <v>22</v>
      </c>
      <c r="K1694" t="str">
        <f>'&lt;CDB-Import'!I1694</f>
        <v>FOT to Gap Relais (Control) (Niche to Cavity)</v>
      </c>
      <c r="L1694" t="str">
        <f>'&lt;CDB-Import'!J1694</f>
        <v>SIS100</v>
      </c>
      <c r="M1694">
        <f>'&lt;CDB-Import'!K1694</f>
        <v>89980</v>
      </c>
      <c r="N1694" t="str">
        <f>'&lt;CDB-Import'!L1694</f>
        <v>RRF</v>
      </c>
      <c r="O1694" s="1">
        <f t="shared" si="104"/>
        <v>0.55000000000000004</v>
      </c>
      <c r="P1694" s="1">
        <f t="shared" si="105"/>
        <v>0.30250000000000005</v>
      </c>
      <c r="Q1694" s="1"/>
      <c r="R1694" s="1"/>
    </row>
    <row r="1695" spans="1:18" x14ac:dyDescent="0.25">
      <c r="A1695" t="str">
        <f t="shared" si="106"/>
        <v>1S45.NISCHE.A841S44BB11</v>
      </c>
      <c r="B1695" t="str">
        <f t="shared" si="107"/>
        <v>1S45.NISCHE</v>
      </c>
      <c r="C1695" s="6" t="str">
        <f>'&lt;CDB-Import'!A1695</f>
        <v>1S45.NISCHE.A84</v>
      </c>
      <c r="D1695" t="str">
        <f>'&lt;CDB-Import'!B1695</f>
        <v>1S44BB11</v>
      </c>
      <c r="E1695" t="str">
        <f>'&lt;CDB-Import'!C1695</f>
        <v>1S44BB11.BG-SR</v>
      </c>
      <c r="F1695" t="str">
        <f>'&lt;CDB-Import'!D1695</f>
        <v>1S44BB11</v>
      </c>
      <c r="G1695" t="str">
        <f>'&lt;CDB-Import'!E1695</f>
        <v>Control: Gap-Relais</v>
      </c>
      <c r="H1695" t="str">
        <f>'&lt;CDB-Import'!F1695</f>
        <v>Ölflex Classic 110H 2x0,75</v>
      </c>
      <c r="I1695">
        <f>'&lt;CDB-Import'!G1695</f>
        <v>5.5</v>
      </c>
      <c r="J1695">
        <f>'&lt;CDB-Import'!H1695</f>
        <v>22</v>
      </c>
      <c r="K1695" t="str">
        <f>'&lt;CDB-Import'!I1695</f>
        <v>FOT to Gap Relais (Control) (Niche to Cavity)</v>
      </c>
      <c r="L1695" t="str">
        <f>'&lt;CDB-Import'!J1695</f>
        <v>SIS100</v>
      </c>
      <c r="M1695">
        <f>'&lt;CDB-Import'!K1695</f>
        <v>89981</v>
      </c>
      <c r="N1695" t="str">
        <f>'&lt;CDB-Import'!L1695</f>
        <v>RRF</v>
      </c>
      <c r="O1695" s="1">
        <f t="shared" si="104"/>
        <v>0.55000000000000004</v>
      </c>
      <c r="P1695" s="1">
        <f t="shared" si="105"/>
        <v>0.30250000000000005</v>
      </c>
      <c r="Q1695" s="1"/>
      <c r="R1695" s="1"/>
    </row>
    <row r="1696" spans="1:18" x14ac:dyDescent="0.25">
      <c r="A1696" t="str">
        <f t="shared" si="106"/>
        <v>1S14.NISCHE.A101S14BB11</v>
      </c>
      <c r="B1696" t="str">
        <f t="shared" si="107"/>
        <v>1S14.NISCHE</v>
      </c>
      <c r="C1696" s="6" t="str">
        <f>'&lt;CDB-Import'!A1696</f>
        <v>1S14.NISCHE.A10</v>
      </c>
      <c r="D1696" t="str">
        <f>'&lt;CDB-Import'!B1696</f>
        <v>1S14BB11</v>
      </c>
      <c r="E1696" t="str">
        <f>'&lt;CDB-Import'!C1696</f>
        <v>1S14BB11.BG-SR</v>
      </c>
      <c r="F1696" t="str">
        <f>'&lt;CDB-Import'!D1696</f>
        <v>1S14BB11</v>
      </c>
      <c r="G1696" t="str">
        <f>'&lt;CDB-Import'!E1696</f>
        <v>Control: Gap-Relais</v>
      </c>
      <c r="H1696" t="str">
        <f>'&lt;CDB-Import'!F1696</f>
        <v>Ölflex Classic 110H 2x0,75</v>
      </c>
      <c r="I1696">
        <f>'&lt;CDB-Import'!G1696</f>
        <v>5.5</v>
      </c>
      <c r="J1696">
        <f>'&lt;CDB-Import'!H1696</f>
        <v>22</v>
      </c>
      <c r="K1696" t="str">
        <f>'&lt;CDB-Import'!I1696</f>
        <v>FOT to Gap Relais (Control) (Niche to Cavity)</v>
      </c>
      <c r="L1696" t="str">
        <f>'&lt;CDB-Import'!J1696</f>
        <v>SIS100</v>
      </c>
      <c r="M1696">
        <f>'&lt;CDB-Import'!K1696</f>
        <v>89982</v>
      </c>
      <c r="N1696" t="str">
        <f>'&lt;CDB-Import'!L1696</f>
        <v>RRF</v>
      </c>
      <c r="O1696" s="1">
        <f t="shared" si="104"/>
        <v>0.55000000000000004</v>
      </c>
      <c r="P1696" s="1">
        <f t="shared" si="105"/>
        <v>0.30250000000000005</v>
      </c>
      <c r="Q1696" s="1"/>
      <c r="R1696" s="1"/>
    </row>
    <row r="1697" spans="1:18" x14ac:dyDescent="0.25">
      <c r="A1697" t="str">
        <f t="shared" si="106"/>
        <v>1S35.NISCHE.A601S34BB12</v>
      </c>
      <c r="B1697" t="str">
        <f t="shared" si="107"/>
        <v>1S35.NISCHE</v>
      </c>
      <c r="C1697" s="6" t="str">
        <f>'&lt;CDB-Import'!A1697</f>
        <v>1S35.NISCHE.A60</v>
      </c>
      <c r="D1697" t="str">
        <f>'&lt;CDB-Import'!B1697</f>
        <v>1S34BB12</v>
      </c>
      <c r="E1697" t="str">
        <f>'&lt;CDB-Import'!C1697</f>
        <v>1S34BB12.BG-SR</v>
      </c>
      <c r="F1697" t="str">
        <f>'&lt;CDB-Import'!D1697</f>
        <v>1S34BB12</v>
      </c>
      <c r="G1697" t="str">
        <f>'&lt;CDB-Import'!E1697</f>
        <v>Control: Gap-Relais</v>
      </c>
      <c r="H1697" t="str">
        <f>'&lt;CDB-Import'!F1697</f>
        <v>Ölflex Classic 110H 2x0,75</v>
      </c>
      <c r="I1697">
        <f>'&lt;CDB-Import'!G1697</f>
        <v>5.5</v>
      </c>
      <c r="J1697">
        <f>'&lt;CDB-Import'!H1697</f>
        <v>22</v>
      </c>
      <c r="K1697" t="str">
        <f>'&lt;CDB-Import'!I1697</f>
        <v>FOT to Gap Relais (Control) (Niche to Cavity)</v>
      </c>
      <c r="L1697" t="str">
        <f>'&lt;CDB-Import'!J1697</f>
        <v>SIS100</v>
      </c>
      <c r="M1697">
        <f>'&lt;CDB-Import'!K1697</f>
        <v>89983</v>
      </c>
      <c r="N1697" t="str">
        <f>'&lt;CDB-Import'!L1697</f>
        <v>RRF</v>
      </c>
      <c r="O1697" s="1">
        <f t="shared" si="104"/>
        <v>0.55000000000000004</v>
      </c>
      <c r="P1697" s="1">
        <f t="shared" si="105"/>
        <v>0.30250000000000005</v>
      </c>
      <c r="Q1697" s="1"/>
      <c r="R1697" s="1"/>
    </row>
    <row r="1698" spans="1:18" x14ac:dyDescent="0.25">
      <c r="A1698" t="str">
        <f t="shared" si="106"/>
        <v>1S66.NISCHE.A133a1S64BB13</v>
      </c>
      <c r="B1698" t="str">
        <f t="shared" si="107"/>
        <v>1S66.NISCHE</v>
      </c>
      <c r="C1698" s="6" t="str">
        <f>'&lt;CDB-Import'!A1698</f>
        <v>1S66.NISCHE.A133a</v>
      </c>
      <c r="D1698" t="str">
        <f>'&lt;CDB-Import'!B1698</f>
        <v>1S64BB13</v>
      </c>
      <c r="E1698" t="str">
        <f>'&lt;CDB-Import'!C1698</f>
        <v>1S64BB13.BG-SR</v>
      </c>
      <c r="F1698" t="str">
        <f>'&lt;CDB-Import'!D1698</f>
        <v>1S64BB13</v>
      </c>
      <c r="G1698" t="str">
        <f>'&lt;CDB-Import'!E1698</f>
        <v>Control: Gap-Relais</v>
      </c>
      <c r="H1698" t="str">
        <f>'&lt;CDB-Import'!F1698</f>
        <v>Ölflex Classic 110H 2x0,75</v>
      </c>
      <c r="I1698">
        <f>'&lt;CDB-Import'!G1698</f>
        <v>5.5</v>
      </c>
      <c r="J1698">
        <f>'&lt;CDB-Import'!H1698</f>
        <v>22</v>
      </c>
      <c r="K1698" t="str">
        <f>'&lt;CDB-Import'!I1698</f>
        <v>FOT to Gap Relais (Control) (Niche to Cavity)</v>
      </c>
      <c r="L1698" t="str">
        <f>'&lt;CDB-Import'!J1698</f>
        <v>SIS100</v>
      </c>
      <c r="M1698">
        <f>'&lt;CDB-Import'!K1698</f>
        <v>89984</v>
      </c>
      <c r="N1698" t="str">
        <f>'&lt;CDB-Import'!L1698</f>
        <v>RRF</v>
      </c>
      <c r="O1698" s="1">
        <f t="shared" si="104"/>
        <v>0.55000000000000004</v>
      </c>
      <c r="P1698" s="1">
        <f t="shared" si="105"/>
        <v>0.30250000000000005</v>
      </c>
      <c r="Q1698" s="1"/>
      <c r="R1698" s="1"/>
    </row>
    <row r="1699" spans="1:18" x14ac:dyDescent="0.25">
      <c r="A1699" t="str">
        <f t="shared" si="106"/>
        <v>1S15.NISCHE.A121S14BB14</v>
      </c>
      <c r="B1699" t="str">
        <f t="shared" si="107"/>
        <v>1S15.NISCHE</v>
      </c>
      <c r="C1699" s="6" t="str">
        <f>'&lt;CDB-Import'!A1699</f>
        <v>1S15.NISCHE.A12</v>
      </c>
      <c r="D1699" t="str">
        <f>'&lt;CDB-Import'!B1699</f>
        <v>1S14BB14</v>
      </c>
      <c r="E1699" t="str">
        <f>'&lt;CDB-Import'!C1699</f>
        <v>1S14BB14.BG-SR</v>
      </c>
      <c r="F1699" t="str">
        <f>'&lt;CDB-Import'!D1699</f>
        <v>1S14BB14</v>
      </c>
      <c r="G1699" t="str">
        <f>'&lt;CDB-Import'!E1699</f>
        <v>Control: Gap-Relais</v>
      </c>
      <c r="H1699" t="str">
        <f>'&lt;CDB-Import'!F1699</f>
        <v>Ölflex Classic 110H 2x0,75</v>
      </c>
      <c r="I1699">
        <f>'&lt;CDB-Import'!G1699</f>
        <v>5.5</v>
      </c>
      <c r="J1699">
        <f>'&lt;CDB-Import'!H1699</f>
        <v>22</v>
      </c>
      <c r="K1699" t="str">
        <f>'&lt;CDB-Import'!I1699</f>
        <v>FOT to Gap Relais (Control) (Niche to Cavity)</v>
      </c>
      <c r="L1699" t="str">
        <f>'&lt;CDB-Import'!J1699</f>
        <v>SIS100</v>
      </c>
      <c r="M1699">
        <f>'&lt;CDB-Import'!K1699</f>
        <v>89985</v>
      </c>
      <c r="N1699" t="str">
        <f>'&lt;CDB-Import'!L1699</f>
        <v>RRF</v>
      </c>
      <c r="O1699" s="1">
        <f t="shared" si="104"/>
        <v>0.55000000000000004</v>
      </c>
      <c r="P1699" s="1">
        <f t="shared" si="105"/>
        <v>0.30250000000000005</v>
      </c>
      <c r="Q1699" s="1"/>
      <c r="R1699" s="1"/>
    </row>
    <row r="1700" spans="1:18" x14ac:dyDescent="0.25">
      <c r="A1700" t="str">
        <f t="shared" si="106"/>
        <v>1S65.NISCHE.A1321S64BB11</v>
      </c>
      <c r="B1700" t="str">
        <f t="shared" si="107"/>
        <v>1S65.NISCHE</v>
      </c>
      <c r="C1700" s="6" t="str">
        <f>'&lt;CDB-Import'!A1700</f>
        <v>1S65.NISCHE.A132</v>
      </c>
      <c r="D1700" t="str">
        <f>'&lt;CDB-Import'!B1700</f>
        <v>1S64BB11</v>
      </c>
      <c r="E1700" t="str">
        <f>'&lt;CDB-Import'!C1700</f>
        <v>1S64BB11.BG-SR</v>
      </c>
      <c r="F1700" t="str">
        <f>'&lt;CDB-Import'!D1700</f>
        <v>1S64BB11</v>
      </c>
      <c r="G1700" t="str">
        <f>'&lt;CDB-Import'!E1700</f>
        <v>Control: Gap-Relais</v>
      </c>
      <c r="H1700" t="str">
        <f>'&lt;CDB-Import'!F1700</f>
        <v>Ölflex Classic 110H 2x0,75</v>
      </c>
      <c r="I1700">
        <f>'&lt;CDB-Import'!G1700</f>
        <v>5.5</v>
      </c>
      <c r="J1700">
        <f>'&lt;CDB-Import'!H1700</f>
        <v>22</v>
      </c>
      <c r="K1700" t="str">
        <f>'&lt;CDB-Import'!I1700</f>
        <v>FOT to Gap Relais (Control) (Niche to Cavity)</v>
      </c>
      <c r="L1700" t="str">
        <f>'&lt;CDB-Import'!J1700</f>
        <v>SIS100</v>
      </c>
      <c r="M1700">
        <f>'&lt;CDB-Import'!K1700</f>
        <v>89986</v>
      </c>
      <c r="N1700" t="str">
        <f>'&lt;CDB-Import'!L1700</f>
        <v>RRF</v>
      </c>
      <c r="O1700" s="1">
        <f t="shared" si="104"/>
        <v>0.55000000000000004</v>
      </c>
      <c r="P1700" s="1">
        <f t="shared" si="105"/>
        <v>0.30250000000000005</v>
      </c>
      <c r="Q1700" s="1"/>
      <c r="R1700" s="1"/>
    </row>
    <row r="1701" spans="1:18" x14ac:dyDescent="0.25">
      <c r="A1701" t="str">
        <f t="shared" si="106"/>
        <v>1S35.NISCHE.A601S34BB13</v>
      </c>
      <c r="B1701" t="str">
        <f t="shared" si="107"/>
        <v>1S35.NISCHE</v>
      </c>
      <c r="C1701" s="6" t="str">
        <f>'&lt;CDB-Import'!A1701</f>
        <v>1S35.NISCHE.A60</v>
      </c>
      <c r="D1701" t="str">
        <f>'&lt;CDB-Import'!B1701</f>
        <v>1S34BB13</v>
      </c>
      <c r="E1701" t="str">
        <f>'&lt;CDB-Import'!C1701</f>
        <v>1S34BB13.BG-SR</v>
      </c>
      <c r="F1701" t="str">
        <f>'&lt;CDB-Import'!D1701</f>
        <v>1S34BB13</v>
      </c>
      <c r="G1701" t="str">
        <f>'&lt;CDB-Import'!E1701</f>
        <v>Control: Gap-Relais</v>
      </c>
      <c r="H1701" t="str">
        <f>'&lt;CDB-Import'!F1701</f>
        <v>Ölflex Classic 110H 2x0,75</v>
      </c>
      <c r="I1701">
        <f>'&lt;CDB-Import'!G1701</f>
        <v>5.5</v>
      </c>
      <c r="J1701">
        <f>'&lt;CDB-Import'!H1701</f>
        <v>22</v>
      </c>
      <c r="K1701" t="str">
        <f>'&lt;CDB-Import'!I1701</f>
        <v>FOT to Gap Relais (Control) (Niche to Cavity)</v>
      </c>
      <c r="L1701" t="str">
        <f>'&lt;CDB-Import'!J1701</f>
        <v>SIS100</v>
      </c>
      <c r="M1701">
        <f>'&lt;CDB-Import'!K1701</f>
        <v>89987</v>
      </c>
      <c r="N1701" t="str">
        <f>'&lt;CDB-Import'!L1701</f>
        <v>RRF</v>
      </c>
      <c r="O1701" s="1">
        <f t="shared" si="104"/>
        <v>0.55000000000000004</v>
      </c>
      <c r="P1701" s="1">
        <f t="shared" si="105"/>
        <v>0.30250000000000005</v>
      </c>
      <c r="Q1701" s="1"/>
      <c r="R1701" s="1"/>
    </row>
    <row r="1702" spans="1:18" x14ac:dyDescent="0.25">
      <c r="A1702" t="str">
        <f t="shared" si="106"/>
        <v>1S66.NISCHE.A133a1S64BB14</v>
      </c>
      <c r="B1702" t="str">
        <f t="shared" si="107"/>
        <v>1S66.NISCHE</v>
      </c>
      <c r="C1702" s="6" t="str">
        <f>'&lt;CDB-Import'!A1702</f>
        <v>1S66.NISCHE.A133a</v>
      </c>
      <c r="D1702" t="str">
        <f>'&lt;CDB-Import'!B1702</f>
        <v>1S64BB14</v>
      </c>
      <c r="E1702" t="str">
        <f>'&lt;CDB-Import'!C1702</f>
        <v>1S64BB14.BG-SR</v>
      </c>
      <c r="F1702" t="str">
        <f>'&lt;CDB-Import'!D1702</f>
        <v>1S64BB14</v>
      </c>
      <c r="G1702" t="str">
        <f>'&lt;CDB-Import'!E1702</f>
        <v>Control: Gap-Relais</v>
      </c>
      <c r="H1702" t="str">
        <f>'&lt;CDB-Import'!F1702</f>
        <v>Ölflex Classic 110H 2x0,75</v>
      </c>
      <c r="I1702">
        <f>'&lt;CDB-Import'!G1702</f>
        <v>5.5</v>
      </c>
      <c r="J1702">
        <f>'&lt;CDB-Import'!H1702</f>
        <v>22</v>
      </c>
      <c r="K1702" t="str">
        <f>'&lt;CDB-Import'!I1702</f>
        <v>FOT to Gap Relais (Control) (Niche to Cavity)</v>
      </c>
      <c r="L1702" t="str">
        <f>'&lt;CDB-Import'!J1702</f>
        <v>SIS100</v>
      </c>
      <c r="M1702">
        <f>'&lt;CDB-Import'!K1702</f>
        <v>89988</v>
      </c>
      <c r="N1702" t="str">
        <f>'&lt;CDB-Import'!L1702</f>
        <v>RRF</v>
      </c>
      <c r="O1702" s="1">
        <f t="shared" si="104"/>
        <v>0.55000000000000004</v>
      </c>
      <c r="P1702" s="1">
        <f t="shared" si="105"/>
        <v>0.30250000000000005</v>
      </c>
      <c r="Q1702" s="1"/>
      <c r="R1702" s="1"/>
    </row>
    <row r="1703" spans="1:18" x14ac:dyDescent="0.25">
      <c r="A1703" t="str">
        <f t="shared" si="106"/>
        <v>1S35.NISCHE.A601S34BB11</v>
      </c>
      <c r="B1703" t="str">
        <f t="shared" si="107"/>
        <v>1S35.NISCHE</v>
      </c>
      <c r="C1703" s="6" t="str">
        <f>'&lt;CDB-Import'!A1703</f>
        <v>1S35.NISCHE.A60</v>
      </c>
      <c r="D1703" t="str">
        <f>'&lt;CDB-Import'!B1703</f>
        <v>1S34BB11</v>
      </c>
      <c r="E1703" t="str">
        <f>'&lt;CDB-Import'!C1703</f>
        <v>1S34BB11.BG-SR</v>
      </c>
      <c r="F1703" t="str">
        <f>'&lt;CDB-Import'!D1703</f>
        <v>1S34BB11</v>
      </c>
      <c r="G1703" t="str">
        <f>'&lt;CDB-Import'!E1703</f>
        <v>Control: Gap-Relais</v>
      </c>
      <c r="H1703" t="str">
        <f>'&lt;CDB-Import'!F1703</f>
        <v>Ölflex Classic 110H 2x0,75</v>
      </c>
      <c r="I1703">
        <f>'&lt;CDB-Import'!G1703</f>
        <v>5.5</v>
      </c>
      <c r="J1703">
        <f>'&lt;CDB-Import'!H1703</f>
        <v>22</v>
      </c>
      <c r="K1703" t="str">
        <f>'&lt;CDB-Import'!I1703</f>
        <v>FOT to Gap Relais (Control) (Niche to Cavity)</v>
      </c>
      <c r="L1703" t="str">
        <f>'&lt;CDB-Import'!J1703</f>
        <v>SIS100</v>
      </c>
      <c r="M1703">
        <f>'&lt;CDB-Import'!K1703</f>
        <v>89989</v>
      </c>
      <c r="N1703" t="str">
        <f>'&lt;CDB-Import'!L1703</f>
        <v>RRF</v>
      </c>
      <c r="O1703" s="1">
        <f t="shared" si="104"/>
        <v>0.55000000000000004</v>
      </c>
      <c r="P1703" s="1">
        <f t="shared" si="105"/>
        <v>0.30250000000000005</v>
      </c>
      <c r="Q1703" s="1"/>
      <c r="R1703" s="1"/>
    </row>
    <row r="1704" spans="1:18" x14ac:dyDescent="0.25">
      <c r="A1704" t="str">
        <f t="shared" si="106"/>
        <v>1S65.NISCHE.A1321S64BB12</v>
      </c>
      <c r="B1704" t="str">
        <f t="shared" si="107"/>
        <v>1S65.NISCHE</v>
      </c>
      <c r="C1704" s="6" t="str">
        <f>'&lt;CDB-Import'!A1704</f>
        <v>1S65.NISCHE.A132</v>
      </c>
      <c r="D1704" t="str">
        <f>'&lt;CDB-Import'!B1704</f>
        <v>1S64BB12</v>
      </c>
      <c r="E1704" t="str">
        <f>'&lt;CDB-Import'!C1704</f>
        <v>1S64BB12.BG-SR</v>
      </c>
      <c r="F1704" t="str">
        <f>'&lt;CDB-Import'!D1704</f>
        <v>1S64BB12</v>
      </c>
      <c r="G1704" t="str">
        <f>'&lt;CDB-Import'!E1704</f>
        <v>Control: Gap-Relais</v>
      </c>
      <c r="H1704" t="str">
        <f>'&lt;CDB-Import'!F1704</f>
        <v>Ölflex Classic 110H 2x0,75</v>
      </c>
      <c r="I1704">
        <f>'&lt;CDB-Import'!G1704</f>
        <v>5.5</v>
      </c>
      <c r="J1704">
        <f>'&lt;CDB-Import'!H1704</f>
        <v>22</v>
      </c>
      <c r="K1704" t="str">
        <f>'&lt;CDB-Import'!I1704</f>
        <v>FOT to Gap Relais (Control) (Niche to Cavity)</v>
      </c>
      <c r="L1704" t="str">
        <f>'&lt;CDB-Import'!J1704</f>
        <v>SIS100</v>
      </c>
      <c r="M1704">
        <f>'&lt;CDB-Import'!K1704</f>
        <v>89990</v>
      </c>
      <c r="N1704" t="str">
        <f>'&lt;CDB-Import'!L1704</f>
        <v>RRF</v>
      </c>
      <c r="O1704" s="1">
        <f t="shared" si="104"/>
        <v>0.55000000000000004</v>
      </c>
      <c r="P1704" s="1">
        <f t="shared" si="105"/>
        <v>0.30250000000000005</v>
      </c>
      <c r="Q1704" s="1"/>
      <c r="R1704" s="1"/>
    </row>
    <row r="1705" spans="1:18" x14ac:dyDescent="0.25">
      <c r="A1705" t="str">
        <f t="shared" si="106"/>
        <v>1S15.NISCHE.A121S14BB13</v>
      </c>
      <c r="B1705" t="str">
        <f t="shared" si="107"/>
        <v>1S15.NISCHE</v>
      </c>
      <c r="C1705" s="6" t="str">
        <f>'&lt;CDB-Import'!A1705</f>
        <v>1S15.NISCHE.A12</v>
      </c>
      <c r="D1705" t="str">
        <f>'&lt;CDB-Import'!B1705</f>
        <v>1S14BB13</v>
      </c>
      <c r="E1705" t="str">
        <f>'&lt;CDB-Import'!C1705</f>
        <v>1S14BB13.BG-SR</v>
      </c>
      <c r="F1705" t="str">
        <f>'&lt;CDB-Import'!D1705</f>
        <v>1S14BB13</v>
      </c>
      <c r="G1705" t="str">
        <f>'&lt;CDB-Import'!E1705</f>
        <v>Control: Gap-Relais</v>
      </c>
      <c r="H1705" t="str">
        <f>'&lt;CDB-Import'!F1705</f>
        <v>Ölflex Classic 110H 2x0,75</v>
      </c>
      <c r="I1705">
        <f>'&lt;CDB-Import'!G1705</f>
        <v>5.5</v>
      </c>
      <c r="J1705">
        <f>'&lt;CDB-Import'!H1705</f>
        <v>22</v>
      </c>
      <c r="K1705" t="str">
        <f>'&lt;CDB-Import'!I1705</f>
        <v>FOT to Gap Relais (Control) (Niche to Cavity)</v>
      </c>
      <c r="L1705" t="str">
        <f>'&lt;CDB-Import'!J1705</f>
        <v>SIS100</v>
      </c>
      <c r="M1705">
        <f>'&lt;CDB-Import'!K1705</f>
        <v>89991</v>
      </c>
      <c r="N1705" t="str">
        <f>'&lt;CDB-Import'!L1705</f>
        <v>RRF</v>
      </c>
      <c r="O1705" s="1">
        <f t="shared" si="104"/>
        <v>0.55000000000000004</v>
      </c>
      <c r="P1705" s="1">
        <f t="shared" si="105"/>
        <v>0.30250000000000005</v>
      </c>
      <c r="Q1705" s="1"/>
      <c r="R1705" s="1"/>
    </row>
    <row r="1706" spans="1:18" x14ac:dyDescent="0.25">
      <c r="A1706" t="str">
        <f t="shared" si="106"/>
        <v>1S46.NISCHE.A085a1S44BB13</v>
      </c>
      <c r="B1706" t="str">
        <f t="shared" si="107"/>
        <v>1S46.NISCHE</v>
      </c>
      <c r="C1706" s="6" t="str">
        <f>'&lt;CDB-Import'!A1706</f>
        <v>1S46.NISCHE.A085a</v>
      </c>
      <c r="D1706" t="str">
        <f>'&lt;CDB-Import'!B1706</f>
        <v>1S44BB13</v>
      </c>
      <c r="E1706" t="str">
        <f>'&lt;CDB-Import'!C1706</f>
        <v>1S44BB13.BG-SR</v>
      </c>
      <c r="F1706" t="str">
        <f>'&lt;CDB-Import'!D1706</f>
        <v>1S44BB13</v>
      </c>
      <c r="G1706" t="str">
        <f>'&lt;CDB-Import'!E1706</f>
        <v>Control: Gap-Relais</v>
      </c>
      <c r="H1706" t="str">
        <f>'&lt;CDB-Import'!F1706</f>
        <v>Ölflex Classic 110H 2x0,75</v>
      </c>
      <c r="I1706">
        <f>'&lt;CDB-Import'!G1706</f>
        <v>5.5</v>
      </c>
      <c r="J1706">
        <f>'&lt;CDB-Import'!H1706</f>
        <v>22</v>
      </c>
      <c r="K1706" t="str">
        <f>'&lt;CDB-Import'!I1706</f>
        <v>FOT to Gap Relais (Control) (Niche to Cavity)</v>
      </c>
      <c r="L1706" t="str">
        <f>'&lt;CDB-Import'!J1706</f>
        <v>SIS100</v>
      </c>
      <c r="M1706">
        <f>'&lt;CDB-Import'!K1706</f>
        <v>89992</v>
      </c>
      <c r="N1706" t="str">
        <f>'&lt;CDB-Import'!L1706</f>
        <v>RRF</v>
      </c>
      <c r="O1706" s="1">
        <f t="shared" si="104"/>
        <v>0.55000000000000004</v>
      </c>
      <c r="P1706" s="1">
        <f t="shared" si="105"/>
        <v>0.30250000000000005</v>
      </c>
      <c r="Q1706" s="1"/>
      <c r="R1706" s="1"/>
    </row>
    <row r="1707" spans="1:18" x14ac:dyDescent="0.25">
      <c r="A1707" t="str">
        <f t="shared" si="106"/>
        <v>1S36.NISCHE.A61a1S34BB14</v>
      </c>
      <c r="B1707" t="str">
        <f t="shared" si="107"/>
        <v>1S36.NISCHE</v>
      </c>
      <c r="C1707" s="6" t="str">
        <f>'&lt;CDB-Import'!A1707</f>
        <v>1S36.NISCHE.A61a</v>
      </c>
      <c r="D1707" t="str">
        <f>'&lt;CDB-Import'!B1707</f>
        <v>1S34BB14</v>
      </c>
      <c r="E1707" t="str">
        <f>'&lt;CDB-Import'!C1707</f>
        <v>1S34BB14.BG-SR</v>
      </c>
      <c r="F1707" t="str">
        <f>'&lt;CDB-Import'!D1707</f>
        <v>1S34BB14</v>
      </c>
      <c r="G1707" t="str">
        <f>'&lt;CDB-Import'!E1707</f>
        <v>Control: Gap-Relais</v>
      </c>
      <c r="H1707" t="str">
        <f>'&lt;CDB-Import'!F1707</f>
        <v>Ölflex Classic 110H 2x0,75</v>
      </c>
      <c r="I1707">
        <f>'&lt;CDB-Import'!G1707</f>
        <v>5.5</v>
      </c>
      <c r="J1707">
        <f>'&lt;CDB-Import'!H1707</f>
        <v>22</v>
      </c>
      <c r="K1707" t="str">
        <f>'&lt;CDB-Import'!I1707</f>
        <v>FOT to Gap Relais (Control) (Niche to Cavity)</v>
      </c>
      <c r="L1707" t="str">
        <f>'&lt;CDB-Import'!J1707</f>
        <v>SIS100</v>
      </c>
      <c r="M1707">
        <f>'&lt;CDB-Import'!K1707</f>
        <v>89993</v>
      </c>
      <c r="N1707" t="str">
        <f>'&lt;CDB-Import'!L1707</f>
        <v>RRF</v>
      </c>
      <c r="O1707" s="1">
        <f t="shared" si="104"/>
        <v>0.55000000000000004</v>
      </c>
      <c r="P1707" s="1">
        <f t="shared" si="105"/>
        <v>0.30250000000000005</v>
      </c>
      <c r="Q1707" s="1"/>
      <c r="R1707" s="1"/>
    </row>
    <row r="1708" spans="1:18" x14ac:dyDescent="0.25">
      <c r="A1708" t="str">
        <f t="shared" si="106"/>
        <v>1S44BB121S45.NISCHE.A84</v>
      </c>
      <c r="B1708" t="str">
        <f t="shared" si="107"/>
        <v>1S45.NISCHE</v>
      </c>
      <c r="C1708" s="6" t="str">
        <f>'&lt;CDB-Import'!A1708</f>
        <v>1S44BB12</v>
      </c>
      <c r="D1708" t="str">
        <f>'&lt;CDB-Import'!B1708</f>
        <v>1S45.NISCHE.A84</v>
      </c>
      <c r="E1708" t="str">
        <f>'&lt;CDB-Import'!C1708</f>
        <v>1S44BB12</v>
      </c>
      <c r="F1708" t="str">
        <f>'&lt;CDB-Import'!D1708</f>
        <v>1S44BB12.BG-SR</v>
      </c>
      <c r="G1708" t="str">
        <f>'&lt;CDB-Import'!E1708</f>
        <v>Control: Fast-Gap-Switch R, Fault-State</v>
      </c>
      <c r="H1708" t="str">
        <f>'&lt;CDB-Import'!F1708</f>
        <v>RG174</v>
      </c>
      <c r="I1708">
        <f>'&lt;CDB-Import'!G1708</f>
        <v>2.8</v>
      </c>
      <c r="J1708">
        <f>'&lt;CDB-Import'!H1708</f>
        <v>15</v>
      </c>
      <c r="K1708" t="str">
        <f>'&lt;CDB-Import'!I1708</f>
        <v>Gap Switch R to FOT (Fault-State) (Cavity to Niche)</v>
      </c>
      <c r="L1708" t="str">
        <f>'&lt;CDB-Import'!J1708</f>
        <v>SIS100</v>
      </c>
      <c r="M1708">
        <f>'&lt;CDB-Import'!K1708</f>
        <v>90027</v>
      </c>
      <c r="N1708" t="str">
        <f>'&lt;CDB-Import'!L1708</f>
        <v>RRF</v>
      </c>
      <c r="O1708" s="1">
        <f t="shared" si="104"/>
        <v>0.27999999999999997</v>
      </c>
      <c r="P1708" s="1">
        <f t="shared" si="105"/>
        <v>7.8399999999999984E-2</v>
      </c>
      <c r="Q1708" s="1"/>
      <c r="R1708" s="1"/>
    </row>
    <row r="1709" spans="1:18" x14ac:dyDescent="0.25">
      <c r="A1709" t="str">
        <f t="shared" si="106"/>
        <v>1S44BB141S46.NISCHE.A85a</v>
      </c>
      <c r="B1709" t="str">
        <f t="shared" si="107"/>
        <v>1S46.NISCHE</v>
      </c>
      <c r="C1709" s="6" t="str">
        <f>'&lt;CDB-Import'!A1709</f>
        <v>1S44BB14</v>
      </c>
      <c r="D1709" t="str">
        <f>'&lt;CDB-Import'!B1709</f>
        <v>1S46.NISCHE.A85a</v>
      </c>
      <c r="E1709" t="str">
        <f>'&lt;CDB-Import'!C1709</f>
        <v>1S44BB14</v>
      </c>
      <c r="F1709" t="str">
        <f>'&lt;CDB-Import'!D1709</f>
        <v>1S44BB14.BG-SR</v>
      </c>
      <c r="G1709" t="str">
        <f>'&lt;CDB-Import'!E1709</f>
        <v>Control: Fast-Gap-Switch R, Fault-State</v>
      </c>
      <c r="H1709" t="str">
        <f>'&lt;CDB-Import'!F1709</f>
        <v>RG174</v>
      </c>
      <c r="I1709">
        <f>'&lt;CDB-Import'!G1709</f>
        <v>2.8</v>
      </c>
      <c r="J1709">
        <f>'&lt;CDB-Import'!H1709</f>
        <v>15</v>
      </c>
      <c r="K1709" t="str">
        <f>'&lt;CDB-Import'!I1709</f>
        <v>Gap Switch R to FOT (Fault-State) (Cavity to Niche)</v>
      </c>
      <c r="L1709" t="str">
        <f>'&lt;CDB-Import'!J1709</f>
        <v>SIS100</v>
      </c>
      <c r="M1709">
        <f>'&lt;CDB-Import'!K1709</f>
        <v>90033</v>
      </c>
      <c r="N1709" t="str">
        <f>'&lt;CDB-Import'!L1709</f>
        <v>RRF</v>
      </c>
      <c r="O1709" s="1">
        <f t="shared" si="104"/>
        <v>0.27999999999999997</v>
      </c>
      <c r="P1709" s="1">
        <f t="shared" si="105"/>
        <v>7.8399999999999984E-2</v>
      </c>
      <c r="Q1709" s="1"/>
      <c r="R1709" s="1"/>
    </row>
    <row r="1710" spans="1:18" x14ac:dyDescent="0.25">
      <c r="A1710" t="str">
        <f t="shared" si="106"/>
        <v>1S64BB131S66.NISCHE.A133a</v>
      </c>
      <c r="B1710" t="str">
        <f t="shared" si="107"/>
        <v>1S66.NISCHE</v>
      </c>
      <c r="C1710" s="6" t="str">
        <f>'&lt;CDB-Import'!A1710</f>
        <v>1S64BB13</v>
      </c>
      <c r="D1710" t="str">
        <f>'&lt;CDB-Import'!B1710</f>
        <v>1S66.NISCHE.A133a</v>
      </c>
      <c r="E1710" t="str">
        <f>'&lt;CDB-Import'!C1710</f>
        <v>1S64BB13</v>
      </c>
      <c r="F1710" t="str">
        <f>'&lt;CDB-Import'!D1710</f>
        <v>1S64BB13.BG-SR</v>
      </c>
      <c r="G1710" t="str">
        <f>'&lt;CDB-Import'!E1710</f>
        <v>Control: Fast-Gap-Switch R, Fault-State</v>
      </c>
      <c r="H1710" t="str">
        <f>'&lt;CDB-Import'!F1710</f>
        <v>RG174</v>
      </c>
      <c r="I1710">
        <f>'&lt;CDB-Import'!G1710</f>
        <v>2.8</v>
      </c>
      <c r="J1710">
        <f>'&lt;CDB-Import'!H1710</f>
        <v>15</v>
      </c>
      <c r="K1710" t="str">
        <f>'&lt;CDB-Import'!I1710</f>
        <v>Gap Switch R to FOT (Fault-State) (Cavity to Niche)</v>
      </c>
      <c r="L1710" t="str">
        <f>'&lt;CDB-Import'!J1710</f>
        <v>SIS100</v>
      </c>
      <c r="M1710">
        <f>'&lt;CDB-Import'!K1710</f>
        <v>90039</v>
      </c>
      <c r="N1710" t="str">
        <f>'&lt;CDB-Import'!L1710</f>
        <v>RRF</v>
      </c>
      <c r="O1710" s="1">
        <f t="shared" si="104"/>
        <v>0.27999999999999997</v>
      </c>
      <c r="P1710" s="1">
        <f t="shared" si="105"/>
        <v>7.8399999999999984E-2</v>
      </c>
      <c r="Q1710" s="1"/>
      <c r="R1710" s="1"/>
    </row>
    <row r="1711" spans="1:18" x14ac:dyDescent="0.25">
      <c r="A1711" t="str">
        <f t="shared" si="106"/>
        <v>1S34BB121S35.NISCHE.A60</v>
      </c>
      <c r="B1711" t="str">
        <f t="shared" si="107"/>
        <v>1S35.NISCHE</v>
      </c>
      <c r="C1711" s="6" t="str">
        <f>'&lt;CDB-Import'!A1711</f>
        <v>1S34BB12</v>
      </c>
      <c r="D1711" t="str">
        <f>'&lt;CDB-Import'!B1711</f>
        <v>1S35.NISCHE.A60</v>
      </c>
      <c r="E1711" t="str">
        <f>'&lt;CDB-Import'!C1711</f>
        <v>1S34BB12</v>
      </c>
      <c r="F1711" t="str">
        <f>'&lt;CDB-Import'!D1711</f>
        <v>1S34BB12.BG-SR</v>
      </c>
      <c r="G1711" t="str">
        <f>'&lt;CDB-Import'!E1711</f>
        <v>Control: Fast-Gap-Switch R, Fault-State</v>
      </c>
      <c r="H1711" t="str">
        <f>'&lt;CDB-Import'!F1711</f>
        <v>RG174</v>
      </c>
      <c r="I1711">
        <f>'&lt;CDB-Import'!G1711</f>
        <v>2.8</v>
      </c>
      <c r="J1711">
        <f>'&lt;CDB-Import'!H1711</f>
        <v>15</v>
      </c>
      <c r="K1711" t="str">
        <f>'&lt;CDB-Import'!I1711</f>
        <v>Gap Switch R to FOT (Fault-State) (Cavity to Niche)</v>
      </c>
      <c r="L1711" t="str">
        <f>'&lt;CDB-Import'!J1711</f>
        <v>SIS100</v>
      </c>
      <c r="M1711">
        <f>'&lt;CDB-Import'!K1711</f>
        <v>90045</v>
      </c>
      <c r="N1711" t="str">
        <f>'&lt;CDB-Import'!L1711</f>
        <v>RRF</v>
      </c>
      <c r="O1711" s="1">
        <f t="shared" si="104"/>
        <v>0.27999999999999997</v>
      </c>
      <c r="P1711" s="1">
        <f t="shared" si="105"/>
        <v>7.8399999999999984E-2</v>
      </c>
      <c r="Q1711" s="1"/>
      <c r="R1711" s="1"/>
    </row>
    <row r="1712" spans="1:18" x14ac:dyDescent="0.25">
      <c r="A1712" t="str">
        <f t="shared" si="106"/>
        <v>1S64BB111S65.NISCHE.A132</v>
      </c>
      <c r="B1712" t="str">
        <f t="shared" si="107"/>
        <v>1S65.NISCHE</v>
      </c>
      <c r="C1712" s="6" t="str">
        <f>'&lt;CDB-Import'!A1712</f>
        <v>1S64BB11</v>
      </c>
      <c r="D1712" t="str">
        <f>'&lt;CDB-Import'!B1712</f>
        <v>1S65.NISCHE.A132</v>
      </c>
      <c r="E1712" t="str">
        <f>'&lt;CDB-Import'!C1712</f>
        <v>1S64BB11</v>
      </c>
      <c r="F1712" t="str">
        <f>'&lt;CDB-Import'!D1712</f>
        <v>1S64BB11.BG-SR</v>
      </c>
      <c r="G1712" t="str">
        <f>'&lt;CDB-Import'!E1712</f>
        <v>Control: Fast-Gap-Switch R, Fault-State</v>
      </c>
      <c r="H1712" t="str">
        <f>'&lt;CDB-Import'!F1712</f>
        <v>RG174</v>
      </c>
      <c r="I1712">
        <f>'&lt;CDB-Import'!G1712</f>
        <v>2.8</v>
      </c>
      <c r="J1712">
        <f>'&lt;CDB-Import'!H1712</f>
        <v>15</v>
      </c>
      <c r="K1712" t="str">
        <f>'&lt;CDB-Import'!I1712</f>
        <v>Gap Switch R to FOT (Fault-State) (Cavity to Niche)</v>
      </c>
      <c r="L1712" t="str">
        <f>'&lt;CDB-Import'!J1712</f>
        <v>SIS100</v>
      </c>
      <c r="M1712">
        <f>'&lt;CDB-Import'!K1712</f>
        <v>90051</v>
      </c>
      <c r="N1712" t="str">
        <f>'&lt;CDB-Import'!L1712</f>
        <v>RRF</v>
      </c>
      <c r="O1712" s="1">
        <f t="shared" si="104"/>
        <v>0.27999999999999997</v>
      </c>
      <c r="P1712" s="1">
        <f t="shared" si="105"/>
        <v>7.8399999999999984E-2</v>
      </c>
      <c r="Q1712" s="1"/>
      <c r="R1712" s="1"/>
    </row>
    <row r="1713" spans="1:18" x14ac:dyDescent="0.25">
      <c r="A1713" t="str">
        <f t="shared" si="106"/>
        <v>1S44BB111S45.NISCHE.A84</v>
      </c>
      <c r="B1713" t="str">
        <f t="shared" si="107"/>
        <v>1S45.NISCHE</v>
      </c>
      <c r="C1713" s="6" t="str">
        <f>'&lt;CDB-Import'!A1713</f>
        <v>1S44BB11</v>
      </c>
      <c r="D1713" t="str">
        <f>'&lt;CDB-Import'!B1713</f>
        <v>1S45.NISCHE.A84</v>
      </c>
      <c r="E1713" t="str">
        <f>'&lt;CDB-Import'!C1713</f>
        <v>1S44BB11</v>
      </c>
      <c r="F1713" t="str">
        <f>'&lt;CDB-Import'!D1713</f>
        <v>1S44BB11.BG-SR</v>
      </c>
      <c r="G1713" t="str">
        <f>'&lt;CDB-Import'!E1713</f>
        <v>Control: Fast-Gap-Switch R, Fault-State</v>
      </c>
      <c r="H1713" t="str">
        <f>'&lt;CDB-Import'!F1713</f>
        <v>RG174</v>
      </c>
      <c r="I1713">
        <f>'&lt;CDB-Import'!G1713</f>
        <v>2.8</v>
      </c>
      <c r="J1713">
        <f>'&lt;CDB-Import'!H1713</f>
        <v>15</v>
      </c>
      <c r="K1713" t="str">
        <f>'&lt;CDB-Import'!I1713</f>
        <v>Gap Switch R to FOT (Fault-State) (Cavity to Niche)</v>
      </c>
      <c r="L1713" t="str">
        <f>'&lt;CDB-Import'!J1713</f>
        <v>SIS100</v>
      </c>
      <c r="M1713">
        <f>'&lt;CDB-Import'!K1713</f>
        <v>90057</v>
      </c>
      <c r="N1713" t="str">
        <f>'&lt;CDB-Import'!L1713</f>
        <v>RRF</v>
      </c>
      <c r="O1713" s="1">
        <f t="shared" si="104"/>
        <v>0.27999999999999997</v>
      </c>
      <c r="P1713" s="1">
        <f t="shared" si="105"/>
        <v>7.8399999999999984E-2</v>
      </c>
      <c r="Q1713" s="1"/>
      <c r="R1713" s="1"/>
    </row>
    <row r="1714" spans="1:18" x14ac:dyDescent="0.25">
      <c r="A1714" t="str">
        <f t="shared" si="106"/>
        <v>1S14BB121S15.NISCHE.A12</v>
      </c>
      <c r="B1714" t="str">
        <f t="shared" si="107"/>
        <v>1S15.NISCHE</v>
      </c>
      <c r="C1714" s="6" t="str">
        <f>'&lt;CDB-Import'!A1714</f>
        <v>1S14BB12</v>
      </c>
      <c r="D1714" t="str">
        <f>'&lt;CDB-Import'!B1714</f>
        <v>1S15.NISCHE.A12</v>
      </c>
      <c r="E1714" t="str">
        <f>'&lt;CDB-Import'!C1714</f>
        <v>1S14BB12</v>
      </c>
      <c r="F1714" t="str">
        <f>'&lt;CDB-Import'!D1714</f>
        <v>1S14BB12.BG-SR</v>
      </c>
      <c r="G1714" t="str">
        <f>'&lt;CDB-Import'!E1714</f>
        <v>Control: Fast-Gap-Switch R, Fault-State</v>
      </c>
      <c r="H1714" t="str">
        <f>'&lt;CDB-Import'!F1714</f>
        <v>RG174</v>
      </c>
      <c r="I1714">
        <f>'&lt;CDB-Import'!G1714</f>
        <v>2.8</v>
      </c>
      <c r="J1714">
        <f>'&lt;CDB-Import'!H1714</f>
        <v>15</v>
      </c>
      <c r="K1714" t="str">
        <f>'&lt;CDB-Import'!I1714</f>
        <v>Gap Switch R to FOT (Fault-State) (Cavity to Niche)</v>
      </c>
      <c r="L1714" t="str">
        <f>'&lt;CDB-Import'!J1714</f>
        <v>SIS100</v>
      </c>
      <c r="M1714">
        <f>'&lt;CDB-Import'!K1714</f>
        <v>90063</v>
      </c>
      <c r="N1714" t="str">
        <f>'&lt;CDB-Import'!L1714</f>
        <v>RRF</v>
      </c>
      <c r="O1714" s="1">
        <f t="shared" si="104"/>
        <v>0.27999999999999997</v>
      </c>
      <c r="P1714" s="1">
        <f t="shared" si="105"/>
        <v>7.8399999999999984E-2</v>
      </c>
      <c r="Q1714" s="1"/>
      <c r="R1714" s="1"/>
    </row>
    <row r="1715" spans="1:18" x14ac:dyDescent="0.25">
      <c r="A1715" t="str">
        <f t="shared" si="106"/>
        <v>1S44BB131S46.NISCHE.A085a</v>
      </c>
      <c r="B1715" t="str">
        <f t="shared" si="107"/>
        <v>1S46.NISCHE</v>
      </c>
      <c r="C1715" s="6" t="str">
        <f>'&lt;CDB-Import'!A1715</f>
        <v>1S44BB13</v>
      </c>
      <c r="D1715" t="str">
        <f>'&lt;CDB-Import'!B1715</f>
        <v>1S46.NISCHE.A085a</v>
      </c>
      <c r="E1715" t="str">
        <f>'&lt;CDB-Import'!C1715</f>
        <v>1S44BB13</v>
      </c>
      <c r="F1715" t="str">
        <f>'&lt;CDB-Import'!D1715</f>
        <v>1S44BB13.BG-SR</v>
      </c>
      <c r="G1715" t="str">
        <f>'&lt;CDB-Import'!E1715</f>
        <v>Control: Fast-Gap-Switch R, Fault-State</v>
      </c>
      <c r="H1715" t="str">
        <f>'&lt;CDB-Import'!F1715</f>
        <v>RG174</v>
      </c>
      <c r="I1715">
        <f>'&lt;CDB-Import'!G1715</f>
        <v>2.8</v>
      </c>
      <c r="J1715">
        <f>'&lt;CDB-Import'!H1715</f>
        <v>15</v>
      </c>
      <c r="K1715" t="str">
        <f>'&lt;CDB-Import'!I1715</f>
        <v>Gap Switch R to FOT (Fault-State) (Cavity to Niche)</v>
      </c>
      <c r="L1715" t="str">
        <f>'&lt;CDB-Import'!J1715</f>
        <v>SIS100</v>
      </c>
      <c r="M1715">
        <f>'&lt;CDB-Import'!K1715</f>
        <v>90069</v>
      </c>
      <c r="N1715" t="str">
        <f>'&lt;CDB-Import'!L1715</f>
        <v>RRF</v>
      </c>
      <c r="O1715" s="1">
        <f t="shared" si="104"/>
        <v>0.27999999999999997</v>
      </c>
      <c r="P1715" s="1">
        <f t="shared" si="105"/>
        <v>7.8399999999999984E-2</v>
      </c>
      <c r="Q1715" s="1"/>
      <c r="R1715" s="1"/>
    </row>
    <row r="1716" spans="1:18" x14ac:dyDescent="0.25">
      <c r="A1716" t="str">
        <f t="shared" si="106"/>
        <v>1S14BB111S14.NISCHE.A10</v>
      </c>
      <c r="B1716" t="str">
        <f t="shared" si="107"/>
        <v>1S14.NISCHE</v>
      </c>
      <c r="C1716" s="6" t="str">
        <f>'&lt;CDB-Import'!A1716</f>
        <v>1S14BB11</v>
      </c>
      <c r="D1716" t="str">
        <f>'&lt;CDB-Import'!B1716</f>
        <v>1S14.NISCHE.A10</v>
      </c>
      <c r="E1716" t="str">
        <f>'&lt;CDB-Import'!C1716</f>
        <v>1S14BB11</v>
      </c>
      <c r="F1716" t="str">
        <f>'&lt;CDB-Import'!D1716</f>
        <v>1S14BB11.BG-SR</v>
      </c>
      <c r="G1716" t="str">
        <f>'&lt;CDB-Import'!E1716</f>
        <v>Control: Fast-Gap-Switch R, Fault-State</v>
      </c>
      <c r="H1716" t="str">
        <f>'&lt;CDB-Import'!F1716</f>
        <v>RG174</v>
      </c>
      <c r="I1716">
        <f>'&lt;CDB-Import'!G1716</f>
        <v>2.8</v>
      </c>
      <c r="J1716">
        <f>'&lt;CDB-Import'!H1716</f>
        <v>15</v>
      </c>
      <c r="K1716" t="str">
        <f>'&lt;CDB-Import'!I1716</f>
        <v>Gap Switch R to FOT (Fault-State) (Cavity to Niche)</v>
      </c>
      <c r="L1716" t="str">
        <f>'&lt;CDB-Import'!J1716</f>
        <v>SIS100</v>
      </c>
      <c r="M1716">
        <f>'&lt;CDB-Import'!K1716</f>
        <v>90075</v>
      </c>
      <c r="N1716" t="str">
        <f>'&lt;CDB-Import'!L1716</f>
        <v>RRF</v>
      </c>
      <c r="O1716" s="1">
        <f t="shared" si="104"/>
        <v>0.27999999999999997</v>
      </c>
      <c r="P1716" s="1">
        <f t="shared" si="105"/>
        <v>7.8399999999999984E-2</v>
      </c>
      <c r="Q1716" s="1"/>
      <c r="R1716" s="1"/>
    </row>
    <row r="1717" spans="1:18" x14ac:dyDescent="0.25">
      <c r="A1717" t="str">
        <f t="shared" si="106"/>
        <v>1S14BB141S15.NISCHE.A12</v>
      </c>
      <c r="B1717" t="str">
        <f t="shared" si="107"/>
        <v>1S15.NISCHE</v>
      </c>
      <c r="C1717" s="6" t="str">
        <f>'&lt;CDB-Import'!A1717</f>
        <v>1S14BB14</v>
      </c>
      <c r="D1717" t="str">
        <f>'&lt;CDB-Import'!B1717</f>
        <v>1S15.NISCHE.A12</v>
      </c>
      <c r="E1717" t="str">
        <f>'&lt;CDB-Import'!C1717</f>
        <v>1S14BB14</v>
      </c>
      <c r="F1717" t="str">
        <f>'&lt;CDB-Import'!D1717</f>
        <v>1S14BB14.BG-SR</v>
      </c>
      <c r="G1717" t="str">
        <f>'&lt;CDB-Import'!E1717</f>
        <v>Control: Fast-Gap-Switch R, Fault-State</v>
      </c>
      <c r="H1717" t="str">
        <f>'&lt;CDB-Import'!F1717</f>
        <v>RG174</v>
      </c>
      <c r="I1717">
        <f>'&lt;CDB-Import'!G1717</f>
        <v>2.8</v>
      </c>
      <c r="J1717">
        <f>'&lt;CDB-Import'!H1717</f>
        <v>15</v>
      </c>
      <c r="K1717" t="str">
        <f>'&lt;CDB-Import'!I1717</f>
        <v>Gap Switch R to FOT (Fault-State) (Cavity to Niche)</v>
      </c>
      <c r="L1717" t="str">
        <f>'&lt;CDB-Import'!J1717</f>
        <v>SIS100</v>
      </c>
      <c r="M1717">
        <f>'&lt;CDB-Import'!K1717</f>
        <v>90081</v>
      </c>
      <c r="N1717" t="str">
        <f>'&lt;CDB-Import'!L1717</f>
        <v>RRF</v>
      </c>
      <c r="O1717" s="1">
        <f t="shared" si="104"/>
        <v>0.27999999999999997</v>
      </c>
      <c r="P1717" s="1">
        <f t="shared" si="105"/>
        <v>7.8399999999999984E-2</v>
      </c>
      <c r="Q1717" s="1"/>
      <c r="R1717" s="1"/>
    </row>
    <row r="1718" spans="1:18" x14ac:dyDescent="0.25">
      <c r="A1718" t="str">
        <f t="shared" si="106"/>
        <v>1S34BB131S35.NISCHE.A60</v>
      </c>
      <c r="B1718" t="str">
        <f t="shared" si="107"/>
        <v>1S35.NISCHE</v>
      </c>
      <c r="C1718" s="6" t="str">
        <f>'&lt;CDB-Import'!A1718</f>
        <v>1S34BB13</v>
      </c>
      <c r="D1718" t="str">
        <f>'&lt;CDB-Import'!B1718</f>
        <v>1S35.NISCHE.A60</v>
      </c>
      <c r="E1718" t="str">
        <f>'&lt;CDB-Import'!C1718</f>
        <v>1S34BB13</v>
      </c>
      <c r="F1718" t="str">
        <f>'&lt;CDB-Import'!D1718</f>
        <v>1S34BB13.BG-SR</v>
      </c>
      <c r="G1718" t="str">
        <f>'&lt;CDB-Import'!E1718</f>
        <v>Control: Fast-Gap-Switch R, Fault-State</v>
      </c>
      <c r="H1718" t="str">
        <f>'&lt;CDB-Import'!F1718</f>
        <v>RG174</v>
      </c>
      <c r="I1718">
        <f>'&lt;CDB-Import'!G1718</f>
        <v>2.8</v>
      </c>
      <c r="J1718">
        <f>'&lt;CDB-Import'!H1718</f>
        <v>15</v>
      </c>
      <c r="K1718" t="str">
        <f>'&lt;CDB-Import'!I1718</f>
        <v>Gap Switch R to FOT (Fault-State) (Cavity to Niche)</v>
      </c>
      <c r="L1718" t="str">
        <f>'&lt;CDB-Import'!J1718</f>
        <v>SIS100</v>
      </c>
      <c r="M1718">
        <f>'&lt;CDB-Import'!K1718</f>
        <v>90087</v>
      </c>
      <c r="N1718" t="str">
        <f>'&lt;CDB-Import'!L1718</f>
        <v>RRF</v>
      </c>
      <c r="O1718" s="1">
        <f t="shared" si="104"/>
        <v>0.27999999999999997</v>
      </c>
      <c r="P1718" s="1">
        <f t="shared" si="105"/>
        <v>7.8399999999999984E-2</v>
      </c>
      <c r="Q1718" s="1"/>
      <c r="R1718" s="1"/>
    </row>
    <row r="1719" spans="1:18" x14ac:dyDescent="0.25">
      <c r="A1719" t="str">
        <f t="shared" si="106"/>
        <v>1S34BB141S36.NISCHE.A61a</v>
      </c>
      <c r="B1719" t="str">
        <f t="shared" si="107"/>
        <v>1S36.NISCHE</v>
      </c>
      <c r="C1719" s="6" t="str">
        <f>'&lt;CDB-Import'!A1719</f>
        <v>1S34BB14</v>
      </c>
      <c r="D1719" t="str">
        <f>'&lt;CDB-Import'!B1719</f>
        <v>1S36.NISCHE.A61a</v>
      </c>
      <c r="E1719" t="str">
        <f>'&lt;CDB-Import'!C1719</f>
        <v>1S34BB14</v>
      </c>
      <c r="F1719" t="str">
        <f>'&lt;CDB-Import'!D1719</f>
        <v>1S34BB14.BG-SR</v>
      </c>
      <c r="G1719" t="str">
        <f>'&lt;CDB-Import'!E1719</f>
        <v>Control: Fast-Gap-Switch R, Fault-State</v>
      </c>
      <c r="H1719" t="str">
        <f>'&lt;CDB-Import'!F1719</f>
        <v>RG174</v>
      </c>
      <c r="I1719">
        <f>'&lt;CDB-Import'!G1719</f>
        <v>2.8</v>
      </c>
      <c r="J1719">
        <f>'&lt;CDB-Import'!H1719</f>
        <v>15</v>
      </c>
      <c r="K1719" t="str">
        <f>'&lt;CDB-Import'!I1719</f>
        <v>Gap Switch R to FOT (Fault-State) (Cavity to Niche)</v>
      </c>
      <c r="L1719" t="str">
        <f>'&lt;CDB-Import'!J1719</f>
        <v>SIS100</v>
      </c>
      <c r="M1719">
        <f>'&lt;CDB-Import'!K1719</f>
        <v>90093</v>
      </c>
      <c r="N1719" t="str">
        <f>'&lt;CDB-Import'!L1719</f>
        <v>RRF</v>
      </c>
      <c r="O1719" s="1">
        <f t="shared" si="104"/>
        <v>0.27999999999999997</v>
      </c>
      <c r="P1719" s="1">
        <f t="shared" si="105"/>
        <v>7.8399999999999984E-2</v>
      </c>
      <c r="Q1719" s="1"/>
      <c r="R1719" s="1"/>
    </row>
    <row r="1720" spans="1:18" x14ac:dyDescent="0.25">
      <c r="A1720" t="str">
        <f t="shared" si="106"/>
        <v>1S14BB131S15.NISCHE.A12</v>
      </c>
      <c r="B1720" t="str">
        <f t="shared" si="107"/>
        <v>1S15.NISCHE</v>
      </c>
      <c r="C1720" s="6" t="str">
        <f>'&lt;CDB-Import'!A1720</f>
        <v>1S14BB13</v>
      </c>
      <c r="D1720" t="str">
        <f>'&lt;CDB-Import'!B1720</f>
        <v>1S15.NISCHE.A12</v>
      </c>
      <c r="E1720" t="str">
        <f>'&lt;CDB-Import'!C1720</f>
        <v>1S14BB13</v>
      </c>
      <c r="F1720" t="str">
        <f>'&lt;CDB-Import'!D1720</f>
        <v>1S14BB13.BG-SR</v>
      </c>
      <c r="G1720" t="str">
        <f>'&lt;CDB-Import'!E1720</f>
        <v>Control: Fast-Gap-Switch R, Fault-State</v>
      </c>
      <c r="H1720" t="str">
        <f>'&lt;CDB-Import'!F1720</f>
        <v>RG174</v>
      </c>
      <c r="I1720">
        <f>'&lt;CDB-Import'!G1720</f>
        <v>2.8</v>
      </c>
      <c r="J1720">
        <f>'&lt;CDB-Import'!H1720</f>
        <v>15</v>
      </c>
      <c r="K1720" t="str">
        <f>'&lt;CDB-Import'!I1720</f>
        <v>Gap Switch R to FOT (Fault-State) (Cavity to Niche)</v>
      </c>
      <c r="L1720" t="str">
        <f>'&lt;CDB-Import'!J1720</f>
        <v>SIS100</v>
      </c>
      <c r="M1720">
        <f>'&lt;CDB-Import'!K1720</f>
        <v>90099</v>
      </c>
      <c r="N1720" t="str">
        <f>'&lt;CDB-Import'!L1720</f>
        <v>RRF</v>
      </c>
      <c r="O1720" s="1">
        <f t="shared" si="104"/>
        <v>0.27999999999999997</v>
      </c>
      <c r="P1720" s="1">
        <f t="shared" si="105"/>
        <v>7.8399999999999984E-2</v>
      </c>
      <c r="Q1720" s="1"/>
      <c r="R1720" s="1"/>
    </row>
    <row r="1721" spans="1:18" x14ac:dyDescent="0.25">
      <c r="A1721" t="str">
        <f t="shared" si="106"/>
        <v>1S64BB141S66.NISCHE.A133a</v>
      </c>
      <c r="B1721" t="str">
        <f t="shared" si="107"/>
        <v>1S66.NISCHE</v>
      </c>
      <c r="C1721" s="6" t="str">
        <f>'&lt;CDB-Import'!A1721</f>
        <v>1S64BB14</v>
      </c>
      <c r="D1721" t="str">
        <f>'&lt;CDB-Import'!B1721</f>
        <v>1S66.NISCHE.A133a</v>
      </c>
      <c r="E1721" t="str">
        <f>'&lt;CDB-Import'!C1721</f>
        <v>1S64BB14</v>
      </c>
      <c r="F1721" t="str">
        <f>'&lt;CDB-Import'!D1721</f>
        <v>1S64BB14.BG-SR</v>
      </c>
      <c r="G1721" t="str">
        <f>'&lt;CDB-Import'!E1721</f>
        <v>Control: Fast-Gap-Switch R, Fault-State</v>
      </c>
      <c r="H1721" t="str">
        <f>'&lt;CDB-Import'!F1721</f>
        <v>RG174</v>
      </c>
      <c r="I1721">
        <f>'&lt;CDB-Import'!G1721</f>
        <v>2.8</v>
      </c>
      <c r="J1721">
        <f>'&lt;CDB-Import'!H1721</f>
        <v>15</v>
      </c>
      <c r="K1721" t="str">
        <f>'&lt;CDB-Import'!I1721</f>
        <v>Gap Switch R to FOT (Fault-State) (Cavity to Niche)</v>
      </c>
      <c r="L1721" t="str">
        <f>'&lt;CDB-Import'!J1721</f>
        <v>SIS100</v>
      </c>
      <c r="M1721">
        <f>'&lt;CDB-Import'!K1721</f>
        <v>90105</v>
      </c>
      <c r="N1721" t="str">
        <f>'&lt;CDB-Import'!L1721</f>
        <v>RRF</v>
      </c>
      <c r="O1721" s="1">
        <f t="shared" si="104"/>
        <v>0.27999999999999997</v>
      </c>
      <c r="P1721" s="1">
        <f t="shared" si="105"/>
        <v>7.8399999999999984E-2</v>
      </c>
      <c r="Q1721" s="1"/>
      <c r="R1721" s="1"/>
    </row>
    <row r="1722" spans="1:18" x14ac:dyDescent="0.25">
      <c r="A1722" t="str">
        <f t="shared" si="106"/>
        <v>1S64BB121S65.NISCHE.A132</v>
      </c>
      <c r="B1722" t="str">
        <f t="shared" si="107"/>
        <v>1S65.NISCHE</v>
      </c>
      <c r="C1722" s="6" t="str">
        <f>'&lt;CDB-Import'!A1722</f>
        <v>1S64BB12</v>
      </c>
      <c r="D1722" t="str">
        <f>'&lt;CDB-Import'!B1722</f>
        <v>1S65.NISCHE.A132</v>
      </c>
      <c r="E1722" t="str">
        <f>'&lt;CDB-Import'!C1722</f>
        <v>1S64BB12</v>
      </c>
      <c r="F1722" t="str">
        <f>'&lt;CDB-Import'!D1722</f>
        <v>1S64BB12.BG-SR</v>
      </c>
      <c r="G1722" t="str">
        <f>'&lt;CDB-Import'!E1722</f>
        <v>Control: Fast-Gap-Switch R, Fault-State</v>
      </c>
      <c r="H1722" t="str">
        <f>'&lt;CDB-Import'!F1722</f>
        <v>RG174</v>
      </c>
      <c r="I1722">
        <f>'&lt;CDB-Import'!G1722</f>
        <v>2.8</v>
      </c>
      <c r="J1722">
        <f>'&lt;CDB-Import'!H1722</f>
        <v>15</v>
      </c>
      <c r="K1722" t="str">
        <f>'&lt;CDB-Import'!I1722</f>
        <v>Gap Switch R to FOT (Fault-State) (Cavity to Niche)</v>
      </c>
      <c r="L1722" t="str">
        <f>'&lt;CDB-Import'!J1722</f>
        <v>SIS100</v>
      </c>
      <c r="M1722">
        <f>'&lt;CDB-Import'!K1722</f>
        <v>90111</v>
      </c>
      <c r="N1722" t="str">
        <f>'&lt;CDB-Import'!L1722</f>
        <v>RRF</v>
      </c>
      <c r="O1722" s="1">
        <f t="shared" si="104"/>
        <v>0.27999999999999997</v>
      </c>
      <c r="P1722" s="1">
        <f t="shared" si="105"/>
        <v>7.8399999999999984E-2</v>
      </c>
      <c r="Q1722" s="1"/>
      <c r="R1722" s="1"/>
    </row>
    <row r="1723" spans="1:18" x14ac:dyDescent="0.25">
      <c r="A1723" t="str">
        <f t="shared" si="106"/>
        <v>1S34BB111S35.NISCHE.A60</v>
      </c>
      <c r="B1723" t="str">
        <f t="shared" si="107"/>
        <v>1S35.NISCHE</v>
      </c>
      <c r="C1723" s="6" t="str">
        <f>'&lt;CDB-Import'!A1723</f>
        <v>1S34BB11</v>
      </c>
      <c r="D1723" t="str">
        <f>'&lt;CDB-Import'!B1723</f>
        <v>1S35.NISCHE.A60</v>
      </c>
      <c r="E1723" t="str">
        <f>'&lt;CDB-Import'!C1723</f>
        <v>1S34BB11</v>
      </c>
      <c r="F1723" t="str">
        <f>'&lt;CDB-Import'!D1723</f>
        <v>1S34BB11.BG-SR</v>
      </c>
      <c r="G1723" t="str">
        <f>'&lt;CDB-Import'!E1723</f>
        <v>Control: Fast-Gap-Switch R, Fault-State</v>
      </c>
      <c r="H1723" t="str">
        <f>'&lt;CDB-Import'!F1723</f>
        <v>RG174</v>
      </c>
      <c r="I1723">
        <f>'&lt;CDB-Import'!G1723</f>
        <v>2.8</v>
      </c>
      <c r="J1723">
        <f>'&lt;CDB-Import'!H1723</f>
        <v>15</v>
      </c>
      <c r="K1723" t="str">
        <f>'&lt;CDB-Import'!I1723</f>
        <v>Gap Switch R to FOT (Fault-State) (Cavity to Niche)</v>
      </c>
      <c r="L1723" t="str">
        <f>'&lt;CDB-Import'!J1723</f>
        <v>SIS100</v>
      </c>
      <c r="M1723">
        <f>'&lt;CDB-Import'!K1723</f>
        <v>90117</v>
      </c>
      <c r="N1723" t="str">
        <f>'&lt;CDB-Import'!L1723</f>
        <v>RRF</v>
      </c>
      <c r="O1723" s="1">
        <f t="shared" si="104"/>
        <v>0.27999999999999997</v>
      </c>
      <c r="P1723" s="1">
        <f t="shared" si="105"/>
        <v>7.8399999999999984E-2</v>
      </c>
      <c r="Q1723" s="1"/>
      <c r="R1723" s="1"/>
    </row>
    <row r="1724" spans="1:18" x14ac:dyDescent="0.25">
      <c r="A1724" t="str">
        <f t="shared" si="106"/>
        <v>1S44BB121S45.NISCHE.A84</v>
      </c>
      <c r="B1724" t="str">
        <f t="shared" si="107"/>
        <v>1S45.NISCHE</v>
      </c>
      <c r="C1724" s="6" t="str">
        <f>'&lt;CDB-Import'!A1724</f>
        <v>1S44BB12</v>
      </c>
      <c r="D1724" t="str">
        <f>'&lt;CDB-Import'!B1724</f>
        <v>1S45.NISCHE.A84</v>
      </c>
      <c r="E1724" t="str">
        <f>'&lt;CDB-Import'!C1724</f>
        <v>1S44BB12</v>
      </c>
      <c r="F1724" t="str">
        <f>'&lt;CDB-Import'!D1724</f>
        <v>1S44BB12.BG-SR</v>
      </c>
      <c r="G1724" t="str">
        <f>'&lt;CDB-Import'!E1724</f>
        <v>Control: Fast-Gap-Switch L, Fault-State</v>
      </c>
      <c r="H1724" t="str">
        <f>'&lt;CDB-Import'!F1724</f>
        <v>RG174</v>
      </c>
      <c r="I1724">
        <f>'&lt;CDB-Import'!G1724</f>
        <v>2.8</v>
      </c>
      <c r="J1724">
        <f>'&lt;CDB-Import'!H1724</f>
        <v>15</v>
      </c>
      <c r="K1724" t="str">
        <f>'&lt;CDB-Import'!I1724</f>
        <v>Gap Switch L to FOT (Fault-State) (Cavity to Niche)</v>
      </c>
      <c r="L1724" t="str">
        <f>'&lt;CDB-Import'!J1724</f>
        <v>SIS100</v>
      </c>
      <c r="M1724">
        <f>'&lt;CDB-Import'!K1724</f>
        <v>90026</v>
      </c>
      <c r="N1724" t="str">
        <f>'&lt;CDB-Import'!L1724</f>
        <v>RRF</v>
      </c>
      <c r="O1724" s="1">
        <f t="shared" si="104"/>
        <v>0.27999999999999997</v>
      </c>
      <c r="P1724" s="1">
        <f t="shared" si="105"/>
        <v>7.8399999999999984E-2</v>
      </c>
      <c r="Q1724" s="1"/>
      <c r="R1724" s="1"/>
    </row>
    <row r="1725" spans="1:18" x14ac:dyDescent="0.25">
      <c r="A1725" t="str">
        <f t="shared" si="106"/>
        <v>1S44BB141S46.NISCHE.A85a</v>
      </c>
      <c r="B1725" t="str">
        <f t="shared" si="107"/>
        <v>1S46.NISCHE</v>
      </c>
      <c r="C1725" s="6" t="str">
        <f>'&lt;CDB-Import'!A1725</f>
        <v>1S44BB14</v>
      </c>
      <c r="D1725" t="str">
        <f>'&lt;CDB-Import'!B1725</f>
        <v>1S46.NISCHE.A85a</v>
      </c>
      <c r="E1725" t="str">
        <f>'&lt;CDB-Import'!C1725</f>
        <v>1S44BB14</v>
      </c>
      <c r="F1725" t="str">
        <f>'&lt;CDB-Import'!D1725</f>
        <v>1S44BB14.BG-SR</v>
      </c>
      <c r="G1725" t="str">
        <f>'&lt;CDB-Import'!E1725</f>
        <v>Control: Fast-Gap-Switch L, Fault-State</v>
      </c>
      <c r="H1725" t="str">
        <f>'&lt;CDB-Import'!F1725</f>
        <v>RG174</v>
      </c>
      <c r="I1725">
        <f>'&lt;CDB-Import'!G1725</f>
        <v>2.8</v>
      </c>
      <c r="J1725">
        <f>'&lt;CDB-Import'!H1725</f>
        <v>15</v>
      </c>
      <c r="K1725" t="str">
        <f>'&lt;CDB-Import'!I1725</f>
        <v>Gap Switch L to FOT (Fault-State) (Cavity to Niche)</v>
      </c>
      <c r="L1725" t="str">
        <f>'&lt;CDB-Import'!J1725</f>
        <v>SIS100</v>
      </c>
      <c r="M1725">
        <f>'&lt;CDB-Import'!K1725</f>
        <v>90032</v>
      </c>
      <c r="N1725" t="str">
        <f>'&lt;CDB-Import'!L1725</f>
        <v>RRF</v>
      </c>
      <c r="O1725" s="1">
        <f t="shared" si="104"/>
        <v>0.27999999999999997</v>
      </c>
      <c r="P1725" s="1">
        <f t="shared" si="105"/>
        <v>7.8399999999999984E-2</v>
      </c>
      <c r="Q1725" s="1"/>
      <c r="R1725" s="1"/>
    </row>
    <row r="1726" spans="1:18" x14ac:dyDescent="0.25">
      <c r="A1726" t="str">
        <f t="shared" si="106"/>
        <v>1S64BB131S66.NISCHE.A133a</v>
      </c>
      <c r="B1726" t="str">
        <f t="shared" si="107"/>
        <v>1S66.NISCHE</v>
      </c>
      <c r="C1726" s="6" t="str">
        <f>'&lt;CDB-Import'!A1726</f>
        <v>1S64BB13</v>
      </c>
      <c r="D1726" t="str">
        <f>'&lt;CDB-Import'!B1726</f>
        <v>1S66.NISCHE.A133a</v>
      </c>
      <c r="E1726" t="str">
        <f>'&lt;CDB-Import'!C1726</f>
        <v>1S64BB13</v>
      </c>
      <c r="F1726" t="str">
        <f>'&lt;CDB-Import'!D1726</f>
        <v>1S64BB13.BG-SR</v>
      </c>
      <c r="G1726" t="str">
        <f>'&lt;CDB-Import'!E1726</f>
        <v>Control: Fast-Gap-Switch L, Fault-State</v>
      </c>
      <c r="H1726" t="str">
        <f>'&lt;CDB-Import'!F1726</f>
        <v>RG174</v>
      </c>
      <c r="I1726">
        <f>'&lt;CDB-Import'!G1726</f>
        <v>2.8</v>
      </c>
      <c r="J1726">
        <f>'&lt;CDB-Import'!H1726</f>
        <v>15</v>
      </c>
      <c r="K1726" t="str">
        <f>'&lt;CDB-Import'!I1726</f>
        <v>Gap Switch L to FOT (Fault-State) (Cavity to Niche)</v>
      </c>
      <c r="L1726" t="str">
        <f>'&lt;CDB-Import'!J1726</f>
        <v>SIS100</v>
      </c>
      <c r="M1726">
        <f>'&lt;CDB-Import'!K1726</f>
        <v>90038</v>
      </c>
      <c r="N1726" t="str">
        <f>'&lt;CDB-Import'!L1726</f>
        <v>RRF</v>
      </c>
      <c r="O1726" s="1">
        <f t="shared" si="104"/>
        <v>0.27999999999999997</v>
      </c>
      <c r="P1726" s="1">
        <f t="shared" si="105"/>
        <v>7.8399999999999984E-2</v>
      </c>
      <c r="Q1726" s="1"/>
      <c r="R1726" s="1"/>
    </row>
    <row r="1727" spans="1:18" x14ac:dyDescent="0.25">
      <c r="A1727" t="str">
        <f t="shared" si="106"/>
        <v>1S34BB121S35.NISCHE.A60</v>
      </c>
      <c r="B1727" t="str">
        <f t="shared" si="107"/>
        <v>1S35.NISCHE</v>
      </c>
      <c r="C1727" s="6" t="str">
        <f>'&lt;CDB-Import'!A1727</f>
        <v>1S34BB12</v>
      </c>
      <c r="D1727" t="str">
        <f>'&lt;CDB-Import'!B1727</f>
        <v>1S35.NISCHE.A60</v>
      </c>
      <c r="E1727" t="str">
        <f>'&lt;CDB-Import'!C1727</f>
        <v>1S34BB12</v>
      </c>
      <c r="F1727" t="str">
        <f>'&lt;CDB-Import'!D1727</f>
        <v>1S34BB12.BG-SR</v>
      </c>
      <c r="G1727" t="str">
        <f>'&lt;CDB-Import'!E1727</f>
        <v>Control: Fast-Gap-Switch L, Fault-State</v>
      </c>
      <c r="H1727" t="str">
        <f>'&lt;CDB-Import'!F1727</f>
        <v>RG174</v>
      </c>
      <c r="I1727">
        <f>'&lt;CDB-Import'!G1727</f>
        <v>2.8</v>
      </c>
      <c r="J1727">
        <f>'&lt;CDB-Import'!H1727</f>
        <v>15</v>
      </c>
      <c r="K1727" t="str">
        <f>'&lt;CDB-Import'!I1727</f>
        <v>Gap Switch L to FOT (Fault-State) (Cavity to Niche)</v>
      </c>
      <c r="L1727" t="str">
        <f>'&lt;CDB-Import'!J1727</f>
        <v>SIS100</v>
      </c>
      <c r="M1727">
        <f>'&lt;CDB-Import'!K1727</f>
        <v>90044</v>
      </c>
      <c r="N1727" t="str">
        <f>'&lt;CDB-Import'!L1727</f>
        <v>RRF</v>
      </c>
      <c r="O1727" s="1">
        <f t="shared" si="104"/>
        <v>0.27999999999999997</v>
      </c>
      <c r="P1727" s="1">
        <f t="shared" si="105"/>
        <v>7.8399999999999984E-2</v>
      </c>
      <c r="Q1727" s="1"/>
      <c r="R1727" s="1"/>
    </row>
    <row r="1728" spans="1:18" x14ac:dyDescent="0.25">
      <c r="A1728" t="str">
        <f t="shared" si="106"/>
        <v>1S64BB111S65.NISCHE.A132</v>
      </c>
      <c r="B1728" t="str">
        <f t="shared" si="107"/>
        <v>1S65.NISCHE</v>
      </c>
      <c r="C1728" s="6" t="str">
        <f>'&lt;CDB-Import'!A1728</f>
        <v>1S64BB11</v>
      </c>
      <c r="D1728" t="str">
        <f>'&lt;CDB-Import'!B1728</f>
        <v>1S65.NISCHE.A132</v>
      </c>
      <c r="E1728" t="str">
        <f>'&lt;CDB-Import'!C1728</f>
        <v>1S64BB11</v>
      </c>
      <c r="F1728" t="str">
        <f>'&lt;CDB-Import'!D1728</f>
        <v>1S64BB11.BG-SR</v>
      </c>
      <c r="G1728" t="str">
        <f>'&lt;CDB-Import'!E1728</f>
        <v>Control: Fast-Gap-Switch L, Fault-State</v>
      </c>
      <c r="H1728" t="str">
        <f>'&lt;CDB-Import'!F1728</f>
        <v>RG174</v>
      </c>
      <c r="I1728">
        <f>'&lt;CDB-Import'!G1728</f>
        <v>2.8</v>
      </c>
      <c r="J1728">
        <f>'&lt;CDB-Import'!H1728</f>
        <v>15</v>
      </c>
      <c r="K1728" t="str">
        <f>'&lt;CDB-Import'!I1728</f>
        <v>Gap Switch L to FOT (Fault-State) (Cavity to Niche)</v>
      </c>
      <c r="L1728" t="str">
        <f>'&lt;CDB-Import'!J1728</f>
        <v>SIS100</v>
      </c>
      <c r="M1728">
        <f>'&lt;CDB-Import'!K1728</f>
        <v>90050</v>
      </c>
      <c r="N1728" t="str">
        <f>'&lt;CDB-Import'!L1728</f>
        <v>RRF</v>
      </c>
      <c r="O1728" s="1">
        <f t="shared" si="104"/>
        <v>0.27999999999999997</v>
      </c>
      <c r="P1728" s="1">
        <f t="shared" si="105"/>
        <v>7.8399999999999984E-2</v>
      </c>
      <c r="Q1728" s="1"/>
      <c r="R1728" s="1"/>
    </row>
    <row r="1729" spans="1:18" x14ac:dyDescent="0.25">
      <c r="A1729" t="str">
        <f t="shared" si="106"/>
        <v>1S44BB111S45.NISCHE.A84</v>
      </c>
      <c r="B1729" t="str">
        <f t="shared" si="107"/>
        <v>1S45.NISCHE</v>
      </c>
      <c r="C1729" s="6" t="str">
        <f>'&lt;CDB-Import'!A1729</f>
        <v>1S44BB11</v>
      </c>
      <c r="D1729" t="str">
        <f>'&lt;CDB-Import'!B1729</f>
        <v>1S45.NISCHE.A84</v>
      </c>
      <c r="E1729" t="str">
        <f>'&lt;CDB-Import'!C1729</f>
        <v>1S44BB11</v>
      </c>
      <c r="F1729" t="str">
        <f>'&lt;CDB-Import'!D1729</f>
        <v>1S44BB11.BG-SR</v>
      </c>
      <c r="G1729" t="str">
        <f>'&lt;CDB-Import'!E1729</f>
        <v>Control: Fast-Gap-Switch L, Fault-State</v>
      </c>
      <c r="H1729" t="str">
        <f>'&lt;CDB-Import'!F1729</f>
        <v>RG174</v>
      </c>
      <c r="I1729">
        <f>'&lt;CDB-Import'!G1729</f>
        <v>2.8</v>
      </c>
      <c r="J1729">
        <f>'&lt;CDB-Import'!H1729</f>
        <v>15</v>
      </c>
      <c r="K1729" t="str">
        <f>'&lt;CDB-Import'!I1729</f>
        <v>Gap Switch L to FOT (Fault-State) (Cavity to Niche)</v>
      </c>
      <c r="L1729" t="str">
        <f>'&lt;CDB-Import'!J1729</f>
        <v>SIS100</v>
      </c>
      <c r="M1729">
        <f>'&lt;CDB-Import'!K1729</f>
        <v>90056</v>
      </c>
      <c r="N1729" t="str">
        <f>'&lt;CDB-Import'!L1729</f>
        <v>RRF</v>
      </c>
      <c r="O1729" s="1">
        <f t="shared" si="104"/>
        <v>0.27999999999999997</v>
      </c>
      <c r="P1729" s="1">
        <f t="shared" si="105"/>
        <v>7.8399999999999984E-2</v>
      </c>
      <c r="Q1729" s="1"/>
      <c r="R1729" s="1"/>
    </row>
    <row r="1730" spans="1:18" x14ac:dyDescent="0.25">
      <c r="A1730" t="str">
        <f t="shared" si="106"/>
        <v>1S14BB121S15.NISCHE.A12</v>
      </c>
      <c r="B1730" t="str">
        <f t="shared" si="107"/>
        <v>1S15.NISCHE</v>
      </c>
      <c r="C1730" s="6" t="str">
        <f>'&lt;CDB-Import'!A1730</f>
        <v>1S14BB12</v>
      </c>
      <c r="D1730" t="str">
        <f>'&lt;CDB-Import'!B1730</f>
        <v>1S15.NISCHE.A12</v>
      </c>
      <c r="E1730" t="str">
        <f>'&lt;CDB-Import'!C1730</f>
        <v>1S14BB12</v>
      </c>
      <c r="F1730" t="str">
        <f>'&lt;CDB-Import'!D1730</f>
        <v>1S14BB12.BG-SR</v>
      </c>
      <c r="G1730" t="str">
        <f>'&lt;CDB-Import'!E1730</f>
        <v>Control: Fast-Gap-Switch L, Fault-State</v>
      </c>
      <c r="H1730" t="str">
        <f>'&lt;CDB-Import'!F1730</f>
        <v>RG174</v>
      </c>
      <c r="I1730">
        <f>'&lt;CDB-Import'!G1730</f>
        <v>2.8</v>
      </c>
      <c r="J1730">
        <f>'&lt;CDB-Import'!H1730</f>
        <v>15</v>
      </c>
      <c r="K1730" t="str">
        <f>'&lt;CDB-Import'!I1730</f>
        <v>Gap Switch L to FOT (Fault-State) (Cavity to Niche)</v>
      </c>
      <c r="L1730" t="str">
        <f>'&lt;CDB-Import'!J1730</f>
        <v>SIS100</v>
      </c>
      <c r="M1730">
        <f>'&lt;CDB-Import'!K1730</f>
        <v>90062</v>
      </c>
      <c r="N1730" t="str">
        <f>'&lt;CDB-Import'!L1730</f>
        <v>RRF</v>
      </c>
      <c r="O1730" s="1">
        <f t="shared" si="104"/>
        <v>0.27999999999999997</v>
      </c>
      <c r="P1730" s="1">
        <f t="shared" si="105"/>
        <v>7.8399999999999984E-2</v>
      </c>
      <c r="Q1730" s="1"/>
      <c r="R1730" s="1"/>
    </row>
    <row r="1731" spans="1:18" x14ac:dyDescent="0.25">
      <c r="A1731" t="str">
        <f t="shared" si="106"/>
        <v>1S44BB131S46.NISCHE.A085a</v>
      </c>
      <c r="B1731" t="str">
        <f t="shared" si="107"/>
        <v>1S46.NISCHE</v>
      </c>
      <c r="C1731" s="6" t="str">
        <f>'&lt;CDB-Import'!A1731</f>
        <v>1S44BB13</v>
      </c>
      <c r="D1731" t="str">
        <f>'&lt;CDB-Import'!B1731</f>
        <v>1S46.NISCHE.A085a</v>
      </c>
      <c r="E1731" t="str">
        <f>'&lt;CDB-Import'!C1731</f>
        <v>1S44BB13</v>
      </c>
      <c r="F1731" t="str">
        <f>'&lt;CDB-Import'!D1731</f>
        <v>1S44BB13.BG-SR</v>
      </c>
      <c r="G1731" t="str">
        <f>'&lt;CDB-Import'!E1731</f>
        <v>Control: Fast-Gap-Switch L, Fault-State</v>
      </c>
      <c r="H1731" t="str">
        <f>'&lt;CDB-Import'!F1731</f>
        <v>RG174</v>
      </c>
      <c r="I1731">
        <f>'&lt;CDB-Import'!G1731</f>
        <v>2.8</v>
      </c>
      <c r="J1731">
        <f>'&lt;CDB-Import'!H1731</f>
        <v>15</v>
      </c>
      <c r="K1731" t="str">
        <f>'&lt;CDB-Import'!I1731</f>
        <v>Gap Switch L to FOT (Fault-State) (Cavity to Niche)</v>
      </c>
      <c r="L1731" t="str">
        <f>'&lt;CDB-Import'!J1731</f>
        <v>SIS100</v>
      </c>
      <c r="M1731">
        <f>'&lt;CDB-Import'!K1731</f>
        <v>90068</v>
      </c>
      <c r="N1731" t="str">
        <f>'&lt;CDB-Import'!L1731</f>
        <v>RRF</v>
      </c>
      <c r="O1731" s="1">
        <f t="shared" si="104"/>
        <v>0.27999999999999997</v>
      </c>
      <c r="P1731" s="1">
        <f t="shared" si="105"/>
        <v>7.8399999999999984E-2</v>
      </c>
      <c r="Q1731" s="1"/>
      <c r="R1731" s="1"/>
    </row>
    <row r="1732" spans="1:18" x14ac:dyDescent="0.25">
      <c r="A1732" t="str">
        <f t="shared" si="106"/>
        <v>1S14BB111S14.NISCHE.A10</v>
      </c>
      <c r="B1732" t="str">
        <f t="shared" si="107"/>
        <v>1S14.NISCHE</v>
      </c>
      <c r="C1732" s="6" t="str">
        <f>'&lt;CDB-Import'!A1732</f>
        <v>1S14BB11</v>
      </c>
      <c r="D1732" t="str">
        <f>'&lt;CDB-Import'!B1732</f>
        <v>1S14.NISCHE.A10</v>
      </c>
      <c r="E1732" t="str">
        <f>'&lt;CDB-Import'!C1732</f>
        <v>1S14BB11</v>
      </c>
      <c r="F1732" t="str">
        <f>'&lt;CDB-Import'!D1732</f>
        <v>1S14BB11.BG-SR</v>
      </c>
      <c r="G1732" t="str">
        <f>'&lt;CDB-Import'!E1732</f>
        <v>Control: Fast-Gap-Switch L, Fault-State</v>
      </c>
      <c r="H1732" t="str">
        <f>'&lt;CDB-Import'!F1732</f>
        <v>RG174</v>
      </c>
      <c r="I1732">
        <f>'&lt;CDB-Import'!G1732</f>
        <v>2.8</v>
      </c>
      <c r="J1732">
        <f>'&lt;CDB-Import'!H1732</f>
        <v>15</v>
      </c>
      <c r="K1732" t="str">
        <f>'&lt;CDB-Import'!I1732</f>
        <v>Gap Switch L to FOT (Fault-State) (Cavity to Niche)</v>
      </c>
      <c r="L1732" t="str">
        <f>'&lt;CDB-Import'!J1732</f>
        <v>SIS100</v>
      </c>
      <c r="M1732">
        <f>'&lt;CDB-Import'!K1732</f>
        <v>90074</v>
      </c>
      <c r="N1732" t="str">
        <f>'&lt;CDB-Import'!L1732</f>
        <v>RRF</v>
      </c>
      <c r="O1732" s="1">
        <f t="shared" si="104"/>
        <v>0.27999999999999997</v>
      </c>
      <c r="P1732" s="1">
        <f t="shared" si="105"/>
        <v>7.8399999999999984E-2</v>
      </c>
      <c r="Q1732" s="1"/>
      <c r="R1732" s="1"/>
    </row>
    <row r="1733" spans="1:18" x14ac:dyDescent="0.25">
      <c r="A1733" t="str">
        <f t="shared" si="106"/>
        <v>1S14BB141S15.NISCHE.A12</v>
      </c>
      <c r="B1733" t="str">
        <f t="shared" si="107"/>
        <v>1S15.NISCHE</v>
      </c>
      <c r="C1733" s="6" t="str">
        <f>'&lt;CDB-Import'!A1733</f>
        <v>1S14BB14</v>
      </c>
      <c r="D1733" t="str">
        <f>'&lt;CDB-Import'!B1733</f>
        <v>1S15.NISCHE.A12</v>
      </c>
      <c r="E1733" t="str">
        <f>'&lt;CDB-Import'!C1733</f>
        <v>1S14BB14</v>
      </c>
      <c r="F1733" t="str">
        <f>'&lt;CDB-Import'!D1733</f>
        <v>1S14BB14.BG-SR</v>
      </c>
      <c r="G1733" t="str">
        <f>'&lt;CDB-Import'!E1733</f>
        <v>Control: Fast-Gap-Switch L, Fault-State</v>
      </c>
      <c r="H1733" t="str">
        <f>'&lt;CDB-Import'!F1733</f>
        <v>RG174</v>
      </c>
      <c r="I1733">
        <f>'&lt;CDB-Import'!G1733</f>
        <v>2.8</v>
      </c>
      <c r="J1733">
        <f>'&lt;CDB-Import'!H1733</f>
        <v>15</v>
      </c>
      <c r="K1733" t="str">
        <f>'&lt;CDB-Import'!I1733</f>
        <v>Gap Switch L to FOT (Fault-State) (Cavity to Niche)</v>
      </c>
      <c r="L1733" t="str">
        <f>'&lt;CDB-Import'!J1733</f>
        <v>SIS100</v>
      </c>
      <c r="M1733">
        <f>'&lt;CDB-Import'!K1733</f>
        <v>90080</v>
      </c>
      <c r="N1733" t="str">
        <f>'&lt;CDB-Import'!L1733</f>
        <v>RRF</v>
      </c>
      <c r="O1733" s="1">
        <f t="shared" si="104"/>
        <v>0.27999999999999997</v>
      </c>
      <c r="P1733" s="1">
        <f t="shared" si="105"/>
        <v>7.8399999999999984E-2</v>
      </c>
      <c r="Q1733" s="1"/>
      <c r="R1733" s="1"/>
    </row>
    <row r="1734" spans="1:18" x14ac:dyDescent="0.25">
      <c r="A1734" t="str">
        <f t="shared" si="106"/>
        <v>1S34BB131S35.NISCHE.A60</v>
      </c>
      <c r="B1734" t="str">
        <f t="shared" si="107"/>
        <v>1S35.NISCHE</v>
      </c>
      <c r="C1734" s="6" t="str">
        <f>'&lt;CDB-Import'!A1734</f>
        <v>1S34BB13</v>
      </c>
      <c r="D1734" t="str">
        <f>'&lt;CDB-Import'!B1734</f>
        <v>1S35.NISCHE.A60</v>
      </c>
      <c r="E1734" t="str">
        <f>'&lt;CDB-Import'!C1734</f>
        <v>1S34BB13</v>
      </c>
      <c r="F1734" t="str">
        <f>'&lt;CDB-Import'!D1734</f>
        <v>1S34BB13.BG-SR</v>
      </c>
      <c r="G1734" t="str">
        <f>'&lt;CDB-Import'!E1734</f>
        <v>Control: Fast-Gap-Switch L, Fault-State</v>
      </c>
      <c r="H1734" t="str">
        <f>'&lt;CDB-Import'!F1734</f>
        <v>RG174</v>
      </c>
      <c r="I1734">
        <f>'&lt;CDB-Import'!G1734</f>
        <v>2.8</v>
      </c>
      <c r="J1734">
        <f>'&lt;CDB-Import'!H1734</f>
        <v>15</v>
      </c>
      <c r="K1734" t="str">
        <f>'&lt;CDB-Import'!I1734</f>
        <v>Gap Switch L to FOT (Fault-State) (Cavity to Niche)</v>
      </c>
      <c r="L1734" t="str">
        <f>'&lt;CDB-Import'!J1734</f>
        <v>SIS100</v>
      </c>
      <c r="M1734">
        <f>'&lt;CDB-Import'!K1734</f>
        <v>90086</v>
      </c>
      <c r="N1734" t="str">
        <f>'&lt;CDB-Import'!L1734</f>
        <v>RRF</v>
      </c>
      <c r="O1734" s="1">
        <f t="shared" ref="O1734:O1797" si="108">I1734/10</f>
        <v>0.27999999999999997</v>
      </c>
      <c r="P1734" s="1">
        <f t="shared" ref="P1734:P1797" si="109">(I1734/10)^2</f>
        <v>7.8399999999999984E-2</v>
      </c>
      <c r="Q1734" s="1"/>
      <c r="R1734" s="1"/>
    </row>
    <row r="1735" spans="1:18" x14ac:dyDescent="0.25">
      <c r="A1735" t="str">
        <f t="shared" ref="A1735:A1798" si="110">C1735&amp;D1735</f>
        <v>1S34BB141S36.NISCHE.A61a</v>
      </c>
      <c r="B1735" t="str">
        <f t="shared" ref="B1735:B1798" si="111">MID(A1735,FIND("NISCHE",A1735)-5,11)</f>
        <v>1S36.NISCHE</v>
      </c>
      <c r="C1735" s="6" t="str">
        <f>'&lt;CDB-Import'!A1735</f>
        <v>1S34BB14</v>
      </c>
      <c r="D1735" t="str">
        <f>'&lt;CDB-Import'!B1735</f>
        <v>1S36.NISCHE.A61a</v>
      </c>
      <c r="E1735" t="str">
        <f>'&lt;CDB-Import'!C1735</f>
        <v>1S34BB14</v>
      </c>
      <c r="F1735" t="str">
        <f>'&lt;CDB-Import'!D1735</f>
        <v>1S34BB14.BG-SR</v>
      </c>
      <c r="G1735" t="str">
        <f>'&lt;CDB-Import'!E1735</f>
        <v>Control: Fast-Gap-Switch L, Fault-State</v>
      </c>
      <c r="H1735" t="str">
        <f>'&lt;CDB-Import'!F1735</f>
        <v>RG174</v>
      </c>
      <c r="I1735">
        <f>'&lt;CDB-Import'!G1735</f>
        <v>2.8</v>
      </c>
      <c r="J1735">
        <f>'&lt;CDB-Import'!H1735</f>
        <v>15</v>
      </c>
      <c r="K1735" t="str">
        <f>'&lt;CDB-Import'!I1735</f>
        <v>Gap Switch L to FOT (Fault-State) (Cavity to Niche)</v>
      </c>
      <c r="L1735" t="str">
        <f>'&lt;CDB-Import'!J1735</f>
        <v>SIS100</v>
      </c>
      <c r="M1735">
        <f>'&lt;CDB-Import'!K1735</f>
        <v>90092</v>
      </c>
      <c r="N1735" t="str">
        <f>'&lt;CDB-Import'!L1735</f>
        <v>RRF</v>
      </c>
      <c r="O1735" s="1">
        <f t="shared" si="108"/>
        <v>0.27999999999999997</v>
      </c>
      <c r="P1735" s="1">
        <f t="shared" si="109"/>
        <v>7.8399999999999984E-2</v>
      </c>
      <c r="Q1735" s="1"/>
      <c r="R1735" s="1"/>
    </row>
    <row r="1736" spans="1:18" x14ac:dyDescent="0.25">
      <c r="A1736" t="str">
        <f t="shared" si="110"/>
        <v>1S14BB131S15.NISCHE.A12</v>
      </c>
      <c r="B1736" t="str">
        <f t="shared" si="111"/>
        <v>1S15.NISCHE</v>
      </c>
      <c r="C1736" s="6" t="str">
        <f>'&lt;CDB-Import'!A1736</f>
        <v>1S14BB13</v>
      </c>
      <c r="D1736" t="str">
        <f>'&lt;CDB-Import'!B1736</f>
        <v>1S15.NISCHE.A12</v>
      </c>
      <c r="E1736" t="str">
        <f>'&lt;CDB-Import'!C1736</f>
        <v>1S14BB13</v>
      </c>
      <c r="F1736" t="str">
        <f>'&lt;CDB-Import'!D1736</f>
        <v>1S14BB13.BG-SR</v>
      </c>
      <c r="G1736" t="str">
        <f>'&lt;CDB-Import'!E1736</f>
        <v>Control: Fast-Gap-Switch L, Fault-State</v>
      </c>
      <c r="H1736" t="str">
        <f>'&lt;CDB-Import'!F1736</f>
        <v>RG174</v>
      </c>
      <c r="I1736">
        <f>'&lt;CDB-Import'!G1736</f>
        <v>2.8</v>
      </c>
      <c r="J1736">
        <f>'&lt;CDB-Import'!H1736</f>
        <v>15</v>
      </c>
      <c r="K1736" t="str">
        <f>'&lt;CDB-Import'!I1736</f>
        <v>Gap Switch L to FOT (Fault-State) (Cavity to Niche)</v>
      </c>
      <c r="L1736" t="str">
        <f>'&lt;CDB-Import'!J1736</f>
        <v>SIS100</v>
      </c>
      <c r="M1736">
        <f>'&lt;CDB-Import'!K1736</f>
        <v>90098</v>
      </c>
      <c r="N1736" t="str">
        <f>'&lt;CDB-Import'!L1736</f>
        <v>RRF</v>
      </c>
      <c r="O1736" s="1">
        <f t="shared" si="108"/>
        <v>0.27999999999999997</v>
      </c>
      <c r="P1736" s="1">
        <f t="shared" si="109"/>
        <v>7.8399999999999984E-2</v>
      </c>
      <c r="Q1736" s="1"/>
      <c r="R1736" s="1"/>
    </row>
    <row r="1737" spans="1:18" x14ac:dyDescent="0.25">
      <c r="A1737" t="str">
        <f t="shared" si="110"/>
        <v>1S64BB141S66.NISCHE.A133a</v>
      </c>
      <c r="B1737" t="str">
        <f t="shared" si="111"/>
        <v>1S66.NISCHE</v>
      </c>
      <c r="C1737" s="6" t="str">
        <f>'&lt;CDB-Import'!A1737</f>
        <v>1S64BB14</v>
      </c>
      <c r="D1737" t="str">
        <f>'&lt;CDB-Import'!B1737</f>
        <v>1S66.NISCHE.A133a</v>
      </c>
      <c r="E1737" t="str">
        <f>'&lt;CDB-Import'!C1737</f>
        <v>1S64BB14</v>
      </c>
      <c r="F1737" t="str">
        <f>'&lt;CDB-Import'!D1737</f>
        <v>1S64BB14.BG-SR</v>
      </c>
      <c r="G1737" t="str">
        <f>'&lt;CDB-Import'!E1737</f>
        <v>Control: Fast-Gap-Switch L, Fault-State</v>
      </c>
      <c r="H1737" t="str">
        <f>'&lt;CDB-Import'!F1737</f>
        <v>RG174</v>
      </c>
      <c r="I1737">
        <f>'&lt;CDB-Import'!G1737</f>
        <v>2.8</v>
      </c>
      <c r="J1737">
        <f>'&lt;CDB-Import'!H1737</f>
        <v>15</v>
      </c>
      <c r="K1737" t="str">
        <f>'&lt;CDB-Import'!I1737</f>
        <v>Gap Switch L to FOT (Fault-State) (Cavity to Niche)</v>
      </c>
      <c r="L1737" t="str">
        <f>'&lt;CDB-Import'!J1737</f>
        <v>SIS100</v>
      </c>
      <c r="M1737">
        <f>'&lt;CDB-Import'!K1737</f>
        <v>90104</v>
      </c>
      <c r="N1737" t="str">
        <f>'&lt;CDB-Import'!L1737</f>
        <v>RRF</v>
      </c>
      <c r="O1737" s="1">
        <f t="shared" si="108"/>
        <v>0.27999999999999997</v>
      </c>
      <c r="P1737" s="1">
        <f t="shared" si="109"/>
        <v>7.8399999999999984E-2</v>
      </c>
      <c r="Q1737" s="1"/>
      <c r="R1737" s="1"/>
    </row>
    <row r="1738" spans="1:18" x14ac:dyDescent="0.25">
      <c r="A1738" t="str">
        <f t="shared" si="110"/>
        <v>1S64BB121S65.NISCHE.A132</v>
      </c>
      <c r="B1738" t="str">
        <f t="shared" si="111"/>
        <v>1S65.NISCHE</v>
      </c>
      <c r="C1738" s="6" t="str">
        <f>'&lt;CDB-Import'!A1738</f>
        <v>1S64BB12</v>
      </c>
      <c r="D1738" t="str">
        <f>'&lt;CDB-Import'!B1738</f>
        <v>1S65.NISCHE.A132</v>
      </c>
      <c r="E1738" t="str">
        <f>'&lt;CDB-Import'!C1738</f>
        <v>1S64BB12</v>
      </c>
      <c r="F1738" t="str">
        <f>'&lt;CDB-Import'!D1738</f>
        <v>1S64BB12.BG-SR</v>
      </c>
      <c r="G1738" t="str">
        <f>'&lt;CDB-Import'!E1738</f>
        <v>Control: Fast-Gap-Switch L, Fault-State</v>
      </c>
      <c r="H1738" t="str">
        <f>'&lt;CDB-Import'!F1738</f>
        <v>RG174</v>
      </c>
      <c r="I1738">
        <f>'&lt;CDB-Import'!G1738</f>
        <v>2.8</v>
      </c>
      <c r="J1738">
        <f>'&lt;CDB-Import'!H1738</f>
        <v>15</v>
      </c>
      <c r="K1738" t="str">
        <f>'&lt;CDB-Import'!I1738</f>
        <v>Gap Switch L to FOT (Fault-State) (Cavity to Niche)</v>
      </c>
      <c r="L1738" t="str">
        <f>'&lt;CDB-Import'!J1738</f>
        <v>SIS100</v>
      </c>
      <c r="M1738">
        <f>'&lt;CDB-Import'!K1738</f>
        <v>90110</v>
      </c>
      <c r="N1738" t="str">
        <f>'&lt;CDB-Import'!L1738</f>
        <v>RRF</v>
      </c>
      <c r="O1738" s="1">
        <f t="shared" si="108"/>
        <v>0.27999999999999997</v>
      </c>
      <c r="P1738" s="1">
        <f t="shared" si="109"/>
        <v>7.8399999999999984E-2</v>
      </c>
      <c r="Q1738" s="1"/>
      <c r="R1738" s="1"/>
    </row>
    <row r="1739" spans="1:18" x14ac:dyDescent="0.25">
      <c r="A1739" t="str">
        <f t="shared" si="110"/>
        <v>1S34BB111S35.NISCHE.A60</v>
      </c>
      <c r="B1739" t="str">
        <f t="shared" si="111"/>
        <v>1S35.NISCHE</v>
      </c>
      <c r="C1739" s="6" t="str">
        <f>'&lt;CDB-Import'!A1739</f>
        <v>1S34BB11</v>
      </c>
      <c r="D1739" t="str">
        <f>'&lt;CDB-Import'!B1739</f>
        <v>1S35.NISCHE.A60</v>
      </c>
      <c r="E1739" t="str">
        <f>'&lt;CDB-Import'!C1739</f>
        <v>1S34BB11</v>
      </c>
      <c r="F1739" t="str">
        <f>'&lt;CDB-Import'!D1739</f>
        <v>1S34BB11.BG-SR</v>
      </c>
      <c r="G1739" t="str">
        <f>'&lt;CDB-Import'!E1739</f>
        <v>Control: Fast-Gap-Switch L, Fault-State</v>
      </c>
      <c r="H1739" t="str">
        <f>'&lt;CDB-Import'!F1739</f>
        <v>RG174</v>
      </c>
      <c r="I1739">
        <f>'&lt;CDB-Import'!G1739</f>
        <v>2.8</v>
      </c>
      <c r="J1739">
        <f>'&lt;CDB-Import'!H1739</f>
        <v>15</v>
      </c>
      <c r="K1739" t="str">
        <f>'&lt;CDB-Import'!I1739</f>
        <v>Gap Switch L to FOT (Fault-State) (Cavity to Niche)</v>
      </c>
      <c r="L1739" t="str">
        <f>'&lt;CDB-Import'!J1739</f>
        <v>SIS100</v>
      </c>
      <c r="M1739">
        <f>'&lt;CDB-Import'!K1739</f>
        <v>90116</v>
      </c>
      <c r="N1739" t="str">
        <f>'&lt;CDB-Import'!L1739</f>
        <v>RRF</v>
      </c>
      <c r="O1739" s="1">
        <f t="shared" si="108"/>
        <v>0.27999999999999997</v>
      </c>
      <c r="P1739" s="1">
        <f t="shared" si="109"/>
        <v>7.8399999999999984E-2</v>
      </c>
      <c r="Q1739" s="1"/>
      <c r="R1739" s="1"/>
    </row>
    <row r="1740" spans="1:18" x14ac:dyDescent="0.25">
      <c r="A1740" t="str">
        <f t="shared" si="110"/>
        <v>1S24BU1.Rack021S25.NISCHE.A36</v>
      </c>
      <c r="B1740" t="str">
        <f t="shared" si="111"/>
        <v>1S25.NISCHE</v>
      </c>
      <c r="C1740" s="6" t="str">
        <f>'&lt;CDB-Import'!A1740</f>
        <v>1S24BU1.Rack02</v>
      </c>
      <c r="D1740" t="str">
        <f>'&lt;CDB-Import'!B1740</f>
        <v>1S25.NISCHE.A36</v>
      </c>
      <c r="E1740" t="str">
        <f>'&lt;CDB-Import'!C1740</f>
        <v>1S24BU1.BG-ST2</v>
      </c>
      <c r="F1740" t="str">
        <f>'&lt;CDB-Import'!D1740</f>
        <v>1S24BU1.BG-SR</v>
      </c>
      <c r="G1740" t="str">
        <f>'&lt;CDB-Import'!E1740</f>
        <v>Control: Fast Gap-Switch B</v>
      </c>
      <c r="H1740" t="str">
        <f>'&lt;CDB-Import'!F1740</f>
        <v>SI-Breakout-Cable 6-Channel 200/230/500μm NA.37 8.7mm</v>
      </c>
      <c r="I1740">
        <f>'&lt;CDB-Import'!G1740</f>
        <v>8.6999999999999993</v>
      </c>
      <c r="J1740">
        <f>'&lt;CDB-Import'!H1740</f>
        <v>87</v>
      </c>
      <c r="K1740" t="str">
        <f>'&lt;CDB-Import'!I1740</f>
        <v>Supply-Room to Nische, 3x Connector blue/ 3x Connector black</v>
      </c>
      <c r="L1740" t="str">
        <f>'&lt;CDB-Import'!J1740</f>
        <v>SIS100</v>
      </c>
      <c r="M1740">
        <f>'&lt;CDB-Import'!K1740</f>
        <v>94969</v>
      </c>
      <c r="N1740" t="str">
        <f>'&lt;CDB-Import'!L1740</f>
        <v>RRF</v>
      </c>
      <c r="O1740" s="1">
        <f t="shared" si="108"/>
        <v>0.86999999999999988</v>
      </c>
      <c r="P1740" s="1">
        <f t="shared" si="109"/>
        <v>0.7568999999999998</v>
      </c>
      <c r="Q1740" s="1"/>
      <c r="R1740" s="1"/>
    </row>
    <row r="1741" spans="1:18" x14ac:dyDescent="0.25">
      <c r="A1741" t="str">
        <f t="shared" si="110"/>
        <v>1S24BU2.Rack021S26.NISCHE.A037a.Rack01</v>
      </c>
      <c r="B1741" t="str">
        <f t="shared" si="111"/>
        <v>1S26.NISCHE</v>
      </c>
      <c r="C1741" s="6" t="str">
        <f>'&lt;CDB-Import'!A1741</f>
        <v>1S24BU2.Rack02</v>
      </c>
      <c r="D1741" t="str">
        <f>'&lt;CDB-Import'!B1741</f>
        <v>1S26.NISCHE.A037a.Rack01</v>
      </c>
      <c r="E1741" t="str">
        <f>'&lt;CDB-Import'!C1741</f>
        <v>1S24BU2.BG-ST1</v>
      </c>
      <c r="F1741" t="str">
        <f>'&lt;CDB-Import'!D1741</f>
        <v>1S24BU2.BG-SR</v>
      </c>
      <c r="G1741" t="str">
        <f>'&lt;CDB-Import'!E1741</f>
        <v>Control: Fast Gap-Switch A</v>
      </c>
      <c r="H1741" t="str">
        <f>'&lt;CDB-Import'!F1741</f>
        <v>SI-Breakout-Cable 6-Channel 200/230/500μm NA.37 8.7mm</v>
      </c>
      <c r="I1741">
        <f>'&lt;CDB-Import'!G1741</f>
        <v>8.6999999999999993</v>
      </c>
      <c r="J1741">
        <f>'&lt;CDB-Import'!H1741</f>
        <v>87</v>
      </c>
      <c r="K1741" t="str">
        <f>'&lt;CDB-Import'!I1741</f>
        <v>Supply-Room to Nische, 3x Connector blue/ 3x Connector black</v>
      </c>
      <c r="L1741" t="str">
        <f>'&lt;CDB-Import'!J1741</f>
        <v>SIS100</v>
      </c>
      <c r="M1741">
        <f>'&lt;CDB-Import'!K1741</f>
        <v>94966</v>
      </c>
      <c r="N1741" t="str">
        <f>'&lt;CDB-Import'!L1741</f>
        <v>RRF</v>
      </c>
      <c r="O1741" s="1">
        <f t="shared" si="108"/>
        <v>0.86999999999999988</v>
      </c>
      <c r="P1741" s="1">
        <f t="shared" si="109"/>
        <v>0.7568999999999998</v>
      </c>
      <c r="Q1741" s="1"/>
      <c r="R1741" s="1"/>
    </row>
    <row r="1742" spans="1:18" x14ac:dyDescent="0.25">
      <c r="A1742" t="str">
        <f t="shared" si="110"/>
        <v>1S24BU1.Rack021S25.NISCHE.A36</v>
      </c>
      <c r="B1742" t="str">
        <f t="shared" si="111"/>
        <v>1S25.NISCHE</v>
      </c>
      <c r="C1742" s="6" t="str">
        <f>'&lt;CDB-Import'!A1742</f>
        <v>1S24BU1.Rack02</v>
      </c>
      <c r="D1742" t="str">
        <f>'&lt;CDB-Import'!B1742</f>
        <v>1S25.NISCHE.A36</v>
      </c>
      <c r="E1742" t="str">
        <f>'&lt;CDB-Import'!C1742</f>
        <v>1S24BU1.BG-ST1</v>
      </c>
      <c r="F1742" t="str">
        <f>'&lt;CDB-Import'!D1742</f>
        <v>1S24BU1.BG-SR</v>
      </c>
      <c r="G1742" t="str">
        <f>'&lt;CDB-Import'!E1742</f>
        <v>Control: Fast Gap-Switch A</v>
      </c>
      <c r="H1742" t="str">
        <f>'&lt;CDB-Import'!F1742</f>
        <v>SI-Breakout-Cable 6-Channel 200/230/500μm NA.37 8.7mm</v>
      </c>
      <c r="I1742">
        <f>'&lt;CDB-Import'!G1742</f>
        <v>8.6999999999999993</v>
      </c>
      <c r="J1742">
        <f>'&lt;CDB-Import'!H1742</f>
        <v>87</v>
      </c>
      <c r="K1742" t="str">
        <f>'&lt;CDB-Import'!I1742</f>
        <v>Supply-Room to Nische, 3x Connector blue/ 3x Connector black</v>
      </c>
      <c r="L1742" t="str">
        <f>'&lt;CDB-Import'!J1742</f>
        <v>SIS100</v>
      </c>
      <c r="M1742">
        <f>'&lt;CDB-Import'!K1742</f>
        <v>94967</v>
      </c>
      <c r="N1742" t="str">
        <f>'&lt;CDB-Import'!L1742</f>
        <v>RRF</v>
      </c>
      <c r="O1742" s="1">
        <f t="shared" si="108"/>
        <v>0.86999999999999988</v>
      </c>
      <c r="P1742" s="1">
        <f t="shared" si="109"/>
        <v>0.7568999999999998</v>
      </c>
      <c r="Q1742" s="1"/>
      <c r="R1742" s="1"/>
    </row>
    <row r="1743" spans="1:18" x14ac:dyDescent="0.25">
      <c r="A1743" t="str">
        <f t="shared" si="110"/>
        <v>1S24BU2.Rack021S26.NISCHE.A037a.Rack01</v>
      </c>
      <c r="B1743" t="str">
        <f t="shared" si="111"/>
        <v>1S26.NISCHE</v>
      </c>
      <c r="C1743" s="6" t="str">
        <f>'&lt;CDB-Import'!A1743</f>
        <v>1S24BU2.Rack02</v>
      </c>
      <c r="D1743" t="str">
        <f>'&lt;CDB-Import'!B1743</f>
        <v>1S26.NISCHE.A037a.Rack01</v>
      </c>
      <c r="E1743" t="str">
        <f>'&lt;CDB-Import'!C1743</f>
        <v>1S24BU2.BG-ST2</v>
      </c>
      <c r="F1743" t="str">
        <f>'&lt;CDB-Import'!D1743</f>
        <v>1S24BU2.BG-SR</v>
      </c>
      <c r="G1743" t="str">
        <f>'&lt;CDB-Import'!E1743</f>
        <v>Control: Fast Gap-Switch A</v>
      </c>
      <c r="H1743" t="str">
        <f>'&lt;CDB-Import'!F1743</f>
        <v>SI-Breakout-Cable 6-Channel 200/230/500μm NA.37 8.7mm</v>
      </c>
      <c r="I1743">
        <f>'&lt;CDB-Import'!G1743</f>
        <v>8.6999999999999993</v>
      </c>
      <c r="J1743">
        <f>'&lt;CDB-Import'!H1743</f>
        <v>87</v>
      </c>
      <c r="K1743" t="str">
        <f>'&lt;CDB-Import'!I1743</f>
        <v>Supply-Room to Nische, 3x Connector blue/ 3x Connector black</v>
      </c>
      <c r="L1743" t="str">
        <f>'&lt;CDB-Import'!J1743</f>
        <v>SIS100</v>
      </c>
      <c r="M1743">
        <f>'&lt;CDB-Import'!K1743</f>
        <v>94968</v>
      </c>
      <c r="N1743" t="str">
        <f>'&lt;CDB-Import'!L1743</f>
        <v>RRF</v>
      </c>
      <c r="O1743" s="1">
        <f t="shared" si="108"/>
        <v>0.86999999999999988</v>
      </c>
      <c r="P1743" s="1">
        <f t="shared" si="109"/>
        <v>0.7568999999999998</v>
      </c>
      <c r="Q1743" s="1"/>
      <c r="R1743" s="1"/>
    </row>
    <row r="1744" spans="1:18" x14ac:dyDescent="0.25">
      <c r="A1744" t="str">
        <f t="shared" si="110"/>
        <v>1S21BE111S21.NISCHE.A28</v>
      </c>
      <c r="B1744" t="str">
        <f t="shared" si="111"/>
        <v>1S21.NISCHE</v>
      </c>
      <c r="C1744" s="6" t="str">
        <f>'&lt;CDB-Import'!A1744</f>
        <v>1S21BE11</v>
      </c>
      <c r="D1744" t="str">
        <f>'&lt;CDB-Import'!B1744</f>
        <v>1S21.NISCHE.A28</v>
      </c>
      <c r="E1744" t="str">
        <f>'&lt;CDB-Import'!C1744</f>
        <v>1S21BE11</v>
      </c>
      <c r="F1744" t="str">
        <f>'&lt;CDB-Import'!D1744</f>
        <v>1S21BE11.BG-SR2</v>
      </c>
      <c r="G1744" t="str">
        <f>'&lt;CDB-Import'!E1744</f>
        <v>Control: Fast Gap-Switch (cavity to Adapterbox)</v>
      </c>
      <c r="H1744" t="str">
        <f>'&lt;CDB-Import'!F1744</f>
        <v>Dataflamm-C 4x0,34mm²</v>
      </c>
      <c r="I1744">
        <f>'&lt;CDB-Import'!G1744</f>
        <v>5.5</v>
      </c>
      <c r="J1744">
        <f>'&lt;CDB-Import'!H1744</f>
        <v>41.25</v>
      </c>
      <c r="K1744" t="str">
        <f>'&lt;CDB-Import'!I1744</f>
        <v>FGS-Terminal to Fast Gap Switch (Control/Fault-State) (Cavity)</v>
      </c>
      <c r="L1744" t="str">
        <f>'&lt;CDB-Import'!J1744</f>
        <v>SIS100</v>
      </c>
      <c r="M1744">
        <f>'&lt;CDB-Import'!K1744</f>
        <v>86924</v>
      </c>
      <c r="N1744" t="str">
        <f>'&lt;CDB-Import'!L1744</f>
        <v>RRF</v>
      </c>
      <c r="O1744" s="1">
        <f t="shared" si="108"/>
        <v>0.55000000000000004</v>
      </c>
      <c r="P1744" s="1">
        <f t="shared" si="109"/>
        <v>0.30250000000000005</v>
      </c>
      <c r="Q1744" s="1"/>
      <c r="R1744" s="1"/>
    </row>
    <row r="1745" spans="1:18" x14ac:dyDescent="0.25">
      <c r="A1745" t="str">
        <f t="shared" si="110"/>
        <v>1S21BE111S21.NISCHE.A28</v>
      </c>
      <c r="B1745" t="str">
        <f t="shared" si="111"/>
        <v>1S21.NISCHE</v>
      </c>
      <c r="C1745" s="6" t="str">
        <f>'&lt;CDB-Import'!A1745</f>
        <v>1S21BE11</v>
      </c>
      <c r="D1745" t="str">
        <f>'&lt;CDB-Import'!B1745</f>
        <v>1S21.NISCHE.A28</v>
      </c>
      <c r="E1745" t="str">
        <f>'&lt;CDB-Import'!C1745</f>
        <v>1S21BE11</v>
      </c>
      <c r="F1745" t="str">
        <f>'&lt;CDB-Import'!D1745</f>
        <v>1S21BE11.BG-SR3</v>
      </c>
      <c r="G1745" t="str">
        <f>'&lt;CDB-Import'!E1745</f>
        <v>Control: Fast Gap-Switch (Fault-State to FOT Niche)</v>
      </c>
      <c r="H1745" t="str">
        <f>'&lt;CDB-Import'!F1745</f>
        <v>RG174</v>
      </c>
      <c r="I1745">
        <f>'&lt;CDB-Import'!G1745</f>
        <v>2.8</v>
      </c>
      <c r="J1745">
        <f>'&lt;CDB-Import'!H1745</f>
        <v>15</v>
      </c>
      <c r="K1745" t="str">
        <f>'&lt;CDB-Import'!I1745</f>
        <v>Fast Gap Switch to FOT (Fault-State) (Cavity to Niche)</v>
      </c>
      <c r="L1745" t="str">
        <f>'&lt;CDB-Import'!J1745</f>
        <v>SIS100</v>
      </c>
      <c r="M1745">
        <f>'&lt;CDB-Import'!K1745</f>
        <v>86846</v>
      </c>
      <c r="N1745" t="str">
        <f>'&lt;CDB-Import'!L1745</f>
        <v>RRF</v>
      </c>
      <c r="O1745" s="1">
        <f t="shared" si="108"/>
        <v>0.27999999999999997</v>
      </c>
      <c r="P1745" s="1">
        <f t="shared" si="109"/>
        <v>7.8399999999999984E-2</v>
      </c>
      <c r="Q1745" s="1"/>
      <c r="R1745" s="1"/>
    </row>
    <row r="1746" spans="1:18" x14ac:dyDescent="0.25">
      <c r="A1746" t="str">
        <f t="shared" si="110"/>
        <v>1S21BE121S21.NISCHE.A28</v>
      </c>
      <c r="B1746" t="str">
        <f t="shared" si="111"/>
        <v>1S21.NISCHE</v>
      </c>
      <c r="C1746" s="6" t="str">
        <f>'&lt;CDB-Import'!A1746</f>
        <v>1S21BE12</v>
      </c>
      <c r="D1746" t="str">
        <f>'&lt;CDB-Import'!B1746</f>
        <v>1S21.NISCHE.A28</v>
      </c>
      <c r="E1746" t="str">
        <f>'&lt;CDB-Import'!C1746</f>
        <v>1S21BE12</v>
      </c>
      <c r="F1746" t="str">
        <f>'&lt;CDB-Import'!D1746</f>
        <v>1S21BE12.BG-SR3</v>
      </c>
      <c r="G1746" t="str">
        <f>'&lt;CDB-Import'!E1746</f>
        <v>Control: Fast Gap-Switch (Fault-State to FOT Niche)</v>
      </c>
      <c r="H1746" t="str">
        <f>'&lt;CDB-Import'!F1746</f>
        <v>RG174</v>
      </c>
      <c r="I1746">
        <f>'&lt;CDB-Import'!G1746</f>
        <v>2.8</v>
      </c>
      <c r="J1746">
        <f>'&lt;CDB-Import'!H1746</f>
        <v>15</v>
      </c>
      <c r="K1746" t="str">
        <f>'&lt;CDB-Import'!I1746</f>
        <v>Fast Gap Switch to FOT (Fault-State) (Cavity to Niche)</v>
      </c>
      <c r="L1746" t="str">
        <f>'&lt;CDB-Import'!J1746</f>
        <v>SIS100</v>
      </c>
      <c r="M1746">
        <f>'&lt;CDB-Import'!K1746</f>
        <v>86847</v>
      </c>
      <c r="N1746" t="str">
        <f>'&lt;CDB-Import'!L1746</f>
        <v>RRF</v>
      </c>
      <c r="O1746" s="1">
        <f t="shared" si="108"/>
        <v>0.27999999999999997</v>
      </c>
      <c r="P1746" s="1">
        <f t="shared" si="109"/>
        <v>7.8399999999999984E-2</v>
      </c>
      <c r="Q1746" s="1"/>
      <c r="R1746" s="1"/>
    </row>
    <row r="1747" spans="1:18" x14ac:dyDescent="0.25">
      <c r="A1747" t="str">
        <f t="shared" si="110"/>
        <v>1S22BE111S21.NISCHE.A28</v>
      </c>
      <c r="B1747" t="str">
        <f t="shared" si="111"/>
        <v>1S21.NISCHE</v>
      </c>
      <c r="C1747" s="6" t="str">
        <f>'&lt;CDB-Import'!A1747</f>
        <v>1S22BE11</v>
      </c>
      <c r="D1747" t="str">
        <f>'&lt;CDB-Import'!B1747</f>
        <v>1S21.NISCHE.A28</v>
      </c>
      <c r="E1747" t="str">
        <f>'&lt;CDB-Import'!C1747</f>
        <v>1S22BE11</v>
      </c>
      <c r="F1747" t="str">
        <f>'&lt;CDB-Import'!D1747</f>
        <v>1S22BE11.BG-SR3</v>
      </c>
      <c r="G1747" t="str">
        <f>'&lt;CDB-Import'!E1747</f>
        <v>Control: Fast Gap-Switch (Fault-State to FOT Niche)</v>
      </c>
      <c r="H1747" t="str">
        <f>'&lt;CDB-Import'!F1747</f>
        <v>RG174</v>
      </c>
      <c r="I1747">
        <f>'&lt;CDB-Import'!G1747</f>
        <v>2.8</v>
      </c>
      <c r="J1747">
        <f>'&lt;CDB-Import'!H1747</f>
        <v>15</v>
      </c>
      <c r="K1747" t="str">
        <f>'&lt;CDB-Import'!I1747</f>
        <v>Fast Gap Switch to FOT (Fault-State) (Cavity to Niche)</v>
      </c>
      <c r="L1747" t="str">
        <f>'&lt;CDB-Import'!J1747</f>
        <v>SIS100</v>
      </c>
      <c r="M1747">
        <f>'&lt;CDB-Import'!K1747</f>
        <v>86848</v>
      </c>
      <c r="N1747" t="str">
        <f>'&lt;CDB-Import'!L1747</f>
        <v>RRF</v>
      </c>
      <c r="O1747" s="1">
        <f t="shared" si="108"/>
        <v>0.27999999999999997</v>
      </c>
      <c r="P1747" s="1">
        <f t="shared" si="109"/>
        <v>7.8399999999999984E-2</v>
      </c>
      <c r="Q1747" s="1"/>
      <c r="R1747" s="1"/>
    </row>
    <row r="1748" spans="1:18" x14ac:dyDescent="0.25">
      <c r="A1748" t="str">
        <f t="shared" si="110"/>
        <v>1S22BE121S24.NISCHE.A34</v>
      </c>
      <c r="B1748" t="str">
        <f t="shared" si="111"/>
        <v>1S24.NISCHE</v>
      </c>
      <c r="C1748" s="6" t="str">
        <f>'&lt;CDB-Import'!A1748</f>
        <v>1S22BE12</v>
      </c>
      <c r="D1748" t="str">
        <f>'&lt;CDB-Import'!B1748</f>
        <v>1S24.NISCHE.A34</v>
      </c>
      <c r="E1748" t="str">
        <f>'&lt;CDB-Import'!C1748</f>
        <v>1S22BE12</v>
      </c>
      <c r="F1748" t="str">
        <f>'&lt;CDB-Import'!D1748</f>
        <v>1S22BE12.BG-SR3</v>
      </c>
      <c r="G1748" t="str">
        <f>'&lt;CDB-Import'!E1748</f>
        <v>Control: Fast Gap-Switch (Fault-State to FOT Niche)</v>
      </c>
      <c r="H1748" t="str">
        <f>'&lt;CDB-Import'!F1748</f>
        <v>RG174</v>
      </c>
      <c r="I1748">
        <f>'&lt;CDB-Import'!G1748</f>
        <v>2.8</v>
      </c>
      <c r="J1748">
        <f>'&lt;CDB-Import'!H1748</f>
        <v>15</v>
      </c>
      <c r="K1748" t="str">
        <f>'&lt;CDB-Import'!I1748</f>
        <v>Fast Gap Switch to FOT (Fault-State) (Cavity to Niche)</v>
      </c>
      <c r="L1748" t="str">
        <f>'&lt;CDB-Import'!J1748</f>
        <v>SIS100</v>
      </c>
      <c r="M1748">
        <f>'&lt;CDB-Import'!K1748</f>
        <v>86849</v>
      </c>
      <c r="N1748" t="str">
        <f>'&lt;CDB-Import'!L1748</f>
        <v>RRF</v>
      </c>
      <c r="O1748" s="1">
        <f t="shared" si="108"/>
        <v>0.27999999999999997</v>
      </c>
      <c r="P1748" s="1">
        <f t="shared" si="109"/>
        <v>7.8399999999999984E-2</v>
      </c>
      <c r="Q1748" s="1"/>
      <c r="R1748" s="1"/>
    </row>
    <row r="1749" spans="1:18" x14ac:dyDescent="0.25">
      <c r="A1749" t="str">
        <f t="shared" si="110"/>
        <v>1S23BE111S24.NISCHE.A34</v>
      </c>
      <c r="B1749" t="str">
        <f t="shared" si="111"/>
        <v>1S24.NISCHE</v>
      </c>
      <c r="C1749" s="6" t="str">
        <f>'&lt;CDB-Import'!A1749</f>
        <v>1S23BE11</v>
      </c>
      <c r="D1749" t="str">
        <f>'&lt;CDB-Import'!B1749</f>
        <v>1S24.NISCHE.A34</v>
      </c>
      <c r="E1749" t="str">
        <f>'&lt;CDB-Import'!C1749</f>
        <v>1S23BE11</v>
      </c>
      <c r="F1749" t="str">
        <f>'&lt;CDB-Import'!D1749</f>
        <v>1S23BE11.BG-SR3</v>
      </c>
      <c r="G1749" t="str">
        <f>'&lt;CDB-Import'!E1749</f>
        <v>Control: Fast Gap-Switch (Fault-State to FOT Niche)</v>
      </c>
      <c r="H1749" t="str">
        <f>'&lt;CDB-Import'!F1749</f>
        <v>RG174</v>
      </c>
      <c r="I1749">
        <f>'&lt;CDB-Import'!G1749</f>
        <v>2.8</v>
      </c>
      <c r="J1749">
        <f>'&lt;CDB-Import'!H1749</f>
        <v>15</v>
      </c>
      <c r="K1749" t="str">
        <f>'&lt;CDB-Import'!I1749</f>
        <v>Fast Gap Switch to FOT (Fault-State) (Cavity to Niche)</v>
      </c>
      <c r="L1749" t="str">
        <f>'&lt;CDB-Import'!J1749</f>
        <v>SIS100</v>
      </c>
      <c r="M1749">
        <f>'&lt;CDB-Import'!K1749</f>
        <v>86850</v>
      </c>
      <c r="N1749" t="str">
        <f>'&lt;CDB-Import'!L1749</f>
        <v>RRF</v>
      </c>
      <c r="O1749" s="1">
        <f t="shared" si="108"/>
        <v>0.27999999999999997</v>
      </c>
      <c r="P1749" s="1">
        <f t="shared" si="109"/>
        <v>7.8399999999999984E-2</v>
      </c>
      <c r="Q1749" s="1"/>
      <c r="R1749" s="1"/>
    </row>
    <row r="1750" spans="1:18" x14ac:dyDescent="0.25">
      <c r="A1750" t="str">
        <f t="shared" si="110"/>
        <v>1S23BE121S26.NISCHE.A037a.Rack01</v>
      </c>
      <c r="B1750" t="str">
        <f t="shared" si="111"/>
        <v>1S26.NISCHE</v>
      </c>
      <c r="C1750" s="6" t="str">
        <f>'&lt;CDB-Import'!A1750</f>
        <v>1S23BE12</v>
      </c>
      <c r="D1750" t="str">
        <f>'&lt;CDB-Import'!B1750</f>
        <v>1S26.NISCHE.A037a.Rack01</v>
      </c>
      <c r="E1750" t="str">
        <f>'&lt;CDB-Import'!C1750</f>
        <v>1S23BE12</v>
      </c>
      <c r="F1750" t="str">
        <f>'&lt;CDB-Import'!D1750</f>
        <v>1S23BE12.BG-SR3</v>
      </c>
      <c r="G1750" t="str">
        <f>'&lt;CDB-Import'!E1750</f>
        <v>Control: Fast Gap-Switch (Fault-State to FOT Niche)</v>
      </c>
      <c r="H1750" t="str">
        <f>'&lt;CDB-Import'!F1750</f>
        <v>RG174</v>
      </c>
      <c r="I1750">
        <f>'&lt;CDB-Import'!G1750</f>
        <v>2.8</v>
      </c>
      <c r="J1750">
        <f>'&lt;CDB-Import'!H1750</f>
        <v>15</v>
      </c>
      <c r="K1750" t="str">
        <f>'&lt;CDB-Import'!I1750</f>
        <v>Fast Gap Switch to FOT (Fault-State) (Cavity to Niche)</v>
      </c>
      <c r="L1750" t="str">
        <f>'&lt;CDB-Import'!J1750</f>
        <v>SIS100</v>
      </c>
      <c r="M1750">
        <f>'&lt;CDB-Import'!K1750</f>
        <v>86851</v>
      </c>
      <c r="N1750" t="str">
        <f>'&lt;CDB-Import'!L1750</f>
        <v>RRF</v>
      </c>
      <c r="O1750" s="1">
        <f t="shared" si="108"/>
        <v>0.27999999999999997</v>
      </c>
      <c r="P1750" s="1">
        <f t="shared" si="109"/>
        <v>7.8399999999999984E-2</v>
      </c>
      <c r="Q1750" s="1"/>
      <c r="R1750" s="1"/>
    </row>
    <row r="1751" spans="1:18" x14ac:dyDescent="0.25">
      <c r="A1751" t="str">
        <f t="shared" si="110"/>
        <v>1S31BE111S2E.NISCHE.A50</v>
      </c>
      <c r="B1751" t="str">
        <f t="shared" si="111"/>
        <v>1S2E.NISCHE</v>
      </c>
      <c r="C1751" s="6" t="str">
        <f>'&lt;CDB-Import'!A1751</f>
        <v>1S31BE11</v>
      </c>
      <c r="D1751" t="str">
        <f>'&lt;CDB-Import'!B1751</f>
        <v>1S2E.NISCHE.A50</v>
      </c>
      <c r="E1751" t="str">
        <f>'&lt;CDB-Import'!C1751</f>
        <v>1S31BE11</v>
      </c>
      <c r="F1751" t="str">
        <f>'&lt;CDB-Import'!D1751</f>
        <v>1S31BE11.BG-SR3</v>
      </c>
      <c r="G1751" t="str">
        <f>'&lt;CDB-Import'!E1751</f>
        <v>Control: Fast Gap-Switch (Fault-State to FOT Niche)</v>
      </c>
      <c r="H1751" t="str">
        <f>'&lt;CDB-Import'!F1751</f>
        <v>RG174</v>
      </c>
      <c r="I1751">
        <f>'&lt;CDB-Import'!G1751</f>
        <v>2.8</v>
      </c>
      <c r="J1751">
        <f>'&lt;CDB-Import'!H1751</f>
        <v>15</v>
      </c>
      <c r="K1751" t="str">
        <f>'&lt;CDB-Import'!I1751</f>
        <v>Fast Gap Switch to FOT (Fault-State) (Cavity to Niche)</v>
      </c>
      <c r="L1751" t="str">
        <f>'&lt;CDB-Import'!J1751</f>
        <v>SIS100</v>
      </c>
      <c r="M1751">
        <f>'&lt;CDB-Import'!K1751</f>
        <v>86852</v>
      </c>
      <c r="N1751" t="str">
        <f>'&lt;CDB-Import'!L1751</f>
        <v>RRF</v>
      </c>
      <c r="O1751" s="1">
        <f t="shared" si="108"/>
        <v>0.27999999999999997</v>
      </c>
      <c r="P1751" s="1">
        <f t="shared" si="109"/>
        <v>7.8399999999999984E-2</v>
      </c>
      <c r="Q1751" s="1"/>
      <c r="R1751" s="1"/>
    </row>
    <row r="1752" spans="1:18" x14ac:dyDescent="0.25">
      <c r="A1752" t="str">
        <f t="shared" si="110"/>
        <v>1S31BE121S2E.NISCHE.A50</v>
      </c>
      <c r="B1752" t="str">
        <f t="shared" si="111"/>
        <v>1S2E.NISCHE</v>
      </c>
      <c r="C1752" s="6" t="str">
        <f>'&lt;CDB-Import'!A1752</f>
        <v>1S31BE12</v>
      </c>
      <c r="D1752" t="str">
        <f>'&lt;CDB-Import'!B1752</f>
        <v>1S2E.NISCHE.A50</v>
      </c>
      <c r="E1752" t="str">
        <f>'&lt;CDB-Import'!C1752</f>
        <v>1S31BE12</v>
      </c>
      <c r="F1752" t="str">
        <f>'&lt;CDB-Import'!D1752</f>
        <v>1S31BE12.BG-SR3</v>
      </c>
      <c r="G1752" t="str">
        <f>'&lt;CDB-Import'!E1752</f>
        <v>Control: Fast Gap-Switch (Fault-State to FOT Niche)</v>
      </c>
      <c r="H1752" t="str">
        <f>'&lt;CDB-Import'!F1752</f>
        <v>RG174</v>
      </c>
      <c r="I1752">
        <f>'&lt;CDB-Import'!G1752</f>
        <v>2.8</v>
      </c>
      <c r="J1752">
        <f>'&lt;CDB-Import'!H1752</f>
        <v>15</v>
      </c>
      <c r="K1752" t="str">
        <f>'&lt;CDB-Import'!I1752</f>
        <v>Fast Gap Switch to FOT (Fault-State) (Cavity to Niche)</v>
      </c>
      <c r="L1752" t="str">
        <f>'&lt;CDB-Import'!J1752</f>
        <v>SIS100</v>
      </c>
      <c r="M1752">
        <f>'&lt;CDB-Import'!K1752</f>
        <v>86853</v>
      </c>
      <c r="N1752" t="str">
        <f>'&lt;CDB-Import'!L1752</f>
        <v>RRF</v>
      </c>
      <c r="O1752" s="1">
        <f t="shared" si="108"/>
        <v>0.27999999999999997</v>
      </c>
      <c r="P1752" s="1">
        <f t="shared" si="109"/>
        <v>7.8399999999999984E-2</v>
      </c>
      <c r="Q1752" s="1"/>
      <c r="R1752" s="1"/>
    </row>
    <row r="1753" spans="1:18" x14ac:dyDescent="0.25">
      <c r="A1753" t="str">
        <f t="shared" si="110"/>
        <v>1S32BE111S2E.NISCHE.A50</v>
      </c>
      <c r="B1753" t="str">
        <f t="shared" si="111"/>
        <v>1S2E.NISCHE</v>
      </c>
      <c r="C1753" s="6" t="str">
        <f>'&lt;CDB-Import'!A1753</f>
        <v>1S32BE11</v>
      </c>
      <c r="D1753" t="str">
        <f>'&lt;CDB-Import'!B1753</f>
        <v>1S2E.NISCHE.A50</v>
      </c>
      <c r="E1753" t="str">
        <f>'&lt;CDB-Import'!C1753</f>
        <v>1S32BE11</v>
      </c>
      <c r="F1753" t="str">
        <f>'&lt;CDB-Import'!D1753</f>
        <v>1S32BE11.BG-SR3</v>
      </c>
      <c r="G1753" t="str">
        <f>'&lt;CDB-Import'!E1753</f>
        <v>Control: Fast Gap-Switch (Fault-State to FOT Niche)</v>
      </c>
      <c r="H1753" t="str">
        <f>'&lt;CDB-Import'!F1753</f>
        <v>RG174</v>
      </c>
      <c r="I1753">
        <f>'&lt;CDB-Import'!G1753</f>
        <v>2.8</v>
      </c>
      <c r="J1753">
        <f>'&lt;CDB-Import'!H1753</f>
        <v>15</v>
      </c>
      <c r="K1753" t="str">
        <f>'&lt;CDB-Import'!I1753</f>
        <v>Fast Gap Switch to FOT (Fault-State) (Cavity to Niche)</v>
      </c>
      <c r="L1753" t="str">
        <f>'&lt;CDB-Import'!J1753</f>
        <v>SIS100</v>
      </c>
      <c r="M1753">
        <f>'&lt;CDB-Import'!K1753</f>
        <v>86854</v>
      </c>
      <c r="N1753" t="str">
        <f>'&lt;CDB-Import'!L1753</f>
        <v>RRF</v>
      </c>
      <c r="O1753" s="1">
        <f t="shared" si="108"/>
        <v>0.27999999999999997</v>
      </c>
      <c r="P1753" s="1">
        <f t="shared" si="109"/>
        <v>7.8399999999999984E-2</v>
      </c>
      <c r="Q1753" s="1"/>
      <c r="R1753" s="1"/>
    </row>
    <row r="1754" spans="1:18" x14ac:dyDescent="0.25">
      <c r="A1754" t="str">
        <f t="shared" si="110"/>
        <v>1S32BE121S31.NISCHE.A52</v>
      </c>
      <c r="B1754" t="str">
        <f t="shared" si="111"/>
        <v>1S31.NISCHE</v>
      </c>
      <c r="C1754" s="6" t="str">
        <f>'&lt;CDB-Import'!A1754</f>
        <v>1S32BE12</v>
      </c>
      <c r="D1754" t="str">
        <f>'&lt;CDB-Import'!B1754</f>
        <v>1S31.NISCHE.A52</v>
      </c>
      <c r="E1754" t="str">
        <f>'&lt;CDB-Import'!C1754</f>
        <v>1S32BE12</v>
      </c>
      <c r="F1754" t="str">
        <f>'&lt;CDB-Import'!D1754</f>
        <v>1S32BE12.BG-SR3</v>
      </c>
      <c r="G1754" t="str">
        <f>'&lt;CDB-Import'!E1754</f>
        <v>Control: Fast Gap-Switch (Fault-State to FOT Niche)</v>
      </c>
      <c r="H1754" t="str">
        <f>'&lt;CDB-Import'!F1754</f>
        <v>RG174</v>
      </c>
      <c r="I1754">
        <f>'&lt;CDB-Import'!G1754</f>
        <v>2.8</v>
      </c>
      <c r="J1754">
        <f>'&lt;CDB-Import'!H1754</f>
        <v>15</v>
      </c>
      <c r="K1754" t="str">
        <f>'&lt;CDB-Import'!I1754</f>
        <v>Fast Gap Switch to FOT (Fault-State) (Cavity to Niche)</v>
      </c>
      <c r="L1754" t="str">
        <f>'&lt;CDB-Import'!J1754</f>
        <v>SIS100</v>
      </c>
      <c r="M1754">
        <f>'&lt;CDB-Import'!K1754</f>
        <v>86855</v>
      </c>
      <c r="N1754" t="str">
        <f>'&lt;CDB-Import'!L1754</f>
        <v>RRF</v>
      </c>
      <c r="O1754" s="1">
        <f t="shared" si="108"/>
        <v>0.27999999999999997</v>
      </c>
      <c r="P1754" s="1">
        <f t="shared" si="109"/>
        <v>7.8399999999999984E-2</v>
      </c>
      <c r="Q1754" s="1"/>
      <c r="R1754" s="1"/>
    </row>
    <row r="1755" spans="1:18" x14ac:dyDescent="0.25">
      <c r="A1755" t="str">
        <f t="shared" si="110"/>
        <v>1S33BE111S31.NISCHE.A52</v>
      </c>
      <c r="B1755" t="str">
        <f t="shared" si="111"/>
        <v>1S31.NISCHE</v>
      </c>
      <c r="C1755" s="6" t="str">
        <f>'&lt;CDB-Import'!A1755</f>
        <v>1S33BE11</v>
      </c>
      <c r="D1755" t="str">
        <f>'&lt;CDB-Import'!B1755</f>
        <v>1S31.NISCHE.A52</v>
      </c>
      <c r="E1755" t="str">
        <f>'&lt;CDB-Import'!C1755</f>
        <v>1S33BE11</v>
      </c>
      <c r="F1755" t="str">
        <f>'&lt;CDB-Import'!D1755</f>
        <v>1S33BE11.BG-SR3</v>
      </c>
      <c r="G1755" t="str">
        <f>'&lt;CDB-Import'!E1755</f>
        <v>Control: Fast Gap-Switch (Fault-State to FOT Niche)</v>
      </c>
      <c r="H1755" t="str">
        <f>'&lt;CDB-Import'!F1755</f>
        <v>RG174</v>
      </c>
      <c r="I1755">
        <f>'&lt;CDB-Import'!G1755</f>
        <v>2.8</v>
      </c>
      <c r="J1755">
        <f>'&lt;CDB-Import'!H1755</f>
        <v>15</v>
      </c>
      <c r="K1755" t="str">
        <f>'&lt;CDB-Import'!I1755</f>
        <v>Fast Gap Switch to FOT (Fault-State) (Cavity to Niche)</v>
      </c>
      <c r="L1755" t="str">
        <f>'&lt;CDB-Import'!J1755</f>
        <v>SIS100</v>
      </c>
      <c r="M1755">
        <f>'&lt;CDB-Import'!K1755</f>
        <v>86856</v>
      </c>
      <c r="N1755" t="str">
        <f>'&lt;CDB-Import'!L1755</f>
        <v>RRF</v>
      </c>
      <c r="O1755" s="1">
        <f t="shared" si="108"/>
        <v>0.27999999999999997</v>
      </c>
      <c r="P1755" s="1">
        <f t="shared" si="109"/>
        <v>7.8399999999999984E-2</v>
      </c>
      <c r="Q1755" s="1"/>
      <c r="R1755" s="1"/>
    </row>
    <row r="1756" spans="1:18" x14ac:dyDescent="0.25">
      <c r="A1756" t="str">
        <f t="shared" si="110"/>
        <v>1S33BE121S34.NISCHE.A58</v>
      </c>
      <c r="B1756" t="str">
        <f t="shared" si="111"/>
        <v>1S34.NISCHE</v>
      </c>
      <c r="C1756" s="6" t="str">
        <f>'&lt;CDB-Import'!A1756</f>
        <v>1S33BE12</v>
      </c>
      <c r="D1756" t="str">
        <f>'&lt;CDB-Import'!B1756</f>
        <v>1S34.NISCHE.A58</v>
      </c>
      <c r="E1756" t="str">
        <f>'&lt;CDB-Import'!C1756</f>
        <v>1S33BE12</v>
      </c>
      <c r="F1756" t="str">
        <f>'&lt;CDB-Import'!D1756</f>
        <v>1S33BE12.BG-SR3</v>
      </c>
      <c r="G1756" t="str">
        <f>'&lt;CDB-Import'!E1756</f>
        <v>Control: Fast Gap-Switch (Fault-State to FOT Niche)</v>
      </c>
      <c r="H1756" t="str">
        <f>'&lt;CDB-Import'!F1756</f>
        <v>RG174</v>
      </c>
      <c r="I1756">
        <f>'&lt;CDB-Import'!G1756</f>
        <v>2.8</v>
      </c>
      <c r="J1756">
        <f>'&lt;CDB-Import'!H1756</f>
        <v>15</v>
      </c>
      <c r="K1756" t="str">
        <f>'&lt;CDB-Import'!I1756</f>
        <v>Fast Gap Switch to FOT (Fault-State) (Cavity to Niche)</v>
      </c>
      <c r="L1756" t="str">
        <f>'&lt;CDB-Import'!J1756</f>
        <v>SIS100</v>
      </c>
      <c r="M1756">
        <f>'&lt;CDB-Import'!K1756</f>
        <v>86857</v>
      </c>
      <c r="N1756" t="str">
        <f>'&lt;CDB-Import'!L1756</f>
        <v>RRF</v>
      </c>
      <c r="O1756" s="1">
        <f t="shared" si="108"/>
        <v>0.27999999999999997</v>
      </c>
      <c r="P1756" s="1">
        <f t="shared" si="109"/>
        <v>7.8399999999999984E-2</v>
      </c>
      <c r="Q1756" s="1"/>
      <c r="R1756" s="1"/>
    </row>
    <row r="1757" spans="1:18" x14ac:dyDescent="0.25">
      <c r="A1757" t="str">
        <f t="shared" si="110"/>
        <v>1S41BE111S41.NISCHE.A76</v>
      </c>
      <c r="B1757" t="str">
        <f t="shared" si="111"/>
        <v>1S41.NISCHE</v>
      </c>
      <c r="C1757" s="6" t="str">
        <f>'&lt;CDB-Import'!A1757</f>
        <v>1S41BE11</v>
      </c>
      <c r="D1757" t="str">
        <f>'&lt;CDB-Import'!B1757</f>
        <v>1S41.NISCHE.A76</v>
      </c>
      <c r="E1757" t="str">
        <f>'&lt;CDB-Import'!C1757</f>
        <v>1S41BE11</v>
      </c>
      <c r="F1757" t="str">
        <f>'&lt;CDB-Import'!D1757</f>
        <v>1S41BE11.BG-SR3</v>
      </c>
      <c r="G1757" t="str">
        <f>'&lt;CDB-Import'!E1757</f>
        <v>Control: Fast Gap-Switch (Fault-State to FOT Niche)</v>
      </c>
      <c r="H1757" t="str">
        <f>'&lt;CDB-Import'!F1757</f>
        <v>RG174</v>
      </c>
      <c r="I1757">
        <f>'&lt;CDB-Import'!G1757</f>
        <v>2.8</v>
      </c>
      <c r="J1757">
        <f>'&lt;CDB-Import'!H1757</f>
        <v>15</v>
      </c>
      <c r="K1757" t="str">
        <f>'&lt;CDB-Import'!I1757</f>
        <v>Fast Gap Switch to FOT (Fault-State) (Cavity to Niche)</v>
      </c>
      <c r="L1757" t="str">
        <f>'&lt;CDB-Import'!J1757</f>
        <v>SIS100</v>
      </c>
      <c r="M1757">
        <f>'&lt;CDB-Import'!K1757</f>
        <v>86858</v>
      </c>
      <c r="N1757" t="str">
        <f>'&lt;CDB-Import'!L1757</f>
        <v>RRF</v>
      </c>
      <c r="O1757" s="1">
        <f t="shared" si="108"/>
        <v>0.27999999999999997</v>
      </c>
      <c r="P1757" s="1">
        <f t="shared" si="109"/>
        <v>7.8399999999999984E-2</v>
      </c>
      <c r="Q1757" s="1"/>
      <c r="R1757" s="1"/>
    </row>
    <row r="1758" spans="1:18" x14ac:dyDescent="0.25">
      <c r="A1758" t="str">
        <f t="shared" si="110"/>
        <v>1S41BE121S41.NISCHE.A76</v>
      </c>
      <c r="B1758" t="str">
        <f t="shared" si="111"/>
        <v>1S41.NISCHE</v>
      </c>
      <c r="C1758" s="6" t="str">
        <f>'&lt;CDB-Import'!A1758</f>
        <v>1S41BE12</v>
      </c>
      <c r="D1758" t="str">
        <f>'&lt;CDB-Import'!B1758</f>
        <v>1S41.NISCHE.A76</v>
      </c>
      <c r="E1758" t="str">
        <f>'&lt;CDB-Import'!C1758</f>
        <v>1S41BE12</v>
      </c>
      <c r="F1758" t="str">
        <f>'&lt;CDB-Import'!D1758</f>
        <v>1S41BE12.BG-SR3</v>
      </c>
      <c r="G1758" t="str">
        <f>'&lt;CDB-Import'!E1758</f>
        <v>Control: Fast Gap-Switch (Fault-State to FOT Niche)</v>
      </c>
      <c r="H1758" t="str">
        <f>'&lt;CDB-Import'!F1758</f>
        <v>RG174</v>
      </c>
      <c r="I1758">
        <f>'&lt;CDB-Import'!G1758</f>
        <v>2.8</v>
      </c>
      <c r="J1758">
        <f>'&lt;CDB-Import'!H1758</f>
        <v>15</v>
      </c>
      <c r="K1758" t="str">
        <f>'&lt;CDB-Import'!I1758</f>
        <v>Fast Gap Switch to FOT (Fault-State) (Cavity to Niche)</v>
      </c>
      <c r="L1758" t="str">
        <f>'&lt;CDB-Import'!J1758</f>
        <v>SIS100</v>
      </c>
      <c r="M1758">
        <f>'&lt;CDB-Import'!K1758</f>
        <v>86859</v>
      </c>
      <c r="N1758" t="str">
        <f>'&lt;CDB-Import'!L1758</f>
        <v>RRF</v>
      </c>
      <c r="O1758" s="1">
        <f t="shared" si="108"/>
        <v>0.27999999999999997</v>
      </c>
      <c r="P1758" s="1">
        <f t="shared" si="109"/>
        <v>7.8399999999999984E-2</v>
      </c>
      <c r="Q1758" s="1"/>
      <c r="R1758" s="1"/>
    </row>
    <row r="1759" spans="1:18" x14ac:dyDescent="0.25">
      <c r="A1759" t="str">
        <f t="shared" si="110"/>
        <v>1S42BE111S41.NISCHE.A76</v>
      </c>
      <c r="B1759" t="str">
        <f t="shared" si="111"/>
        <v>1S41.NISCHE</v>
      </c>
      <c r="C1759" s="6" t="str">
        <f>'&lt;CDB-Import'!A1759</f>
        <v>1S42BE11</v>
      </c>
      <c r="D1759" t="str">
        <f>'&lt;CDB-Import'!B1759</f>
        <v>1S41.NISCHE.A76</v>
      </c>
      <c r="E1759" t="str">
        <f>'&lt;CDB-Import'!C1759</f>
        <v>1S42BE11</v>
      </c>
      <c r="F1759" t="str">
        <f>'&lt;CDB-Import'!D1759</f>
        <v>1S42BE11.BG-SR3</v>
      </c>
      <c r="G1759" t="str">
        <f>'&lt;CDB-Import'!E1759</f>
        <v>Control: Fast Gap-Switch (Fault-State to FOT Niche)</v>
      </c>
      <c r="H1759" t="str">
        <f>'&lt;CDB-Import'!F1759</f>
        <v>RG174</v>
      </c>
      <c r="I1759">
        <f>'&lt;CDB-Import'!G1759</f>
        <v>2.8</v>
      </c>
      <c r="J1759">
        <f>'&lt;CDB-Import'!H1759</f>
        <v>15</v>
      </c>
      <c r="K1759" t="str">
        <f>'&lt;CDB-Import'!I1759</f>
        <v>Fast Gap Switch to FOT (Fault-State) (Cavity to Niche)</v>
      </c>
      <c r="L1759" t="str">
        <f>'&lt;CDB-Import'!J1759</f>
        <v>SIS100</v>
      </c>
      <c r="M1759">
        <f>'&lt;CDB-Import'!K1759</f>
        <v>86860</v>
      </c>
      <c r="N1759" t="str">
        <f>'&lt;CDB-Import'!L1759</f>
        <v>RRF</v>
      </c>
      <c r="O1759" s="1">
        <f t="shared" si="108"/>
        <v>0.27999999999999997</v>
      </c>
      <c r="P1759" s="1">
        <f t="shared" si="109"/>
        <v>7.8399999999999984E-2</v>
      </c>
      <c r="Q1759" s="1"/>
      <c r="R1759" s="1"/>
    </row>
    <row r="1760" spans="1:18" x14ac:dyDescent="0.25">
      <c r="A1760" t="str">
        <f t="shared" si="110"/>
        <v>1S42BE121S42.NISCHE.A78</v>
      </c>
      <c r="B1760" t="str">
        <f t="shared" si="111"/>
        <v>1S42.NISCHE</v>
      </c>
      <c r="C1760" s="6" t="str">
        <f>'&lt;CDB-Import'!A1760</f>
        <v>1S42BE12</v>
      </c>
      <c r="D1760" t="str">
        <f>'&lt;CDB-Import'!B1760</f>
        <v>1S42.NISCHE.A78</v>
      </c>
      <c r="E1760" t="str">
        <f>'&lt;CDB-Import'!C1760</f>
        <v>1S42BE12</v>
      </c>
      <c r="F1760" t="str">
        <f>'&lt;CDB-Import'!D1760</f>
        <v>1S42BE12.BG-SR3</v>
      </c>
      <c r="G1760" t="str">
        <f>'&lt;CDB-Import'!E1760</f>
        <v>Control: Fast Gap-Switch (Fault-State to FOT Niche)</v>
      </c>
      <c r="H1760" t="str">
        <f>'&lt;CDB-Import'!F1760</f>
        <v>RG174</v>
      </c>
      <c r="I1760">
        <f>'&lt;CDB-Import'!G1760</f>
        <v>2.8</v>
      </c>
      <c r="J1760">
        <f>'&lt;CDB-Import'!H1760</f>
        <v>15</v>
      </c>
      <c r="K1760" t="str">
        <f>'&lt;CDB-Import'!I1760</f>
        <v>Fast Gap Switch to FOT (Fault-State) (Cavity to Niche)</v>
      </c>
      <c r="L1760" t="str">
        <f>'&lt;CDB-Import'!J1760</f>
        <v>SIS100</v>
      </c>
      <c r="M1760">
        <f>'&lt;CDB-Import'!K1760</f>
        <v>86861</v>
      </c>
      <c r="N1760" t="str">
        <f>'&lt;CDB-Import'!L1760</f>
        <v>RRF</v>
      </c>
      <c r="O1760" s="1">
        <f t="shared" si="108"/>
        <v>0.27999999999999997</v>
      </c>
      <c r="P1760" s="1">
        <f t="shared" si="109"/>
        <v>7.8399999999999984E-2</v>
      </c>
      <c r="Q1760" s="1"/>
      <c r="R1760" s="1"/>
    </row>
    <row r="1761" spans="1:18" x14ac:dyDescent="0.25">
      <c r="A1761" t="str">
        <f t="shared" si="110"/>
        <v>1S43BE111S44.NISCHE.A82</v>
      </c>
      <c r="B1761" t="str">
        <f t="shared" si="111"/>
        <v>1S44.NISCHE</v>
      </c>
      <c r="C1761" s="6" t="str">
        <f>'&lt;CDB-Import'!A1761</f>
        <v>1S43BE11</v>
      </c>
      <c r="D1761" t="str">
        <f>'&lt;CDB-Import'!B1761</f>
        <v>1S44.NISCHE.A82</v>
      </c>
      <c r="E1761" t="str">
        <f>'&lt;CDB-Import'!C1761</f>
        <v>1S43BE11</v>
      </c>
      <c r="F1761" t="str">
        <f>'&lt;CDB-Import'!D1761</f>
        <v>1S43BE11.BG-SR3</v>
      </c>
      <c r="G1761" t="str">
        <f>'&lt;CDB-Import'!E1761</f>
        <v>Control: Fast Gap-Switch (Fault-State to FOT Niche)</v>
      </c>
      <c r="H1761" t="str">
        <f>'&lt;CDB-Import'!F1761</f>
        <v>RG174</v>
      </c>
      <c r="I1761">
        <f>'&lt;CDB-Import'!G1761</f>
        <v>2.8</v>
      </c>
      <c r="J1761">
        <f>'&lt;CDB-Import'!H1761</f>
        <v>15</v>
      </c>
      <c r="K1761" t="str">
        <f>'&lt;CDB-Import'!I1761</f>
        <v>Fast Gap Switch to FOT (Fault-State) (Cavity to Niche)</v>
      </c>
      <c r="L1761" t="str">
        <f>'&lt;CDB-Import'!J1761</f>
        <v>SIS100</v>
      </c>
      <c r="M1761">
        <f>'&lt;CDB-Import'!K1761</f>
        <v>86862</v>
      </c>
      <c r="N1761" t="str">
        <f>'&lt;CDB-Import'!L1761</f>
        <v>RRF</v>
      </c>
      <c r="O1761" s="1">
        <f t="shared" si="108"/>
        <v>0.27999999999999997</v>
      </c>
      <c r="P1761" s="1">
        <f t="shared" si="109"/>
        <v>7.8399999999999984E-2</v>
      </c>
      <c r="Q1761" s="1"/>
      <c r="R1761" s="1"/>
    </row>
    <row r="1762" spans="1:18" x14ac:dyDescent="0.25">
      <c r="A1762" t="str">
        <f t="shared" si="110"/>
        <v>1S43BE121S45.NISCHE.A84</v>
      </c>
      <c r="B1762" t="str">
        <f t="shared" si="111"/>
        <v>1S45.NISCHE</v>
      </c>
      <c r="C1762" s="6" t="str">
        <f>'&lt;CDB-Import'!A1762</f>
        <v>1S43BE12</v>
      </c>
      <c r="D1762" t="str">
        <f>'&lt;CDB-Import'!B1762</f>
        <v>1S45.NISCHE.A84</v>
      </c>
      <c r="E1762" t="str">
        <f>'&lt;CDB-Import'!C1762</f>
        <v>1S43BE12</v>
      </c>
      <c r="F1762" t="str">
        <f>'&lt;CDB-Import'!D1762</f>
        <v>1S43BE12.BG-SR3</v>
      </c>
      <c r="G1762" t="str">
        <f>'&lt;CDB-Import'!E1762</f>
        <v>Control: Fast Gap-Switch (Fault-State to FOT Niche)</v>
      </c>
      <c r="H1762" t="str">
        <f>'&lt;CDB-Import'!F1762</f>
        <v>RG174</v>
      </c>
      <c r="I1762">
        <f>'&lt;CDB-Import'!G1762</f>
        <v>2.8</v>
      </c>
      <c r="J1762">
        <f>'&lt;CDB-Import'!H1762</f>
        <v>15</v>
      </c>
      <c r="K1762" t="str">
        <f>'&lt;CDB-Import'!I1762</f>
        <v>Fast Gap Switch to FOT (Fault-State) (Cavity to Niche)</v>
      </c>
      <c r="L1762" t="str">
        <f>'&lt;CDB-Import'!J1762</f>
        <v>SIS100</v>
      </c>
      <c r="M1762">
        <f>'&lt;CDB-Import'!K1762</f>
        <v>86863</v>
      </c>
      <c r="N1762" t="str">
        <f>'&lt;CDB-Import'!L1762</f>
        <v>RRF</v>
      </c>
      <c r="O1762" s="1">
        <f t="shared" si="108"/>
        <v>0.27999999999999997</v>
      </c>
      <c r="P1762" s="1">
        <f t="shared" si="109"/>
        <v>7.8399999999999984E-2</v>
      </c>
      <c r="Q1762" s="1"/>
      <c r="R1762" s="1"/>
    </row>
    <row r="1763" spans="1:18" x14ac:dyDescent="0.25">
      <c r="A1763" t="str">
        <f t="shared" si="110"/>
        <v>1S63BE111S64.NISCHE.A130</v>
      </c>
      <c r="B1763" t="str">
        <f t="shared" si="111"/>
        <v>1S64.NISCHE</v>
      </c>
      <c r="C1763" s="6" t="str">
        <f>'&lt;CDB-Import'!A1763</f>
        <v>1S63BE11</v>
      </c>
      <c r="D1763" t="str">
        <f>'&lt;CDB-Import'!B1763</f>
        <v>1S64.NISCHE.A130</v>
      </c>
      <c r="E1763" t="str">
        <f>'&lt;CDB-Import'!C1763</f>
        <v>1S63BE11</v>
      </c>
      <c r="F1763" t="str">
        <f>'&lt;CDB-Import'!D1763</f>
        <v>1S63BE11.BG-SR3</v>
      </c>
      <c r="G1763" t="str">
        <f>'&lt;CDB-Import'!E1763</f>
        <v>Control: Fast Gap-Switch (Fault-State to FOT Niche)</v>
      </c>
      <c r="H1763" t="str">
        <f>'&lt;CDB-Import'!F1763</f>
        <v>RG174</v>
      </c>
      <c r="I1763">
        <f>'&lt;CDB-Import'!G1763</f>
        <v>2.8</v>
      </c>
      <c r="J1763">
        <f>'&lt;CDB-Import'!H1763</f>
        <v>15</v>
      </c>
      <c r="K1763" t="str">
        <f>'&lt;CDB-Import'!I1763</f>
        <v>Fast Gap Switch to FOT (Fault-State) (Cavity to Niche)</v>
      </c>
      <c r="L1763" t="str">
        <f>'&lt;CDB-Import'!J1763</f>
        <v>SIS100</v>
      </c>
      <c r="M1763">
        <f>'&lt;CDB-Import'!K1763</f>
        <v>86864</v>
      </c>
      <c r="N1763" t="str">
        <f>'&lt;CDB-Import'!L1763</f>
        <v>RRF</v>
      </c>
      <c r="O1763" s="1">
        <f t="shared" si="108"/>
        <v>0.27999999999999997</v>
      </c>
      <c r="P1763" s="1">
        <f t="shared" si="109"/>
        <v>7.8399999999999984E-2</v>
      </c>
      <c r="Q1763" s="1"/>
      <c r="R1763" s="1"/>
    </row>
    <row r="1764" spans="1:18" x14ac:dyDescent="0.25">
      <c r="A1764" t="str">
        <f t="shared" si="110"/>
        <v>1S63BE121S65.NISCHE.A132</v>
      </c>
      <c r="B1764" t="str">
        <f t="shared" si="111"/>
        <v>1S65.NISCHE</v>
      </c>
      <c r="C1764" s="6" t="str">
        <f>'&lt;CDB-Import'!A1764</f>
        <v>1S63BE12</v>
      </c>
      <c r="D1764" t="str">
        <f>'&lt;CDB-Import'!B1764</f>
        <v>1S65.NISCHE.A132</v>
      </c>
      <c r="E1764" t="str">
        <f>'&lt;CDB-Import'!C1764</f>
        <v>1S63BE12</v>
      </c>
      <c r="F1764" t="str">
        <f>'&lt;CDB-Import'!D1764</f>
        <v>1S63BE12.BG-SR3</v>
      </c>
      <c r="G1764" t="str">
        <f>'&lt;CDB-Import'!E1764</f>
        <v>Control: Fast Gap-Switch (Fault-State to FOT Niche)</v>
      </c>
      <c r="H1764" t="str">
        <f>'&lt;CDB-Import'!F1764</f>
        <v>RG174</v>
      </c>
      <c r="I1764">
        <f>'&lt;CDB-Import'!G1764</f>
        <v>2.8</v>
      </c>
      <c r="J1764">
        <f>'&lt;CDB-Import'!H1764</f>
        <v>15</v>
      </c>
      <c r="K1764" t="str">
        <f>'&lt;CDB-Import'!I1764</f>
        <v>Fast Gap Switch to FOT (Fault-State) (Cavity to Niche)</v>
      </c>
      <c r="L1764" t="str">
        <f>'&lt;CDB-Import'!J1764</f>
        <v>SIS100</v>
      </c>
      <c r="M1764">
        <f>'&lt;CDB-Import'!K1764</f>
        <v>86865</v>
      </c>
      <c r="N1764" t="str">
        <f>'&lt;CDB-Import'!L1764</f>
        <v>RRF</v>
      </c>
      <c r="O1764" s="1">
        <f t="shared" si="108"/>
        <v>0.27999999999999997</v>
      </c>
      <c r="P1764" s="1">
        <f t="shared" si="109"/>
        <v>7.8399999999999984E-2</v>
      </c>
      <c r="Q1764" s="1"/>
      <c r="R1764" s="1"/>
    </row>
    <row r="1765" spans="1:18" x14ac:dyDescent="0.25">
      <c r="A1765" t="str">
        <f t="shared" si="110"/>
        <v>1S21.NISCHE.A281S21BE12</v>
      </c>
      <c r="B1765" t="str">
        <f t="shared" si="111"/>
        <v>1S21.NISCHE</v>
      </c>
      <c r="C1765" s="6" t="str">
        <f>'&lt;CDB-Import'!A1765</f>
        <v>1S21.NISCHE.A28</v>
      </c>
      <c r="D1765" t="str">
        <f>'&lt;CDB-Import'!B1765</f>
        <v>1S21BE12</v>
      </c>
      <c r="E1765" t="str">
        <f>'&lt;CDB-Import'!C1765</f>
        <v>1S21BE12.BG-SR</v>
      </c>
      <c r="F1765" t="str">
        <f>'&lt;CDB-Import'!D1765</f>
        <v>1S21BE12</v>
      </c>
      <c r="G1765" t="str">
        <f>'&lt;CDB-Import'!E1765</f>
        <v>Control: Fast Gap-Switch (FOT Niche to Cavity)</v>
      </c>
      <c r="H1765" t="str">
        <f>'&lt;CDB-Import'!F1765</f>
        <v>RG  58 / U FRNC nach MIL-C-17</v>
      </c>
      <c r="I1765">
        <f>'&lt;CDB-Import'!G1765</f>
        <v>5.4</v>
      </c>
      <c r="J1765">
        <f>'&lt;CDB-Import'!H1765</f>
        <v>25</v>
      </c>
      <c r="K1765" t="str">
        <f>'&lt;CDB-Import'!I1765</f>
        <v>FOT to Fast Gap-Switch (Control) (Niche to Cavity)</v>
      </c>
      <c r="L1765" t="str">
        <f>'&lt;CDB-Import'!J1765</f>
        <v>SIS100</v>
      </c>
      <c r="M1765">
        <f>'&lt;CDB-Import'!K1765</f>
        <v>86985</v>
      </c>
      <c r="N1765" t="str">
        <f>'&lt;CDB-Import'!L1765</f>
        <v>RRF</v>
      </c>
      <c r="O1765" s="1">
        <f t="shared" si="108"/>
        <v>0.54</v>
      </c>
      <c r="P1765" s="1">
        <f t="shared" si="109"/>
        <v>0.29160000000000003</v>
      </c>
      <c r="Q1765" s="1"/>
      <c r="R1765" s="1"/>
    </row>
    <row r="1766" spans="1:18" x14ac:dyDescent="0.25">
      <c r="A1766" t="str">
        <f t="shared" si="110"/>
        <v>1S21.NISCHE.A281S21BE11</v>
      </c>
      <c r="B1766" t="str">
        <f t="shared" si="111"/>
        <v>1S21.NISCHE</v>
      </c>
      <c r="C1766" s="6" t="str">
        <f>'&lt;CDB-Import'!A1766</f>
        <v>1S21.NISCHE.A28</v>
      </c>
      <c r="D1766" t="str">
        <f>'&lt;CDB-Import'!B1766</f>
        <v>1S21BE11</v>
      </c>
      <c r="E1766" t="str">
        <f>'&lt;CDB-Import'!C1766</f>
        <v>1S21BE11.BG-SR3</v>
      </c>
      <c r="F1766" t="str">
        <f>'&lt;CDB-Import'!D1766</f>
        <v>1S21BE11</v>
      </c>
      <c r="G1766" t="str">
        <f>'&lt;CDB-Import'!E1766</f>
        <v>Control: Fast Gap-Switch (FOT Niche to Cavity)</v>
      </c>
      <c r="H1766" t="str">
        <f>'&lt;CDB-Import'!F1766</f>
        <v>RG  58 / U FRNC nach MIL-C-17</v>
      </c>
      <c r="I1766">
        <f>'&lt;CDB-Import'!G1766</f>
        <v>5.4</v>
      </c>
      <c r="J1766">
        <f>'&lt;CDB-Import'!H1766</f>
        <v>25</v>
      </c>
      <c r="K1766" t="str">
        <f>'&lt;CDB-Import'!I1766</f>
        <v>FOT to Fast Gap-Switch (Control) (Niche to Cavity)</v>
      </c>
      <c r="L1766" t="str">
        <f>'&lt;CDB-Import'!J1766</f>
        <v>SIS100</v>
      </c>
      <c r="M1766">
        <f>'&lt;CDB-Import'!K1766</f>
        <v>86986</v>
      </c>
      <c r="N1766" t="str">
        <f>'&lt;CDB-Import'!L1766</f>
        <v>RRF</v>
      </c>
      <c r="O1766" s="1">
        <f t="shared" si="108"/>
        <v>0.54</v>
      </c>
      <c r="P1766" s="1">
        <f t="shared" si="109"/>
        <v>0.29160000000000003</v>
      </c>
      <c r="Q1766" s="1"/>
      <c r="R1766" s="1"/>
    </row>
    <row r="1767" spans="1:18" x14ac:dyDescent="0.25">
      <c r="A1767" t="str">
        <f t="shared" si="110"/>
        <v>1S21.NISCHE.A281S22BE11</v>
      </c>
      <c r="B1767" t="str">
        <f t="shared" si="111"/>
        <v>1S21.NISCHE</v>
      </c>
      <c r="C1767" s="6" t="str">
        <f>'&lt;CDB-Import'!A1767</f>
        <v>1S21.NISCHE.A28</v>
      </c>
      <c r="D1767" t="str">
        <f>'&lt;CDB-Import'!B1767</f>
        <v>1S22BE11</v>
      </c>
      <c r="E1767" t="str">
        <f>'&lt;CDB-Import'!C1767</f>
        <v>1S22BE11.BG-SR</v>
      </c>
      <c r="F1767" t="str">
        <f>'&lt;CDB-Import'!D1767</f>
        <v>1S22BE11</v>
      </c>
      <c r="G1767" t="str">
        <f>'&lt;CDB-Import'!E1767</f>
        <v>Control: Fast Gap-Switch (FOT Niche to Cavity)</v>
      </c>
      <c r="H1767" t="str">
        <f>'&lt;CDB-Import'!F1767</f>
        <v>RG  58 / U FRNC nach MIL-C-17</v>
      </c>
      <c r="I1767">
        <f>'&lt;CDB-Import'!G1767</f>
        <v>5.4</v>
      </c>
      <c r="J1767">
        <f>'&lt;CDB-Import'!H1767</f>
        <v>25</v>
      </c>
      <c r="K1767" t="str">
        <f>'&lt;CDB-Import'!I1767</f>
        <v>FOT to Fast Gap-Switch (Control) (Niche to Cavity)</v>
      </c>
      <c r="L1767" t="str">
        <f>'&lt;CDB-Import'!J1767</f>
        <v>SIS100</v>
      </c>
      <c r="M1767">
        <f>'&lt;CDB-Import'!K1767</f>
        <v>86988</v>
      </c>
      <c r="N1767" t="str">
        <f>'&lt;CDB-Import'!L1767</f>
        <v>RRF</v>
      </c>
      <c r="O1767" s="1">
        <f t="shared" si="108"/>
        <v>0.54</v>
      </c>
      <c r="P1767" s="1">
        <f t="shared" si="109"/>
        <v>0.29160000000000003</v>
      </c>
      <c r="Q1767" s="1"/>
      <c r="R1767" s="1"/>
    </row>
    <row r="1768" spans="1:18" x14ac:dyDescent="0.25">
      <c r="A1768" t="str">
        <f t="shared" si="110"/>
        <v>1S24.NISCHE.A341S22BE12</v>
      </c>
      <c r="B1768" t="str">
        <f t="shared" si="111"/>
        <v>1S24.NISCHE</v>
      </c>
      <c r="C1768" s="6" t="str">
        <f>'&lt;CDB-Import'!A1768</f>
        <v>1S24.NISCHE.A34</v>
      </c>
      <c r="D1768" t="str">
        <f>'&lt;CDB-Import'!B1768</f>
        <v>1S22BE12</v>
      </c>
      <c r="E1768" t="str">
        <f>'&lt;CDB-Import'!C1768</f>
        <v>1S22BE12.BG-SR</v>
      </c>
      <c r="F1768" t="str">
        <f>'&lt;CDB-Import'!D1768</f>
        <v>1S22BE12</v>
      </c>
      <c r="G1768" t="str">
        <f>'&lt;CDB-Import'!E1768</f>
        <v>Control: Fast Gap-Switch (FOT Niche to Cavity)</v>
      </c>
      <c r="H1768" t="str">
        <f>'&lt;CDB-Import'!F1768</f>
        <v>RG  58 / U FRNC nach MIL-C-17</v>
      </c>
      <c r="I1768">
        <f>'&lt;CDB-Import'!G1768</f>
        <v>5.4</v>
      </c>
      <c r="J1768">
        <f>'&lt;CDB-Import'!H1768</f>
        <v>25</v>
      </c>
      <c r="K1768" t="str">
        <f>'&lt;CDB-Import'!I1768</f>
        <v>FOT to Fast Gap-Switch (Control) (Niche to Cavity)</v>
      </c>
      <c r="L1768" t="str">
        <f>'&lt;CDB-Import'!J1768</f>
        <v>SIS100</v>
      </c>
      <c r="M1768">
        <f>'&lt;CDB-Import'!K1768</f>
        <v>86990</v>
      </c>
      <c r="N1768" t="str">
        <f>'&lt;CDB-Import'!L1768</f>
        <v>RRF</v>
      </c>
      <c r="O1768" s="1">
        <f t="shared" si="108"/>
        <v>0.54</v>
      </c>
      <c r="P1768" s="1">
        <f t="shared" si="109"/>
        <v>0.29160000000000003</v>
      </c>
      <c r="Q1768" s="1"/>
      <c r="R1768" s="1"/>
    </row>
    <row r="1769" spans="1:18" x14ac:dyDescent="0.25">
      <c r="A1769" t="str">
        <f t="shared" si="110"/>
        <v>1S24.NISCHE.A341S23BE11</v>
      </c>
      <c r="B1769" t="str">
        <f t="shared" si="111"/>
        <v>1S24.NISCHE</v>
      </c>
      <c r="C1769" s="6" t="str">
        <f>'&lt;CDB-Import'!A1769</f>
        <v>1S24.NISCHE.A34</v>
      </c>
      <c r="D1769" t="str">
        <f>'&lt;CDB-Import'!B1769</f>
        <v>1S23BE11</v>
      </c>
      <c r="E1769" t="str">
        <f>'&lt;CDB-Import'!C1769</f>
        <v>1S23BE11.BG-SR</v>
      </c>
      <c r="F1769" t="str">
        <f>'&lt;CDB-Import'!D1769</f>
        <v>1S23BE11</v>
      </c>
      <c r="G1769" t="str">
        <f>'&lt;CDB-Import'!E1769</f>
        <v>Control: Fast Gap-Switch (FOT Niche to Cavity)</v>
      </c>
      <c r="H1769" t="str">
        <f>'&lt;CDB-Import'!F1769</f>
        <v>RG  58 / U FRNC nach MIL-C-17</v>
      </c>
      <c r="I1769">
        <f>'&lt;CDB-Import'!G1769</f>
        <v>5.4</v>
      </c>
      <c r="J1769">
        <f>'&lt;CDB-Import'!H1769</f>
        <v>25</v>
      </c>
      <c r="K1769" t="str">
        <f>'&lt;CDB-Import'!I1769</f>
        <v>FOT to Fast Gap-Switch (Control) (Niche to Cavity)</v>
      </c>
      <c r="L1769" t="str">
        <f>'&lt;CDB-Import'!J1769</f>
        <v>SIS100</v>
      </c>
      <c r="M1769">
        <f>'&lt;CDB-Import'!K1769</f>
        <v>86992</v>
      </c>
      <c r="N1769" t="str">
        <f>'&lt;CDB-Import'!L1769</f>
        <v>RRF</v>
      </c>
      <c r="O1769" s="1">
        <f t="shared" si="108"/>
        <v>0.54</v>
      </c>
      <c r="P1769" s="1">
        <f t="shared" si="109"/>
        <v>0.29160000000000003</v>
      </c>
      <c r="Q1769" s="1"/>
      <c r="R1769" s="1"/>
    </row>
    <row r="1770" spans="1:18" x14ac:dyDescent="0.25">
      <c r="A1770" t="str">
        <f t="shared" si="110"/>
        <v>1S26.NISCHE.A037a.Rack011S23BE12</v>
      </c>
      <c r="B1770" t="str">
        <f t="shared" si="111"/>
        <v>1S26.NISCHE</v>
      </c>
      <c r="C1770" s="6" t="str">
        <f>'&lt;CDB-Import'!A1770</f>
        <v>1S26.NISCHE.A037a.Rack01</v>
      </c>
      <c r="D1770" t="str">
        <f>'&lt;CDB-Import'!B1770</f>
        <v>1S23BE12</v>
      </c>
      <c r="E1770" t="str">
        <f>'&lt;CDB-Import'!C1770</f>
        <v>1S23BE12.BG-SR</v>
      </c>
      <c r="F1770" t="str">
        <f>'&lt;CDB-Import'!D1770</f>
        <v>1S23BE12</v>
      </c>
      <c r="G1770" t="str">
        <f>'&lt;CDB-Import'!E1770</f>
        <v>Control: Fast Gap-Switch (FOT Niche to Cavity)</v>
      </c>
      <c r="H1770" t="str">
        <f>'&lt;CDB-Import'!F1770</f>
        <v>RG  58 / U FRNC nach MIL-C-17</v>
      </c>
      <c r="I1770">
        <f>'&lt;CDB-Import'!G1770</f>
        <v>5.4</v>
      </c>
      <c r="J1770">
        <f>'&lt;CDB-Import'!H1770</f>
        <v>25</v>
      </c>
      <c r="K1770" t="str">
        <f>'&lt;CDB-Import'!I1770</f>
        <v>FOT to Fast Gap-Switch (Control) (Niche to Cavity)</v>
      </c>
      <c r="L1770" t="str">
        <f>'&lt;CDB-Import'!J1770</f>
        <v>SIS100</v>
      </c>
      <c r="M1770">
        <f>'&lt;CDB-Import'!K1770</f>
        <v>86994</v>
      </c>
      <c r="N1770" t="str">
        <f>'&lt;CDB-Import'!L1770</f>
        <v>RRF</v>
      </c>
      <c r="O1770" s="1">
        <f t="shared" si="108"/>
        <v>0.54</v>
      </c>
      <c r="P1770" s="1">
        <f t="shared" si="109"/>
        <v>0.29160000000000003</v>
      </c>
      <c r="Q1770" s="1"/>
      <c r="R1770" s="1"/>
    </row>
    <row r="1771" spans="1:18" x14ac:dyDescent="0.25">
      <c r="A1771" t="str">
        <f t="shared" si="110"/>
        <v>1S2E.NISCHE.A501S31BE11</v>
      </c>
      <c r="B1771" t="str">
        <f t="shared" si="111"/>
        <v>1S2E.NISCHE</v>
      </c>
      <c r="C1771" s="6" t="str">
        <f>'&lt;CDB-Import'!A1771</f>
        <v>1S2E.NISCHE.A50</v>
      </c>
      <c r="D1771" t="str">
        <f>'&lt;CDB-Import'!B1771</f>
        <v>1S31BE11</v>
      </c>
      <c r="E1771" t="str">
        <f>'&lt;CDB-Import'!C1771</f>
        <v>1S31BE11.BG-SR</v>
      </c>
      <c r="F1771" t="str">
        <f>'&lt;CDB-Import'!D1771</f>
        <v>1S31BE11</v>
      </c>
      <c r="G1771" t="str">
        <f>'&lt;CDB-Import'!E1771</f>
        <v>Control: Fast Gap-Switch (FOT Niche to Cavity)</v>
      </c>
      <c r="H1771" t="str">
        <f>'&lt;CDB-Import'!F1771</f>
        <v>RG  58 / U FRNC nach MIL-C-17</v>
      </c>
      <c r="I1771">
        <f>'&lt;CDB-Import'!G1771</f>
        <v>5.4</v>
      </c>
      <c r="J1771">
        <f>'&lt;CDB-Import'!H1771</f>
        <v>25</v>
      </c>
      <c r="K1771" t="str">
        <f>'&lt;CDB-Import'!I1771</f>
        <v>FOT to Fast Gap-Switch (Control) (Niche to Cavity)</v>
      </c>
      <c r="L1771" t="str">
        <f>'&lt;CDB-Import'!J1771</f>
        <v>SIS100</v>
      </c>
      <c r="M1771">
        <f>'&lt;CDB-Import'!K1771</f>
        <v>86996</v>
      </c>
      <c r="N1771" t="str">
        <f>'&lt;CDB-Import'!L1771</f>
        <v>RRF</v>
      </c>
      <c r="O1771" s="1">
        <f t="shared" si="108"/>
        <v>0.54</v>
      </c>
      <c r="P1771" s="1">
        <f t="shared" si="109"/>
        <v>0.29160000000000003</v>
      </c>
      <c r="Q1771" s="1"/>
      <c r="R1771" s="1"/>
    </row>
    <row r="1772" spans="1:18" x14ac:dyDescent="0.25">
      <c r="A1772" t="str">
        <f t="shared" si="110"/>
        <v>1S2E.NISCHE.A501S31BE12</v>
      </c>
      <c r="B1772" t="str">
        <f t="shared" si="111"/>
        <v>1S2E.NISCHE</v>
      </c>
      <c r="C1772" s="6" t="str">
        <f>'&lt;CDB-Import'!A1772</f>
        <v>1S2E.NISCHE.A50</v>
      </c>
      <c r="D1772" t="str">
        <f>'&lt;CDB-Import'!B1772</f>
        <v>1S31BE12</v>
      </c>
      <c r="E1772" t="str">
        <f>'&lt;CDB-Import'!C1772</f>
        <v>1S31BE12.BG-SR</v>
      </c>
      <c r="F1772" t="str">
        <f>'&lt;CDB-Import'!D1772</f>
        <v>1S31BE12</v>
      </c>
      <c r="G1772" t="str">
        <f>'&lt;CDB-Import'!E1772</f>
        <v>Control: Fast Gap-Switch (FOT Niche to Cavity)</v>
      </c>
      <c r="H1772" t="str">
        <f>'&lt;CDB-Import'!F1772</f>
        <v>RG  58 / U FRNC nach MIL-C-17</v>
      </c>
      <c r="I1772">
        <f>'&lt;CDB-Import'!G1772</f>
        <v>5.4</v>
      </c>
      <c r="J1772">
        <f>'&lt;CDB-Import'!H1772</f>
        <v>25</v>
      </c>
      <c r="K1772" t="str">
        <f>'&lt;CDB-Import'!I1772</f>
        <v>FOT to Fast Gap-Switch (Control) (Niche to Cavity)</v>
      </c>
      <c r="L1772" t="str">
        <f>'&lt;CDB-Import'!J1772</f>
        <v>SIS100</v>
      </c>
      <c r="M1772">
        <f>'&lt;CDB-Import'!K1772</f>
        <v>86998</v>
      </c>
      <c r="N1772" t="str">
        <f>'&lt;CDB-Import'!L1772</f>
        <v>RRF</v>
      </c>
      <c r="O1772" s="1">
        <f t="shared" si="108"/>
        <v>0.54</v>
      </c>
      <c r="P1772" s="1">
        <f t="shared" si="109"/>
        <v>0.29160000000000003</v>
      </c>
      <c r="Q1772" s="1"/>
      <c r="R1772" s="1"/>
    </row>
    <row r="1773" spans="1:18" x14ac:dyDescent="0.25">
      <c r="A1773" t="str">
        <f t="shared" si="110"/>
        <v>1S2E.NISCHE.A501S32BE11</v>
      </c>
      <c r="B1773" t="str">
        <f t="shared" si="111"/>
        <v>1S2E.NISCHE</v>
      </c>
      <c r="C1773" s="6" t="str">
        <f>'&lt;CDB-Import'!A1773</f>
        <v>1S2E.NISCHE.A50</v>
      </c>
      <c r="D1773" t="str">
        <f>'&lt;CDB-Import'!B1773</f>
        <v>1S32BE11</v>
      </c>
      <c r="E1773" t="str">
        <f>'&lt;CDB-Import'!C1773</f>
        <v>1S32BE11.BG-SR</v>
      </c>
      <c r="F1773" t="str">
        <f>'&lt;CDB-Import'!D1773</f>
        <v>1S32BE11</v>
      </c>
      <c r="G1773" t="str">
        <f>'&lt;CDB-Import'!E1773</f>
        <v>Control: Fast Gap-Switch (FOT Niche to Cavity)</v>
      </c>
      <c r="H1773" t="str">
        <f>'&lt;CDB-Import'!F1773</f>
        <v>RG  58 / U FRNC nach MIL-C-17</v>
      </c>
      <c r="I1773">
        <f>'&lt;CDB-Import'!G1773</f>
        <v>5.4</v>
      </c>
      <c r="J1773">
        <f>'&lt;CDB-Import'!H1773</f>
        <v>25</v>
      </c>
      <c r="K1773" t="str">
        <f>'&lt;CDB-Import'!I1773</f>
        <v>FOT to Fast Gap-Switch (Control) (Niche to Cavity)</v>
      </c>
      <c r="L1773" t="str">
        <f>'&lt;CDB-Import'!J1773</f>
        <v>SIS100</v>
      </c>
      <c r="M1773">
        <f>'&lt;CDB-Import'!K1773</f>
        <v>87000</v>
      </c>
      <c r="N1773" t="str">
        <f>'&lt;CDB-Import'!L1773</f>
        <v>RRF</v>
      </c>
      <c r="O1773" s="1">
        <f t="shared" si="108"/>
        <v>0.54</v>
      </c>
      <c r="P1773" s="1">
        <f t="shared" si="109"/>
        <v>0.29160000000000003</v>
      </c>
      <c r="Q1773" s="1"/>
      <c r="R1773" s="1"/>
    </row>
    <row r="1774" spans="1:18" x14ac:dyDescent="0.25">
      <c r="A1774" t="str">
        <f t="shared" si="110"/>
        <v>1S31.NISCHE.A521S32BE12</v>
      </c>
      <c r="B1774" t="str">
        <f t="shared" si="111"/>
        <v>1S31.NISCHE</v>
      </c>
      <c r="C1774" s="6" t="str">
        <f>'&lt;CDB-Import'!A1774</f>
        <v>1S31.NISCHE.A52</v>
      </c>
      <c r="D1774" t="str">
        <f>'&lt;CDB-Import'!B1774</f>
        <v>1S32BE12</v>
      </c>
      <c r="E1774" t="str">
        <f>'&lt;CDB-Import'!C1774</f>
        <v>1S32BE12.BG-SR</v>
      </c>
      <c r="F1774" t="str">
        <f>'&lt;CDB-Import'!D1774</f>
        <v>1S32BE12</v>
      </c>
      <c r="G1774" t="str">
        <f>'&lt;CDB-Import'!E1774</f>
        <v>Control: Fast Gap-Switch (FOT Niche to Cavity)</v>
      </c>
      <c r="H1774" t="str">
        <f>'&lt;CDB-Import'!F1774</f>
        <v>RG  58 / U FRNC nach MIL-C-17</v>
      </c>
      <c r="I1774">
        <f>'&lt;CDB-Import'!G1774</f>
        <v>5.4</v>
      </c>
      <c r="J1774">
        <f>'&lt;CDB-Import'!H1774</f>
        <v>25</v>
      </c>
      <c r="K1774" t="str">
        <f>'&lt;CDB-Import'!I1774</f>
        <v>FOT to Fast Gap-Switch (Control) (Niche to Cavity)</v>
      </c>
      <c r="L1774" t="str">
        <f>'&lt;CDB-Import'!J1774</f>
        <v>SIS100</v>
      </c>
      <c r="M1774">
        <f>'&lt;CDB-Import'!K1774</f>
        <v>87002</v>
      </c>
      <c r="N1774" t="str">
        <f>'&lt;CDB-Import'!L1774</f>
        <v>RRF</v>
      </c>
      <c r="O1774" s="1">
        <f t="shared" si="108"/>
        <v>0.54</v>
      </c>
      <c r="P1774" s="1">
        <f t="shared" si="109"/>
        <v>0.29160000000000003</v>
      </c>
      <c r="Q1774" s="1"/>
      <c r="R1774" s="1"/>
    </row>
    <row r="1775" spans="1:18" x14ac:dyDescent="0.25">
      <c r="A1775" t="str">
        <f t="shared" si="110"/>
        <v>1S31.NISCHE.A521S33BE11</v>
      </c>
      <c r="B1775" t="str">
        <f t="shared" si="111"/>
        <v>1S31.NISCHE</v>
      </c>
      <c r="C1775" s="6" t="str">
        <f>'&lt;CDB-Import'!A1775</f>
        <v>1S31.NISCHE.A52</v>
      </c>
      <c r="D1775" t="str">
        <f>'&lt;CDB-Import'!B1775</f>
        <v>1S33BE11</v>
      </c>
      <c r="E1775" t="str">
        <f>'&lt;CDB-Import'!C1775</f>
        <v>1S33BE11.BG-SR</v>
      </c>
      <c r="F1775" t="str">
        <f>'&lt;CDB-Import'!D1775</f>
        <v>1S33BE11</v>
      </c>
      <c r="G1775" t="str">
        <f>'&lt;CDB-Import'!E1775</f>
        <v>Control: Fast Gap-Switch (FOT Niche to Cavity)</v>
      </c>
      <c r="H1775" t="str">
        <f>'&lt;CDB-Import'!F1775</f>
        <v>RG  58 / U FRNC nach MIL-C-17</v>
      </c>
      <c r="I1775">
        <f>'&lt;CDB-Import'!G1775</f>
        <v>5.4</v>
      </c>
      <c r="J1775">
        <f>'&lt;CDB-Import'!H1775</f>
        <v>25</v>
      </c>
      <c r="K1775" t="str">
        <f>'&lt;CDB-Import'!I1775</f>
        <v>FOT to Fast Gap-Switch (Control) (Niche to Cavity)</v>
      </c>
      <c r="L1775" t="str">
        <f>'&lt;CDB-Import'!J1775</f>
        <v>SIS100</v>
      </c>
      <c r="M1775">
        <f>'&lt;CDB-Import'!K1775</f>
        <v>87004</v>
      </c>
      <c r="N1775" t="str">
        <f>'&lt;CDB-Import'!L1775</f>
        <v>RRF</v>
      </c>
      <c r="O1775" s="1">
        <f t="shared" si="108"/>
        <v>0.54</v>
      </c>
      <c r="P1775" s="1">
        <f t="shared" si="109"/>
        <v>0.29160000000000003</v>
      </c>
      <c r="Q1775" s="1"/>
      <c r="R1775" s="1"/>
    </row>
    <row r="1776" spans="1:18" x14ac:dyDescent="0.25">
      <c r="A1776" t="str">
        <f t="shared" si="110"/>
        <v>1S34.NISCHE.A581S33BE12</v>
      </c>
      <c r="B1776" t="str">
        <f t="shared" si="111"/>
        <v>1S34.NISCHE</v>
      </c>
      <c r="C1776" s="6" t="str">
        <f>'&lt;CDB-Import'!A1776</f>
        <v>1S34.NISCHE.A58</v>
      </c>
      <c r="D1776" t="str">
        <f>'&lt;CDB-Import'!B1776</f>
        <v>1S33BE12</v>
      </c>
      <c r="E1776" t="str">
        <f>'&lt;CDB-Import'!C1776</f>
        <v>1S33BE12.BG-SR</v>
      </c>
      <c r="F1776" t="str">
        <f>'&lt;CDB-Import'!D1776</f>
        <v>1S33BE12</v>
      </c>
      <c r="G1776" t="str">
        <f>'&lt;CDB-Import'!E1776</f>
        <v>Control: Fast Gap-Switch (FOT Niche to Cavity)</v>
      </c>
      <c r="H1776" t="str">
        <f>'&lt;CDB-Import'!F1776</f>
        <v>RG  58 / U FRNC nach MIL-C-17</v>
      </c>
      <c r="I1776">
        <f>'&lt;CDB-Import'!G1776</f>
        <v>5.4</v>
      </c>
      <c r="J1776">
        <f>'&lt;CDB-Import'!H1776</f>
        <v>25</v>
      </c>
      <c r="K1776" t="str">
        <f>'&lt;CDB-Import'!I1776</f>
        <v>FOT to Fast Gap-Switch (Control) (Niche to Cavity)</v>
      </c>
      <c r="L1776" t="str">
        <f>'&lt;CDB-Import'!J1776</f>
        <v>SIS100</v>
      </c>
      <c r="M1776">
        <f>'&lt;CDB-Import'!K1776</f>
        <v>87006</v>
      </c>
      <c r="N1776" t="str">
        <f>'&lt;CDB-Import'!L1776</f>
        <v>RRF</v>
      </c>
      <c r="O1776" s="1">
        <f t="shared" si="108"/>
        <v>0.54</v>
      </c>
      <c r="P1776" s="1">
        <f t="shared" si="109"/>
        <v>0.29160000000000003</v>
      </c>
      <c r="Q1776" s="1"/>
      <c r="R1776" s="1"/>
    </row>
    <row r="1777" spans="1:18" x14ac:dyDescent="0.25">
      <c r="A1777" t="str">
        <f t="shared" si="110"/>
        <v>1S41.NISCHE.A761S41BE11</v>
      </c>
      <c r="B1777" t="str">
        <f t="shared" si="111"/>
        <v>1S41.NISCHE</v>
      </c>
      <c r="C1777" s="6" t="str">
        <f>'&lt;CDB-Import'!A1777</f>
        <v>1S41.NISCHE.A76</v>
      </c>
      <c r="D1777" t="str">
        <f>'&lt;CDB-Import'!B1777</f>
        <v>1S41BE11</v>
      </c>
      <c r="E1777" t="str">
        <f>'&lt;CDB-Import'!C1777</f>
        <v>1S41BE11.BG-SR</v>
      </c>
      <c r="F1777" t="str">
        <f>'&lt;CDB-Import'!D1777</f>
        <v>1S41BE11</v>
      </c>
      <c r="G1777" t="str">
        <f>'&lt;CDB-Import'!E1777</f>
        <v>Control: Fast Gap-Switch (FOT Niche to Cavity)</v>
      </c>
      <c r="H1777" t="str">
        <f>'&lt;CDB-Import'!F1777</f>
        <v>RG  58 / U FRNC nach MIL-C-17</v>
      </c>
      <c r="I1777">
        <f>'&lt;CDB-Import'!G1777</f>
        <v>5.4</v>
      </c>
      <c r="J1777">
        <f>'&lt;CDB-Import'!H1777</f>
        <v>25</v>
      </c>
      <c r="K1777" t="str">
        <f>'&lt;CDB-Import'!I1777</f>
        <v>FOT to Fast Gap-Switch (Control) (Niche to Cavity)</v>
      </c>
      <c r="L1777" t="str">
        <f>'&lt;CDB-Import'!J1777</f>
        <v>SIS100</v>
      </c>
      <c r="M1777">
        <f>'&lt;CDB-Import'!K1777</f>
        <v>87008</v>
      </c>
      <c r="N1777" t="str">
        <f>'&lt;CDB-Import'!L1777</f>
        <v>RRF</v>
      </c>
      <c r="O1777" s="1">
        <f t="shared" si="108"/>
        <v>0.54</v>
      </c>
      <c r="P1777" s="1">
        <f t="shared" si="109"/>
        <v>0.29160000000000003</v>
      </c>
      <c r="Q1777" s="1"/>
      <c r="R1777" s="1"/>
    </row>
    <row r="1778" spans="1:18" x14ac:dyDescent="0.25">
      <c r="A1778" t="str">
        <f t="shared" si="110"/>
        <v>1S41.NISCHE.A761S41BE12</v>
      </c>
      <c r="B1778" t="str">
        <f t="shared" si="111"/>
        <v>1S41.NISCHE</v>
      </c>
      <c r="C1778" s="6" t="str">
        <f>'&lt;CDB-Import'!A1778</f>
        <v>1S41.NISCHE.A76</v>
      </c>
      <c r="D1778" t="str">
        <f>'&lt;CDB-Import'!B1778</f>
        <v>1S41BE12</v>
      </c>
      <c r="E1778" t="str">
        <f>'&lt;CDB-Import'!C1778</f>
        <v>1S41BE12.BG-SR</v>
      </c>
      <c r="F1778" t="str">
        <f>'&lt;CDB-Import'!D1778</f>
        <v>1S41BE12</v>
      </c>
      <c r="G1778" t="str">
        <f>'&lt;CDB-Import'!E1778</f>
        <v>Control: Fast Gap-Switch (FOT Niche to Cavity)</v>
      </c>
      <c r="H1778" t="str">
        <f>'&lt;CDB-Import'!F1778</f>
        <v>RG  58 / U FRNC nach MIL-C-17</v>
      </c>
      <c r="I1778">
        <f>'&lt;CDB-Import'!G1778</f>
        <v>5.4</v>
      </c>
      <c r="J1778">
        <f>'&lt;CDB-Import'!H1778</f>
        <v>25</v>
      </c>
      <c r="K1778" t="str">
        <f>'&lt;CDB-Import'!I1778</f>
        <v>FOT to Fast Gap-Switch (Control) (Niche to Cavity)</v>
      </c>
      <c r="L1778" t="str">
        <f>'&lt;CDB-Import'!J1778</f>
        <v>SIS100</v>
      </c>
      <c r="M1778">
        <f>'&lt;CDB-Import'!K1778</f>
        <v>87010</v>
      </c>
      <c r="N1778" t="str">
        <f>'&lt;CDB-Import'!L1778</f>
        <v>RRF</v>
      </c>
      <c r="O1778" s="1">
        <f t="shared" si="108"/>
        <v>0.54</v>
      </c>
      <c r="P1778" s="1">
        <f t="shared" si="109"/>
        <v>0.29160000000000003</v>
      </c>
      <c r="Q1778" s="1"/>
      <c r="R1778" s="1"/>
    </row>
    <row r="1779" spans="1:18" x14ac:dyDescent="0.25">
      <c r="A1779" t="str">
        <f t="shared" si="110"/>
        <v>1S41.NISCHE.A761S42BE11</v>
      </c>
      <c r="B1779" t="str">
        <f t="shared" si="111"/>
        <v>1S41.NISCHE</v>
      </c>
      <c r="C1779" s="6" t="str">
        <f>'&lt;CDB-Import'!A1779</f>
        <v>1S41.NISCHE.A76</v>
      </c>
      <c r="D1779" t="str">
        <f>'&lt;CDB-Import'!B1779</f>
        <v>1S42BE11</v>
      </c>
      <c r="E1779" t="str">
        <f>'&lt;CDB-Import'!C1779</f>
        <v>1S42BE11.BG-SR</v>
      </c>
      <c r="F1779" t="str">
        <f>'&lt;CDB-Import'!D1779</f>
        <v>1S42BE11</v>
      </c>
      <c r="G1779" t="str">
        <f>'&lt;CDB-Import'!E1779</f>
        <v>Control: Fast Gap-Switch (FOT Niche to Cavity)</v>
      </c>
      <c r="H1779" t="str">
        <f>'&lt;CDB-Import'!F1779</f>
        <v>RG  58 / U FRNC nach MIL-C-17</v>
      </c>
      <c r="I1779">
        <f>'&lt;CDB-Import'!G1779</f>
        <v>5.4</v>
      </c>
      <c r="J1779">
        <f>'&lt;CDB-Import'!H1779</f>
        <v>25</v>
      </c>
      <c r="K1779" t="str">
        <f>'&lt;CDB-Import'!I1779</f>
        <v>FOT to Fast Gap-Switch (Control) (Niche to Cavity)</v>
      </c>
      <c r="L1779" t="str">
        <f>'&lt;CDB-Import'!J1779</f>
        <v>SIS100</v>
      </c>
      <c r="M1779">
        <f>'&lt;CDB-Import'!K1779</f>
        <v>87012</v>
      </c>
      <c r="N1779" t="str">
        <f>'&lt;CDB-Import'!L1779</f>
        <v>RRF</v>
      </c>
      <c r="O1779" s="1">
        <f t="shared" si="108"/>
        <v>0.54</v>
      </c>
      <c r="P1779" s="1">
        <f t="shared" si="109"/>
        <v>0.29160000000000003</v>
      </c>
      <c r="Q1779" s="1"/>
      <c r="R1779" s="1"/>
    </row>
    <row r="1780" spans="1:18" x14ac:dyDescent="0.25">
      <c r="A1780" t="str">
        <f t="shared" si="110"/>
        <v>1S42.NISCHE.A781S42BE12</v>
      </c>
      <c r="B1780" t="str">
        <f t="shared" si="111"/>
        <v>1S42.NISCHE</v>
      </c>
      <c r="C1780" s="6" t="str">
        <f>'&lt;CDB-Import'!A1780</f>
        <v>1S42.NISCHE.A78</v>
      </c>
      <c r="D1780" t="str">
        <f>'&lt;CDB-Import'!B1780</f>
        <v>1S42BE12</v>
      </c>
      <c r="E1780" t="str">
        <f>'&lt;CDB-Import'!C1780</f>
        <v>1S42BE12.BG-SR</v>
      </c>
      <c r="F1780" t="str">
        <f>'&lt;CDB-Import'!D1780</f>
        <v>1S42BE12</v>
      </c>
      <c r="G1780" t="str">
        <f>'&lt;CDB-Import'!E1780</f>
        <v>Control: Fast Gap-Switch (FOT Niche to Cavity)</v>
      </c>
      <c r="H1780" t="str">
        <f>'&lt;CDB-Import'!F1780</f>
        <v>RG  58 / U FRNC nach MIL-C-17</v>
      </c>
      <c r="I1780">
        <f>'&lt;CDB-Import'!G1780</f>
        <v>5.4</v>
      </c>
      <c r="J1780">
        <f>'&lt;CDB-Import'!H1780</f>
        <v>25</v>
      </c>
      <c r="K1780" t="str">
        <f>'&lt;CDB-Import'!I1780</f>
        <v>FOT to Fast Gap-Switch (Control) (Niche to Cavity)</v>
      </c>
      <c r="L1780" t="str">
        <f>'&lt;CDB-Import'!J1780</f>
        <v>SIS100</v>
      </c>
      <c r="M1780">
        <f>'&lt;CDB-Import'!K1780</f>
        <v>87014</v>
      </c>
      <c r="N1780" t="str">
        <f>'&lt;CDB-Import'!L1780</f>
        <v>RRF</v>
      </c>
      <c r="O1780" s="1">
        <f t="shared" si="108"/>
        <v>0.54</v>
      </c>
      <c r="P1780" s="1">
        <f t="shared" si="109"/>
        <v>0.29160000000000003</v>
      </c>
      <c r="Q1780" s="1"/>
      <c r="R1780" s="1"/>
    </row>
    <row r="1781" spans="1:18" x14ac:dyDescent="0.25">
      <c r="A1781" t="str">
        <f t="shared" si="110"/>
        <v>1S44.NISCHE.A821S43BE11</v>
      </c>
      <c r="B1781" t="str">
        <f t="shared" si="111"/>
        <v>1S44.NISCHE</v>
      </c>
      <c r="C1781" s="6" t="str">
        <f>'&lt;CDB-Import'!A1781</f>
        <v>1S44.NISCHE.A82</v>
      </c>
      <c r="D1781" t="str">
        <f>'&lt;CDB-Import'!B1781</f>
        <v>1S43BE11</v>
      </c>
      <c r="E1781" t="str">
        <f>'&lt;CDB-Import'!C1781</f>
        <v>1S43BE11.BG-SR</v>
      </c>
      <c r="F1781" t="str">
        <f>'&lt;CDB-Import'!D1781</f>
        <v>1S43BE11</v>
      </c>
      <c r="G1781" t="str">
        <f>'&lt;CDB-Import'!E1781</f>
        <v>Control: Fast Gap-Switch (FOT Niche to Cavity)</v>
      </c>
      <c r="H1781" t="str">
        <f>'&lt;CDB-Import'!F1781</f>
        <v>RG  58 / U FRNC nach MIL-C-17</v>
      </c>
      <c r="I1781">
        <f>'&lt;CDB-Import'!G1781</f>
        <v>5.4</v>
      </c>
      <c r="J1781">
        <f>'&lt;CDB-Import'!H1781</f>
        <v>25</v>
      </c>
      <c r="K1781" t="str">
        <f>'&lt;CDB-Import'!I1781</f>
        <v>FOT to Fast Gap-Switch (Control) (Niche to Cavity)</v>
      </c>
      <c r="L1781" t="str">
        <f>'&lt;CDB-Import'!J1781</f>
        <v>SIS100</v>
      </c>
      <c r="M1781">
        <f>'&lt;CDB-Import'!K1781</f>
        <v>87016</v>
      </c>
      <c r="N1781" t="str">
        <f>'&lt;CDB-Import'!L1781</f>
        <v>RRF</v>
      </c>
      <c r="O1781" s="1">
        <f t="shared" si="108"/>
        <v>0.54</v>
      </c>
      <c r="P1781" s="1">
        <f t="shared" si="109"/>
        <v>0.29160000000000003</v>
      </c>
      <c r="Q1781" s="1"/>
      <c r="R1781" s="1"/>
    </row>
    <row r="1782" spans="1:18" x14ac:dyDescent="0.25">
      <c r="A1782" t="str">
        <f t="shared" si="110"/>
        <v>1S45.NISCHE.A841S43BE12</v>
      </c>
      <c r="B1782" t="str">
        <f t="shared" si="111"/>
        <v>1S45.NISCHE</v>
      </c>
      <c r="C1782" s="6" t="str">
        <f>'&lt;CDB-Import'!A1782</f>
        <v>1S45.NISCHE.A84</v>
      </c>
      <c r="D1782" t="str">
        <f>'&lt;CDB-Import'!B1782</f>
        <v>1S43BE12</v>
      </c>
      <c r="E1782" t="str">
        <f>'&lt;CDB-Import'!C1782</f>
        <v>1S43BE12.BG-SR</v>
      </c>
      <c r="F1782" t="str">
        <f>'&lt;CDB-Import'!D1782</f>
        <v>1S43BE12</v>
      </c>
      <c r="G1782" t="str">
        <f>'&lt;CDB-Import'!E1782</f>
        <v>Control: Fast Gap-Switch (FOT Niche to Cavity)</v>
      </c>
      <c r="H1782" t="str">
        <f>'&lt;CDB-Import'!F1782</f>
        <v>RG  58 / U FRNC nach MIL-C-17</v>
      </c>
      <c r="I1782">
        <f>'&lt;CDB-Import'!G1782</f>
        <v>5.4</v>
      </c>
      <c r="J1782">
        <f>'&lt;CDB-Import'!H1782</f>
        <v>25</v>
      </c>
      <c r="K1782" t="str">
        <f>'&lt;CDB-Import'!I1782</f>
        <v>FOT to Fast Gap-Switch (Control) (Niche to Cavity)</v>
      </c>
      <c r="L1782" t="str">
        <f>'&lt;CDB-Import'!J1782</f>
        <v>SIS100</v>
      </c>
      <c r="M1782">
        <f>'&lt;CDB-Import'!K1782</f>
        <v>87018</v>
      </c>
      <c r="N1782" t="str">
        <f>'&lt;CDB-Import'!L1782</f>
        <v>RRF</v>
      </c>
      <c r="O1782" s="1">
        <f t="shared" si="108"/>
        <v>0.54</v>
      </c>
      <c r="P1782" s="1">
        <f t="shared" si="109"/>
        <v>0.29160000000000003</v>
      </c>
      <c r="Q1782" s="1"/>
      <c r="R1782" s="1"/>
    </row>
    <row r="1783" spans="1:18" x14ac:dyDescent="0.25">
      <c r="A1783" t="str">
        <f t="shared" si="110"/>
        <v>1S64.NISCHE.A1301S63BE11</v>
      </c>
      <c r="B1783" t="str">
        <f t="shared" si="111"/>
        <v>1S64.NISCHE</v>
      </c>
      <c r="C1783" s="6" t="str">
        <f>'&lt;CDB-Import'!A1783</f>
        <v>1S64.NISCHE.A130</v>
      </c>
      <c r="D1783" t="str">
        <f>'&lt;CDB-Import'!B1783</f>
        <v>1S63BE11</v>
      </c>
      <c r="E1783" t="str">
        <f>'&lt;CDB-Import'!C1783</f>
        <v>1S63BE11.BG-SR</v>
      </c>
      <c r="F1783" t="str">
        <f>'&lt;CDB-Import'!D1783</f>
        <v>1S63BE11</v>
      </c>
      <c r="G1783" t="str">
        <f>'&lt;CDB-Import'!E1783</f>
        <v>Control: Fast Gap-Switch (FOT Niche to Cavity)</v>
      </c>
      <c r="H1783" t="str">
        <f>'&lt;CDB-Import'!F1783</f>
        <v>RG  58 / U FRNC nach MIL-C-17</v>
      </c>
      <c r="I1783">
        <f>'&lt;CDB-Import'!G1783</f>
        <v>5.4</v>
      </c>
      <c r="J1783">
        <f>'&lt;CDB-Import'!H1783</f>
        <v>25</v>
      </c>
      <c r="K1783" t="str">
        <f>'&lt;CDB-Import'!I1783</f>
        <v>FOT to Fast Gap-Switch (Control) (Niche to Cavity)</v>
      </c>
      <c r="L1783" t="str">
        <f>'&lt;CDB-Import'!J1783</f>
        <v>SIS100</v>
      </c>
      <c r="M1783">
        <f>'&lt;CDB-Import'!K1783</f>
        <v>87020</v>
      </c>
      <c r="N1783" t="str">
        <f>'&lt;CDB-Import'!L1783</f>
        <v>RRF</v>
      </c>
      <c r="O1783" s="1">
        <f t="shared" si="108"/>
        <v>0.54</v>
      </c>
      <c r="P1783" s="1">
        <f t="shared" si="109"/>
        <v>0.29160000000000003</v>
      </c>
      <c r="Q1783" s="1"/>
      <c r="R1783" s="1"/>
    </row>
    <row r="1784" spans="1:18" x14ac:dyDescent="0.25">
      <c r="A1784" t="str">
        <f t="shared" si="110"/>
        <v>1S65.NISCHE.A1321S63BE12</v>
      </c>
      <c r="B1784" t="str">
        <f t="shared" si="111"/>
        <v>1S65.NISCHE</v>
      </c>
      <c r="C1784" s="6" t="str">
        <f>'&lt;CDB-Import'!A1784</f>
        <v>1S65.NISCHE.A132</v>
      </c>
      <c r="D1784" t="str">
        <f>'&lt;CDB-Import'!B1784</f>
        <v>1S63BE12</v>
      </c>
      <c r="E1784" t="str">
        <f>'&lt;CDB-Import'!C1784</f>
        <v>1S63BE12.BG-SR</v>
      </c>
      <c r="F1784" t="str">
        <f>'&lt;CDB-Import'!D1784</f>
        <v>1S63BE12</v>
      </c>
      <c r="G1784" t="str">
        <f>'&lt;CDB-Import'!E1784</f>
        <v>Control: Fast Gap-Switch (FOT Niche to Cavity)</v>
      </c>
      <c r="H1784" t="str">
        <f>'&lt;CDB-Import'!F1784</f>
        <v>RG  58 / U FRNC nach MIL-C-17</v>
      </c>
      <c r="I1784">
        <f>'&lt;CDB-Import'!G1784</f>
        <v>5.4</v>
      </c>
      <c r="J1784">
        <f>'&lt;CDB-Import'!H1784</f>
        <v>25</v>
      </c>
      <c r="K1784" t="str">
        <f>'&lt;CDB-Import'!I1784</f>
        <v>FOT to Fast Gap-Switch (Control) (Niche to Cavity)</v>
      </c>
      <c r="L1784" t="str">
        <f>'&lt;CDB-Import'!J1784</f>
        <v>SIS100</v>
      </c>
      <c r="M1784">
        <f>'&lt;CDB-Import'!K1784</f>
        <v>87022</v>
      </c>
      <c r="N1784" t="str">
        <f>'&lt;CDB-Import'!L1784</f>
        <v>RRF</v>
      </c>
      <c r="O1784" s="1">
        <f t="shared" si="108"/>
        <v>0.54</v>
      </c>
      <c r="P1784" s="1">
        <f t="shared" si="109"/>
        <v>0.29160000000000003</v>
      </c>
      <c r="Q1784" s="1"/>
      <c r="R1784" s="1"/>
    </row>
    <row r="1785" spans="1:18" x14ac:dyDescent="0.25">
      <c r="A1785" t="str">
        <f t="shared" si="110"/>
        <v>1S64BB14.Rack021S66.NISCHE.A133a</v>
      </c>
      <c r="B1785" t="str">
        <f t="shared" si="111"/>
        <v>1S66.NISCHE</v>
      </c>
      <c r="C1785" s="6" t="str">
        <f>'&lt;CDB-Import'!A1785</f>
        <v>1S64BB14.Rack02</v>
      </c>
      <c r="D1785" t="str">
        <f>'&lt;CDB-Import'!B1785</f>
        <v>1S66.NISCHE.A133a</v>
      </c>
      <c r="E1785" t="str">
        <f>'&lt;CDB-Import'!C1785</f>
        <v>1S64BB14.BG-ST</v>
      </c>
      <c r="F1785" t="str">
        <f>'&lt;CDB-Import'!D1785</f>
        <v>1S64BB14.BG-SR</v>
      </c>
      <c r="G1785" t="str">
        <f>'&lt;CDB-Import'!E1785</f>
        <v>Control: Fast Gap-Switch</v>
      </c>
      <c r="H1785" t="str">
        <f>'&lt;CDB-Import'!F1785</f>
        <v>SI-Breakout-Cable 6-Channel 200/230/500μm NA.37 8.7mm</v>
      </c>
      <c r="I1785">
        <f>'&lt;CDB-Import'!G1785</f>
        <v>8.6999999999999993</v>
      </c>
      <c r="J1785">
        <f>'&lt;CDB-Import'!H1785</f>
        <v>87</v>
      </c>
      <c r="K1785" t="str">
        <f>'&lt;CDB-Import'!I1785</f>
        <v>Supply-Room to Niche, 3x Connector blue / 3x Connector black</v>
      </c>
      <c r="L1785" t="str">
        <f>'&lt;CDB-Import'!J1785</f>
        <v>SIS100</v>
      </c>
      <c r="M1785">
        <f>'&lt;CDB-Import'!K1785</f>
        <v>23236</v>
      </c>
      <c r="N1785" t="str">
        <f>'&lt;CDB-Import'!L1785</f>
        <v>RRF</v>
      </c>
      <c r="O1785" s="1">
        <f t="shared" si="108"/>
        <v>0.86999999999999988</v>
      </c>
      <c r="P1785" s="1">
        <f t="shared" si="109"/>
        <v>0.7568999999999998</v>
      </c>
      <c r="Q1785" s="1"/>
      <c r="R1785" s="1"/>
    </row>
    <row r="1786" spans="1:18" x14ac:dyDescent="0.25">
      <c r="A1786" t="str">
        <f t="shared" si="110"/>
        <v>1S34BB12.Rack021S35.NISCHE.A60</v>
      </c>
      <c r="B1786" t="str">
        <f t="shared" si="111"/>
        <v>1S35.NISCHE</v>
      </c>
      <c r="C1786" s="6" t="str">
        <f>'&lt;CDB-Import'!A1786</f>
        <v>1S34BB12.Rack02</v>
      </c>
      <c r="D1786" t="str">
        <f>'&lt;CDB-Import'!B1786</f>
        <v>1S35.NISCHE.A60</v>
      </c>
      <c r="E1786" t="str">
        <f>'&lt;CDB-Import'!C1786</f>
        <v>1S34BB12.BG-ST</v>
      </c>
      <c r="F1786" t="str">
        <f>'&lt;CDB-Import'!D1786</f>
        <v>1S34BB12.BG-SR</v>
      </c>
      <c r="G1786" t="str">
        <f>'&lt;CDB-Import'!E1786</f>
        <v>Control: Fast Gap-Switch</v>
      </c>
      <c r="H1786" t="str">
        <f>'&lt;CDB-Import'!F1786</f>
        <v>SI-Breakout-Cable 6-Channel 200/230/500μm NA.37 8.7mm</v>
      </c>
      <c r="I1786">
        <f>'&lt;CDB-Import'!G1786</f>
        <v>8.6999999999999993</v>
      </c>
      <c r="J1786">
        <f>'&lt;CDB-Import'!H1786</f>
        <v>87</v>
      </c>
      <c r="K1786" t="str">
        <f>'&lt;CDB-Import'!I1786</f>
        <v>Supply-Room to Niche, 3x Connector blue / 3x Connector black</v>
      </c>
      <c r="L1786" t="str">
        <f>'&lt;CDB-Import'!J1786</f>
        <v>SIS100</v>
      </c>
      <c r="M1786">
        <f>'&lt;CDB-Import'!K1786</f>
        <v>23474</v>
      </c>
      <c r="N1786" t="str">
        <f>'&lt;CDB-Import'!L1786</f>
        <v>RRF</v>
      </c>
      <c r="O1786" s="1">
        <f t="shared" si="108"/>
        <v>0.86999999999999988</v>
      </c>
      <c r="P1786" s="1">
        <f t="shared" si="109"/>
        <v>0.7568999999999998</v>
      </c>
      <c r="Q1786" s="1"/>
      <c r="R1786" s="1"/>
    </row>
    <row r="1787" spans="1:18" x14ac:dyDescent="0.25">
      <c r="A1787" t="str">
        <f t="shared" si="110"/>
        <v>1S14BB14.Rack021S15.NISCHE.A12</v>
      </c>
      <c r="B1787" t="str">
        <f t="shared" si="111"/>
        <v>1S15.NISCHE</v>
      </c>
      <c r="C1787" s="6" t="str">
        <f>'&lt;CDB-Import'!A1787</f>
        <v>1S14BB14.Rack02</v>
      </c>
      <c r="D1787" t="str">
        <f>'&lt;CDB-Import'!B1787</f>
        <v>1S15.NISCHE.A12</v>
      </c>
      <c r="E1787" t="str">
        <f>'&lt;CDB-Import'!C1787</f>
        <v>1S14BB14.BG-ST</v>
      </c>
      <c r="F1787" t="str">
        <f>'&lt;CDB-Import'!D1787</f>
        <v>1S14BB14.BG-SR</v>
      </c>
      <c r="G1787" t="str">
        <f>'&lt;CDB-Import'!E1787</f>
        <v>Control: Fast Gap-Switch</v>
      </c>
      <c r="H1787" t="str">
        <f>'&lt;CDB-Import'!F1787</f>
        <v>SI-Breakout-Cable 6-Channel 200/230/500μm NA.37 8.7mm</v>
      </c>
      <c r="I1787">
        <f>'&lt;CDB-Import'!G1787</f>
        <v>8.6999999999999993</v>
      </c>
      <c r="J1787">
        <f>'&lt;CDB-Import'!H1787</f>
        <v>87</v>
      </c>
      <c r="K1787" t="str">
        <f>'&lt;CDB-Import'!I1787</f>
        <v>Supply-Room to Niche, 3x Connector blue / 3x Connector black</v>
      </c>
      <c r="L1787" t="str">
        <f>'&lt;CDB-Import'!J1787</f>
        <v>SIS100</v>
      </c>
      <c r="M1787">
        <f>'&lt;CDB-Import'!K1787</f>
        <v>23698</v>
      </c>
      <c r="N1787" t="str">
        <f>'&lt;CDB-Import'!L1787</f>
        <v>RRF</v>
      </c>
      <c r="O1787" s="1">
        <f t="shared" si="108"/>
        <v>0.86999999999999988</v>
      </c>
      <c r="P1787" s="1">
        <f t="shared" si="109"/>
        <v>0.7568999999999998</v>
      </c>
      <c r="Q1787" s="1"/>
      <c r="R1787" s="1"/>
    </row>
    <row r="1788" spans="1:18" x14ac:dyDescent="0.25">
      <c r="A1788" t="str">
        <f t="shared" si="110"/>
        <v>1S64BB11.Rack021S65.NISCHE.A132</v>
      </c>
      <c r="B1788" t="str">
        <f t="shared" si="111"/>
        <v>1S65.NISCHE</v>
      </c>
      <c r="C1788" s="6" t="str">
        <f>'&lt;CDB-Import'!A1788</f>
        <v>1S64BB11.Rack02</v>
      </c>
      <c r="D1788" t="str">
        <f>'&lt;CDB-Import'!B1788</f>
        <v>1S65.NISCHE.A132</v>
      </c>
      <c r="E1788" t="str">
        <f>'&lt;CDB-Import'!C1788</f>
        <v>1S64BB11.BG-ST</v>
      </c>
      <c r="F1788" t="str">
        <f>'&lt;CDB-Import'!D1788</f>
        <v>1S64BB11.BG-SR</v>
      </c>
      <c r="G1788" t="str">
        <f>'&lt;CDB-Import'!E1788</f>
        <v>Control: Fast Gap-Switch</v>
      </c>
      <c r="H1788" t="str">
        <f>'&lt;CDB-Import'!F1788</f>
        <v>SI-Breakout-Cable 6-Channel 200/230/500μm NA.37 8.7mm</v>
      </c>
      <c r="I1788">
        <f>'&lt;CDB-Import'!G1788</f>
        <v>8.6999999999999993</v>
      </c>
      <c r="J1788">
        <f>'&lt;CDB-Import'!H1788</f>
        <v>87</v>
      </c>
      <c r="K1788" t="str">
        <f>'&lt;CDB-Import'!I1788</f>
        <v>Supply-Room to Niche, 3x Connector blue / 3x Connector black</v>
      </c>
      <c r="L1788" t="str">
        <f>'&lt;CDB-Import'!J1788</f>
        <v>SIS100</v>
      </c>
      <c r="M1788">
        <f>'&lt;CDB-Import'!K1788</f>
        <v>23706</v>
      </c>
      <c r="N1788" t="str">
        <f>'&lt;CDB-Import'!L1788</f>
        <v>RRF</v>
      </c>
      <c r="O1788" s="1">
        <f t="shared" si="108"/>
        <v>0.86999999999999988</v>
      </c>
      <c r="P1788" s="1">
        <f t="shared" si="109"/>
        <v>0.7568999999999998</v>
      </c>
      <c r="Q1788" s="1"/>
      <c r="R1788" s="1"/>
    </row>
    <row r="1789" spans="1:18" x14ac:dyDescent="0.25">
      <c r="A1789" t="str">
        <f t="shared" si="110"/>
        <v>1S34BB13.Rack021S35.NISCHE.A60</v>
      </c>
      <c r="B1789" t="str">
        <f t="shared" si="111"/>
        <v>1S35.NISCHE</v>
      </c>
      <c r="C1789" s="6" t="str">
        <f>'&lt;CDB-Import'!A1789</f>
        <v>1S34BB13.Rack02</v>
      </c>
      <c r="D1789" t="str">
        <f>'&lt;CDB-Import'!B1789</f>
        <v>1S35.NISCHE.A60</v>
      </c>
      <c r="E1789" t="str">
        <f>'&lt;CDB-Import'!C1789</f>
        <v>1S34BB13.BG-ST</v>
      </c>
      <c r="F1789" t="str">
        <f>'&lt;CDB-Import'!D1789</f>
        <v>1S34BB13.BG-SR</v>
      </c>
      <c r="G1789" t="str">
        <f>'&lt;CDB-Import'!E1789</f>
        <v>Control: Fast Gap-Switch</v>
      </c>
      <c r="H1789" t="str">
        <f>'&lt;CDB-Import'!F1789</f>
        <v>SI-Breakout-Cable 6-Channel 200/230/500μm NA.37 8.7mm</v>
      </c>
      <c r="I1789">
        <f>'&lt;CDB-Import'!G1789</f>
        <v>8.6999999999999993</v>
      </c>
      <c r="J1789">
        <f>'&lt;CDB-Import'!H1789</f>
        <v>87</v>
      </c>
      <c r="K1789" t="str">
        <f>'&lt;CDB-Import'!I1789</f>
        <v>Supply-Room to Niche, 3x Connector blue / 3x Connector black</v>
      </c>
      <c r="L1789" t="str">
        <f>'&lt;CDB-Import'!J1789</f>
        <v>SIS100</v>
      </c>
      <c r="M1789">
        <f>'&lt;CDB-Import'!K1789</f>
        <v>23986</v>
      </c>
      <c r="N1789" t="str">
        <f>'&lt;CDB-Import'!L1789</f>
        <v>RRF</v>
      </c>
      <c r="O1789" s="1">
        <f t="shared" si="108"/>
        <v>0.86999999999999988</v>
      </c>
      <c r="P1789" s="1">
        <f t="shared" si="109"/>
        <v>0.7568999999999998</v>
      </c>
      <c r="Q1789" s="1"/>
      <c r="R1789" s="1"/>
    </row>
    <row r="1790" spans="1:18" x14ac:dyDescent="0.25">
      <c r="A1790" t="str">
        <f t="shared" si="110"/>
        <v>1S64BB13.Rack021S66.NISCHE.A133a</v>
      </c>
      <c r="B1790" t="str">
        <f t="shared" si="111"/>
        <v>1S66.NISCHE</v>
      </c>
      <c r="C1790" s="6" t="str">
        <f>'&lt;CDB-Import'!A1790</f>
        <v>1S64BB13.Rack02</v>
      </c>
      <c r="D1790" t="str">
        <f>'&lt;CDB-Import'!B1790</f>
        <v>1S66.NISCHE.A133a</v>
      </c>
      <c r="E1790" t="str">
        <f>'&lt;CDB-Import'!C1790</f>
        <v>1S64BB13.BG-ST</v>
      </c>
      <c r="F1790" t="str">
        <f>'&lt;CDB-Import'!D1790</f>
        <v>1S64BB13.BG-SR</v>
      </c>
      <c r="G1790" t="str">
        <f>'&lt;CDB-Import'!E1790</f>
        <v>Control: Fast Gap-Switch</v>
      </c>
      <c r="H1790" t="str">
        <f>'&lt;CDB-Import'!F1790</f>
        <v>SI-Breakout-Cable 6-Channel 200/230/500μm NA.37 8.7mm</v>
      </c>
      <c r="I1790">
        <f>'&lt;CDB-Import'!G1790</f>
        <v>8.6999999999999993</v>
      </c>
      <c r="J1790">
        <f>'&lt;CDB-Import'!H1790</f>
        <v>87</v>
      </c>
      <c r="K1790" t="str">
        <f>'&lt;CDB-Import'!I1790</f>
        <v>Supply-Room to Niche, 3x Connector blue / 3x Connector black</v>
      </c>
      <c r="L1790" t="str">
        <f>'&lt;CDB-Import'!J1790</f>
        <v>SIS100</v>
      </c>
      <c r="M1790">
        <f>'&lt;CDB-Import'!K1790</f>
        <v>24222</v>
      </c>
      <c r="N1790" t="str">
        <f>'&lt;CDB-Import'!L1790</f>
        <v>RRF</v>
      </c>
      <c r="O1790" s="1">
        <f t="shared" si="108"/>
        <v>0.86999999999999988</v>
      </c>
      <c r="P1790" s="1">
        <f t="shared" si="109"/>
        <v>0.7568999999999998</v>
      </c>
      <c r="Q1790" s="1"/>
      <c r="R1790" s="1"/>
    </row>
    <row r="1791" spans="1:18" x14ac:dyDescent="0.25">
      <c r="A1791" t="str">
        <f t="shared" si="110"/>
        <v>1S64BB12.Rack021S65.NISCHE.A132</v>
      </c>
      <c r="B1791" t="str">
        <f t="shared" si="111"/>
        <v>1S65.NISCHE</v>
      </c>
      <c r="C1791" s="6" t="str">
        <f>'&lt;CDB-Import'!A1791</f>
        <v>1S64BB12.Rack02</v>
      </c>
      <c r="D1791" t="str">
        <f>'&lt;CDB-Import'!B1791</f>
        <v>1S65.NISCHE.A132</v>
      </c>
      <c r="E1791" t="str">
        <f>'&lt;CDB-Import'!C1791</f>
        <v>1S64BB12.BG-ST</v>
      </c>
      <c r="F1791" t="str">
        <f>'&lt;CDB-Import'!D1791</f>
        <v>1S64BB12.BG-SR</v>
      </c>
      <c r="G1791" t="str">
        <f>'&lt;CDB-Import'!E1791</f>
        <v>Control: Fast Gap-Switch</v>
      </c>
      <c r="H1791" t="str">
        <f>'&lt;CDB-Import'!F1791</f>
        <v>SI-Breakout-Cable 6-Channel 200/230/500μm NA.37 8.7mm</v>
      </c>
      <c r="I1791">
        <f>'&lt;CDB-Import'!G1791</f>
        <v>8.6999999999999993</v>
      </c>
      <c r="J1791">
        <f>'&lt;CDB-Import'!H1791</f>
        <v>87</v>
      </c>
      <c r="K1791" t="str">
        <f>'&lt;CDB-Import'!I1791</f>
        <v>Supply-Room to Niche, 3x Connector blue / 3x Connector black</v>
      </c>
      <c r="L1791" t="str">
        <f>'&lt;CDB-Import'!J1791</f>
        <v>SIS100</v>
      </c>
      <c r="M1791">
        <f>'&lt;CDB-Import'!K1791</f>
        <v>24314</v>
      </c>
      <c r="N1791" t="str">
        <f>'&lt;CDB-Import'!L1791</f>
        <v>RRF</v>
      </c>
      <c r="O1791" s="1">
        <f t="shared" si="108"/>
        <v>0.86999999999999988</v>
      </c>
      <c r="P1791" s="1">
        <f t="shared" si="109"/>
        <v>0.7568999999999998</v>
      </c>
      <c r="Q1791" s="1"/>
      <c r="R1791" s="1"/>
    </row>
    <row r="1792" spans="1:18" x14ac:dyDescent="0.25">
      <c r="A1792" t="str">
        <f t="shared" si="110"/>
        <v>1S34BB11.Rack021S35.NISCHE.A60</v>
      </c>
      <c r="B1792" t="str">
        <f t="shared" si="111"/>
        <v>1S35.NISCHE</v>
      </c>
      <c r="C1792" s="6" t="str">
        <f>'&lt;CDB-Import'!A1792</f>
        <v>1S34BB11.Rack02</v>
      </c>
      <c r="D1792" t="str">
        <f>'&lt;CDB-Import'!B1792</f>
        <v>1S35.NISCHE.A60</v>
      </c>
      <c r="E1792" t="str">
        <f>'&lt;CDB-Import'!C1792</f>
        <v>1S34BB11.BG-ST</v>
      </c>
      <c r="F1792" t="str">
        <f>'&lt;CDB-Import'!D1792</f>
        <v>1S34BB11.BG-SR</v>
      </c>
      <c r="G1792" t="str">
        <f>'&lt;CDB-Import'!E1792</f>
        <v>Control: Fast Gap-Switch</v>
      </c>
      <c r="H1792" t="str">
        <f>'&lt;CDB-Import'!F1792</f>
        <v>SI-Breakout-Cable 6-Channel 200/230/500μm NA.37 8.7mm</v>
      </c>
      <c r="I1792">
        <f>'&lt;CDB-Import'!G1792</f>
        <v>8.6999999999999993</v>
      </c>
      <c r="J1792">
        <f>'&lt;CDB-Import'!H1792</f>
        <v>87</v>
      </c>
      <c r="K1792" t="str">
        <f>'&lt;CDB-Import'!I1792</f>
        <v>Supply-Room to Niche, 3x Connector blue / 3x Connector black</v>
      </c>
      <c r="L1792" t="str">
        <f>'&lt;CDB-Import'!J1792</f>
        <v>SIS100</v>
      </c>
      <c r="M1792">
        <f>'&lt;CDB-Import'!K1792</f>
        <v>24592</v>
      </c>
      <c r="N1792" t="str">
        <f>'&lt;CDB-Import'!L1792</f>
        <v>RRF</v>
      </c>
      <c r="O1792" s="1">
        <f t="shared" si="108"/>
        <v>0.86999999999999988</v>
      </c>
      <c r="P1792" s="1">
        <f t="shared" si="109"/>
        <v>0.7568999999999998</v>
      </c>
      <c r="Q1792" s="1"/>
      <c r="R1792" s="1"/>
    </row>
    <row r="1793" spans="1:18" x14ac:dyDescent="0.25">
      <c r="A1793" t="str">
        <f t="shared" si="110"/>
        <v>1S14BB13.Rack021S15.NISCHE.A12</v>
      </c>
      <c r="B1793" t="str">
        <f t="shared" si="111"/>
        <v>1S15.NISCHE</v>
      </c>
      <c r="C1793" s="6" t="str">
        <f>'&lt;CDB-Import'!A1793</f>
        <v>1S14BB13.Rack02</v>
      </c>
      <c r="D1793" t="str">
        <f>'&lt;CDB-Import'!B1793</f>
        <v>1S15.NISCHE.A12</v>
      </c>
      <c r="E1793" t="str">
        <f>'&lt;CDB-Import'!C1793</f>
        <v>1S14BB13.BG-ST</v>
      </c>
      <c r="F1793" t="str">
        <f>'&lt;CDB-Import'!D1793</f>
        <v>1S14BB13.BG-SR</v>
      </c>
      <c r="G1793" t="str">
        <f>'&lt;CDB-Import'!E1793</f>
        <v>Control: Fast Gap-Switch</v>
      </c>
      <c r="H1793" t="str">
        <f>'&lt;CDB-Import'!F1793</f>
        <v>SI-Breakout-Cable 6-Channel 200/230/500μm NA.37 8.7mm</v>
      </c>
      <c r="I1793">
        <f>'&lt;CDB-Import'!G1793</f>
        <v>8.6999999999999993</v>
      </c>
      <c r="J1793">
        <f>'&lt;CDB-Import'!H1793</f>
        <v>87</v>
      </c>
      <c r="K1793" t="str">
        <f>'&lt;CDB-Import'!I1793</f>
        <v>Supply-Room to Niche, 3x Connector blue / 3x Connector black</v>
      </c>
      <c r="L1793" t="str">
        <f>'&lt;CDB-Import'!J1793</f>
        <v>SIS100</v>
      </c>
      <c r="M1793">
        <f>'&lt;CDB-Import'!K1793</f>
        <v>29115</v>
      </c>
      <c r="N1793" t="str">
        <f>'&lt;CDB-Import'!L1793</f>
        <v>RRF</v>
      </c>
      <c r="O1793" s="1">
        <f t="shared" si="108"/>
        <v>0.86999999999999988</v>
      </c>
      <c r="P1793" s="1">
        <f t="shared" si="109"/>
        <v>0.7568999999999998</v>
      </c>
      <c r="Q1793" s="1"/>
      <c r="R1793" s="1"/>
    </row>
    <row r="1794" spans="1:18" x14ac:dyDescent="0.25">
      <c r="A1794" t="str">
        <f t="shared" si="110"/>
        <v>1S34BB14.Rack021S36.NISCHE.A61a</v>
      </c>
      <c r="B1794" t="str">
        <f t="shared" si="111"/>
        <v>1S36.NISCHE</v>
      </c>
      <c r="C1794" s="6" t="str">
        <f>'&lt;CDB-Import'!A1794</f>
        <v>1S34BB14.Rack02</v>
      </c>
      <c r="D1794" t="str">
        <f>'&lt;CDB-Import'!B1794</f>
        <v>1S36.NISCHE.A61a</v>
      </c>
      <c r="E1794" t="str">
        <f>'&lt;CDB-Import'!C1794</f>
        <v>1S34BB14.BG-ST</v>
      </c>
      <c r="F1794" t="str">
        <f>'&lt;CDB-Import'!D1794</f>
        <v>1S34BB14.BG-SR</v>
      </c>
      <c r="G1794" t="str">
        <f>'&lt;CDB-Import'!E1794</f>
        <v>Control: Fast Gap-Switch</v>
      </c>
      <c r="H1794" t="str">
        <f>'&lt;CDB-Import'!F1794</f>
        <v>SI-Breakout-Cable 6-Channel 200/230/500μm NA.37 8.7mm</v>
      </c>
      <c r="I1794">
        <f>'&lt;CDB-Import'!G1794</f>
        <v>8.6999999999999993</v>
      </c>
      <c r="J1794">
        <f>'&lt;CDB-Import'!H1794</f>
        <v>87</v>
      </c>
      <c r="K1794" t="str">
        <f>'&lt;CDB-Import'!I1794</f>
        <v>Supply-Room to Niche, 3x Connector blue / 3x Connector black</v>
      </c>
      <c r="L1794" t="str">
        <f>'&lt;CDB-Import'!J1794</f>
        <v>SIS100</v>
      </c>
      <c r="M1794">
        <f>'&lt;CDB-Import'!K1794</f>
        <v>29177</v>
      </c>
      <c r="N1794" t="str">
        <f>'&lt;CDB-Import'!L1794</f>
        <v>RRF</v>
      </c>
      <c r="O1794" s="1">
        <f t="shared" si="108"/>
        <v>0.86999999999999988</v>
      </c>
      <c r="P1794" s="1">
        <f t="shared" si="109"/>
        <v>0.7568999999999998</v>
      </c>
      <c r="Q1794" s="1"/>
      <c r="R1794" s="1"/>
    </row>
    <row r="1795" spans="1:18" x14ac:dyDescent="0.25">
      <c r="A1795" t="str">
        <f t="shared" si="110"/>
        <v>1S14BB11.Rack021S14.NISCHE.A10</v>
      </c>
      <c r="B1795" t="str">
        <f t="shared" si="111"/>
        <v>1S14.NISCHE</v>
      </c>
      <c r="C1795" s="6" t="str">
        <f>'&lt;CDB-Import'!A1795</f>
        <v>1S14BB11.Rack02</v>
      </c>
      <c r="D1795" t="str">
        <f>'&lt;CDB-Import'!B1795</f>
        <v>1S14.NISCHE.A10</v>
      </c>
      <c r="E1795" t="str">
        <f>'&lt;CDB-Import'!C1795</f>
        <v>1S14BB11.BG-ST</v>
      </c>
      <c r="F1795" t="str">
        <f>'&lt;CDB-Import'!D1795</f>
        <v>1S14BB11.BG-SR</v>
      </c>
      <c r="G1795" t="str">
        <f>'&lt;CDB-Import'!E1795</f>
        <v>Control: Fast Gap-Switch</v>
      </c>
      <c r="H1795" t="str">
        <f>'&lt;CDB-Import'!F1795</f>
        <v>SI-Breakout-Cable 6-Channel 200/230/500μm NA.37 8.7mm</v>
      </c>
      <c r="I1795">
        <f>'&lt;CDB-Import'!G1795</f>
        <v>8.6999999999999993</v>
      </c>
      <c r="J1795">
        <f>'&lt;CDB-Import'!H1795</f>
        <v>87</v>
      </c>
      <c r="K1795" t="str">
        <f>'&lt;CDB-Import'!I1795</f>
        <v>Supply-Room to Niche, 3x Connector blue / 3x Connector black</v>
      </c>
      <c r="L1795" t="str">
        <f>'&lt;CDB-Import'!J1795</f>
        <v>SIS100</v>
      </c>
      <c r="M1795">
        <f>'&lt;CDB-Import'!K1795</f>
        <v>29546</v>
      </c>
      <c r="N1795" t="str">
        <f>'&lt;CDB-Import'!L1795</f>
        <v>RRF</v>
      </c>
      <c r="O1795" s="1">
        <f t="shared" si="108"/>
        <v>0.86999999999999988</v>
      </c>
      <c r="P1795" s="1">
        <f t="shared" si="109"/>
        <v>0.7568999999999998</v>
      </c>
      <c r="Q1795" s="1"/>
      <c r="R1795" s="1"/>
    </row>
    <row r="1796" spans="1:18" x14ac:dyDescent="0.25">
      <c r="A1796" t="str">
        <f t="shared" si="110"/>
        <v>1S44BB13.Rack021S46.NISCHE.A085a</v>
      </c>
      <c r="B1796" t="str">
        <f t="shared" si="111"/>
        <v>1S46.NISCHE</v>
      </c>
      <c r="C1796" s="6" t="str">
        <f>'&lt;CDB-Import'!A1796</f>
        <v>1S44BB13.Rack02</v>
      </c>
      <c r="D1796" t="str">
        <f>'&lt;CDB-Import'!B1796</f>
        <v>1S46.NISCHE.A085a</v>
      </c>
      <c r="E1796" t="str">
        <f>'&lt;CDB-Import'!C1796</f>
        <v>1S44BB13.BG-ST</v>
      </c>
      <c r="F1796" t="str">
        <f>'&lt;CDB-Import'!D1796</f>
        <v>1S44BB13.BG-SR</v>
      </c>
      <c r="G1796" t="str">
        <f>'&lt;CDB-Import'!E1796</f>
        <v>Control: Fast Gap-Switch</v>
      </c>
      <c r="H1796" t="str">
        <f>'&lt;CDB-Import'!F1796</f>
        <v>SI-Breakout-Cable 6-Channel 200/230/500μm NA.37 8.7mm</v>
      </c>
      <c r="I1796">
        <f>'&lt;CDB-Import'!G1796</f>
        <v>8.6999999999999993</v>
      </c>
      <c r="J1796">
        <f>'&lt;CDB-Import'!H1796</f>
        <v>87</v>
      </c>
      <c r="K1796" t="str">
        <f>'&lt;CDB-Import'!I1796</f>
        <v>Supply-Room to Niche, 3x Connector blue / 3x Connector black</v>
      </c>
      <c r="L1796" t="str">
        <f>'&lt;CDB-Import'!J1796</f>
        <v>SIS100</v>
      </c>
      <c r="M1796">
        <f>'&lt;CDB-Import'!K1796</f>
        <v>29567</v>
      </c>
      <c r="N1796" t="str">
        <f>'&lt;CDB-Import'!L1796</f>
        <v>RRF</v>
      </c>
      <c r="O1796" s="1">
        <f t="shared" si="108"/>
        <v>0.86999999999999988</v>
      </c>
      <c r="P1796" s="1">
        <f t="shared" si="109"/>
        <v>0.7568999999999998</v>
      </c>
      <c r="Q1796" s="1"/>
      <c r="R1796" s="1"/>
    </row>
    <row r="1797" spans="1:18" x14ac:dyDescent="0.25">
      <c r="A1797" t="str">
        <f t="shared" si="110"/>
        <v>1S44BB11.Rack021S45.NISCHE.A84</v>
      </c>
      <c r="B1797" t="str">
        <f t="shared" si="111"/>
        <v>1S45.NISCHE</v>
      </c>
      <c r="C1797" s="6" t="str">
        <f>'&lt;CDB-Import'!A1797</f>
        <v>1S44BB11.Rack02</v>
      </c>
      <c r="D1797" t="str">
        <f>'&lt;CDB-Import'!B1797</f>
        <v>1S45.NISCHE.A84</v>
      </c>
      <c r="E1797" t="str">
        <f>'&lt;CDB-Import'!C1797</f>
        <v>1S44BB11.BG-ST</v>
      </c>
      <c r="F1797" t="str">
        <f>'&lt;CDB-Import'!D1797</f>
        <v>1S44BB11.BG-SR</v>
      </c>
      <c r="G1797" t="str">
        <f>'&lt;CDB-Import'!E1797</f>
        <v>Control: Fast Gap-Switch</v>
      </c>
      <c r="H1797" t="str">
        <f>'&lt;CDB-Import'!F1797</f>
        <v>SI-Breakout-Cable 6-Channel 200/230/500μm NA.37 8.7mm</v>
      </c>
      <c r="I1797">
        <f>'&lt;CDB-Import'!G1797</f>
        <v>8.6999999999999993</v>
      </c>
      <c r="J1797">
        <f>'&lt;CDB-Import'!H1797</f>
        <v>87</v>
      </c>
      <c r="K1797" t="str">
        <f>'&lt;CDB-Import'!I1797</f>
        <v>Supply-Room to Niche, 3x Connector blue / 3x Connector black</v>
      </c>
      <c r="L1797" t="str">
        <f>'&lt;CDB-Import'!J1797</f>
        <v>SIS100</v>
      </c>
      <c r="M1797">
        <f>'&lt;CDB-Import'!K1797</f>
        <v>29655</v>
      </c>
      <c r="N1797" t="str">
        <f>'&lt;CDB-Import'!L1797</f>
        <v>RRF</v>
      </c>
      <c r="O1797" s="1">
        <f t="shared" si="108"/>
        <v>0.86999999999999988</v>
      </c>
      <c r="P1797" s="1">
        <f t="shared" si="109"/>
        <v>0.7568999999999998</v>
      </c>
      <c r="Q1797" s="1"/>
      <c r="R1797" s="1"/>
    </row>
    <row r="1798" spans="1:18" x14ac:dyDescent="0.25">
      <c r="A1798" t="str">
        <f t="shared" si="110"/>
        <v>1S14BB12.Rack021S15.NISCHE.A12</v>
      </c>
      <c r="B1798" t="str">
        <f t="shared" si="111"/>
        <v>1S15.NISCHE</v>
      </c>
      <c r="C1798" s="6" t="str">
        <f>'&lt;CDB-Import'!A1798</f>
        <v>1S14BB12.Rack02</v>
      </c>
      <c r="D1798" t="str">
        <f>'&lt;CDB-Import'!B1798</f>
        <v>1S15.NISCHE.A12</v>
      </c>
      <c r="E1798" t="str">
        <f>'&lt;CDB-Import'!C1798</f>
        <v>1S14BB12.BG-ST</v>
      </c>
      <c r="F1798" t="str">
        <f>'&lt;CDB-Import'!D1798</f>
        <v>1S14BB12.BG-SR</v>
      </c>
      <c r="G1798" t="str">
        <f>'&lt;CDB-Import'!E1798</f>
        <v>Control: Fast Gap-Switch</v>
      </c>
      <c r="H1798" t="str">
        <f>'&lt;CDB-Import'!F1798</f>
        <v>SI-Breakout-Cable 6-Channel 200/230/500μm NA.37 8.7mm</v>
      </c>
      <c r="I1798">
        <f>'&lt;CDB-Import'!G1798</f>
        <v>8.6999999999999993</v>
      </c>
      <c r="J1798">
        <f>'&lt;CDB-Import'!H1798</f>
        <v>87</v>
      </c>
      <c r="K1798" t="str">
        <f>'&lt;CDB-Import'!I1798</f>
        <v>Supply-Room to Niche, 3x Connector blue / 3x Connector black</v>
      </c>
      <c r="L1798" t="str">
        <f>'&lt;CDB-Import'!J1798</f>
        <v>SIS100</v>
      </c>
      <c r="M1798">
        <f>'&lt;CDB-Import'!K1798</f>
        <v>30016</v>
      </c>
      <c r="N1798" t="str">
        <f>'&lt;CDB-Import'!L1798</f>
        <v>RRF</v>
      </c>
      <c r="O1798" s="1">
        <f t="shared" ref="O1798:O1861" si="112">I1798/10</f>
        <v>0.86999999999999988</v>
      </c>
      <c r="P1798" s="1">
        <f t="shared" ref="P1798:P1861" si="113">(I1798/10)^2</f>
        <v>0.7568999999999998</v>
      </c>
      <c r="Q1798" s="1"/>
      <c r="R1798" s="1"/>
    </row>
    <row r="1799" spans="1:18" x14ac:dyDescent="0.25">
      <c r="A1799" t="str">
        <f t="shared" ref="A1799:A1862" si="114">C1799&amp;D1799</f>
        <v>1S44BB14.Rack021S46.NISCHE.A85a</v>
      </c>
      <c r="B1799" t="str">
        <f t="shared" ref="B1799:B1862" si="115">MID(A1799,FIND("NISCHE",A1799)-5,11)</f>
        <v>1S46.NISCHE</v>
      </c>
      <c r="C1799" s="6" t="str">
        <f>'&lt;CDB-Import'!A1799</f>
        <v>1S44BB14.Rack02</v>
      </c>
      <c r="D1799" t="str">
        <f>'&lt;CDB-Import'!B1799</f>
        <v>1S46.NISCHE.A85a</v>
      </c>
      <c r="E1799" t="str">
        <f>'&lt;CDB-Import'!C1799</f>
        <v>1S44BB14.BG-ST</v>
      </c>
      <c r="F1799" t="str">
        <f>'&lt;CDB-Import'!D1799</f>
        <v>1S44BB14.BG-SR</v>
      </c>
      <c r="G1799" t="str">
        <f>'&lt;CDB-Import'!E1799</f>
        <v>Control: Fast Gap-Switch</v>
      </c>
      <c r="H1799" t="str">
        <f>'&lt;CDB-Import'!F1799</f>
        <v>SI-Breakout-Cable 6-Channel 200/230/500μm NA.37 8.7mm</v>
      </c>
      <c r="I1799">
        <f>'&lt;CDB-Import'!G1799</f>
        <v>8.6999999999999993</v>
      </c>
      <c r="J1799">
        <f>'&lt;CDB-Import'!H1799</f>
        <v>87</v>
      </c>
      <c r="K1799" t="str">
        <f>'&lt;CDB-Import'!I1799</f>
        <v>Supply-Room to Niche, 3x Connector blue / 3x Connector black</v>
      </c>
      <c r="L1799" t="str">
        <f>'&lt;CDB-Import'!J1799</f>
        <v>SIS100</v>
      </c>
      <c r="M1799">
        <f>'&lt;CDB-Import'!K1799</f>
        <v>30130</v>
      </c>
      <c r="N1799" t="str">
        <f>'&lt;CDB-Import'!L1799</f>
        <v>RRF</v>
      </c>
      <c r="O1799" s="1">
        <f t="shared" si="112"/>
        <v>0.86999999999999988</v>
      </c>
      <c r="P1799" s="1">
        <f t="shared" si="113"/>
        <v>0.7568999999999998</v>
      </c>
      <c r="Q1799" s="1"/>
      <c r="R1799" s="1"/>
    </row>
    <row r="1800" spans="1:18" x14ac:dyDescent="0.25">
      <c r="A1800" t="str">
        <f t="shared" si="114"/>
        <v>1S44BB12.Rack021S45.NISCHE.A84</v>
      </c>
      <c r="B1800" t="str">
        <f t="shared" si="115"/>
        <v>1S45.NISCHE</v>
      </c>
      <c r="C1800" s="6" t="str">
        <f>'&lt;CDB-Import'!A1800</f>
        <v>1S44BB12.Rack02</v>
      </c>
      <c r="D1800" t="str">
        <f>'&lt;CDB-Import'!B1800</f>
        <v>1S45.NISCHE.A84</v>
      </c>
      <c r="E1800" t="str">
        <f>'&lt;CDB-Import'!C1800</f>
        <v>1S44BB12.BG-ST</v>
      </c>
      <c r="F1800" t="str">
        <f>'&lt;CDB-Import'!D1800</f>
        <v>1S44BB12.BG-SR</v>
      </c>
      <c r="G1800" t="str">
        <f>'&lt;CDB-Import'!E1800</f>
        <v>Control: Fast Gap-Switch</v>
      </c>
      <c r="H1800" t="str">
        <f>'&lt;CDB-Import'!F1800</f>
        <v>SI-Breakout-Cable 6-Channel 200/230/500μm NA.37 8.7mm</v>
      </c>
      <c r="I1800">
        <f>'&lt;CDB-Import'!G1800</f>
        <v>8.6999999999999993</v>
      </c>
      <c r="J1800">
        <f>'&lt;CDB-Import'!H1800</f>
        <v>87</v>
      </c>
      <c r="K1800" t="str">
        <f>'&lt;CDB-Import'!I1800</f>
        <v>Supply-Room to Niche, 3x Connector blue / 3x Connector black</v>
      </c>
      <c r="L1800" t="str">
        <f>'&lt;CDB-Import'!J1800</f>
        <v>SIS100</v>
      </c>
      <c r="M1800">
        <f>'&lt;CDB-Import'!K1800</f>
        <v>30543</v>
      </c>
      <c r="N1800" t="str">
        <f>'&lt;CDB-Import'!L1800</f>
        <v>RRF</v>
      </c>
      <c r="O1800" s="1">
        <f t="shared" si="112"/>
        <v>0.86999999999999988</v>
      </c>
      <c r="P1800" s="1">
        <f t="shared" si="113"/>
        <v>0.7568999999999998</v>
      </c>
      <c r="Q1800" s="1"/>
      <c r="R1800" s="1"/>
    </row>
    <row r="1801" spans="1:18" x14ac:dyDescent="0.25">
      <c r="A1801" t="str">
        <f t="shared" si="114"/>
        <v>1S21BE11.Rack011S21.NISCHE.A28</v>
      </c>
      <c r="B1801" t="str">
        <f t="shared" si="115"/>
        <v>1S21.NISCHE</v>
      </c>
      <c r="C1801" s="6" t="str">
        <f>'&lt;CDB-Import'!A1801</f>
        <v>1S21BE11.Rack01</v>
      </c>
      <c r="D1801" t="str">
        <f>'&lt;CDB-Import'!B1801</f>
        <v>1S21.NISCHE.A28</v>
      </c>
      <c r="E1801" t="str">
        <f>'&lt;CDB-Import'!C1801</f>
        <v>1S21BE11.BG-ST2</v>
      </c>
      <c r="F1801" t="str">
        <f>'&lt;CDB-Import'!D1801</f>
        <v>1S21BE11.BG-SR2</v>
      </c>
      <c r="G1801" t="str">
        <f>'&lt;CDB-Import'!E1801</f>
        <v>Control: Fast Gap-Switch</v>
      </c>
      <c r="H1801" t="str">
        <f>'&lt;CDB-Import'!F1801</f>
        <v>SI-Breakout-Cable 6-Channel 200/230/500μm NA.37 8.7mm</v>
      </c>
      <c r="I1801">
        <f>'&lt;CDB-Import'!G1801</f>
        <v>8.6999999999999993</v>
      </c>
      <c r="J1801">
        <f>'&lt;CDB-Import'!H1801</f>
        <v>87</v>
      </c>
      <c r="K1801" t="str">
        <f>'&lt;CDB-Import'!I1801</f>
        <v>Durchbruch 2.1 Sektor 2.1 / 3x Connector blue / 3x Connector black</v>
      </c>
      <c r="L1801" t="str">
        <f>'&lt;CDB-Import'!J1801</f>
        <v>SIS100</v>
      </c>
      <c r="M1801">
        <f>'&lt;CDB-Import'!K1801</f>
        <v>60559</v>
      </c>
      <c r="N1801" t="str">
        <f>'&lt;CDB-Import'!L1801</f>
        <v>RRF</v>
      </c>
      <c r="O1801" s="1">
        <f t="shared" si="112"/>
        <v>0.86999999999999988</v>
      </c>
      <c r="P1801" s="1">
        <f t="shared" si="113"/>
        <v>0.7568999999999998</v>
      </c>
      <c r="Q1801" s="1"/>
      <c r="R1801" s="1"/>
    </row>
    <row r="1802" spans="1:18" x14ac:dyDescent="0.25">
      <c r="A1802" t="str">
        <f t="shared" si="114"/>
        <v>1S21BE12.Rack011S21.NISCHE.A28</v>
      </c>
      <c r="B1802" t="str">
        <f t="shared" si="115"/>
        <v>1S21.NISCHE</v>
      </c>
      <c r="C1802" s="6" t="str">
        <f>'&lt;CDB-Import'!A1802</f>
        <v>1S21BE12.Rack01</v>
      </c>
      <c r="D1802" t="str">
        <f>'&lt;CDB-Import'!B1802</f>
        <v>1S21.NISCHE.A28</v>
      </c>
      <c r="E1802" t="str">
        <f>'&lt;CDB-Import'!C1802</f>
        <v>1S21BE12.BG-ST2</v>
      </c>
      <c r="F1802" t="str">
        <f>'&lt;CDB-Import'!D1802</f>
        <v>1S21BE12.BG-SR2</v>
      </c>
      <c r="G1802" t="str">
        <f>'&lt;CDB-Import'!E1802</f>
        <v>Control: Fast Gap-Switch</v>
      </c>
      <c r="H1802" t="str">
        <f>'&lt;CDB-Import'!F1802</f>
        <v>SI-Breakout-Cable 6-Channel 200/230/500μm NA.37 8.7mm</v>
      </c>
      <c r="I1802">
        <f>'&lt;CDB-Import'!G1802</f>
        <v>8.6999999999999993</v>
      </c>
      <c r="J1802">
        <f>'&lt;CDB-Import'!H1802</f>
        <v>87</v>
      </c>
      <c r="K1802" t="str">
        <f>'&lt;CDB-Import'!I1802</f>
        <v>Durchbruch 2.1 Sektor 2.1 / 3x Connector blue / 3x Connector black</v>
      </c>
      <c r="L1802" t="str">
        <f>'&lt;CDB-Import'!J1802</f>
        <v>SIS100</v>
      </c>
      <c r="M1802">
        <f>'&lt;CDB-Import'!K1802</f>
        <v>86946</v>
      </c>
      <c r="N1802" t="str">
        <f>'&lt;CDB-Import'!L1802</f>
        <v>RRF</v>
      </c>
      <c r="O1802" s="1">
        <f t="shared" si="112"/>
        <v>0.86999999999999988</v>
      </c>
      <c r="P1802" s="1">
        <f t="shared" si="113"/>
        <v>0.7568999999999998</v>
      </c>
      <c r="Q1802" s="1"/>
      <c r="R1802" s="1"/>
    </row>
    <row r="1803" spans="1:18" x14ac:dyDescent="0.25">
      <c r="A1803" t="str">
        <f t="shared" si="114"/>
        <v>1S22BE11.Rack011S21.NISCHE.A28</v>
      </c>
      <c r="B1803" t="str">
        <f t="shared" si="115"/>
        <v>1S21.NISCHE</v>
      </c>
      <c r="C1803" s="6" t="str">
        <f>'&lt;CDB-Import'!A1803</f>
        <v>1S22BE11.Rack01</v>
      </c>
      <c r="D1803" t="str">
        <f>'&lt;CDB-Import'!B1803</f>
        <v>1S21.NISCHE.A28</v>
      </c>
      <c r="E1803" t="str">
        <f>'&lt;CDB-Import'!C1803</f>
        <v>1S22BE11.BG-ST2</v>
      </c>
      <c r="F1803" t="str">
        <f>'&lt;CDB-Import'!D1803</f>
        <v>1S22BE11.BG-SR2</v>
      </c>
      <c r="G1803" t="str">
        <f>'&lt;CDB-Import'!E1803</f>
        <v>Control: Fast Gap-Switch</v>
      </c>
      <c r="H1803" t="str">
        <f>'&lt;CDB-Import'!F1803</f>
        <v>SI-Breakout-Cable 6-Channel 200/230/500μm NA.37 8.7mm</v>
      </c>
      <c r="I1803">
        <f>'&lt;CDB-Import'!G1803</f>
        <v>8.6999999999999993</v>
      </c>
      <c r="J1803">
        <f>'&lt;CDB-Import'!H1803</f>
        <v>87</v>
      </c>
      <c r="K1803" t="str">
        <f>'&lt;CDB-Import'!I1803</f>
        <v>Durchbruch 2.2 Sektor 2.2 / 3x Connector blue / 3x Connector black</v>
      </c>
      <c r="L1803" t="str">
        <f>'&lt;CDB-Import'!J1803</f>
        <v>SIS100</v>
      </c>
      <c r="M1803">
        <f>'&lt;CDB-Import'!K1803</f>
        <v>86947</v>
      </c>
      <c r="N1803" t="str">
        <f>'&lt;CDB-Import'!L1803</f>
        <v>RRF</v>
      </c>
      <c r="O1803" s="1">
        <f t="shared" si="112"/>
        <v>0.86999999999999988</v>
      </c>
      <c r="P1803" s="1">
        <f t="shared" si="113"/>
        <v>0.7568999999999998</v>
      </c>
      <c r="Q1803" s="1"/>
      <c r="R1803" s="1"/>
    </row>
    <row r="1804" spans="1:18" x14ac:dyDescent="0.25">
      <c r="A1804" t="str">
        <f t="shared" si="114"/>
        <v>1S22BE12.Rack011S24.NISCHE.A34</v>
      </c>
      <c r="B1804" t="str">
        <f t="shared" si="115"/>
        <v>1S24.NISCHE</v>
      </c>
      <c r="C1804" s="6" t="str">
        <f>'&lt;CDB-Import'!A1804</f>
        <v>1S22BE12.Rack01</v>
      </c>
      <c r="D1804" t="str">
        <f>'&lt;CDB-Import'!B1804</f>
        <v>1S24.NISCHE.A34</v>
      </c>
      <c r="E1804" t="str">
        <f>'&lt;CDB-Import'!C1804</f>
        <v>1S22BE12.BG-ST2</v>
      </c>
      <c r="F1804" t="str">
        <f>'&lt;CDB-Import'!D1804</f>
        <v>1S22BE12.BG-SR2</v>
      </c>
      <c r="G1804" t="str">
        <f>'&lt;CDB-Import'!E1804</f>
        <v>Control: Fast Gap-Switch</v>
      </c>
      <c r="H1804" t="str">
        <f>'&lt;CDB-Import'!F1804</f>
        <v>SI-Breakout-Cable 6-Channel 200/230/500μm NA.37 8.7mm</v>
      </c>
      <c r="I1804">
        <f>'&lt;CDB-Import'!G1804</f>
        <v>8.6999999999999993</v>
      </c>
      <c r="J1804">
        <f>'&lt;CDB-Import'!H1804</f>
        <v>87</v>
      </c>
      <c r="K1804" t="str">
        <f>'&lt;CDB-Import'!I1804</f>
        <v>Durchbruch 2.2 Sektor 2.2 / 3x Connector blue / 3x Connector black</v>
      </c>
      <c r="L1804" t="str">
        <f>'&lt;CDB-Import'!J1804</f>
        <v>SIS100</v>
      </c>
      <c r="M1804">
        <f>'&lt;CDB-Import'!K1804</f>
        <v>86948</v>
      </c>
      <c r="N1804" t="str">
        <f>'&lt;CDB-Import'!L1804</f>
        <v>RRF</v>
      </c>
      <c r="O1804" s="1">
        <f t="shared" si="112"/>
        <v>0.86999999999999988</v>
      </c>
      <c r="P1804" s="1">
        <f t="shared" si="113"/>
        <v>0.7568999999999998</v>
      </c>
      <c r="Q1804" s="1"/>
      <c r="R1804" s="1"/>
    </row>
    <row r="1805" spans="1:18" x14ac:dyDescent="0.25">
      <c r="A1805" t="str">
        <f t="shared" si="114"/>
        <v>1S23BE11.Rack011S24.NISCHE.A34</v>
      </c>
      <c r="B1805" t="str">
        <f t="shared" si="115"/>
        <v>1S24.NISCHE</v>
      </c>
      <c r="C1805" s="6" t="str">
        <f>'&lt;CDB-Import'!A1805</f>
        <v>1S23BE11.Rack01</v>
      </c>
      <c r="D1805" t="str">
        <f>'&lt;CDB-Import'!B1805</f>
        <v>1S24.NISCHE.A34</v>
      </c>
      <c r="E1805" t="str">
        <f>'&lt;CDB-Import'!C1805</f>
        <v>1S23BE11.BG-ST2</v>
      </c>
      <c r="F1805" t="str">
        <f>'&lt;CDB-Import'!D1805</f>
        <v>1S23BE11.BG-SR2</v>
      </c>
      <c r="G1805" t="str">
        <f>'&lt;CDB-Import'!E1805</f>
        <v>Control: Fast Gap-Switch</v>
      </c>
      <c r="H1805" t="str">
        <f>'&lt;CDB-Import'!F1805</f>
        <v>SI-Breakout-Cable 6-Channel 200/230/500μm NA.37 8.7mm</v>
      </c>
      <c r="I1805">
        <f>'&lt;CDB-Import'!G1805</f>
        <v>8.6999999999999993</v>
      </c>
      <c r="J1805">
        <f>'&lt;CDB-Import'!H1805</f>
        <v>87</v>
      </c>
      <c r="K1805" t="str">
        <f>'&lt;CDB-Import'!I1805</f>
        <v>Durchbruch 2.3 Sektor 2.3 / 3x Connector blue / 3x Connector black</v>
      </c>
      <c r="L1805" t="str">
        <f>'&lt;CDB-Import'!J1805</f>
        <v>SIS100</v>
      </c>
      <c r="M1805">
        <f>'&lt;CDB-Import'!K1805</f>
        <v>86949</v>
      </c>
      <c r="N1805" t="str">
        <f>'&lt;CDB-Import'!L1805</f>
        <v>RRF</v>
      </c>
      <c r="O1805" s="1">
        <f t="shared" si="112"/>
        <v>0.86999999999999988</v>
      </c>
      <c r="P1805" s="1">
        <f t="shared" si="113"/>
        <v>0.7568999999999998</v>
      </c>
      <c r="Q1805" s="1"/>
      <c r="R1805" s="1"/>
    </row>
    <row r="1806" spans="1:18" x14ac:dyDescent="0.25">
      <c r="A1806" t="str">
        <f t="shared" si="114"/>
        <v>1S23BE12.Rack011S26.NISCHE.A037a.Rack01</v>
      </c>
      <c r="B1806" t="str">
        <f t="shared" si="115"/>
        <v>1S26.NISCHE</v>
      </c>
      <c r="C1806" s="6" t="str">
        <f>'&lt;CDB-Import'!A1806</f>
        <v>1S23BE12.Rack01</v>
      </c>
      <c r="D1806" t="str">
        <f>'&lt;CDB-Import'!B1806</f>
        <v>1S26.NISCHE.A037a.Rack01</v>
      </c>
      <c r="E1806" t="str">
        <f>'&lt;CDB-Import'!C1806</f>
        <v>1S23BE12.BG-ST2</v>
      </c>
      <c r="F1806" t="str">
        <f>'&lt;CDB-Import'!D1806</f>
        <v>1S23BE12.BG-SR2</v>
      </c>
      <c r="G1806" t="str">
        <f>'&lt;CDB-Import'!E1806</f>
        <v>Control: Fast Gap-Switch</v>
      </c>
      <c r="H1806" t="str">
        <f>'&lt;CDB-Import'!F1806</f>
        <v>SI-Breakout-Cable 6-Channel 200/230/500μm NA.37 8.7mm</v>
      </c>
      <c r="I1806">
        <f>'&lt;CDB-Import'!G1806</f>
        <v>8.6999999999999993</v>
      </c>
      <c r="J1806">
        <f>'&lt;CDB-Import'!H1806</f>
        <v>87</v>
      </c>
      <c r="K1806" t="str">
        <f>'&lt;CDB-Import'!I1806</f>
        <v>Durchbruch 2.3 Sektor 2.3 / 3x Connector blue / 3x Connector black</v>
      </c>
      <c r="L1806" t="str">
        <f>'&lt;CDB-Import'!J1806</f>
        <v>SIS100</v>
      </c>
      <c r="M1806">
        <f>'&lt;CDB-Import'!K1806</f>
        <v>86950</v>
      </c>
      <c r="N1806" t="str">
        <f>'&lt;CDB-Import'!L1806</f>
        <v>RRF</v>
      </c>
      <c r="O1806" s="1">
        <f t="shared" si="112"/>
        <v>0.86999999999999988</v>
      </c>
      <c r="P1806" s="1">
        <f t="shared" si="113"/>
        <v>0.7568999999999998</v>
      </c>
      <c r="Q1806" s="1"/>
      <c r="R1806" s="1"/>
    </row>
    <row r="1807" spans="1:18" x14ac:dyDescent="0.25">
      <c r="A1807" t="str">
        <f t="shared" si="114"/>
        <v>1S31BE11.Rack011S2E.NISCHE.A50</v>
      </c>
      <c r="B1807" t="str">
        <f t="shared" si="115"/>
        <v>1S2E.NISCHE</v>
      </c>
      <c r="C1807" s="6" t="str">
        <f>'&lt;CDB-Import'!A1807</f>
        <v>1S31BE11.Rack01</v>
      </c>
      <c r="D1807" t="str">
        <f>'&lt;CDB-Import'!B1807</f>
        <v>1S2E.NISCHE.A50</v>
      </c>
      <c r="E1807" t="str">
        <f>'&lt;CDB-Import'!C1807</f>
        <v>1S31BE11.BG-ST2</v>
      </c>
      <c r="F1807" t="str">
        <f>'&lt;CDB-Import'!D1807</f>
        <v>1S31BE11.BG-SR2</v>
      </c>
      <c r="G1807" t="str">
        <f>'&lt;CDB-Import'!E1807</f>
        <v>Control: Fast Gap-Switch</v>
      </c>
      <c r="H1807" t="str">
        <f>'&lt;CDB-Import'!F1807</f>
        <v>SI-Breakout-Cable 6-Channel 200/230/500μm NA.37 8.7mm</v>
      </c>
      <c r="I1807">
        <f>'&lt;CDB-Import'!G1807</f>
        <v>8.6999999999999993</v>
      </c>
      <c r="J1807">
        <f>'&lt;CDB-Import'!H1807</f>
        <v>87</v>
      </c>
      <c r="K1807" t="str">
        <f>'&lt;CDB-Import'!I1807</f>
        <v>Durchbruch 3.1 Sektor 3.1 / 3x Connector blue / 3x Connector black</v>
      </c>
      <c r="L1807" t="str">
        <f>'&lt;CDB-Import'!J1807</f>
        <v>SIS100</v>
      </c>
      <c r="M1807">
        <f>'&lt;CDB-Import'!K1807</f>
        <v>86951</v>
      </c>
      <c r="N1807" t="str">
        <f>'&lt;CDB-Import'!L1807</f>
        <v>RRF</v>
      </c>
      <c r="O1807" s="1">
        <f t="shared" si="112"/>
        <v>0.86999999999999988</v>
      </c>
      <c r="P1807" s="1">
        <f t="shared" si="113"/>
        <v>0.7568999999999998</v>
      </c>
      <c r="Q1807" s="1"/>
      <c r="R1807" s="1"/>
    </row>
    <row r="1808" spans="1:18" x14ac:dyDescent="0.25">
      <c r="A1808" t="str">
        <f t="shared" si="114"/>
        <v>1S31BE12.Rack011S2E.NISCHE.A50</v>
      </c>
      <c r="B1808" t="str">
        <f t="shared" si="115"/>
        <v>1S2E.NISCHE</v>
      </c>
      <c r="C1808" s="6" t="str">
        <f>'&lt;CDB-Import'!A1808</f>
        <v>1S31BE12.Rack01</v>
      </c>
      <c r="D1808" t="str">
        <f>'&lt;CDB-Import'!B1808</f>
        <v>1S2E.NISCHE.A50</v>
      </c>
      <c r="E1808" t="str">
        <f>'&lt;CDB-Import'!C1808</f>
        <v>1S31BE12.BG-ST2</v>
      </c>
      <c r="F1808" t="str">
        <f>'&lt;CDB-Import'!D1808</f>
        <v>1S31BE12.BG-SR2</v>
      </c>
      <c r="G1808" t="str">
        <f>'&lt;CDB-Import'!E1808</f>
        <v>Control: Fast Gap-Switch</v>
      </c>
      <c r="H1808" t="str">
        <f>'&lt;CDB-Import'!F1808</f>
        <v>SI-Breakout-Cable 6-Channel 200/230/500μm NA.37 8.7mm</v>
      </c>
      <c r="I1808">
        <f>'&lt;CDB-Import'!G1808</f>
        <v>8.6999999999999993</v>
      </c>
      <c r="J1808">
        <f>'&lt;CDB-Import'!H1808</f>
        <v>87</v>
      </c>
      <c r="K1808" t="str">
        <f>'&lt;CDB-Import'!I1808</f>
        <v>Durchbruch 3.1 Sektor 3.1 / 3x Connector blue / 3x Connector black</v>
      </c>
      <c r="L1808" t="str">
        <f>'&lt;CDB-Import'!J1808</f>
        <v>SIS100</v>
      </c>
      <c r="M1808">
        <f>'&lt;CDB-Import'!K1808</f>
        <v>86952</v>
      </c>
      <c r="N1808" t="str">
        <f>'&lt;CDB-Import'!L1808</f>
        <v>RRF</v>
      </c>
      <c r="O1808" s="1">
        <f t="shared" si="112"/>
        <v>0.86999999999999988</v>
      </c>
      <c r="P1808" s="1">
        <f t="shared" si="113"/>
        <v>0.7568999999999998</v>
      </c>
      <c r="Q1808" s="1"/>
      <c r="R1808" s="1"/>
    </row>
    <row r="1809" spans="1:18" x14ac:dyDescent="0.25">
      <c r="A1809" t="str">
        <f t="shared" si="114"/>
        <v>1S32BE11.Rack011S2E.NISCHE.A50</v>
      </c>
      <c r="B1809" t="str">
        <f t="shared" si="115"/>
        <v>1S2E.NISCHE</v>
      </c>
      <c r="C1809" s="6" t="str">
        <f>'&lt;CDB-Import'!A1809</f>
        <v>1S32BE11.Rack01</v>
      </c>
      <c r="D1809" t="str">
        <f>'&lt;CDB-Import'!B1809</f>
        <v>1S2E.NISCHE.A50</v>
      </c>
      <c r="E1809" t="str">
        <f>'&lt;CDB-Import'!C1809</f>
        <v>1S32BE11.BG-ST2</v>
      </c>
      <c r="F1809" t="str">
        <f>'&lt;CDB-Import'!D1809</f>
        <v>1S32BE11.BG-SR2</v>
      </c>
      <c r="G1809" t="str">
        <f>'&lt;CDB-Import'!E1809</f>
        <v>Control: Fast Gap-Switch</v>
      </c>
      <c r="H1809" t="str">
        <f>'&lt;CDB-Import'!F1809</f>
        <v>SI-Breakout-Cable 6-Channel 200/230/500μm NA.37 8.7mm</v>
      </c>
      <c r="I1809">
        <f>'&lt;CDB-Import'!G1809</f>
        <v>8.6999999999999993</v>
      </c>
      <c r="J1809">
        <f>'&lt;CDB-Import'!H1809</f>
        <v>87</v>
      </c>
      <c r="K1809" t="str">
        <f>'&lt;CDB-Import'!I1809</f>
        <v>Durchbruch 3.2 Sektor 3.2 / 3x Connector blue / 3x Connector black</v>
      </c>
      <c r="L1809" t="str">
        <f>'&lt;CDB-Import'!J1809</f>
        <v>SIS100</v>
      </c>
      <c r="M1809">
        <f>'&lt;CDB-Import'!K1809</f>
        <v>86953</v>
      </c>
      <c r="N1809" t="str">
        <f>'&lt;CDB-Import'!L1809</f>
        <v>RRF</v>
      </c>
      <c r="O1809" s="1">
        <f t="shared" si="112"/>
        <v>0.86999999999999988</v>
      </c>
      <c r="P1809" s="1">
        <f t="shared" si="113"/>
        <v>0.7568999999999998</v>
      </c>
      <c r="Q1809" s="1"/>
      <c r="R1809" s="1"/>
    </row>
    <row r="1810" spans="1:18" x14ac:dyDescent="0.25">
      <c r="A1810" t="str">
        <f t="shared" si="114"/>
        <v>1S32BE12.Rack011S31.NISCHE.A52</v>
      </c>
      <c r="B1810" t="str">
        <f t="shared" si="115"/>
        <v>1S31.NISCHE</v>
      </c>
      <c r="C1810" s="6" t="str">
        <f>'&lt;CDB-Import'!A1810</f>
        <v>1S32BE12.Rack01</v>
      </c>
      <c r="D1810" t="str">
        <f>'&lt;CDB-Import'!B1810</f>
        <v>1S31.NISCHE.A52</v>
      </c>
      <c r="E1810" t="str">
        <f>'&lt;CDB-Import'!C1810</f>
        <v>1S32BE12.BG-ST2</v>
      </c>
      <c r="F1810" t="str">
        <f>'&lt;CDB-Import'!D1810</f>
        <v>1S32BE12.BG-SR2</v>
      </c>
      <c r="G1810" t="str">
        <f>'&lt;CDB-Import'!E1810</f>
        <v>Control: Fast Gap-Switch</v>
      </c>
      <c r="H1810" t="str">
        <f>'&lt;CDB-Import'!F1810</f>
        <v>SI-Breakout-Cable 6-Channel 200/230/500μm NA.37 8.7mm</v>
      </c>
      <c r="I1810">
        <f>'&lt;CDB-Import'!G1810</f>
        <v>8.6999999999999993</v>
      </c>
      <c r="J1810">
        <f>'&lt;CDB-Import'!H1810</f>
        <v>87</v>
      </c>
      <c r="K1810" t="str">
        <f>'&lt;CDB-Import'!I1810</f>
        <v>Durchbruch 3.2 Sektor 3.2 / 3x Connector blue / 3x Connector black</v>
      </c>
      <c r="L1810" t="str">
        <f>'&lt;CDB-Import'!J1810</f>
        <v>SIS100</v>
      </c>
      <c r="M1810">
        <f>'&lt;CDB-Import'!K1810</f>
        <v>86954</v>
      </c>
      <c r="N1810" t="str">
        <f>'&lt;CDB-Import'!L1810</f>
        <v>RRF</v>
      </c>
      <c r="O1810" s="1">
        <f t="shared" si="112"/>
        <v>0.86999999999999988</v>
      </c>
      <c r="P1810" s="1">
        <f t="shared" si="113"/>
        <v>0.7568999999999998</v>
      </c>
      <c r="Q1810" s="1"/>
      <c r="R1810" s="1"/>
    </row>
    <row r="1811" spans="1:18" x14ac:dyDescent="0.25">
      <c r="A1811" t="str">
        <f t="shared" si="114"/>
        <v>1S33BE11.Rack011S31.NISCHE.A52</v>
      </c>
      <c r="B1811" t="str">
        <f t="shared" si="115"/>
        <v>1S31.NISCHE</v>
      </c>
      <c r="C1811" s="6" t="str">
        <f>'&lt;CDB-Import'!A1811</f>
        <v>1S33BE11.Rack01</v>
      </c>
      <c r="D1811" t="str">
        <f>'&lt;CDB-Import'!B1811</f>
        <v>1S31.NISCHE.A52</v>
      </c>
      <c r="E1811" t="str">
        <f>'&lt;CDB-Import'!C1811</f>
        <v>1S33BE11.BG-ST2</v>
      </c>
      <c r="F1811" t="str">
        <f>'&lt;CDB-Import'!D1811</f>
        <v>1S33BE11.BG-SR2</v>
      </c>
      <c r="G1811" t="str">
        <f>'&lt;CDB-Import'!E1811</f>
        <v>Control: Fast Gap-Switch</v>
      </c>
      <c r="H1811" t="str">
        <f>'&lt;CDB-Import'!F1811</f>
        <v>SI-Breakout-Cable 6-Channel 200/230/500μm NA.37 8.7mm</v>
      </c>
      <c r="I1811">
        <f>'&lt;CDB-Import'!G1811</f>
        <v>8.6999999999999993</v>
      </c>
      <c r="J1811">
        <f>'&lt;CDB-Import'!H1811</f>
        <v>87</v>
      </c>
      <c r="K1811" t="str">
        <f>'&lt;CDB-Import'!I1811</f>
        <v>Durchbruch 3.3 Sektor 3.3 / 3x Connector blue / 3x Connector black</v>
      </c>
      <c r="L1811" t="str">
        <f>'&lt;CDB-Import'!J1811</f>
        <v>SIS100</v>
      </c>
      <c r="M1811">
        <f>'&lt;CDB-Import'!K1811</f>
        <v>86955</v>
      </c>
      <c r="N1811" t="str">
        <f>'&lt;CDB-Import'!L1811</f>
        <v>RRF</v>
      </c>
      <c r="O1811" s="1">
        <f t="shared" si="112"/>
        <v>0.86999999999999988</v>
      </c>
      <c r="P1811" s="1">
        <f t="shared" si="113"/>
        <v>0.7568999999999998</v>
      </c>
      <c r="Q1811" s="1"/>
      <c r="R1811" s="1"/>
    </row>
    <row r="1812" spans="1:18" x14ac:dyDescent="0.25">
      <c r="A1812" t="str">
        <f t="shared" si="114"/>
        <v>1S33BE12.Rack011S34.NISCHE.A58</v>
      </c>
      <c r="B1812" t="str">
        <f t="shared" si="115"/>
        <v>1S34.NISCHE</v>
      </c>
      <c r="C1812" s="6" t="str">
        <f>'&lt;CDB-Import'!A1812</f>
        <v>1S33BE12.Rack01</v>
      </c>
      <c r="D1812" t="str">
        <f>'&lt;CDB-Import'!B1812</f>
        <v>1S34.NISCHE.A58</v>
      </c>
      <c r="E1812" t="str">
        <f>'&lt;CDB-Import'!C1812</f>
        <v>1S33BE12.BG-ST2</v>
      </c>
      <c r="F1812" t="str">
        <f>'&lt;CDB-Import'!D1812</f>
        <v>1S33BE12.BG-SR2</v>
      </c>
      <c r="G1812" t="str">
        <f>'&lt;CDB-Import'!E1812</f>
        <v>Control: Fast Gap-Switch</v>
      </c>
      <c r="H1812" t="str">
        <f>'&lt;CDB-Import'!F1812</f>
        <v>SI-Breakout-Cable 6-Channel 200/230/500μm NA.37 8.7mm</v>
      </c>
      <c r="I1812">
        <f>'&lt;CDB-Import'!G1812</f>
        <v>8.6999999999999993</v>
      </c>
      <c r="J1812">
        <f>'&lt;CDB-Import'!H1812</f>
        <v>87</v>
      </c>
      <c r="K1812" t="str">
        <f>'&lt;CDB-Import'!I1812</f>
        <v>Durchbruch 3.3 Sektor 3.3 / 3x Connector blue / 3x Connector black</v>
      </c>
      <c r="L1812" t="str">
        <f>'&lt;CDB-Import'!J1812</f>
        <v>SIS100</v>
      </c>
      <c r="M1812">
        <f>'&lt;CDB-Import'!K1812</f>
        <v>86956</v>
      </c>
      <c r="N1812" t="str">
        <f>'&lt;CDB-Import'!L1812</f>
        <v>RRF</v>
      </c>
      <c r="O1812" s="1">
        <f t="shared" si="112"/>
        <v>0.86999999999999988</v>
      </c>
      <c r="P1812" s="1">
        <f t="shared" si="113"/>
        <v>0.7568999999999998</v>
      </c>
      <c r="Q1812" s="1"/>
      <c r="R1812" s="1"/>
    </row>
    <row r="1813" spans="1:18" x14ac:dyDescent="0.25">
      <c r="A1813" t="str">
        <f t="shared" si="114"/>
        <v>1S41BE11.Rack011S41.NISCHE.A76</v>
      </c>
      <c r="B1813" t="str">
        <f t="shared" si="115"/>
        <v>1S41.NISCHE</v>
      </c>
      <c r="C1813" s="6" t="str">
        <f>'&lt;CDB-Import'!A1813</f>
        <v>1S41BE11.Rack01</v>
      </c>
      <c r="D1813" t="str">
        <f>'&lt;CDB-Import'!B1813</f>
        <v>1S41.NISCHE.A76</v>
      </c>
      <c r="E1813" t="str">
        <f>'&lt;CDB-Import'!C1813</f>
        <v>1S41BE11.BG-ST2</v>
      </c>
      <c r="F1813" t="str">
        <f>'&lt;CDB-Import'!D1813</f>
        <v>1S41BE11.BG-SR2</v>
      </c>
      <c r="G1813" t="str">
        <f>'&lt;CDB-Import'!E1813</f>
        <v>Control: Fast Gap-Switch</v>
      </c>
      <c r="H1813" t="str">
        <f>'&lt;CDB-Import'!F1813</f>
        <v>SI-Breakout-Cable 6-Channel 200/230/500μm NA.37 8.7mm</v>
      </c>
      <c r="I1813">
        <f>'&lt;CDB-Import'!G1813</f>
        <v>8.6999999999999993</v>
      </c>
      <c r="J1813">
        <f>'&lt;CDB-Import'!H1813</f>
        <v>87</v>
      </c>
      <c r="K1813" t="str">
        <f>'&lt;CDB-Import'!I1813</f>
        <v>Durchbruch 4.1 Sektor 4.1 / 3x Connector blue / 3x Connector black</v>
      </c>
      <c r="L1813" t="str">
        <f>'&lt;CDB-Import'!J1813</f>
        <v>SIS100</v>
      </c>
      <c r="M1813">
        <f>'&lt;CDB-Import'!K1813</f>
        <v>86957</v>
      </c>
      <c r="N1813" t="str">
        <f>'&lt;CDB-Import'!L1813</f>
        <v>RRF</v>
      </c>
      <c r="O1813" s="1">
        <f t="shared" si="112"/>
        <v>0.86999999999999988</v>
      </c>
      <c r="P1813" s="1">
        <f t="shared" si="113"/>
        <v>0.7568999999999998</v>
      </c>
      <c r="Q1813" s="1"/>
      <c r="R1813" s="1"/>
    </row>
    <row r="1814" spans="1:18" x14ac:dyDescent="0.25">
      <c r="A1814" t="str">
        <f t="shared" si="114"/>
        <v>1S41BE12.Rack011S41.NISCHE.A76</v>
      </c>
      <c r="B1814" t="str">
        <f t="shared" si="115"/>
        <v>1S41.NISCHE</v>
      </c>
      <c r="C1814" s="6" t="str">
        <f>'&lt;CDB-Import'!A1814</f>
        <v>1S41BE12.Rack01</v>
      </c>
      <c r="D1814" t="str">
        <f>'&lt;CDB-Import'!B1814</f>
        <v>1S41.NISCHE.A76</v>
      </c>
      <c r="E1814" t="str">
        <f>'&lt;CDB-Import'!C1814</f>
        <v>1S41BE12.BG-ST2</v>
      </c>
      <c r="F1814" t="str">
        <f>'&lt;CDB-Import'!D1814</f>
        <v>1S41BE12.BG-SR2</v>
      </c>
      <c r="G1814" t="str">
        <f>'&lt;CDB-Import'!E1814</f>
        <v>Control: Fast Gap-Switch</v>
      </c>
      <c r="H1814" t="str">
        <f>'&lt;CDB-Import'!F1814</f>
        <v>SI-Breakout-Cable 6-Channel 200/230/500μm NA.37 8.7mm</v>
      </c>
      <c r="I1814">
        <f>'&lt;CDB-Import'!G1814</f>
        <v>8.6999999999999993</v>
      </c>
      <c r="J1814">
        <f>'&lt;CDB-Import'!H1814</f>
        <v>87</v>
      </c>
      <c r="K1814" t="str">
        <f>'&lt;CDB-Import'!I1814</f>
        <v>Durchbruch 4.1 Sektor 4.1 / 3x Connector blue / 3x Connector black</v>
      </c>
      <c r="L1814" t="str">
        <f>'&lt;CDB-Import'!J1814</f>
        <v>SIS100</v>
      </c>
      <c r="M1814">
        <f>'&lt;CDB-Import'!K1814</f>
        <v>86958</v>
      </c>
      <c r="N1814" t="str">
        <f>'&lt;CDB-Import'!L1814</f>
        <v>RRF</v>
      </c>
      <c r="O1814" s="1">
        <f t="shared" si="112"/>
        <v>0.86999999999999988</v>
      </c>
      <c r="P1814" s="1">
        <f t="shared" si="113"/>
        <v>0.7568999999999998</v>
      </c>
      <c r="Q1814" s="1"/>
      <c r="R1814" s="1"/>
    </row>
    <row r="1815" spans="1:18" x14ac:dyDescent="0.25">
      <c r="A1815" t="str">
        <f t="shared" si="114"/>
        <v>1S42BE11.Rack011S41.NISCHE.A76</v>
      </c>
      <c r="B1815" t="str">
        <f t="shared" si="115"/>
        <v>1S41.NISCHE</v>
      </c>
      <c r="C1815" s="6" t="str">
        <f>'&lt;CDB-Import'!A1815</f>
        <v>1S42BE11.Rack01</v>
      </c>
      <c r="D1815" t="str">
        <f>'&lt;CDB-Import'!B1815</f>
        <v>1S41.NISCHE.A76</v>
      </c>
      <c r="E1815" t="str">
        <f>'&lt;CDB-Import'!C1815</f>
        <v>1S42BE11.BG-ST2</v>
      </c>
      <c r="F1815" t="str">
        <f>'&lt;CDB-Import'!D1815</f>
        <v>1S42BE11.BG-SR2</v>
      </c>
      <c r="G1815" t="str">
        <f>'&lt;CDB-Import'!E1815</f>
        <v>Control: Fast Gap-Switch</v>
      </c>
      <c r="H1815" t="str">
        <f>'&lt;CDB-Import'!F1815</f>
        <v>SI-Breakout-Cable 6-Channel 200/230/500μm NA.37 8.7mm</v>
      </c>
      <c r="I1815">
        <f>'&lt;CDB-Import'!G1815</f>
        <v>8.6999999999999993</v>
      </c>
      <c r="J1815">
        <f>'&lt;CDB-Import'!H1815</f>
        <v>87</v>
      </c>
      <c r="K1815" t="str">
        <f>'&lt;CDB-Import'!I1815</f>
        <v>Durchbruch 4.2 Sektor 4.2 / 3x Connector blue / 3x Connector black</v>
      </c>
      <c r="L1815" t="str">
        <f>'&lt;CDB-Import'!J1815</f>
        <v>SIS100</v>
      </c>
      <c r="M1815">
        <f>'&lt;CDB-Import'!K1815</f>
        <v>86959</v>
      </c>
      <c r="N1815" t="str">
        <f>'&lt;CDB-Import'!L1815</f>
        <v>RRF</v>
      </c>
      <c r="O1815" s="1">
        <f t="shared" si="112"/>
        <v>0.86999999999999988</v>
      </c>
      <c r="P1815" s="1">
        <f t="shared" si="113"/>
        <v>0.7568999999999998</v>
      </c>
      <c r="Q1815" s="1"/>
      <c r="R1815" s="1"/>
    </row>
    <row r="1816" spans="1:18" x14ac:dyDescent="0.25">
      <c r="A1816" t="str">
        <f t="shared" si="114"/>
        <v>1S42BE12.Rack011S42.NISCHE.A78</v>
      </c>
      <c r="B1816" t="str">
        <f t="shared" si="115"/>
        <v>1S42.NISCHE</v>
      </c>
      <c r="C1816" s="6" t="str">
        <f>'&lt;CDB-Import'!A1816</f>
        <v>1S42BE12.Rack01</v>
      </c>
      <c r="D1816" t="str">
        <f>'&lt;CDB-Import'!B1816</f>
        <v>1S42.NISCHE.A78</v>
      </c>
      <c r="E1816" t="str">
        <f>'&lt;CDB-Import'!C1816</f>
        <v>1S42BE12.BG-ST2</v>
      </c>
      <c r="F1816" t="str">
        <f>'&lt;CDB-Import'!D1816</f>
        <v>1S42BE12.BG-SR2</v>
      </c>
      <c r="G1816" t="str">
        <f>'&lt;CDB-Import'!E1816</f>
        <v>Control: Fast Gap-Switch</v>
      </c>
      <c r="H1816" t="str">
        <f>'&lt;CDB-Import'!F1816</f>
        <v>SI-Breakout-Cable 6-Channel 200/230/500μm NA.37 8.7mm</v>
      </c>
      <c r="I1816">
        <f>'&lt;CDB-Import'!G1816</f>
        <v>8.6999999999999993</v>
      </c>
      <c r="J1816">
        <f>'&lt;CDB-Import'!H1816</f>
        <v>87</v>
      </c>
      <c r="K1816" t="str">
        <f>'&lt;CDB-Import'!I1816</f>
        <v>Durchbruch 4.2 Sektor 4.2 / 3x Connector blue / 3x Connector black</v>
      </c>
      <c r="L1816" t="str">
        <f>'&lt;CDB-Import'!J1816</f>
        <v>SIS100</v>
      </c>
      <c r="M1816">
        <f>'&lt;CDB-Import'!K1816</f>
        <v>86960</v>
      </c>
      <c r="N1816" t="str">
        <f>'&lt;CDB-Import'!L1816</f>
        <v>RRF</v>
      </c>
      <c r="O1816" s="1">
        <f t="shared" si="112"/>
        <v>0.86999999999999988</v>
      </c>
      <c r="P1816" s="1">
        <f t="shared" si="113"/>
        <v>0.7568999999999998</v>
      </c>
      <c r="Q1816" s="1"/>
      <c r="R1816" s="1"/>
    </row>
    <row r="1817" spans="1:18" x14ac:dyDescent="0.25">
      <c r="A1817" t="str">
        <f t="shared" si="114"/>
        <v>1S43BE11.Rack011S44.NISCHE.A82</v>
      </c>
      <c r="B1817" t="str">
        <f t="shared" si="115"/>
        <v>1S44.NISCHE</v>
      </c>
      <c r="C1817" s="6" t="str">
        <f>'&lt;CDB-Import'!A1817</f>
        <v>1S43BE11.Rack01</v>
      </c>
      <c r="D1817" t="str">
        <f>'&lt;CDB-Import'!B1817</f>
        <v>1S44.NISCHE.A82</v>
      </c>
      <c r="E1817" t="str">
        <f>'&lt;CDB-Import'!C1817</f>
        <v>1S43BE11.BG-ST2</v>
      </c>
      <c r="F1817" t="str">
        <f>'&lt;CDB-Import'!D1817</f>
        <v>1S43BE11.BG-SR2</v>
      </c>
      <c r="G1817" t="str">
        <f>'&lt;CDB-Import'!E1817</f>
        <v>Control: Fast Gap-Switch</v>
      </c>
      <c r="H1817" t="str">
        <f>'&lt;CDB-Import'!F1817</f>
        <v>SI-Breakout-Cable 6-Channel 200/230/500μm NA.37 8.7mm</v>
      </c>
      <c r="I1817">
        <f>'&lt;CDB-Import'!G1817</f>
        <v>8.6999999999999993</v>
      </c>
      <c r="J1817">
        <f>'&lt;CDB-Import'!H1817</f>
        <v>87</v>
      </c>
      <c r="K1817" t="str">
        <f>'&lt;CDB-Import'!I1817</f>
        <v>Durchbruch 4.3 Sektor 4.3 / 3x Connector blue / 3x Connector black</v>
      </c>
      <c r="L1817" t="str">
        <f>'&lt;CDB-Import'!J1817</f>
        <v>SIS100</v>
      </c>
      <c r="M1817">
        <f>'&lt;CDB-Import'!K1817</f>
        <v>86961</v>
      </c>
      <c r="N1817" t="str">
        <f>'&lt;CDB-Import'!L1817</f>
        <v>RRF</v>
      </c>
      <c r="O1817" s="1">
        <f t="shared" si="112"/>
        <v>0.86999999999999988</v>
      </c>
      <c r="P1817" s="1">
        <f t="shared" si="113"/>
        <v>0.7568999999999998</v>
      </c>
      <c r="Q1817" s="1"/>
      <c r="R1817" s="1"/>
    </row>
    <row r="1818" spans="1:18" x14ac:dyDescent="0.25">
      <c r="A1818" t="str">
        <f t="shared" si="114"/>
        <v>1S43BE12.Rack011S45.NISCHE.A84</v>
      </c>
      <c r="B1818" t="str">
        <f t="shared" si="115"/>
        <v>1S45.NISCHE</v>
      </c>
      <c r="C1818" s="6" t="str">
        <f>'&lt;CDB-Import'!A1818</f>
        <v>1S43BE12.Rack01</v>
      </c>
      <c r="D1818" t="str">
        <f>'&lt;CDB-Import'!B1818</f>
        <v>1S45.NISCHE.A84</v>
      </c>
      <c r="E1818" t="str">
        <f>'&lt;CDB-Import'!C1818</f>
        <v>1S43BE12.BG-ST2</v>
      </c>
      <c r="F1818" t="str">
        <f>'&lt;CDB-Import'!D1818</f>
        <v>1S43BE12.BG-SR2</v>
      </c>
      <c r="G1818" t="str">
        <f>'&lt;CDB-Import'!E1818</f>
        <v>Control: Fast Gap-Switch</v>
      </c>
      <c r="H1818" t="str">
        <f>'&lt;CDB-Import'!F1818</f>
        <v>SI-Breakout-Cable 6-Channel 200/230/500μm NA.37 8.7mm</v>
      </c>
      <c r="I1818">
        <f>'&lt;CDB-Import'!G1818</f>
        <v>8.6999999999999993</v>
      </c>
      <c r="J1818">
        <f>'&lt;CDB-Import'!H1818</f>
        <v>87</v>
      </c>
      <c r="K1818" t="str">
        <f>'&lt;CDB-Import'!I1818</f>
        <v>Durchbruch 4.3 Sektor 4.3 / 3x Connector blue / 3x Connector black</v>
      </c>
      <c r="L1818" t="str">
        <f>'&lt;CDB-Import'!J1818</f>
        <v>SIS100</v>
      </c>
      <c r="M1818">
        <f>'&lt;CDB-Import'!K1818</f>
        <v>86962</v>
      </c>
      <c r="N1818" t="str">
        <f>'&lt;CDB-Import'!L1818</f>
        <v>RRF</v>
      </c>
      <c r="O1818" s="1">
        <f t="shared" si="112"/>
        <v>0.86999999999999988</v>
      </c>
      <c r="P1818" s="1">
        <f t="shared" si="113"/>
        <v>0.7568999999999998</v>
      </c>
      <c r="Q1818" s="1"/>
      <c r="R1818" s="1"/>
    </row>
    <row r="1819" spans="1:18" x14ac:dyDescent="0.25">
      <c r="A1819" t="str">
        <f t="shared" si="114"/>
        <v>1S63BE11.Rack011S64.NISCHE.A130</v>
      </c>
      <c r="B1819" t="str">
        <f t="shared" si="115"/>
        <v>1S64.NISCHE</v>
      </c>
      <c r="C1819" s="6" t="str">
        <f>'&lt;CDB-Import'!A1819</f>
        <v>1S63BE11.Rack01</v>
      </c>
      <c r="D1819" t="str">
        <f>'&lt;CDB-Import'!B1819</f>
        <v>1S64.NISCHE.A130</v>
      </c>
      <c r="E1819" t="str">
        <f>'&lt;CDB-Import'!C1819</f>
        <v>1S63BE11.BG-ST2</v>
      </c>
      <c r="F1819" t="str">
        <f>'&lt;CDB-Import'!D1819</f>
        <v>1S63BE11.BG-SR2</v>
      </c>
      <c r="G1819" t="str">
        <f>'&lt;CDB-Import'!E1819</f>
        <v>Control: Fast Gap-Switch</v>
      </c>
      <c r="H1819" t="str">
        <f>'&lt;CDB-Import'!F1819</f>
        <v>SI-Breakout-Cable 6-Channel 200/230/500μm NA.37 8.7mm</v>
      </c>
      <c r="I1819">
        <f>'&lt;CDB-Import'!G1819</f>
        <v>8.6999999999999993</v>
      </c>
      <c r="J1819">
        <f>'&lt;CDB-Import'!H1819</f>
        <v>87</v>
      </c>
      <c r="K1819" t="str">
        <f>'&lt;CDB-Import'!I1819</f>
        <v>Durchbruch 6.3 Sektor 6.3 / 3x Connector blue / 3x Connector black</v>
      </c>
      <c r="L1819" t="str">
        <f>'&lt;CDB-Import'!J1819</f>
        <v>SIS100</v>
      </c>
      <c r="M1819">
        <f>'&lt;CDB-Import'!K1819</f>
        <v>86963</v>
      </c>
      <c r="N1819" t="str">
        <f>'&lt;CDB-Import'!L1819</f>
        <v>RRF</v>
      </c>
      <c r="O1819" s="1">
        <f t="shared" si="112"/>
        <v>0.86999999999999988</v>
      </c>
      <c r="P1819" s="1">
        <f t="shared" si="113"/>
        <v>0.7568999999999998</v>
      </c>
      <c r="Q1819" s="1"/>
      <c r="R1819" s="1"/>
    </row>
    <row r="1820" spans="1:18" x14ac:dyDescent="0.25">
      <c r="A1820" t="str">
        <f t="shared" si="114"/>
        <v>1S63BE12.Rack011S65.NISCHE.A132</v>
      </c>
      <c r="B1820" t="str">
        <f t="shared" si="115"/>
        <v>1S65.NISCHE</v>
      </c>
      <c r="C1820" s="6" t="str">
        <f>'&lt;CDB-Import'!A1820</f>
        <v>1S63BE12.Rack01</v>
      </c>
      <c r="D1820" t="str">
        <f>'&lt;CDB-Import'!B1820</f>
        <v>1S65.NISCHE.A132</v>
      </c>
      <c r="E1820" t="str">
        <f>'&lt;CDB-Import'!C1820</f>
        <v>1S63BE12.BG-ST2</v>
      </c>
      <c r="F1820" t="str">
        <f>'&lt;CDB-Import'!D1820</f>
        <v>1S63BE12.BG-SR2</v>
      </c>
      <c r="G1820" t="str">
        <f>'&lt;CDB-Import'!E1820</f>
        <v>Control: Fast Gap-Switch</v>
      </c>
      <c r="H1820" t="str">
        <f>'&lt;CDB-Import'!F1820</f>
        <v>SI-Breakout-Cable 6-Channel 200/230/500μm NA.37 8.7mm</v>
      </c>
      <c r="I1820">
        <f>'&lt;CDB-Import'!G1820</f>
        <v>8.6999999999999993</v>
      </c>
      <c r="J1820">
        <f>'&lt;CDB-Import'!H1820</f>
        <v>87</v>
      </c>
      <c r="K1820" t="str">
        <f>'&lt;CDB-Import'!I1820</f>
        <v>Durchbruch 6.3 Sektor 6.3 / 3x Connector blue / 3x Connector black</v>
      </c>
      <c r="L1820" t="str">
        <f>'&lt;CDB-Import'!J1820</f>
        <v>SIS100</v>
      </c>
      <c r="M1820">
        <f>'&lt;CDB-Import'!K1820</f>
        <v>86964</v>
      </c>
      <c r="N1820" t="str">
        <f>'&lt;CDB-Import'!L1820</f>
        <v>RRF</v>
      </c>
      <c r="O1820" s="1">
        <f t="shared" si="112"/>
        <v>0.86999999999999988</v>
      </c>
      <c r="P1820" s="1">
        <f t="shared" si="113"/>
        <v>0.7568999999999998</v>
      </c>
      <c r="Q1820" s="1"/>
      <c r="R1820" s="1"/>
    </row>
    <row r="1821" spans="1:18" x14ac:dyDescent="0.25">
      <c r="A1821" t="str">
        <f t="shared" si="114"/>
        <v>1S14.NISCHE.A101S14BB11</v>
      </c>
      <c r="B1821" t="str">
        <f t="shared" si="115"/>
        <v>1S14.NISCHE</v>
      </c>
      <c r="C1821" s="6" t="str">
        <f>'&lt;CDB-Import'!A1821</f>
        <v>1S14.NISCHE.A10</v>
      </c>
      <c r="D1821" t="str">
        <f>'&lt;CDB-Import'!B1821</f>
        <v>1S14BB11</v>
      </c>
      <c r="E1821" t="str">
        <f>'&lt;CDB-Import'!C1821</f>
        <v>1S14BB11.BG-SR</v>
      </c>
      <c r="F1821" t="str">
        <f>'&lt;CDB-Import'!D1821</f>
        <v>1S14BB11</v>
      </c>
      <c r="G1821" t="str">
        <f>'&lt;CDB-Import'!E1821</f>
        <v>Control: Fast Gap-Switch</v>
      </c>
      <c r="H1821" t="str">
        <f>'&lt;CDB-Import'!F1821</f>
        <v>RG 58 A/U</v>
      </c>
      <c r="I1821">
        <f>'&lt;CDB-Import'!G1821</f>
        <v>6.1214000000000004</v>
      </c>
      <c r="J1821">
        <f>'&lt;CDB-Import'!H1821</f>
        <v>63.5</v>
      </c>
      <c r="K1821" t="str">
        <f>'&lt;CDB-Import'!I1821</f>
        <v>FOT to FGS-Terminal (Control) (Niche to Cavity)</v>
      </c>
      <c r="L1821" t="str">
        <f>'&lt;CDB-Import'!J1821</f>
        <v>SIS100</v>
      </c>
      <c r="M1821">
        <f>'&lt;CDB-Import'!K1821</f>
        <v>89552</v>
      </c>
      <c r="N1821" t="str">
        <f>'&lt;CDB-Import'!L1821</f>
        <v>RRF</v>
      </c>
      <c r="O1821" s="1">
        <f t="shared" si="112"/>
        <v>0.61214000000000002</v>
      </c>
      <c r="P1821" s="1">
        <f t="shared" si="113"/>
        <v>0.37471537960000001</v>
      </c>
      <c r="Q1821" s="1"/>
      <c r="R1821" s="1"/>
    </row>
    <row r="1822" spans="1:18" x14ac:dyDescent="0.25">
      <c r="A1822" t="str">
        <f t="shared" si="114"/>
        <v>1S15.NISCHE.A121S14BB13</v>
      </c>
      <c r="B1822" t="str">
        <f t="shared" si="115"/>
        <v>1S15.NISCHE</v>
      </c>
      <c r="C1822" s="6" t="str">
        <f>'&lt;CDB-Import'!A1822</f>
        <v>1S15.NISCHE.A12</v>
      </c>
      <c r="D1822" t="str">
        <f>'&lt;CDB-Import'!B1822</f>
        <v>1S14BB13</v>
      </c>
      <c r="E1822" t="str">
        <f>'&lt;CDB-Import'!C1822</f>
        <v>1S14BB13.BG-SR</v>
      </c>
      <c r="F1822" t="str">
        <f>'&lt;CDB-Import'!D1822</f>
        <v>1S14BB13</v>
      </c>
      <c r="G1822" t="str">
        <f>'&lt;CDB-Import'!E1822</f>
        <v>Control: Fast Gap-Switch</v>
      </c>
      <c r="H1822" t="str">
        <f>'&lt;CDB-Import'!F1822</f>
        <v>RG 58 A/U</v>
      </c>
      <c r="I1822">
        <f>'&lt;CDB-Import'!G1822</f>
        <v>6.1214000000000004</v>
      </c>
      <c r="J1822">
        <f>'&lt;CDB-Import'!H1822</f>
        <v>63.5</v>
      </c>
      <c r="K1822" t="str">
        <f>'&lt;CDB-Import'!I1822</f>
        <v>FOT to FGS-Terminal (Control) (Niche to Cavity)</v>
      </c>
      <c r="L1822" t="str">
        <f>'&lt;CDB-Import'!J1822</f>
        <v>SIS100</v>
      </c>
      <c r="M1822">
        <f>'&lt;CDB-Import'!K1822</f>
        <v>89563</v>
      </c>
      <c r="N1822" t="str">
        <f>'&lt;CDB-Import'!L1822</f>
        <v>RRF</v>
      </c>
      <c r="O1822" s="1">
        <f t="shared" si="112"/>
        <v>0.61214000000000002</v>
      </c>
      <c r="P1822" s="1">
        <f t="shared" si="113"/>
        <v>0.37471537960000001</v>
      </c>
      <c r="Q1822" s="1"/>
      <c r="R1822" s="1"/>
    </row>
    <row r="1823" spans="1:18" x14ac:dyDescent="0.25">
      <c r="A1823" t="str">
        <f t="shared" si="114"/>
        <v>1S15.NISCHE.A121S14BB14</v>
      </c>
      <c r="B1823" t="str">
        <f t="shared" si="115"/>
        <v>1S15.NISCHE</v>
      </c>
      <c r="C1823" s="6" t="str">
        <f>'&lt;CDB-Import'!A1823</f>
        <v>1S15.NISCHE.A12</v>
      </c>
      <c r="D1823" t="str">
        <f>'&lt;CDB-Import'!B1823</f>
        <v>1S14BB14</v>
      </c>
      <c r="E1823" t="str">
        <f>'&lt;CDB-Import'!C1823</f>
        <v>1S14BB14.BG-SR</v>
      </c>
      <c r="F1823" t="str">
        <f>'&lt;CDB-Import'!D1823</f>
        <v>1S14BB14</v>
      </c>
      <c r="G1823" t="str">
        <f>'&lt;CDB-Import'!E1823</f>
        <v>Control: Fast Gap-Switch</v>
      </c>
      <c r="H1823" t="str">
        <f>'&lt;CDB-Import'!F1823</f>
        <v>RG 58 A/U</v>
      </c>
      <c r="I1823">
        <f>'&lt;CDB-Import'!G1823</f>
        <v>6.1214000000000004</v>
      </c>
      <c r="J1823">
        <f>'&lt;CDB-Import'!H1823</f>
        <v>63.5</v>
      </c>
      <c r="K1823" t="str">
        <f>'&lt;CDB-Import'!I1823</f>
        <v>FOT to FGS-Terminal (Control) (Niche to Cavity)</v>
      </c>
      <c r="L1823" t="str">
        <f>'&lt;CDB-Import'!J1823</f>
        <v>SIS100</v>
      </c>
      <c r="M1823">
        <f>'&lt;CDB-Import'!K1823</f>
        <v>89568</v>
      </c>
      <c r="N1823" t="str">
        <f>'&lt;CDB-Import'!L1823</f>
        <v>RRF</v>
      </c>
      <c r="O1823" s="1">
        <f t="shared" si="112"/>
        <v>0.61214000000000002</v>
      </c>
      <c r="P1823" s="1">
        <f t="shared" si="113"/>
        <v>0.37471537960000001</v>
      </c>
      <c r="Q1823" s="1"/>
      <c r="R1823" s="1"/>
    </row>
    <row r="1824" spans="1:18" x14ac:dyDescent="0.25">
      <c r="A1824" t="str">
        <f t="shared" si="114"/>
        <v>1S35.NISCHE.A601S34BB11</v>
      </c>
      <c r="B1824" t="str">
        <f t="shared" si="115"/>
        <v>1S35.NISCHE</v>
      </c>
      <c r="C1824" s="6" t="str">
        <f>'&lt;CDB-Import'!A1824</f>
        <v>1S35.NISCHE.A60</v>
      </c>
      <c r="D1824" t="str">
        <f>'&lt;CDB-Import'!B1824</f>
        <v>1S34BB11</v>
      </c>
      <c r="E1824" t="str">
        <f>'&lt;CDB-Import'!C1824</f>
        <v>1S34BB11.BG-SR</v>
      </c>
      <c r="F1824" t="str">
        <f>'&lt;CDB-Import'!D1824</f>
        <v>1S34BB11</v>
      </c>
      <c r="G1824" t="str">
        <f>'&lt;CDB-Import'!E1824</f>
        <v>Control: Fast Gap-Switch</v>
      </c>
      <c r="H1824" t="str">
        <f>'&lt;CDB-Import'!F1824</f>
        <v>RG 58 A/U</v>
      </c>
      <c r="I1824">
        <f>'&lt;CDB-Import'!G1824</f>
        <v>6.1214000000000004</v>
      </c>
      <c r="J1824">
        <f>'&lt;CDB-Import'!H1824</f>
        <v>63.5</v>
      </c>
      <c r="K1824" t="str">
        <f>'&lt;CDB-Import'!I1824</f>
        <v>FOT to FGS-Terminal (Control) (Niche to Cavity)</v>
      </c>
      <c r="L1824" t="str">
        <f>'&lt;CDB-Import'!J1824</f>
        <v>SIS100</v>
      </c>
      <c r="M1824">
        <f>'&lt;CDB-Import'!K1824</f>
        <v>89573</v>
      </c>
      <c r="N1824" t="str">
        <f>'&lt;CDB-Import'!L1824</f>
        <v>RRF</v>
      </c>
      <c r="O1824" s="1">
        <f t="shared" si="112"/>
        <v>0.61214000000000002</v>
      </c>
      <c r="P1824" s="1">
        <f t="shared" si="113"/>
        <v>0.37471537960000001</v>
      </c>
      <c r="Q1824" s="1"/>
      <c r="R1824" s="1"/>
    </row>
    <row r="1825" spans="1:18" x14ac:dyDescent="0.25">
      <c r="A1825" t="str">
        <f t="shared" si="114"/>
        <v>1S35.NISCHE.A601S34BB12</v>
      </c>
      <c r="B1825" t="str">
        <f t="shared" si="115"/>
        <v>1S35.NISCHE</v>
      </c>
      <c r="C1825" s="6" t="str">
        <f>'&lt;CDB-Import'!A1825</f>
        <v>1S35.NISCHE.A60</v>
      </c>
      <c r="D1825" t="str">
        <f>'&lt;CDB-Import'!B1825</f>
        <v>1S34BB12</v>
      </c>
      <c r="E1825" t="str">
        <f>'&lt;CDB-Import'!C1825</f>
        <v>1S34BB12.BG-SR</v>
      </c>
      <c r="F1825" t="str">
        <f>'&lt;CDB-Import'!D1825</f>
        <v>1S34BB12</v>
      </c>
      <c r="G1825" t="str">
        <f>'&lt;CDB-Import'!E1825</f>
        <v>Control: Fast Gap-Switch</v>
      </c>
      <c r="H1825" t="str">
        <f>'&lt;CDB-Import'!F1825</f>
        <v>RG 58 A/U</v>
      </c>
      <c r="I1825">
        <f>'&lt;CDB-Import'!G1825</f>
        <v>6.1214000000000004</v>
      </c>
      <c r="J1825">
        <f>'&lt;CDB-Import'!H1825</f>
        <v>63.5</v>
      </c>
      <c r="K1825" t="str">
        <f>'&lt;CDB-Import'!I1825</f>
        <v>FOT to FGS-Terminal (Control) (Niche to Cavity)</v>
      </c>
      <c r="L1825" t="str">
        <f>'&lt;CDB-Import'!J1825</f>
        <v>SIS100</v>
      </c>
      <c r="M1825">
        <f>'&lt;CDB-Import'!K1825</f>
        <v>89578</v>
      </c>
      <c r="N1825" t="str">
        <f>'&lt;CDB-Import'!L1825</f>
        <v>RRF</v>
      </c>
      <c r="O1825" s="1">
        <f t="shared" si="112"/>
        <v>0.61214000000000002</v>
      </c>
      <c r="P1825" s="1">
        <f t="shared" si="113"/>
        <v>0.37471537960000001</v>
      </c>
      <c r="Q1825" s="1"/>
      <c r="R1825" s="1"/>
    </row>
    <row r="1826" spans="1:18" x14ac:dyDescent="0.25">
      <c r="A1826" t="str">
        <f t="shared" si="114"/>
        <v>1S35.NISCHE.A601S34BB13</v>
      </c>
      <c r="B1826" t="str">
        <f t="shared" si="115"/>
        <v>1S35.NISCHE</v>
      </c>
      <c r="C1826" s="6" t="str">
        <f>'&lt;CDB-Import'!A1826</f>
        <v>1S35.NISCHE.A60</v>
      </c>
      <c r="D1826" t="str">
        <f>'&lt;CDB-Import'!B1826</f>
        <v>1S34BB13</v>
      </c>
      <c r="E1826" t="str">
        <f>'&lt;CDB-Import'!C1826</f>
        <v>1S34BB13.BG-SR</v>
      </c>
      <c r="F1826" t="str">
        <f>'&lt;CDB-Import'!D1826</f>
        <v>1S34BB13</v>
      </c>
      <c r="G1826" t="str">
        <f>'&lt;CDB-Import'!E1826</f>
        <v>Control: Fast Gap-Switch</v>
      </c>
      <c r="H1826" t="str">
        <f>'&lt;CDB-Import'!F1826</f>
        <v>RG 58 A/U</v>
      </c>
      <c r="I1826">
        <f>'&lt;CDB-Import'!G1826</f>
        <v>6.1214000000000004</v>
      </c>
      <c r="J1826">
        <f>'&lt;CDB-Import'!H1826</f>
        <v>63.5</v>
      </c>
      <c r="K1826" t="str">
        <f>'&lt;CDB-Import'!I1826</f>
        <v>FOT to FGS-Terminal (Control) (Niche to Cavity)</v>
      </c>
      <c r="L1826" t="str">
        <f>'&lt;CDB-Import'!J1826</f>
        <v>SIS100</v>
      </c>
      <c r="M1826">
        <f>'&lt;CDB-Import'!K1826</f>
        <v>89583</v>
      </c>
      <c r="N1826" t="str">
        <f>'&lt;CDB-Import'!L1826</f>
        <v>RRF</v>
      </c>
      <c r="O1826" s="1">
        <f t="shared" si="112"/>
        <v>0.61214000000000002</v>
      </c>
      <c r="P1826" s="1">
        <f t="shared" si="113"/>
        <v>0.37471537960000001</v>
      </c>
      <c r="Q1826" s="1"/>
      <c r="R1826" s="1"/>
    </row>
    <row r="1827" spans="1:18" x14ac:dyDescent="0.25">
      <c r="A1827" t="str">
        <f t="shared" si="114"/>
        <v>1S36.NISCHE.A61a1S34BB14</v>
      </c>
      <c r="B1827" t="str">
        <f t="shared" si="115"/>
        <v>1S36.NISCHE</v>
      </c>
      <c r="C1827" s="6" t="str">
        <f>'&lt;CDB-Import'!A1827</f>
        <v>1S36.NISCHE.A61a</v>
      </c>
      <c r="D1827" t="str">
        <f>'&lt;CDB-Import'!B1827</f>
        <v>1S34BB14</v>
      </c>
      <c r="E1827" t="str">
        <f>'&lt;CDB-Import'!C1827</f>
        <v>1S34BB14.BG-SR</v>
      </c>
      <c r="F1827" t="str">
        <f>'&lt;CDB-Import'!D1827</f>
        <v>1S34BB14</v>
      </c>
      <c r="G1827" t="str">
        <f>'&lt;CDB-Import'!E1827</f>
        <v>Control: Fast Gap-Switch</v>
      </c>
      <c r="H1827" t="str">
        <f>'&lt;CDB-Import'!F1827</f>
        <v>RG 58 A/U</v>
      </c>
      <c r="I1827">
        <f>'&lt;CDB-Import'!G1827</f>
        <v>6.1214000000000004</v>
      </c>
      <c r="J1827">
        <f>'&lt;CDB-Import'!H1827</f>
        <v>63.5</v>
      </c>
      <c r="K1827" t="str">
        <f>'&lt;CDB-Import'!I1827</f>
        <v>FOT to FGS-Terminal (Control) (Niche to Cavity)</v>
      </c>
      <c r="L1827" t="str">
        <f>'&lt;CDB-Import'!J1827</f>
        <v>SIS100</v>
      </c>
      <c r="M1827">
        <f>'&lt;CDB-Import'!K1827</f>
        <v>89588</v>
      </c>
      <c r="N1827" t="str">
        <f>'&lt;CDB-Import'!L1827</f>
        <v>RRF</v>
      </c>
      <c r="O1827" s="1">
        <f t="shared" si="112"/>
        <v>0.61214000000000002</v>
      </c>
      <c r="P1827" s="1">
        <f t="shared" si="113"/>
        <v>0.37471537960000001</v>
      </c>
      <c r="Q1827" s="1"/>
      <c r="R1827" s="1"/>
    </row>
    <row r="1828" spans="1:18" x14ac:dyDescent="0.25">
      <c r="A1828" t="str">
        <f t="shared" si="114"/>
        <v>1S45.NISCHE.A841S44BB11</v>
      </c>
      <c r="B1828" t="str">
        <f t="shared" si="115"/>
        <v>1S45.NISCHE</v>
      </c>
      <c r="C1828" s="6" t="str">
        <f>'&lt;CDB-Import'!A1828</f>
        <v>1S45.NISCHE.A84</v>
      </c>
      <c r="D1828" t="str">
        <f>'&lt;CDB-Import'!B1828</f>
        <v>1S44BB11</v>
      </c>
      <c r="E1828" t="str">
        <f>'&lt;CDB-Import'!C1828</f>
        <v>1S44BB11.BG-SR</v>
      </c>
      <c r="F1828" t="str">
        <f>'&lt;CDB-Import'!D1828</f>
        <v>1S44BB11</v>
      </c>
      <c r="G1828" t="str">
        <f>'&lt;CDB-Import'!E1828</f>
        <v>Control: Fast Gap-Switch</v>
      </c>
      <c r="H1828" t="str">
        <f>'&lt;CDB-Import'!F1828</f>
        <v>RG 58 A/U</v>
      </c>
      <c r="I1828">
        <f>'&lt;CDB-Import'!G1828</f>
        <v>6.1214000000000004</v>
      </c>
      <c r="J1828">
        <f>'&lt;CDB-Import'!H1828</f>
        <v>63.5</v>
      </c>
      <c r="K1828" t="str">
        <f>'&lt;CDB-Import'!I1828</f>
        <v>FOT to FGS-Terminal (Control) (Niche to Cavity)</v>
      </c>
      <c r="L1828" t="str">
        <f>'&lt;CDB-Import'!J1828</f>
        <v>SIS100</v>
      </c>
      <c r="M1828">
        <f>'&lt;CDB-Import'!K1828</f>
        <v>89593</v>
      </c>
      <c r="N1828" t="str">
        <f>'&lt;CDB-Import'!L1828</f>
        <v>RRF</v>
      </c>
      <c r="O1828" s="1">
        <f t="shared" si="112"/>
        <v>0.61214000000000002</v>
      </c>
      <c r="P1828" s="1">
        <f t="shared" si="113"/>
        <v>0.37471537960000001</v>
      </c>
      <c r="Q1828" s="1"/>
      <c r="R1828" s="1"/>
    </row>
    <row r="1829" spans="1:18" x14ac:dyDescent="0.25">
      <c r="A1829" t="str">
        <f t="shared" si="114"/>
        <v>1S45.NISCHE.A841S44BB12</v>
      </c>
      <c r="B1829" t="str">
        <f t="shared" si="115"/>
        <v>1S45.NISCHE</v>
      </c>
      <c r="C1829" s="6" t="str">
        <f>'&lt;CDB-Import'!A1829</f>
        <v>1S45.NISCHE.A84</v>
      </c>
      <c r="D1829" t="str">
        <f>'&lt;CDB-Import'!B1829</f>
        <v>1S44BB12</v>
      </c>
      <c r="E1829" t="str">
        <f>'&lt;CDB-Import'!C1829</f>
        <v>1S44BB12.BG-SR</v>
      </c>
      <c r="F1829" t="str">
        <f>'&lt;CDB-Import'!D1829</f>
        <v>1S44BB12</v>
      </c>
      <c r="G1829" t="str">
        <f>'&lt;CDB-Import'!E1829</f>
        <v>Control: Fast Gap-Switch</v>
      </c>
      <c r="H1829" t="str">
        <f>'&lt;CDB-Import'!F1829</f>
        <v>RG 58 A/U</v>
      </c>
      <c r="I1829">
        <f>'&lt;CDB-Import'!G1829</f>
        <v>6.1214000000000004</v>
      </c>
      <c r="J1829">
        <f>'&lt;CDB-Import'!H1829</f>
        <v>63.5</v>
      </c>
      <c r="K1829" t="str">
        <f>'&lt;CDB-Import'!I1829</f>
        <v>FOT to FGS-Terminal (Control) (Niche to Cavity)</v>
      </c>
      <c r="L1829" t="str">
        <f>'&lt;CDB-Import'!J1829</f>
        <v>SIS100</v>
      </c>
      <c r="M1829">
        <f>'&lt;CDB-Import'!K1829</f>
        <v>89598</v>
      </c>
      <c r="N1829" t="str">
        <f>'&lt;CDB-Import'!L1829</f>
        <v>RRF</v>
      </c>
      <c r="O1829" s="1">
        <f t="shared" si="112"/>
        <v>0.61214000000000002</v>
      </c>
      <c r="P1829" s="1">
        <f t="shared" si="113"/>
        <v>0.37471537960000001</v>
      </c>
      <c r="Q1829" s="1"/>
      <c r="R1829" s="1"/>
    </row>
    <row r="1830" spans="1:18" x14ac:dyDescent="0.25">
      <c r="A1830" t="str">
        <f t="shared" si="114"/>
        <v>1S46.NISCHE.A085a1S44BB13</v>
      </c>
      <c r="B1830" t="str">
        <f t="shared" si="115"/>
        <v>1S46.NISCHE</v>
      </c>
      <c r="C1830" s="6" t="str">
        <f>'&lt;CDB-Import'!A1830</f>
        <v>1S46.NISCHE.A085a</v>
      </c>
      <c r="D1830" t="str">
        <f>'&lt;CDB-Import'!B1830</f>
        <v>1S44BB13</v>
      </c>
      <c r="E1830" t="str">
        <f>'&lt;CDB-Import'!C1830</f>
        <v>1S44BB13.BG-SR</v>
      </c>
      <c r="F1830" t="str">
        <f>'&lt;CDB-Import'!D1830</f>
        <v>1S44BB13</v>
      </c>
      <c r="G1830" t="str">
        <f>'&lt;CDB-Import'!E1830</f>
        <v>Control: Fast Gap-Switch</v>
      </c>
      <c r="H1830" t="str">
        <f>'&lt;CDB-Import'!F1830</f>
        <v>RG 58 A/U</v>
      </c>
      <c r="I1830">
        <f>'&lt;CDB-Import'!G1830</f>
        <v>6.1214000000000004</v>
      </c>
      <c r="J1830">
        <f>'&lt;CDB-Import'!H1830</f>
        <v>63.5</v>
      </c>
      <c r="K1830" t="str">
        <f>'&lt;CDB-Import'!I1830</f>
        <v>FOT to FGS-Terminal (Control) (Niche to Cavity)</v>
      </c>
      <c r="L1830" t="str">
        <f>'&lt;CDB-Import'!J1830</f>
        <v>SIS100</v>
      </c>
      <c r="M1830">
        <f>'&lt;CDB-Import'!K1830</f>
        <v>89603</v>
      </c>
      <c r="N1830" t="str">
        <f>'&lt;CDB-Import'!L1830</f>
        <v>RRF</v>
      </c>
      <c r="O1830" s="1">
        <f t="shared" si="112"/>
        <v>0.61214000000000002</v>
      </c>
      <c r="P1830" s="1">
        <f t="shared" si="113"/>
        <v>0.37471537960000001</v>
      </c>
      <c r="Q1830" s="1"/>
      <c r="R1830" s="1"/>
    </row>
    <row r="1831" spans="1:18" x14ac:dyDescent="0.25">
      <c r="A1831" t="str">
        <f t="shared" si="114"/>
        <v>1S46.NISCHE.A85a1S44BB14</v>
      </c>
      <c r="B1831" t="str">
        <f t="shared" si="115"/>
        <v>1S46.NISCHE</v>
      </c>
      <c r="C1831" s="6" t="str">
        <f>'&lt;CDB-Import'!A1831</f>
        <v>1S46.NISCHE.A85a</v>
      </c>
      <c r="D1831" t="str">
        <f>'&lt;CDB-Import'!B1831</f>
        <v>1S44BB14</v>
      </c>
      <c r="E1831" t="str">
        <f>'&lt;CDB-Import'!C1831</f>
        <v>1S44BB14.BG-SR</v>
      </c>
      <c r="F1831" t="str">
        <f>'&lt;CDB-Import'!D1831</f>
        <v>1S44BB14</v>
      </c>
      <c r="G1831" t="str">
        <f>'&lt;CDB-Import'!E1831</f>
        <v>Control: Fast Gap-Switch</v>
      </c>
      <c r="H1831" t="str">
        <f>'&lt;CDB-Import'!F1831</f>
        <v>RG 58 A/U</v>
      </c>
      <c r="I1831">
        <f>'&lt;CDB-Import'!G1831</f>
        <v>6.1214000000000004</v>
      </c>
      <c r="J1831">
        <f>'&lt;CDB-Import'!H1831</f>
        <v>63.5</v>
      </c>
      <c r="K1831" t="str">
        <f>'&lt;CDB-Import'!I1831</f>
        <v>FOT to FGS-Terminal (Control) (Niche to Cavity)</v>
      </c>
      <c r="L1831" t="str">
        <f>'&lt;CDB-Import'!J1831</f>
        <v>SIS100</v>
      </c>
      <c r="M1831">
        <f>'&lt;CDB-Import'!K1831</f>
        <v>89607</v>
      </c>
      <c r="N1831" t="str">
        <f>'&lt;CDB-Import'!L1831</f>
        <v>RRF</v>
      </c>
      <c r="O1831" s="1">
        <f t="shared" si="112"/>
        <v>0.61214000000000002</v>
      </c>
      <c r="P1831" s="1">
        <f t="shared" si="113"/>
        <v>0.37471537960000001</v>
      </c>
      <c r="Q1831" s="1"/>
      <c r="R1831" s="1"/>
    </row>
    <row r="1832" spans="1:18" x14ac:dyDescent="0.25">
      <c r="A1832" t="str">
        <f t="shared" si="114"/>
        <v>1S65.NISCHE.A1321S64BB11</v>
      </c>
      <c r="B1832" t="str">
        <f t="shared" si="115"/>
        <v>1S65.NISCHE</v>
      </c>
      <c r="C1832" s="6" t="str">
        <f>'&lt;CDB-Import'!A1832</f>
        <v>1S65.NISCHE.A132</v>
      </c>
      <c r="D1832" t="str">
        <f>'&lt;CDB-Import'!B1832</f>
        <v>1S64BB11</v>
      </c>
      <c r="E1832" t="str">
        <f>'&lt;CDB-Import'!C1832</f>
        <v>1S64BB11.BG-SR</v>
      </c>
      <c r="F1832" t="str">
        <f>'&lt;CDB-Import'!D1832</f>
        <v>1S64BB11</v>
      </c>
      <c r="G1832" t="str">
        <f>'&lt;CDB-Import'!E1832</f>
        <v>Control: Fast Gap-Switch</v>
      </c>
      <c r="H1832" t="str">
        <f>'&lt;CDB-Import'!F1832</f>
        <v>RG 58 A/U</v>
      </c>
      <c r="I1832">
        <f>'&lt;CDB-Import'!G1832</f>
        <v>6.1214000000000004</v>
      </c>
      <c r="J1832">
        <f>'&lt;CDB-Import'!H1832</f>
        <v>63.5</v>
      </c>
      <c r="K1832" t="str">
        <f>'&lt;CDB-Import'!I1832</f>
        <v>FOT to FGS-Terminal (Control) (Niche to Cavity)</v>
      </c>
      <c r="L1832" t="str">
        <f>'&lt;CDB-Import'!J1832</f>
        <v>SIS100</v>
      </c>
      <c r="M1832">
        <f>'&lt;CDB-Import'!K1832</f>
        <v>89613</v>
      </c>
      <c r="N1832" t="str">
        <f>'&lt;CDB-Import'!L1832</f>
        <v>RRF</v>
      </c>
      <c r="O1832" s="1">
        <f t="shared" si="112"/>
        <v>0.61214000000000002</v>
      </c>
      <c r="P1832" s="1">
        <f t="shared" si="113"/>
        <v>0.37471537960000001</v>
      </c>
      <c r="Q1832" s="1"/>
      <c r="R1832" s="1"/>
    </row>
    <row r="1833" spans="1:18" x14ac:dyDescent="0.25">
      <c r="A1833" t="str">
        <f t="shared" si="114"/>
        <v>1S65.NISCHE.A1321S64BB12</v>
      </c>
      <c r="B1833" t="str">
        <f t="shared" si="115"/>
        <v>1S65.NISCHE</v>
      </c>
      <c r="C1833" s="6" t="str">
        <f>'&lt;CDB-Import'!A1833</f>
        <v>1S65.NISCHE.A132</v>
      </c>
      <c r="D1833" t="str">
        <f>'&lt;CDB-Import'!B1833</f>
        <v>1S64BB12</v>
      </c>
      <c r="E1833" t="str">
        <f>'&lt;CDB-Import'!C1833</f>
        <v>1S64BB12.BG-SR</v>
      </c>
      <c r="F1833" t="str">
        <f>'&lt;CDB-Import'!D1833</f>
        <v>1S64BB12</v>
      </c>
      <c r="G1833" t="str">
        <f>'&lt;CDB-Import'!E1833</f>
        <v>Control: Fast Gap-Switch</v>
      </c>
      <c r="H1833" t="str">
        <f>'&lt;CDB-Import'!F1833</f>
        <v>RG 58 A/U</v>
      </c>
      <c r="I1833">
        <f>'&lt;CDB-Import'!G1833</f>
        <v>6.1214000000000004</v>
      </c>
      <c r="J1833">
        <f>'&lt;CDB-Import'!H1833</f>
        <v>63.5</v>
      </c>
      <c r="K1833" t="str">
        <f>'&lt;CDB-Import'!I1833</f>
        <v>FOT to FGS-Terminal (Control) (Niche to Cavity)</v>
      </c>
      <c r="L1833" t="str">
        <f>'&lt;CDB-Import'!J1833</f>
        <v>SIS100</v>
      </c>
      <c r="M1833">
        <f>'&lt;CDB-Import'!K1833</f>
        <v>89618</v>
      </c>
      <c r="N1833" t="str">
        <f>'&lt;CDB-Import'!L1833</f>
        <v>RRF</v>
      </c>
      <c r="O1833" s="1">
        <f t="shared" si="112"/>
        <v>0.61214000000000002</v>
      </c>
      <c r="P1833" s="1">
        <f t="shared" si="113"/>
        <v>0.37471537960000001</v>
      </c>
      <c r="Q1833" s="1"/>
      <c r="R1833" s="1"/>
    </row>
    <row r="1834" spans="1:18" x14ac:dyDescent="0.25">
      <c r="A1834" t="str">
        <f t="shared" si="114"/>
        <v>1S66.NISCHE.A133a1S64BB13</v>
      </c>
      <c r="B1834" t="str">
        <f t="shared" si="115"/>
        <v>1S66.NISCHE</v>
      </c>
      <c r="C1834" s="6" t="str">
        <f>'&lt;CDB-Import'!A1834</f>
        <v>1S66.NISCHE.A133a</v>
      </c>
      <c r="D1834" t="str">
        <f>'&lt;CDB-Import'!B1834</f>
        <v>1S64BB13</v>
      </c>
      <c r="E1834" t="str">
        <f>'&lt;CDB-Import'!C1834</f>
        <v>1S64BB13.BG-SR</v>
      </c>
      <c r="F1834" t="str">
        <f>'&lt;CDB-Import'!D1834</f>
        <v>1S64BB13</v>
      </c>
      <c r="G1834" t="str">
        <f>'&lt;CDB-Import'!E1834</f>
        <v>Control: Fast Gap-Switch</v>
      </c>
      <c r="H1834" t="str">
        <f>'&lt;CDB-Import'!F1834</f>
        <v>RG 58 A/U</v>
      </c>
      <c r="I1834">
        <f>'&lt;CDB-Import'!G1834</f>
        <v>6.1214000000000004</v>
      </c>
      <c r="J1834">
        <f>'&lt;CDB-Import'!H1834</f>
        <v>63.5</v>
      </c>
      <c r="K1834" t="str">
        <f>'&lt;CDB-Import'!I1834</f>
        <v>FOT to FGS-Terminal (Control) (Niche to Cavity)</v>
      </c>
      <c r="L1834" t="str">
        <f>'&lt;CDB-Import'!J1834</f>
        <v>SIS100</v>
      </c>
      <c r="M1834">
        <f>'&lt;CDB-Import'!K1834</f>
        <v>89623</v>
      </c>
      <c r="N1834" t="str">
        <f>'&lt;CDB-Import'!L1834</f>
        <v>RRF</v>
      </c>
      <c r="O1834" s="1">
        <f t="shared" si="112"/>
        <v>0.61214000000000002</v>
      </c>
      <c r="P1834" s="1">
        <f t="shared" si="113"/>
        <v>0.37471537960000001</v>
      </c>
      <c r="Q1834" s="1"/>
      <c r="R1834" s="1"/>
    </row>
    <row r="1835" spans="1:18" x14ac:dyDescent="0.25">
      <c r="A1835" t="str">
        <f t="shared" si="114"/>
        <v>1S66.NISCHE.A133a1S64BB14</v>
      </c>
      <c r="B1835" t="str">
        <f t="shared" si="115"/>
        <v>1S66.NISCHE</v>
      </c>
      <c r="C1835" s="6" t="str">
        <f>'&lt;CDB-Import'!A1835</f>
        <v>1S66.NISCHE.A133a</v>
      </c>
      <c r="D1835" t="str">
        <f>'&lt;CDB-Import'!B1835</f>
        <v>1S64BB14</v>
      </c>
      <c r="E1835" t="str">
        <f>'&lt;CDB-Import'!C1835</f>
        <v>1S64BB14.BG-SR</v>
      </c>
      <c r="F1835" t="str">
        <f>'&lt;CDB-Import'!D1835</f>
        <v>1S64BB14</v>
      </c>
      <c r="G1835" t="str">
        <f>'&lt;CDB-Import'!E1835</f>
        <v>Control: Fast Gap-Switch</v>
      </c>
      <c r="H1835" t="str">
        <f>'&lt;CDB-Import'!F1835</f>
        <v>RG 58 A/U</v>
      </c>
      <c r="I1835">
        <f>'&lt;CDB-Import'!G1835</f>
        <v>6.1214000000000004</v>
      </c>
      <c r="J1835">
        <f>'&lt;CDB-Import'!H1835</f>
        <v>63.5</v>
      </c>
      <c r="K1835" t="str">
        <f>'&lt;CDB-Import'!I1835</f>
        <v>FOT to FGS-Terminal (Control) (Niche to Cavity)</v>
      </c>
      <c r="L1835" t="str">
        <f>'&lt;CDB-Import'!J1835</f>
        <v>SIS100</v>
      </c>
      <c r="M1835">
        <f>'&lt;CDB-Import'!K1835</f>
        <v>89628</v>
      </c>
      <c r="N1835" t="str">
        <f>'&lt;CDB-Import'!L1835</f>
        <v>RRF</v>
      </c>
      <c r="O1835" s="1">
        <f t="shared" si="112"/>
        <v>0.61214000000000002</v>
      </c>
      <c r="P1835" s="1">
        <f t="shared" si="113"/>
        <v>0.37471537960000001</v>
      </c>
      <c r="Q1835" s="1"/>
      <c r="R1835" s="1"/>
    </row>
    <row r="1836" spans="1:18" x14ac:dyDescent="0.25">
      <c r="A1836" t="str">
        <f t="shared" si="114"/>
        <v>1S15.NISCHE.A121S14BB12</v>
      </c>
      <c r="B1836" t="str">
        <f t="shared" si="115"/>
        <v>1S15.NISCHE</v>
      </c>
      <c r="C1836" s="6" t="str">
        <f>'&lt;CDB-Import'!A1836</f>
        <v>1S15.NISCHE.A12</v>
      </c>
      <c r="D1836" t="str">
        <f>'&lt;CDB-Import'!B1836</f>
        <v>1S14BB12</v>
      </c>
      <c r="E1836" t="str">
        <f>'&lt;CDB-Import'!C1836</f>
        <v>1S14BB12.BG-SR</v>
      </c>
      <c r="F1836" t="str">
        <f>'&lt;CDB-Import'!D1836</f>
        <v>1S14BB12</v>
      </c>
      <c r="G1836" t="str">
        <f>'&lt;CDB-Import'!E1836</f>
        <v>Control: Fast Gap-Switch</v>
      </c>
      <c r="H1836" t="str">
        <f>'&lt;CDB-Import'!F1836</f>
        <v>RG 58 A/U</v>
      </c>
      <c r="I1836">
        <f>'&lt;CDB-Import'!G1836</f>
        <v>6.1214000000000004</v>
      </c>
      <c r="J1836">
        <f>'&lt;CDB-Import'!H1836</f>
        <v>63.5</v>
      </c>
      <c r="K1836" t="str">
        <f>'&lt;CDB-Import'!I1836</f>
        <v>FOT to FGS-Terminal (Control) (Niche to Cavity)</v>
      </c>
      <c r="L1836" t="str">
        <f>'&lt;CDB-Import'!J1836</f>
        <v>SIS100</v>
      </c>
      <c r="M1836">
        <f>'&lt;CDB-Import'!K1836</f>
        <v>89668</v>
      </c>
      <c r="N1836" t="str">
        <f>'&lt;CDB-Import'!L1836</f>
        <v>RRF</v>
      </c>
      <c r="O1836" s="1">
        <f t="shared" si="112"/>
        <v>0.61214000000000002</v>
      </c>
      <c r="P1836" s="1">
        <f t="shared" si="113"/>
        <v>0.37471537960000001</v>
      </c>
      <c r="Q1836" s="1"/>
      <c r="R1836" s="1"/>
    </row>
    <row r="1837" spans="1:18" x14ac:dyDescent="0.25">
      <c r="A1837" t="str">
        <f t="shared" si="114"/>
        <v>1S26.NISCHE.A037a.Rack011S24BU2</v>
      </c>
      <c r="B1837" t="str">
        <f t="shared" si="115"/>
        <v>1S26.NISCHE</v>
      </c>
      <c r="C1837" s="6" t="str">
        <f>'&lt;CDB-Import'!A1837</f>
        <v>1S26.NISCHE.A037a.Rack01</v>
      </c>
      <c r="D1837" t="str">
        <f>'&lt;CDB-Import'!B1837</f>
        <v>1S24BU2</v>
      </c>
      <c r="E1837" t="str">
        <f>'&lt;CDB-Import'!C1837</f>
        <v>1S24BU2.BG-SR</v>
      </c>
      <c r="F1837" t="str">
        <f>'&lt;CDB-Import'!D1837</f>
        <v>1S24BU2</v>
      </c>
      <c r="G1837" t="str">
        <f>'&lt;CDB-Import'!E1837</f>
        <v>Control: Fast Gap-Switch</v>
      </c>
      <c r="H1837" t="str">
        <f>'&lt;CDB-Import'!F1837</f>
        <v>RG  58 / U FRNC nach MIL-C-17</v>
      </c>
      <c r="I1837">
        <f>'&lt;CDB-Import'!G1837</f>
        <v>5.4</v>
      </c>
      <c r="J1837">
        <f>'&lt;CDB-Import'!H1837</f>
        <v>25</v>
      </c>
      <c r="K1837" t="str">
        <f>'&lt;CDB-Import'!I1837</f>
        <v>FOT to FGS-L-Terminal (Control) (Niche to Cavity)</v>
      </c>
      <c r="L1837" t="str">
        <f>'&lt;CDB-Import'!J1837</f>
        <v>SIS100</v>
      </c>
      <c r="M1837">
        <f>'&lt;CDB-Import'!K1837</f>
        <v>95076</v>
      </c>
      <c r="N1837" t="str">
        <f>'&lt;CDB-Import'!L1837</f>
        <v>RRF</v>
      </c>
      <c r="O1837" s="1">
        <f t="shared" si="112"/>
        <v>0.54</v>
      </c>
      <c r="P1837" s="1">
        <f t="shared" si="113"/>
        <v>0.29160000000000003</v>
      </c>
      <c r="Q1837" s="1"/>
      <c r="R1837" s="1"/>
    </row>
    <row r="1838" spans="1:18" x14ac:dyDescent="0.25">
      <c r="A1838" t="str">
        <f t="shared" si="114"/>
        <v>1S25.NISCHE.A361S24BU1</v>
      </c>
      <c r="B1838" t="str">
        <f t="shared" si="115"/>
        <v>1S25.NISCHE</v>
      </c>
      <c r="C1838" s="6" t="str">
        <f>'&lt;CDB-Import'!A1838</f>
        <v>1S25.NISCHE.A36</v>
      </c>
      <c r="D1838" t="str">
        <f>'&lt;CDB-Import'!B1838</f>
        <v>1S24BU1</v>
      </c>
      <c r="E1838" t="str">
        <f>'&lt;CDB-Import'!C1838</f>
        <v>1S24BU1.BG-SR</v>
      </c>
      <c r="F1838" t="str">
        <f>'&lt;CDB-Import'!D1838</f>
        <v>1S24BU1</v>
      </c>
      <c r="G1838" t="str">
        <f>'&lt;CDB-Import'!E1838</f>
        <v>Control: Fast Gap-Switch</v>
      </c>
      <c r="H1838" t="str">
        <f>'&lt;CDB-Import'!F1838</f>
        <v>RG  58 / U FRNC nach MIL-C-17</v>
      </c>
      <c r="I1838">
        <f>'&lt;CDB-Import'!G1838</f>
        <v>5.4</v>
      </c>
      <c r="J1838">
        <f>'&lt;CDB-Import'!H1838</f>
        <v>25</v>
      </c>
      <c r="K1838" t="str">
        <f>'&lt;CDB-Import'!I1838</f>
        <v>FOT to FGS-L-Terminal (Control) (Niche to Cavity)</v>
      </c>
      <c r="L1838" t="str">
        <f>'&lt;CDB-Import'!J1838</f>
        <v>SIS100</v>
      </c>
      <c r="M1838">
        <f>'&lt;CDB-Import'!K1838</f>
        <v>95077</v>
      </c>
      <c r="N1838" t="str">
        <f>'&lt;CDB-Import'!L1838</f>
        <v>RRF</v>
      </c>
      <c r="O1838" s="1">
        <f t="shared" si="112"/>
        <v>0.54</v>
      </c>
      <c r="P1838" s="1">
        <f t="shared" si="113"/>
        <v>0.29160000000000003</v>
      </c>
      <c r="Q1838" s="1"/>
      <c r="R1838" s="1"/>
    </row>
    <row r="1839" spans="1:18" x14ac:dyDescent="0.25">
      <c r="A1839" t="str">
        <f t="shared" si="114"/>
        <v>1S26.NISCHE.A037a.Rack011S24BU2</v>
      </c>
      <c r="B1839" t="str">
        <f t="shared" si="115"/>
        <v>1S26.NISCHE</v>
      </c>
      <c r="C1839" s="6" t="str">
        <f>'&lt;CDB-Import'!A1839</f>
        <v>1S26.NISCHE.A037a.Rack01</v>
      </c>
      <c r="D1839" t="str">
        <f>'&lt;CDB-Import'!B1839</f>
        <v>1S24BU2</v>
      </c>
      <c r="E1839" t="str">
        <f>'&lt;CDB-Import'!C1839</f>
        <v>1S24BU2.BG-SR</v>
      </c>
      <c r="F1839" t="str">
        <f>'&lt;CDB-Import'!D1839</f>
        <v>1S24BU2</v>
      </c>
      <c r="G1839" t="str">
        <f>'&lt;CDB-Import'!E1839</f>
        <v>Control: Fast Gap-Switch</v>
      </c>
      <c r="H1839" t="str">
        <f>'&lt;CDB-Import'!F1839</f>
        <v>RG  58 / U FRNC nach MIL-C-17</v>
      </c>
      <c r="I1839">
        <f>'&lt;CDB-Import'!G1839</f>
        <v>5.4</v>
      </c>
      <c r="J1839">
        <f>'&lt;CDB-Import'!H1839</f>
        <v>25</v>
      </c>
      <c r="K1839" t="str">
        <f>'&lt;CDB-Import'!I1839</f>
        <v>FOT to FGS-L-Terminal (Control) (Niche to Cavity)</v>
      </c>
      <c r="L1839" t="str">
        <f>'&lt;CDB-Import'!J1839</f>
        <v>SIS100</v>
      </c>
      <c r="M1839">
        <f>'&lt;CDB-Import'!K1839</f>
        <v>95078</v>
      </c>
      <c r="N1839" t="str">
        <f>'&lt;CDB-Import'!L1839</f>
        <v>RRF</v>
      </c>
      <c r="O1839" s="1">
        <f t="shared" si="112"/>
        <v>0.54</v>
      </c>
      <c r="P1839" s="1">
        <f t="shared" si="113"/>
        <v>0.29160000000000003</v>
      </c>
      <c r="Q1839" s="1"/>
      <c r="R1839" s="1"/>
    </row>
    <row r="1840" spans="1:18" x14ac:dyDescent="0.25">
      <c r="A1840" t="str">
        <f t="shared" si="114"/>
        <v>1S25.NISCHE.A361S24BU1</v>
      </c>
      <c r="B1840" t="str">
        <f t="shared" si="115"/>
        <v>1S25.NISCHE</v>
      </c>
      <c r="C1840" s="6" t="str">
        <f>'&lt;CDB-Import'!A1840</f>
        <v>1S25.NISCHE.A36</v>
      </c>
      <c r="D1840" t="str">
        <f>'&lt;CDB-Import'!B1840</f>
        <v>1S24BU1</v>
      </c>
      <c r="E1840" t="str">
        <f>'&lt;CDB-Import'!C1840</f>
        <v>1S24BU1.BG-SR</v>
      </c>
      <c r="F1840" t="str">
        <f>'&lt;CDB-Import'!D1840</f>
        <v>1S24BU1</v>
      </c>
      <c r="G1840" t="str">
        <f>'&lt;CDB-Import'!E1840</f>
        <v>Control: Fast Gap-Switch</v>
      </c>
      <c r="H1840" t="str">
        <f>'&lt;CDB-Import'!F1840</f>
        <v>RG  58 / U FRNC nach MIL-C-17</v>
      </c>
      <c r="I1840">
        <f>'&lt;CDB-Import'!G1840</f>
        <v>5.4</v>
      </c>
      <c r="J1840">
        <f>'&lt;CDB-Import'!H1840</f>
        <v>25</v>
      </c>
      <c r="K1840" t="str">
        <f>'&lt;CDB-Import'!I1840</f>
        <v>FOT to FGS-L-Terminal (Control) (Niche to Cavity)</v>
      </c>
      <c r="L1840" t="str">
        <f>'&lt;CDB-Import'!J1840</f>
        <v>SIS100</v>
      </c>
      <c r="M1840">
        <f>'&lt;CDB-Import'!K1840</f>
        <v>95081</v>
      </c>
      <c r="N1840" t="str">
        <f>'&lt;CDB-Import'!L1840</f>
        <v>RRF</v>
      </c>
      <c r="O1840" s="1">
        <f t="shared" si="112"/>
        <v>0.54</v>
      </c>
      <c r="P1840" s="1">
        <f t="shared" si="113"/>
        <v>0.29160000000000003</v>
      </c>
      <c r="Q1840" s="1"/>
      <c r="R1840" s="1"/>
    </row>
    <row r="1841" spans="1:18" x14ac:dyDescent="0.25">
      <c r="A1841" t="str">
        <f t="shared" si="114"/>
        <v>1S25.NISCHE.A361S24BU1</v>
      </c>
      <c r="B1841" t="str">
        <f t="shared" si="115"/>
        <v>1S25.NISCHE</v>
      </c>
      <c r="C1841" s="6" t="str">
        <f>'&lt;CDB-Import'!A1841</f>
        <v>1S25.NISCHE.A36</v>
      </c>
      <c r="D1841" t="str">
        <f>'&lt;CDB-Import'!B1841</f>
        <v>1S24BU1</v>
      </c>
      <c r="E1841" t="str">
        <f>'&lt;CDB-Import'!C1841</f>
        <v>1S24BU1.BG-SR</v>
      </c>
      <c r="F1841" t="str">
        <f>'&lt;CDB-Import'!D1841</f>
        <v>1S24BU1</v>
      </c>
      <c r="G1841" t="str">
        <f>'&lt;CDB-Import'!E1841</f>
        <v>Control: Fast Gap-Switch</v>
      </c>
      <c r="H1841" t="str">
        <f>'&lt;CDB-Import'!F1841</f>
        <v>RG  58 / U FRNC nach MIL-C-17</v>
      </c>
      <c r="I1841">
        <f>'&lt;CDB-Import'!G1841</f>
        <v>5.4</v>
      </c>
      <c r="J1841">
        <f>'&lt;CDB-Import'!H1841</f>
        <v>25</v>
      </c>
      <c r="K1841" t="str">
        <f>'&lt;CDB-Import'!I1841</f>
        <v>FOT to FGS-R-Terminal (Control) (Niche to Cavity)</v>
      </c>
      <c r="L1841" t="str">
        <f>'&lt;CDB-Import'!J1841</f>
        <v>SIS100</v>
      </c>
      <c r="M1841">
        <f>'&lt;CDB-Import'!K1841</f>
        <v>274059</v>
      </c>
      <c r="N1841" t="str">
        <f>'&lt;CDB-Import'!L1841</f>
        <v>RRF</v>
      </c>
      <c r="O1841" s="1">
        <f t="shared" si="112"/>
        <v>0.54</v>
      </c>
      <c r="P1841" s="1">
        <f t="shared" si="113"/>
        <v>0.29160000000000003</v>
      </c>
      <c r="Q1841" s="1"/>
      <c r="R1841" s="1"/>
    </row>
    <row r="1842" spans="1:18" x14ac:dyDescent="0.25">
      <c r="A1842" t="str">
        <f t="shared" si="114"/>
        <v>1S26.NISCHE.A037a.Rack011S24BU2</v>
      </c>
      <c r="B1842" t="str">
        <f t="shared" si="115"/>
        <v>1S26.NISCHE</v>
      </c>
      <c r="C1842" s="6" t="str">
        <f>'&lt;CDB-Import'!A1842</f>
        <v>1S26.NISCHE.A037a.Rack01</v>
      </c>
      <c r="D1842" t="str">
        <f>'&lt;CDB-Import'!B1842</f>
        <v>1S24BU2</v>
      </c>
      <c r="E1842" t="str">
        <f>'&lt;CDB-Import'!C1842</f>
        <v>1S24BU2.BG-SR</v>
      </c>
      <c r="F1842" t="str">
        <f>'&lt;CDB-Import'!D1842</f>
        <v>1S24BU2</v>
      </c>
      <c r="G1842" t="str">
        <f>'&lt;CDB-Import'!E1842</f>
        <v>Control: Fast Gap-Switch</v>
      </c>
      <c r="H1842" t="str">
        <f>'&lt;CDB-Import'!F1842</f>
        <v>RG  58 / U FRNC nach MIL-C-17</v>
      </c>
      <c r="I1842">
        <f>'&lt;CDB-Import'!G1842</f>
        <v>5.4</v>
      </c>
      <c r="J1842">
        <f>'&lt;CDB-Import'!H1842</f>
        <v>25</v>
      </c>
      <c r="K1842" t="str">
        <f>'&lt;CDB-Import'!I1842</f>
        <v>FOT to FGS-R-Terminal (Control) (Niche to Cavity)</v>
      </c>
      <c r="L1842" t="str">
        <f>'&lt;CDB-Import'!J1842</f>
        <v>SIS100</v>
      </c>
      <c r="M1842">
        <f>'&lt;CDB-Import'!K1842</f>
        <v>274075</v>
      </c>
      <c r="N1842" t="str">
        <f>'&lt;CDB-Import'!L1842</f>
        <v>RRF</v>
      </c>
      <c r="O1842" s="1">
        <f t="shared" si="112"/>
        <v>0.54</v>
      </c>
      <c r="P1842" s="1">
        <f t="shared" si="113"/>
        <v>0.29160000000000003</v>
      </c>
      <c r="Q1842" s="1"/>
      <c r="R1842" s="1"/>
    </row>
    <row r="1843" spans="1:18" x14ac:dyDescent="0.25">
      <c r="A1843" t="str">
        <f t="shared" si="114"/>
        <v>1S26.NISCHE.A037a.Rack011S24BU2</v>
      </c>
      <c r="B1843" t="str">
        <f t="shared" si="115"/>
        <v>1S26.NISCHE</v>
      </c>
      <c r="C1843" s="6" t="str">
        <f>'&lt;CDB-Import'!A1843</f>
        <v>1S26.NISCHE.A037a.Rack01</v>
      </c>
      <c r="D1843" t="str">
        <f>'&lt;CDB-Import'!B1843</f>
        <v>1S24BU2</v>
      </c>
      <c r="E1843" t="str">
        <f>'&lt;CDB-Import'!C1843</f>
        <v>1S24BU2.BG-SR</v>
      </c>
      <c r="F1843" t="str">
        <f>'&lt;CDB-Import'!D1843</f>
        <v>1S24BU2</v>
      </c>
      <c r="G1843" t="str">
        <f>'&lt;CDB-Import'!E1843</f>
        <v>Control: Fast Gap-Switch</v>
      </c>
      <c r="H1843" t="str">
        <f>'&lt;CDB-Import'!F1843</f>
        <v>RG  58 / U FRNC nach MIL-C-17</v>
      </c>
      <c r="I1843">
        <f>'&lt;CDB-Import'!G1843</f>
        <v>5.4</v>
      </c>
      <c r="J1843">
        <f>'&lt;CDB-Import'!H1843</f>
        <v>25</v>
      </c>
      <c r="K1843" t="str">
        <f>'&lt;CDB-Import'!I1843</f>
        <v>FOT to FGS-L-Terminal (Control) (Niche to Cavity)</v>
      </c>
      <c r="L1843" t="str">
        <f>'&lt;CDB-Import'!J1843</f>
        <v>SIS100</v>
      </c>
      <c r="M1843">
        <f>'&lt;CDB-Import'!K1843</f>
        <v>420939</v>
      </c>
      <c r="N1843" t="str">
        <f>'&lt;CDB-Import'!L1843</f>
        <v>RRF</v>
      </c>
      <c r="O1843" s="1">
        <f t="shared" si="112"/>
        <v>0.54</v>
      </c>
      <c r="P1843" s="1">
        <f t="shared" si="113"/>
        <v>0.29160000000000003</v>
      </c>
      <c r="Q1843" s="1"/>
      <c r="R1843" s="1"/>
    </row>
    <row r="1844" spans="1:18" x14ac:dyDescent="0.25">
      <c r="A1844" t="str">
        <f t="shared" si="114"/>
        <v>1S25.NISCHE.A361S24BU1</v>
      </c>
      <c r="B1844" t="str">
        <f t="shared" si="115"/>
        <v>1S25.NISCHE</v>
      </c>
      <c r="C1844" s="6" t="str">
        <f>'&lt;CDB-Import'!A1844</f>
        <v>1S25.NISCHE.A36</v>
      </c>
      <c r="D1844" t="str">
        <f>'&lt;CDB-Import'!B1844</f>
        <v>1S24BU1</v>
      </c>
      <c r="E1844" t="str">
        <f>'&lt;CDB-Import'!C1844</f>
        <v>1S24BU1.BG-SR</v>
      </c>
      <c r="F1844" t="str">
        <f>'&lt;CDB-Import'!D1844</f>
        <v>1S24BU1</v>
      </c>
      <c r="G1844" t="str">
        <f>'&lt;CDB-Import'!E1844</f>
        <v>Control: Fast Gap-Switch</v>
      </c>
      <c r="H1844" t="str">
        <f>'&lt;CDB-Import'!F1844</f>
        <v>RG  58 / U FRNC nach MIL-C-17</v>
      </c>
      <c r="I1844">
        <f>'&lt;CDB-Import'!G1844</f>
        <v>5.4</v>
      </c>
      <c r="J1844">
        <f>'&lt;CDB-Import'!H1844</f>
        <v>25</v>
      </c>
      <c r="K1844" t="str">
        <f>'&lt;CDB-Import'!I1844</f>
        <v>FOT to FGS-L-Terminal (Control) (Niche to Cavity)</v>
      </c>
      <c r="L1844" t="str">
        <f>'&lt;CDB-Import'!J1844</f>
        <v>SIS100</v>
      </c>
      <c r="M1844">
        <f>'&lt;CDB-Import'!K1844</f>
        <v>420940</v>
      </c>
      <c r="N1844" t="str">
        <f>'&lt;CDB-Import'!L1844</f>
        <v>RRF</v>
      </c>
      <c r="O1844" s="1">
        <f t="shared" si="112"/>
        <v>0.54</v>
      </c>
      <c r="P1844" s="1">
        <f t="shared" si="113"/>
        <v>0.29160000000000003</v>
      </c>
      <c r="Q1844" s="1"/>
      <c r="R1844" s="1"/>
    </row>
    <row r="1845" spans="1:18" x14ac:dyDescent="0.25">
      <c r="A1845" t="str">
        <f t="shared" si="114"/>
        <v>Q-CPS-K0923A.U30.1341S52.NISCHE.A102</v>
      </c>
      <c r="B1845" t="str">
        <f t="shared" si="115"/>
        <v>1S52.NISCHE</v>
      </c>
      <c r="C1845" s="6" t="str">
        <f>'&lt;CDB-Import'!A1845</f>
        <v>Q-CPS-K0923A.U30.134</v>
      </c>
      <c r="D1845" t="str">
        <f>'&lt;CDB-Import'!B1845</f>
        <v>1S52.NISCHE.A102</v>
      </c>
      <c r="E1845" t="str">
        <f>'&lt;CDB-Import'!C1845</f>
        <v>Q-CPS-K0923A.U30.134</v>
      </c>
      <c r="F1845" t="str">
        <f>'&lt;CDB-Import'!D1845</f>
        <v>1S52.NISCHE.A102</v>
      </c>
      <c r="G1845" t="str">
        <f>'&lt;CDB-Import'!E1845</f>
        <v>CPS-Supply Cable</v>
      </c>
      <c r="H1845" t="str">
        <f>'&lt;CDB-Import'!F1845</f>
        <v>N2XCH 3 x 4 RE 4</v>
      </c>
      <c r="I1845">
        <f>'&lt;CDB-Import'!G1845</f>
        <v>16.5</v>
      </c>
      <c r="J1845">
        <f>'&lt;CDB-Import'!H1845</f>
        <v>198</v>
      </c>
      <c r="K1845" t="str">
        <f>'&lt;CDB-Import'!I1845</f>
        <v>mean value operating current</v>
      </c>
      <c r="L1845" t="str">
        <f>'&lt;CDB-Import'!J1845</f>
        <v>SIS100</v>
      </c>
      <c r="M1845">
        <f>'&lt;CDB-Import'!K1845</f>
        <v>452758</v>
      </c>
      <c r="N1845" t="str">
        <f>'&lt;CDB-Import'!L1845</f>
        <v>BEA</v>
      </c>
      <c r="O1845" s="1">
        <f t="shared" si="112"/>
        <v>1.65</v>
      </c>
      <c r="P1845" s="1">
        <f t="shared" si="113"/>
        <v>2.7224999999999997</v>
      </c>
      <c r="Q1845" s="1"/>
      <c r="R1845" s="1"/>
    </row>
    <row r="1846" spans="1:18" x14ac:dyDescent="0.25">
      <c r="A1846" t="str">
        <f t="shared" si="114"/>
        <v>Q-CPS-K0923A.U30.1341S53.NISCHE.A104</v>
      </c>
      <c r="B1846" t="str">
        <f t="shared" si="115"/>
        <v>1S53.NISCHE</v>
      </c>
      <c r="C1846" s="6" t="str">
        <f>'&lt;CDB-Import'!A1846</f>
        <v>Q-CPS-K0923A.U30.134</v>
      </c>
      <c r="D1846" t="str">
        <f>'&lt;CDB-Import'!B1846</f>
        <v>1S53.NISCHE.A104</v>
      </c>
      <c r="E1846" t="str">
        <f>'&lt;CDB-Import'!C1846</f>
        <v>Q-CPS-K0923A.U30.134</v>
      </c>
      <c r="F1846" t="str">
        <f>'&lt;CDB-Import'!D1846</f>
        <v>1S53.NISCHE.A104</v>
      </c>
      <c r="G1846" t="str">
        <f>'&lt;CDB-Import'!E1846</f>
        <v>CPS-Supply Cable</v>
      </c>
      <c r="H1846" t="str">
        <f>'&lt;CDB-Import'!F1846</f>
        <v>N2XCH 3 x 4 RE 4</v>
      </c>
      <c r="I1846">
        <f>'&lt;CDB-Import'!G1846</f>
        <v>16.5</v>
      </c>
      <c r="J1846">
        <f>'&lt;CDB-Import'!H1846</f>
        <v>198</v>
      </c>
      <c r="K1846" t="str">
        <f>'&lt;CDB-Import'!I1846</f>
        <v>mean value operating current</v>
      </c>
      <c r="L1846" t="str">
        <f>'&lt;CDB-Import'!J1846</f>
        <v>SIS100</v>
      </c>
      <c r="M1846">
        <f>'&lt;CDB-Import'!K1846</f>
        <v>452759</v>
      </c>
      <c r="N1846" t="str">
        <f>'&lt;CDB-Import'!L1846</f>
        <v>BEA</v>
      </c>
      <c r="O1846" s="1">
        <f t="shared" si="112"/>
        <v>1.65</v>
      </c>
      <c r="P1846" s="1">
        <f t="shared" si="113"/>
        <v>2.7224999999999997</v>
      </c>
      <c r="Q1846" s="1"/>
      <c r="R1846" s="1"/>
    </row>
    <row r="1847" spans="1:18" x14ac:dyDescent="0.25">
      <c r="A1847" t="str">
        <f t="shared" si="114"/>
        <v>Q-CPS-K0923A.U30.1341S54.NISCHE.A106</v>
      </c>
      <c r="B1847" t="str">
        <f t="shared" si="115"/>
        <v>1S54.NISCHE</v>
      </c>
      <c r="C1847" s="6" t="str">
        <f>'&lt;CDB-Import'!A1847</f>
        <v>Q-CPS-K0923A.U30.134</v>
      </c>
      <c r="D1847" t="str">
        <f>'&lt;CDB-Import'!B1847</f>
        <v>1S54.NISCHE.A106</v>
      </c>
      <c r="E1847" t="str">
        <f>'&lt;CDB-Import'!C1847</f>
        <v>Q-CPS-K0923A.U30.134</v>
      </c>
      <c r="F1847" t="str">
        <f>'&lt;CDB-Import'!D1847</f>
        <v>1S54.NISCHE.A106</v>
      </c>
      <c r="G1847" t="str">
        <f>'&lt;CDB-Import'!E1847</f>
        <v>CPS-Supply Cable</v>
      </c>
      <c r="H1847" t="str">
        <f>'&lt;CDB-Import'!F1847</f>
        <v>N2XCH 3 x 4 RE 4</v>
      </c>
      <c r="I1847">
        <f>'&lt;CDB-Import'!G1847</f>
        <v>16.5</v>
      </c>
      <c r="J1847">
        <f>'&lt;CDB-Import'!H1847</f>
        <v>198</v>
      </c>
      <c r="K1847" t="str">
        <f>'&lt;CDB-Import'!I1847</f>
        <v>mean value operating current</v>
      </c>
      <c r="L1847" t="str">
        <f>'&lt;CDB-Import'!J1847</f>
        <v>SIS100</v>
      </c>
      <c r="M1847">
        <f>'&lt;CDB-Import'!K1847</f>
        <v>452760</v>
      </c>
      <c r="N1847" t="str">
        <f>'&lt;CDB-Import'!L1847</f>
        <v>BEA</v>
      </c>
      <c r="O1847" s="1">
        <f t="shared" si="112"/>
        <v>1.65</v>
      </c>
      <c r="P1847" s="1">
        <f t="shared" si="113"/>
        <v>2.7224999999999997</v>
      </c>
      <c r="Q1847" s="1"/>
      <c r="R1847" s="1"/>
    </row>
    <row r="1848" spans="1:18" x14ac:dyDescent="0.25">
      <c r="A1848" t="str">
        <f t="shared" si="114"/>
        <v>Q-CPS-K0923A.U30.1341S55.NISCHE.A108</v>
      </c>
      <c r="B1848" t="str">
        <f t="shared" si="115"/>
        <v>1S55.NISCHE</v>
      </c>
      <c r="C1848" s="6" t="str">
        <f>'&lt;CDB-Import'!A1848</f>
        <v>Q-CPS-K0923A.U30.134</v>
      </c>
      <c r="D1848" t="str">
        <f>'&lt;CDB-Import'!B1848</f>
        <v>1S55.NISCHE.A108</v>
      </c>
      <c r="E1848" t="str">
        <f>'&lt;CDB-Import'!C1848</f>
        <v>Q-CPS-K0923A.U30.134</v>
      </c>
      <c r="F1848" t="str">
        <f>'&lt;CDB-Import'!D1848</f>
        <v>1S55.NISCHE.A108</v>
      </c>
      <c r="G1848" t="str">
        <f>'&lt;CDB-Import'!E1848</f>
        <v>CPS-Supply Cable</v>
      </c>
      <c r="H1848" t="str">
        <f>'&lt;CDB-Import'!F1848</f>
        <v>N2XCH 3 x 4 RE 4</v>
      </c>
      <c r="I1848">
        <f>'&lt;CDB-Import'!G1848</f>
        <v>16.5</v>
      </c>
      <c r="J1848">
        <f>'&lt;CDB-Import'!H1848</f>
        <v>198</v>
      </c>
      <c r="K1848" t="str">
        <f>'&lt;CDB-Import'!I1848</f>
        <v>mean value operating current</v>
      </c>
      <c r="L1848" t="str">
        <f>'&lt;CDB-Import'!J1848</f>
        <v>SIS100</v>
      </c>
      <c r="M1848">
        <f>'&lt;CDB-Import'!K1848</f>
        <v>452761</v>
      </c>
      <c r="N1848" t="str">
        <f>'&lt;CDB-Import'!L1848</f>
        <v>BEA</v>
      </c>
      <c r="O1848" s="1">
        <f t="shared" si="112"/>
        <v>1.65</v>
      </c>
      <c r="P1848" s="1">
        <f t="shared" si="113"/>
        <v>2.7224999999999997</v>
      </c>
      <c r="Q1848" s="1"/>
      <c r="R1848" s="1"/>
    </row>
    <row r="1849" spans="1:18" x14ac:dyDescent="0.25">
      <c r="A1849" t="str">
        <f t="shared" si="114"/>
        <v>Q-CPS-K0923A.U30.1341S56.NISCHE.A109a</v>
      </c>
      <c r="B1849" t="str">
        <f t="shared" si="115"/>
        <v>1S56.NISCHE</v>
      </c>
      <c r="C1849" s="6" t="str">
        <f>'&lt;CDB-Import'!A1849</f>
        <v>Q-CPS-K0923A.U30.134</v>
      </c>
      <c r="D1849" t="str">
        <f>'&lt;CDB-Import'!B1849</f>
        <v>1S56.NISCHE.A109a</v>
      </c>
      <c r="E1849" t="str">
        <f>'&lt;CDB-Import'!C1849</f>
        <v>Q-CPS-K0923A.U30.134</v>
      </c>
      <c r="F1849" t="str">
        <f>'&lt;CDB-Import'!D1849</f>
        <v>1S56.NISCHE.A109a</v>
      </c>
      <c r="G1849" t="str">
        <f>'&lt;CDB-Import'!E1849</f>
        <v>CPS-Supply Cable</v>
      </c>
      <c r="H1849" t="str">
        <f>'&lt;CDB-Import'!F1849</f>
        <v>N2XCH 3 x 4 RE 4</v>
      </c>
      <c r="I1849">
        <f>'&lt;CDB-Import'!G1849</f>
        <v>16.5</v>
      </c>
      <c r="J1849">
        <f>'&lt;CDB-Import'!H1849</f>
        <v>198</v>
      </c>
      <c r="K1849" t="str">
        <f>'&lt;CDB-Import'!I1849</f>
        <v>mean value operating current</v>
      </c>
      <c r="L1849" t="str">
        <f>'&lt;CDB-Import'!J1849</f>
        <v>SIS100</v>
      </c>
      <c r="M1849">
        <f>'&lt;CDB-Import'!K1849</f>
        <v>452762</v>
      </c>
      <c r="N1849" t="str">
        <f>'&lt;CDB-Import'!L1849</f>
        <v>BEA</v>
      </c>
      <c r="O1849" s="1">
        <f t="shared" si="112"/>
        <v>1.65</v>
      </c>
      <c r="P1849" s="1">
        <f t="shared" si="113"/>
        <v>2.7224999999999997</v>
      </c>
      <c r="Q1849" s="1"/>
      <c r="R1849" s="1"/>
    </row>
    <row r="1850" spans="1:18" x14ac:dyDescent="0.25">
      <c r="A1850" t="str">
        <f t="shared" si="114"/>
        <v>Q-CPS-K0923A.U30.1341S57.NISCHE.A111</v>
      </c>
      <c r="B1850" t="str">
        <f t="shared" si="115"/>
        <v>1S57.NISCHE</v>
      </c>
      <c r="C1850" s="6" t="str">
        <f>'&lt;CDB-Import'!A1850</f>
        <v>Q-CPS-K0923A.U30.134</v>
      </c>
      <c r="D1850" t="str">
        <f>'&lt;CDB-Import'!B1850</f>
        <v>1S57.NISCHE.A111</v>
      </c>
      <c r="E1850" t="str">
        <f>'&lt;CDB-Import'!C1850</f>
        <v>Q-CPS-K0923A.U30.134</v>
      </c>
      <c r="F1850" t="str">
        <f>'&lt;CDB-Import'!D1850</f>
        <v>1S57.NISCHE.A111</v>
      </c>
      <c r="G1850" t="str">
        <f>'&lt;CDB-Import'!E1850</f>
        <v>CPS-Supply Cable</v>
      </c>
      <c r="H1850" t="str">
        <f>'&lt;CDB-Import'!F1850</f>
        <v>N2XCH 3 x 4 RE 4</v>
      </c>
      <c r="I1850">
        <f>'&lt;CDB-Import'!G1850</f>
        <v>16.5</v>
      </c>
      <c r="J1850">
        <f>'&lt;CDB-Import'!H1850</f>
        <v>198</v>
      </c>
      <c r="K1850" t="str">
        <f>'&lt;CDB-Import'!I1850</f>
        <v>mean value operating current</v>
      </c>
      <c r="L1850" t="str">
        <f>'&lt;CDB-Import'!J1850</f>
        <v>SIS100</v>
      </c>
      <c r="M1850">
        <f>'&lt;CDB-Import'!K1850</f>
        <v>452763</v>
      </c>
      <c r="N1850" t="str">
        <f>'&lt;CDB-Import'!L1850</f>
        <v>BEA</v>
      </c>
      <c r="O1850" s="1">
        <f t="shared" si="112"/>
        <v>1.65</v>
      </c>
      <c r="P1850" s="1">
        <f t="shared" si="113"/>
        <v>2.7224999999999997</v>
      </c>
      <c r="Q1850" s="1"/>
      <c r="R1850" s="1"/>
    </row>
    <row r="1851" spans="1:18" x14ac:dyDescent="0.25">
      <c r="A1851" t="str">
        <f t="shared" si="114"/>
        <v>Q-CPS-K0923A.U30.1341S58.NISCHE.A112a</v>
      </c>
      <c r="B1851" t="str">
        <f t="shared" si="115"/>
        <v>1S58.NISCHE</v>
      </c>
      <c r="C1851" s="6" t="str">
        <f>'&lt;CDB-Import'!A1851</f>
        <v>Q-CPS-K0923A.U30.134</v>
      </c>
      <c r="D1851" t="str">
        <f>'&lt;CDB-Import'!B1851</f>
        <v>1S58.NISCHE.A112a</v>
      </c>
      <c r="E1851" t="str">
        <f>'&lt;CDB-Import'!C1851</f>
        <v>Q-CPS-K0923A.U30.134</v>
      </c>
      <c r="F1851" t="str">
        <f>'&lt;CDB-Import'!D1851</f>
        <v>1S58.NISCHE.A112a</v>
      </c>
      <c r="G1851" t="str">
        <f>'&lt;CDB-Import'!E1851</f>
        <v>CPS-Supply Cable</v>
      </c>
      <c r="H1851" t="str">
        <f>'&lt;CDB-Import'!F1851</f>
        <v>N2XCH 3 x 4 RE 4</v>
      </c>
      <c r="I1851">
        <f>'&lt;CDB-Import'!G1851</f>
        <v>16.5</v>
      </c>
      <c r="J1851">
        <f>'&lt;CDB-Import'!H1851</f>
        <v>198</v>
      </c>
      <c r="K1851" t="str">
        <f>'&lt;CDB-Import'!I1851</f>
        <v>mean value operating current</v>
      </c>
      <c r="L1851" t="str">
        <f>'&lt;CDB-Import'!J1851</f>
        <v>SIS100</v>
      </c>
      <c r="M1851">
        <f>'&lt;CDB-Import'!K1851</f>
        <v>452764</v>
      </c>
      <c r="N1851" t="str">
        <f>'&lt;CDB-Import'!L1851</f>
        <v>BEA</v>
      </c>
      <c r="O1851" s="1">
        <f t="shared" si="112"/>
        <v>1.65</v>
      </c>
      <c r="P1851" s="1">
        <f t="shared" si="113"/>
        <v>2.7224999999999997</v>
      </c>
      <c r="Q1851" s="1"/>
      <c r="R1851" s="1"/>
    </row>
    <row r="1852" spans="1:18" x14ac:dyDescent="0.25">
      <c r="A1852" t="str">
        <f t="shared" si="114"/>
        <v>Q-CPS-K0923A.U30.1481S59.NISCHE.A114</v>
      </c>
      <c r="B1852" t="str">
        <f t="shared" si="115"/>
        <v>1S59.NISCHE</v>
      </c>
      <c r="C1852" s="6" t="str">
        <f>'&lt;CDB-Import'!A1852</f>
        <v>Q-CPS-K0923A.U30.148</v>
      </c>
      <c r="D1852" t="str">
        <f>'&lt;CDB-Import'!B1852</f>
        <v>1S59.NISCHE.A114</v>
      </c>
      <c r="E1852" t="str">
        <f>'&lt;CDB-Import'!C1852</f>
        <v>Q-CPS-K0923A.U30.148</v>
      </c>
      <c r="F1852" t="str">
        <f>'&lt;CDB-Import'!D1852</f>
        <v>1S59.NISCHE.A114</v>
      </c>
      <c r="G1852" t="str">
        <f>'&lt;CDB-Import'!E1852</f>
        <v>CPS-Supply Cable</v>
      </c>
      <c r="H1852" t="str">
        <f>'&lt;CDB-Import'!F1852</f>
        <v>N2XCH 3 x 4 RE 4</v>
      </c>
      <c r="I1852">
        <f>'&lt;CDB-Import'!G1852</f>
        <v>16.5</v>
      </c>
      <c r="J1852">
        <f>'&lt;CDB-Import'!H1852</f>
        <v>198</v>
      </c>
      <c r="K1852" t="str">
        <f>'&lt;CDB-Import'!I1852</f>
        <v>mean value operating current</v>
      </c>
      <c r="L1852" t="str">
        <f>'&lt;CDB-Import'!J1852</f>
        <v>SIS100</v>
      </c>
      <c r="M1852">
        <f>'&lt;CDB-Import'!K1852</f>
        <v>452770</v>
      </c>
      <c r="N1852" t="str">
        <f>'&lt;CDB-Import'!L1852</f>
        <v>BEA</v>
      </c>
      <c r="O1852" s="1">
        <f t="shared" si="112"/>
        <v>1.65</v>
      </c>
      <c r="P1852" s="1">
        <f t="shared" si="113"/>
        <v>2.7224999999999997</v>
      </c>
      <c r="Q1852" s="1"/>
      <c r="R1852" s="1"/>
    </row>
    <row r="1853" spans="1:18" x14ac:dyDescent="0.25">
      <c r="A1853" t="str">
        <f t="shared" si="114"/>
        <v>Q-CPS-K0923A.U30.1481S5A.NISCHE.A115a</v>
      </c>
      <c r="B1853" t="str">
        <f t="shared" si="115"/>
        <v>1S5A.NISCHE</v>
      </c>
      <c r="C1853" s="6" t="str">
        <f>'&lt;CDB-Import'!A1853</f>
        <v>Q-CPS-K0923A.U30.148</v>
      </c>
      <c r="D1853" t="str">
        <f>'&lt;CDB-Import'!B1853</f>
        <v>1S5A.NISCHE.A115a</v>
      </c>
      <c r="E1853" t="str">
        <f>'&lt;CDB-Import'!C1853</f>
        <v>Q-CPS-K0923A.U30.148</v>
      </c>
      <c r="F1853" t="str">
        <f>'&lt;CDB-Import'!D1853</f>
        <v>1S5A.NISCHE.A115a</v>
      </c>
      <c r="G1853" t="str">
        <f>'&lt;CDB-Import'!E1853</f>
        <v>CPS-Supply Cable</v>
      </c>
      <c r="H1853" t="str">
        <f>'&lt;CDB-Import'!F1853</f>
        <v>N2XCH 3 x 4 RE 4</v>
      </c>
      <c r="I1853">
        <f>'&lt;CDB-Import'!G1853</f>
        <v>16.5</v>
      </c>
      <c r="J1853">
        <f>'&lt;CDB-Import'!H1853</f>
        <v>198</v>
      </c>
      <c r="K1853" t="str">
        <f>'&lt;CDB-Import'!I1853</f>
        <v>mean value operating current</v>
      </c>
      <c r="L1853" t="str">
        <f>'&lt;CDB-Import'!J1853</f>
        <v>SIS100</v>
      </c>
      <c r="M1853">
        <f>'&lt;CDB-Import'!K1853</f>
        <v>452771</v>
      </c>
      <c r="N1853" t="str">
        <f>'&lt;CDB-Import'!L1853</f>
        <v>BEA</v>
      </c>
      <c r="O1853" s="1">
        <f t="shared" si="112"/>
        <v>1.65</v>
      </c>
      <c r="P1853" s="1">
        <f t="shared" si="113"/>
        <v>2.7224999999999997</v>
      </c>
      <c r="Q1853" s="1"/>
      <c r="R1853" s="1"/>
    </row>
    <row r="1854" spans="1:18" x14ac:dyDescent="0.25">
      <c r="A1854" t="str">
        <f t="shared" si="114"/>
        <v>Q-CPS-K0923A.U30.1481S5C.NISCHE.A118a</v>
      </c>
      <c r="B1854" t="str">
        <f t="shared" si="115"/>
        <v>1S5C.NISCHE</v>
      </c>
      <c r="C1854" s="6" t="str">
        <f>'&lt;CDB-Import'!A1854</f>
        <v>Q-CPS-K0923A.U30.148</v>
      </c>
      <c r="D1854" t="str">
        <f>'&lt;CDB-Import'!B1854</f>
        <v>1S5C.NISCHE.A118a</v>
      </c>
      <c r="E1854" t="str">
        <f>'&lt;CDB-Import'!C1854</f>
        <v>Q-CPS-K0923A.U30.148</v>
      </c>
      <c r="F1854" t="str">
        <f>'&lt;CDB-Import'!D1854</f>
        <v>1S5C.NISCHE.A118a</v>
      </c>
      <c r="G1854" t="str">
        <f>'&lt;CDB-Import'!E1854</f>
        <v>CPS-Supply Cable</v>
      </c>
      <c r="H1854" t="str">
        <f>'&lt;CDB-Import'!F1854</f>
        <v>N2XCH 3 x 4 RE 4</v>
      </c>
      <c r="I1854">
        <f>'&lt;CDB-Import'!G1854</f>
        <v>16.5</v>
      </c>
      <c r="J1854">
        <f>'&lt;CDB-Import'!H1854</f>
        <v>198</v>
      </c>
      <c r="K1854" t="str">
        <f>'&lt;CDB-Import'!I1854</f>
        <v>mean value operating current</v>
      </c>
      <c r="L1854" t="str">
        <f>'&lt;CDB-Import'!J1854</f>
        <v>SIS100</v>
      </c>
      <c r="M1854">
        <f>'&lt;CDB-Import'!K1854</f>
        <v>452772</v>
      </c>
      <c r="N1854" t="str">
        <f>'&lt;CDB-Import'!L1854</f>
        <v>BEA</v>
      </c>
      <c r="O1854" s="1">
        <f t="shared" si="112"/>
        <v>1.65</v>
      </c>
      <c r="P1854" s="1">
        <f t="shared" si="113"/>
        <v>2.7224999999999997</v>
      </c>
      <c r="Q1854" s="1"/>
      <c r="R1854" s="1"/>
    </row>
    <row r="1855" spans="1:18" x14ac:dyDescent="0.25">
      <c r="A1855" t="str">
        <f t="shared" si="114"/>
        <v>Q-CPS-K0923A.U30.1481S5D.NISCHE.A120</v>
      </c>
      <c r="B1855" t="str">
        <f t="shared" si="115"/>
        <v>1S5D.NISCHE</v>
      </c>
      <c r="C1855" s="6" t="str">
        <f>'&lt;CDB-Import'!A1855</f>
        <v>Q-CPS-K0923A.U30.148</v>
      </c>
      <c r="D1855" t="str">
        <f>'&lt;CDB-Import'!B1855</f>
        <v>1S5D.NISCHE.A120</v>
      </c>
      <c r="E1855" t="str">
        <f>'&lt;CDB-Import'!C1855</f>
        <v>Q-CPS-K0923A.U30.148</v>
      </c>
      <c r="F1855" t="str">
        <f>'&lt;CDB-Import'!D1855</f>
        <v>1S5D.NISCHE.A120</v>
      </c>
      <c r="G1855" t="str">
        <f>'&lt;CDB-Import'!E1855</f>
        <v>CPS-Supply Cable</v>
      </c>
      <c r="H1855" t="str">
        <f>'&lt;CDB-Import'!F1855</f>
        <v>N2XCH 3 x 4 RE 4</v>
      </c>
      <c r="I1855">
        <f>'&lt;CDB-Import'!G1855</f>
        <v>16.5</v>
      </c>
      <c r="J1855">
        <f>'&lt;CDB-Import'!H1855</f>
        <v>198</v>
      </c>
      <c r="K1855" t="str">
        <f>'&lt;CDB-Import'!I1855</f>
        <v>mean value operating current</v>
      </c>
      <c r="L1855" t="str">
        <f>'&lt;CDB-Import'!J1855</f>
        <v>SIS100</v>
      </c>
      <c r="M1855">
        <f>'&lt;CDB-Import'!K1855</f>
        <v>452773</v>
      </c>
      <c r="N1855" t="str">
        <f>'&lt;CDB-Import'!L1855</f>
        <v>BEA</v>
      </c>
      <c r="O1855" s="1">
        <f t="shared" si="112"/>
        <v>1.65</v>
      </c>
      <c r="P1855" s="1">
        <f t="shared" si="113"/>
        <v>2.7224999999999997</v>
      </c>
      <c r="Q1855" s="1"/>
      <c r="R1855" s="1"/>
    </row>
    <row r="1856" spans="1:18" x14ac:dyDescent="0.25">
      <c r="A1856" t="str">
        <f t="shared" si="114"/>
        <v>Q-CPS-K0923A.U30.1481S5E.NISCHE.A122</v>
      </c>
      <c r="B1856" t="str">
        <f t="shared" si="115"/>
        <v>1S5E.NISCHE</v>
      </c>
      <c r="C1856" s="6" t="str">
        <f>'&lt;CDB-Import'!A1856</f>
        <v>Q-CPS-K0923A.U30.148</v>
      </c>
      <c r="D1856" t="str">
        <f>'&lt;CDB-Import'!B1856</f>
        <v>1S5E.NISCHE.A122</v>
      </c>
      <c r="E1856" t="str">
        <f>'&lt;CDB-Import'!C1856</f>
        <v>Q-CPS-K0923A.U30.148</v>
      </c>
      <c r="F1856" t="str">
        <f>'&lt;CDB-Import'!D1856</f>
        <v>1S5E.NISCHE.A122</v>
      </c>
      <c r="G1856" t="str">
        <f>'&lt;CDB-Import'!E1856</f>
        <v>CPS-Supply Cable</v>
      </c>
      <c r="H1856" t="str">
        <f>'&lt;CDB-Import'!F1856</f>
        <v>N2XCH 3 x 4 RE 4</v>
      </c>
      <c r="I1856">
        <f>'&lt;CDB-Import'!G1856</f>
        <v>16.5</v>
      </c>
      <c r="J1856">
        <f>'&lt;CDB-Import'!H1856</f>
        <v>198</v>
      </c>
      <c r="K1856" t="str">
        <f>'&lt;CDB-Import'!I1856</f>
        <v>mean value operating current</v>
      </c>
      <c r="L1856" t="str">
        <f>'&lt;CDB-Import'!J1856</f>
        <v>SIS100</v>
      </c>
      <c r="M1856">
        <f>'&lt;CDB-Import'!K1856</f>
        <v>452774</v>
      </c>
      <c r="N1856" t="str">
        <f>'&lt;CDB-Import'!L1856</f>
        <v>BEA</v>
      </c>
      <c r="O1856" s="1">
        <f t="shared" si="112"/>
        <v>1.65</v>
      </c>
      <c r="P1856" s="1">
        <f t="shared" si="113"/>
        <v>2.7224999999999997</v>
      </c>
      <c r="Q1856" s="1"/>
      <c r="R1856" s="1"/>
    </row>
    <row r="1857" spans="1:18" x14ac:dyDescent="0.25">
      <c r="A1857" t="str">
        <f t="shared" si="114"/>
        <v>Q-CPS-K0923A.U30.1481S61.NISCHE.A124</v>
      </c>
      <c r="B1857" t="str">
        <f t="shared" si="115"/>
        <v>1S61.NISCHE</v>
      </c>
      <c r="C1857" s="6" t="str">
        <f>'&lt;CDB-Import'!A1857</f>
        <v>Q-CPS-K0923A.U30.148</v>
      </c>
      <c r="D1857" t="str">
        <f>'&lt;CDB-Import'!B1857</f>
        <v>1S61.NISCHE.A124</v>
      </c>
      <c r="E1857" t="str">
        <f>'&lt;CDB-Import'!C1857</f>
        <v>Q-CPS-K0923A.U30.148</v>
      </c>
      <c r="F1857" t="str">
        <f>'&lt;CDB-Import'!D1857</f>
        <v>1S61.NISCHE.A124</v>
      </c>
      <c r="G1857" t="str">
        <f>'&lt;CDB-Import'!E1857</f>
        <v>CPS-Supply Cable</v>
      </c>
      <c r="H1857" t="str">
        <f>'&lt;CDB-Import'!F1857</f>
        <v>N2XCH 3 x 4 RE 4</v>
      </c>
      <c r="I1857">
        <f>'&lt;CDB-Import'!G1857</f>
        <v>16.5</v>
      </c>
      <c r="J1857">
        <f>'&lt;CDB-Import'!H1857</f>
        <v>198</v>
      </c>
      <c r="K1857" t="str">
        <f>'&lt;CDB-Import'!I1857</f>
        <v>mean value operating current</v>
      </c>
      <c r="L1857" t="str">
        <f>'&lt;CDB-Import'!J1857</f>
        <v>SIS100</v>
      </c>
      <c r="M1857">
        <f>'&lt;CDB-Import'!K1857</f>
        <v>452775</v>
      </c>
      <c r="N1857" t="str">
        <f>'&lt;CDB-Import'!L1857</f>
        <v>BEA</v>
      </c>
      <c r="O1857" s="1">
        <f t="shared" si="112"/>
        <v>1.65</v>
      </c>
      <c r="P1857" s="1">
        <f t="shared" si="113"/>
        <v>2.7224999999999997</v>
      </c>
      <c r="Q1857" s="1"/>
      <c r="R1857" s="1"/>
    </row>
    <row r="1858" spans="1:18" x14ac:dyDescent="0.25">
      <c r="A1858" t="str">
        <f t="shared" si="114"/>
        <v>Q-CPS-K0923A.U30.1481S5B.NISCHE.A117</v>
      </c>
      <c r="B1858" t="str">
        <f t="shared" si="115"/>
        <v>1S5B.NISCHE</v>
      </c>
      <c r="C1858" s="6" t="str">
        <f>'&lt;CDB-Import'!A1858</f>
        <v>Q-CPS-K0923A.U30.148</v>
      </c>
      <c r="D1858" t="str">
        <f>'&lt;CDB-Import'!B1858</f>
        <v>1S5B.NISCHE.A117</v>
      </c>
      <c r="E1858" t="str">
        <f>'&lt;CDB-Import'!C1858</f>
        <v>Q-CPS-K0923A.U30.148</v>
      </c>
      <c r="F1858" t="str">
        <f>'&lt;CDB-Import'!D1858</f>
        <v>1S5B.NISCHE.A117</v>
      </c>
      <c r="G1858" t="str">
        <f>'&lt;CDB-Import'!E1858</f>
        <v>CPS-Supply Cable</v>
      </c>
      <c r="H1858" t="str">
        <f>'&lt;CDB-Import'!F1858</f>
        <v>N2XCH 3 x 4 RE 4</v>
      </c>
      <c r="I1858">
        <f>'&lt;CDB-Import'!G1858</f>
        <v>16.5</v>
      </c>
      <c r="J1858">
        <f>'&lt;CDB-Import'!H1858</f>
        <v>198</v>
      </c>
      <c r="K1858" t="str">
        <f>'&lt;CDB-Import'!I1858</f>
        <v>mean value operating current</v>
      </c>
      <c r="L1858" t="str">
        <f>'&lt;CDB-Import'!J1858</f>
        <v>SIS100</v>
      </c>
      <c r="M1858">
        <f>'&lt;CDB-Import'!K1858</f>
        <v>452776</v>
      </c>
      <c r="N1858" t="str">
        <f>'&lt;CDB-Import'!L1858</f>
        <v>BEA</v>
      </c>
      <c r="O1858" s="1">
        <f t="shared" si="112"/>
        <v>1.65</v>
      </c>
      <c r="P1858" s="1">
        <f t="shared" si="113"/>
        <v>2.7224999999999997</v>
      </c>
      <c r="Q1858" s="1"/>
      <c r="R1858" s="1"/>
    </row>
    <row r="1859" spans="1:18" x14ac:dyDescent="0.25">
      <c r="A1859" t="str">
        <f t="shared" si="114"/>
        <v>Q-CPS-K0923A.U30.1601S62.NISCHE.A126</v>
      </c>
      <c r="B1859" t="str">
        <f t="shared" si="115"/>
        <v>1S62.NISCHE</v>
      </c>
      <c r="C1859" s="6" t="str">
        <f>'&lt;CDB-Import'!A1859</f>
        <v>Q-CPS-K0923A.U30.160</v>
      </c>
      <c r="D1859" t="str">
        <f>'&lt;CDB-Import'!B1859</f>
        <v>1S62.NISCHE.A126</v>
      </c>
      <c r="E1859" t="str">
        <f>'&lt;CDB-Import'!C1859</f>
        <v>Q-CPS-K0923A.U30.160</v>
      </c>
      <c r="F1859" t="str">
        <f>'&lt;CDB-Import'!D1859</f>
        <v>1S62.NISCHE.A126</v>
      </c>
      <c r="G1859" t="str">
        <f>'&lt;CDB-Import'!E1859</f>
        <v>CPS-Supply Cable</v>
      </c>
      <c r="H1859" t="str">
        <f>'&lt;CDB-Import'!F1859</f>
        <v>N2XCH 3 x 4 RE 4</v>
      </c>
      <c r="I1859">
        <f>'&lt;CDB-Import'!G1859</f>
        <v>16.5</v>
      </c>
      <c r="J1859">
        <f>'&lt;CDB-Import'!H1859</f>
        <v>198</v>
      </c>
      <c r="K1859" t="str">
        <f>'&lt;CDB-Import'!I1859</f>
        <v>mean value operating current</v>
      </c>
      <c r="L1859" t="str">
        <f>'&lt;CDB-Import'!J1859</f>
        <v>SIS100</v>
      </c>
      <c r="M1859">
        <f>'&lt;CDB-Import'!K1859</f>
        <v>452782</v>
      </c>
      <c r="N1859" t="str">
        <f>'&lt;CDB-Import'!L1859</f>
        <v>BEA</v>
      </c>
      <c r="O1859" s="1">
        <f t="shared" si="112"/>
        <v>1.65</v>
      </c>
      <c r="P1859" s="1">
        <f t="shared" si="113"/>
        <v>2.7224999999999997</v>
      </c>
      <c r="Q1859" s="1"/>
      <c r="R1859" s="1"/>
    </row>
    <row r="1860" spans="1:18" x14ac:dyDescent="0.25">
      <c r="A1860" t="str">
        <f t="shared" si="114"/>
        <v>Q-CPS-K0923A.U30.1601S63.NISCHE.A128</v>
      </c>
      <c r="B1860" t="str">
        <f t="shared" si="115"/>
        <v>1S63.NISCHE</v>
      </c>
      <c r="C1860" s="6" t="str">
        <f>'&lt;CDB-Import'!A1860</f>
        <v>Q-CPS-K0923A.U30.160</v>
      </c>
      <c r="D1860" t="str">
        <f>'&lt;CDB-Import'!B1860</f>
        <v>1S63.NISCHE.A128</v>
      </c>
      <c r="E1860" t="str">
        <f>'&lt;CDB-Import'!C1860</f>
        <v>Q-CPS-K0923A.U30.160</v>
      </c>
      <c r="F1860" t="str">
        <f>'&lt;CDB-Import'!D1860</f>
        <v>1S63.NISCHE.A128</v>
      </c>
      <c r="G1860" t="str">
        <f>'&lt;CDB-Import'!E1860</f>
        <v>CPS-Supply Cable</v>
      </c>
      <c r="H1860" t="str">
        <f>'&lt;CDB-Import'!F1860</f>
        <v>N2XCH 3 x 4 RE 4</v>
      </c>
      <c r="I1860">
        <f>'&lt;CDB-Import'!G1860</f>
        <v>16.5</v>
      </c>
      <c r="J1860">
        <f>'&lt;CDB-Import'!H1860</f>
        <v>198</v>
      </c>
      <c r="K1860" t="str">
        <f>'&lt;CDB-Import'!I1860</f>
        <v>mean value operating current</v>
      </c>
      <c r="L1860" t="str">
        <f>'&lt;CDB-Import'!J1860</f>
        <v>SIS100</v>
      </c>
      <c r="M1860">
        <f>'&lt;CDB-Import'!K1860</f>
        <v>452783</v>
      </c>
      <c r="N1860" t="str">
        <f>'&lt;CDB-Import'!L1860</f>
        <v>BEA</v>
      </c>
      <c r="O1860" s="1">
        <f t="shared" si="112"/>
        <v>1.65</v>
      </c>
      <c r="P1860" s="1">
        <f t="shared" si="113"/>
        <v>2.7224999999999997</v>
      </c>
      <c r="Q1860" s="1"/>
      <c r="R1860" s="1"/>
    </row>
    <row r="1861" spans="1:18" x14ac:dyDescent="0.25">
      <c r="A1861" t="str">
        <f t="shared" si="114"/>
        <v>Q-CPS-K0923A.U30.1601S65.NISCHE.A132</v>
      </c>
      <c r="B1861" t="str">
        <f t="shared" si="115"/>
        <v>1S65.NISCHE</v>
      </c>
      <c r="C1861" s="6" t="str">
        <f>'&lt;CDB-Import'!A1861</f>
        <v>Q-CPS-K0923A.U30.160</v>
      </c>
      <c r="D1861" t="str">
        <f>'&lt;CDB-Import'!B1861</f>
        <v>1S65.NISCHE.A132</v>
      </c>
      <c r="E1861" t="str">
        <f>'&lt;CDB-Import'!C1861</f>
        <v>Q-CPS-K0923A.U30.160</v>
      </c>
      <c r="F1861" t="str">
        <f>'&lt;CDB-Import'!D1861</f>
        <v>1S65.NISCHE.A132</v>
      </c>
      <c r="G1861" t="str">
        <f>'&lt;CDB-Import'!E1861</f>
        <v>CPS-Supply Cable</v>
      </c>
      <c r="H1861" t="str">
        <f>'&lt;CDB-Import'!F1861</f>
        <v>N2XCH 3 x 4 RE 4</v>
      </c>
      <c r="I1861">
        <f>'&lt;CDB-Import'!G1861</f>
        <v>16.5</v>
      </c>
      <c r="J1861">
        <f>'&lt;CDB-Import'!H1861</f>
        <v>198</v>
      </c>
      <c r="K1861" t="str">
        <f>'&lt;CDB-Import'!I1861</f>
        <v>mean value operating current</v>
      </c>
      <c r="L1861" t="str">
        <f>'&lt;CDB-Import'!J1861</f>
        <v>SIS100</v>
      </c>
      <c r="M1861">
        <f>'&lt;CDB-Import'!K1861</f>
        <v>452784</v>
      </c>
      <c r="N1861" t="str">
        <f>'&lt;CDB-Import'!L1861</f>
        <v>BEA</v>
      </c>
      <c r="O1861" s="1">
        <f t="shared" si="112"/>
        <v>1.65</v>
      </c>
      <c r="P1861" s="1">
        <f t="shared" si="113"/>
        <v>2.7224999999999997</v>
      </c>
      <c r="Q1861" s="1"/>
      <c r="R1861" s="1"/>
    </row>
    <row r="1862" spans="1:18" x14ac:dyDescent="0.25">
      <c r="A1862" t="str">
        <f t="shared" si="114"/>
        <v>Q-CPS-K0923A.U30.1601S66.NISCHE.A133a</v>
      </c>
      <c r="B1862" t="str">
        <f t="shared" si="115"/>
        <v>1S66.NISCHE</v>
      </c>
      <c r="C1862" s="6" t="str">
        <f>'&lt;CDB-Import'!A1862</f>
        <v>Q-CPS-K0923A.U30.160</v>
      </c>
      <c r="D1862" t="str">
        <f>'&lt;CDB-Import'!B1862</f>
        <v>1S66.NISCHE.A133a</v>
      </c>
      <c r="E1862" t="str">
        <f>'&lt;CDB-Import'!C1862</f>
        <v>Q-CPS-K0923A.U30.160</v>
      </c>
      <c r="F1862" t="str">
        <f>'&lt;CDB-Import'!D1862</f>
        <v>1S66.NISCHE.A133a</v>
      </c>
      <c r="G1862" t="str">
        <f>'&lt;CDB-Import'!E1862</f>
        <v>CPS-Supply Cable</v>
      </c>
      <c r="H1862" t="str">
        <f>'&lt;CDB-Import'!F1862</f>
        <v>N2XCH 3 x 4 RE 4</v>
      </c>
      <c r="I1862">
        <f>'&lt;CDB-Import'!G1862</f>
        <v>16.5</v>
      </c>
      <c r="J1862">
        <f>'&lt;CDB-Import'!H1862</f>
        <v>198</v>
      </c>
      <c r="K1862" t="str">
        <f>'&lt;CDB-Import'!I1862</f>
        <v>mean value operating current</v>
      </c>
      <c r="L1862" t="str">
        <f>'&lt;CDB-Import'!J1862</f>
        <v>SIS100</v>
      </c>
      <c r="M1862">
        <f>'&lt;CDB-Import'!K1862</f>
        <v>452785</v>
      </c>
      <c r="N1862" t="str">
        <f>'&lt;CDB-Import'!L1862</f>
        <v>BEA</v>
      </c>
      <c r="O1862" s="1">
        <f t="shared" ref="O1862:O1925" si="116">I1862/10</f>
        <v>1.65</v>
      </c>
      <c r="P1862" s="1">
        <f t="shared" ref="P1862:P1925" si="117">(I1862/10)^2</f>
        <v>2.7224999999999997</v>
      </c>
      <c r="Q1862" s="1"/>
      <c r="R1862" s="1"/>
    </row>
    <row r="1863" spans="1:18" x14ac:dyDescent="0.25">
      <c r="A1863" t="str">
        <f t="shared" ref="A1863:A1926" si="118">C1863&amp;D1863</f>
        <v>Q-CPS-K0923A.U30.1601S67.NISCHE.A135</v>
      </c>
      <c r="B1863" t="str">
        <f t="shared" ref="B1863:B1926" si="119">MID(A1863,FIND("NISCHE",A1863)-5,11)</f>
        <v>1S67.NISCHE</v>
      </c>
      <c r="C1863" s="6" t="str">
        <f>'&lt;CDB-Import'!A1863</f>
        <v>Q-CPS-K0923A.U30.160</v>
      </c>
      <c r="D1863" t="str">
        <f>'&lt;CDB-Import'!B1863</f>
        <v>1S67.NISCHE.A135</v>
      </c>
      <c r="E1863" t="str">
        <f>'&lt;CDB-Import'!C1863</f>
        <v>Q-CPS-K0923A.U30.160</v>
      </c>
      <c r="F1863" t="str">
        <f>'&lt;CDB-Import'!D1863</f>
        <v>1S67.NISCHE.A135</v>
      </c>
      <c r="G1863" t="str">
        <f>'&lt;CDB-Import'!E1863</f>
        <v>CPS-Supply Cable</v>
      </c>
      <c r="H1863" t="str">
        <f>'&lt;CDB-Import'!F1863</f>
        <v>N2XCH 3 x 4 RE 4</v>
      </c>
      <c r="I1863">
        <f>'&lt;CDB-Import'!G1863</f>
        <v>16.5</v>
      </c>
      <c r="J1863">
        <f>'&lt;CDB-Import'!H1863</f>
        <v>198</v>
      </c>
      <c r="K1863" t="str">
        <f>'&lt;CDB-Import'!I1863</f>
        <v>mean value operating current</v>
      </c>
      <c r="L1863" t="str">
        <f>'&lt;CDB-Import'!J1863</f>
        <v>SIS100</v>
      </c>
      <c r="M1863">
        <f>'&lt;CDB-Import'!K1863</f>
        <v>452786</v>
      </c>
      <c r="N1863" t="str">
        <f>'&lt;CDB-Import'!L1863</f>
        <v>BEA</v>
      </c>
      <c r="O1863" s="1">
        <f t="shared" si="116"/>
        <v>1.65</v>
      </c>
      <c r="P1863" s="1">
        <f t="shared" si="117"/>
        <v>2.7224999999999997</v>
      </c>
      <c r="Q1863" s="1"/>
      <c r="R1863" s="1"/>
    </row>
    <row r="1864" spans="1:18" x14ac:dyDescent="0.25">
      <c r="A1864" t="str">
        <f t="shared" si="118"/>
        <v>Q-CPS-K0923A.U30.1601S68.NISCHE.A136a</v>
      </c>
      <c r="B1864" t="str">
        <f t="shared" si="119"/>
        <v>1S68.NISCHE</v>
      </c>
      <c r="C1864" s="6" t="str">
        <f>'&lt;CDB-Import'!A1864</f>
        <v>Q-CPS-K0923A.U30.160</v>
      </c>
      <c r="D1864" t="str">
        <f>'&lt;CDB-Import'!B1864</f>
        <v>1S68.NISCHE.A136a</v>
      </c>
      <c r="E1864" t="str">
        <f>'&lt;CDB-Import'!C1864</f>
        <v>Q-CPS-K0923A.U30.160</v>
      </c>
      <c r="F1864" t="str">
        <f>'&lt;CDB-Import'!D1864</f>
        <v>1S68.NISCHE.A136a</v>
      </c>
      <c r="G1864" t="str">
        <f>'&lt;CDB-Import'!E1864</f>
        <v>CPS-Supply Cable</v>
      </c>
      <c r="H1864" t="str">
        <f>'&lt;CDB-Import'!F1864</f>
        <v>N2XCH 3 x 4 RE 4</v>
      </c>
      <c r="I1864">
        <f>'&lt;CDB-Import'!G1864</f>
        <v>16.5</v>
      </c>
      <c r="J1864">
        <f>'&lt;CDB-Import'!H1864</f>
        <v>198</v>
      </c>
      <c r="K1864" t="str">
        <f>'&lt;CDB-Import'!I1864</f>
        <v>mean value operating current</v>
      </c>
      <c r="L1864" t="str">
        <f>'&lt;CDB-Import'!J1864</f>
        <v>SIS100</v>
      </c>
      <c r="M1864">
        <f>'&lt;CDB-Import'!K1864</f>
        <v>452787</v>
      </c>
      <c r="N1864" t="str">
        <f>'&lt;CDB-Import'!L1864</f>
        <v>BEA</v>
      </c>
      <c r="O1864" s="1">
        <f t="shared" si="116"/>
        <v>1.65</v>
      </c>
      <c r="P1864" s="1">
        <f t="shared" si="117"/>
        <v>2.7224999999999997</v>
      </c>
      <c r="Q1864" s="1"/>
      <c r="R1864" s="1"/>
    </row>
    <row r="1865" spans="1:18" x14ac:dyDescent="0.25">
      <c r="A1865" t="str">
        <f t="shared" si="118"/>
        <v>Q-CPS-K0923A.U30.1601S64.NISCHE.A130</v>
      </c>
      <c r="B1865" t="str">
        <f t="shared" si="119"/>
        <v>1S64.NISCHE</v>
      </c>
      <c r="C1865" s="6" t="str">
        <f>'&lt;CDB-Import'!A1865</f>
        <v>Q-CPS-K0923A.U30.160</v>
      </c>
      <c r="D1865" t="str">
        <f>'&lt;CDB-Import'!B1865</f>
        <v>1S64.NISCHE.A130</v>
      </c>
      <c r="E1865" t="str">
        <f>'&lt;CDB-Import'!C1865</f>
        <v>Q-CPS-K0923A.U30.160</v>
      </c>
      <c r="F1865" t="str">
        <f>'&lt;CDB-Import'!D1865</f>
        <v>1S64.NISCHE.A130</v>
      </c>
      <c r="G1865" t="str">
        <f>'&lt;CDB-Import'!E1865</f>
        <v>CPS-Supply Cable</v>
      </c>
      <c r="H1865" t="str">
        <f>'&lt;CDB-Import'!F1865</f>
        <v>N2XCH 3 x 4 RE 4</v>
      </c>
      <c r="I1865">
        <f>'&lt;CDB-Import'!G1865</f>
        <v>16.5</v>
      </c>
      <c r="J1865">
        <f>'&lt;CDB-Import'!H1865</f>
        <v>198</v>
      </c>
      <c r="K1865" t="str">
        <f>'&lt;CDB-Import'!I1865</f>
        <v>mean value operating current</v>
      </c>
      <c r="L1865" t="str">
        <f>'&lt;CDB-Import'!J1865</f>
        <v>SIS100</v>
      </c>
      <c r="M1865">
        <f>'&lt;CDB-Import'!K1865</f>
        <v>452788</v>
      </c>
      <c r="N1865" t="str">
        <f>'&lt;CDB-Import'!L1865</f>
        <v>BEA</v>
      </c>
      <c r="O1865" s="1">
        <f t="shared" si="116"/>
        <v>1.65</v>
      </c>
      <c r="P1865" s="1">
        <f t="shared" si="117"/>
        <v>2.7224999999999997</v>
      </c>
      <c r="Q1865" s="1"/>
      <c r="R1865" s="1"/>
    </row>
    <row r="1866" spans="1:18" x14ac:dyDescent="0.25">
      <c r="A1866" t="str">
        <f t="shared" si="118"/>
        <v>Q-CPS-K0923A.U30.2161S69.NISCHE.A138</v>
      </c>
      <c r="B1866" t="str">
        <f t="shared" si="119"/>
        <v>1S69.NISCHE</v>
      </c>
      <c r="C1866" s="6" t="str">
        <f>'&lt;CDB-Import'!A1866</f>
        <v>Q-CPS-K0923A.U30.216</v>
      </c>
      <c r="D1866" t="str">
        <f>'&lt;CDB-Import'!B1866</f>
        <v>1S69.NISCHE.A138</v>
      </c>
      <c r="E1866" t="str">
        <f>'&lt;CDB-Import'!C1866</f>
        <v>Q-CPS-K0923A.U30.216</v>
      </c>
      <c r="F1866" t="str">
        <f>'&lt;CDB-Import'!D1866</f>
        <v>1S69.NISCHE.A138</v>
      </c>
      <c r="G1866" t="str">
        <f>'&lt;CDB-Import'!E1866</f>
        <v>CPS-Supply Cable</v>
      </c>
      <c r="H1866" t="str">
        <f>'&lt;CDB-Import'!F1866</f>
        <v>N2XCH 3 x 4 RE 4</v>
      </c>
      <c r="I1866">
        <f>'&lt;CDB-Import'!G1866</f>
        <v>16.5</v>
      </c>
      <c r="J1866">
        <f>'&lt;CDB-Import'!H1866</f>
        <v>198</v>
      </c>
      <c r="K1866" t="str">
        <f>'&lt;CDB-Import'!I1866</f>
        <v>mean value operating current</v>
      </c>
      <c r="L1866" t="str">
        <f>'&lt;CDB-Import'!J1866</f>
        <v>SIS100</v>
      </c>
      <c r="M1866">
        <f>'&lt;CDB-Import'!K1866</f>
        <v>452794</v>
      </c>
      <c r="N1866" t="str">
        <f>'&lt;CDB-Import'!L1866</f>
        <v>BEA</v>
      </c>
      <c r="O1866" s="1">
        <f t="shared" si="116"/>
        <v>1.65</v>
      </c>
      <c r="P1866" s="1">
        <f t="shared" si="117"/>
        <v>2.7224999999999997</v>
      </c>
      <c r="Q1866" s="1"/>
      <c r="R1866" s="1"/>
    </row>
    <row r="1867" spans="1:18" x14ac:dyDescent="0.25">
      <c r="A1867" t="str">
        <f t="shared" si="118"/>
        <v>Q-CPS-K0923A.U30.2161S6A.NISCHE.A139a</v>
      </c>
      <c r="B1867" t="str">
        <f t="shared" si="119"/>
        <v>1S6A.NISCHE</v>
      </c>
      <c r="C1867" s="6" t="str">
        <f>'&lt;CDB-Import'!A1867</f>
        <v>Q-CPS-K0923A.U30.216</v>
      </c>
      <c r="D1867" t="str">
        <f>'&lt;CDB-Import'!B1867</f>
        <v>1S6A.NISCHE.A139a</v>
      </c>
      <c r="E1867" t="str">
        <f>'&lt;CDB-Import'!C1867</f>
        <v>Q-CPS-K0923A.U30.216</v>
      </c>
      <c r="F1867" t="str">
        <f>'&lt;CDB-Import'!D1867</f>
        <v>1S6A.NISCHE.A139a</v>
      </c>
      <c r="G1867" t="str">
        <f>'&lt;CDB-Import'!E1867</f>
        <v>CPS-Supply Cable</v>
      </c>
      <c r="H1867" t="str">
        <f>'&lt;CDB-Import'!F1867</f>
        <v>N2XCH 3 x 4 RE 4</v>
      </c>
      <c r="I1867">
        <f>'&lt;CDB-Import'!G1867</f>
        <v>16.5</v>
      </c>
      <c r="J1867">
        <f>'&lt;CDB-Import'!H1867</f>
        <v>198</v>
      </c>
      <c r="K1867" t="str">
        <f>'&lt;CDB-Import'!I1867</f>
        <v>mean value operating current</v>
      </c>
      <c r="L1867" t="str">
        <f>'&lt;CDB-Import'!J1867</f>
        <v>SIS100</v>
      </c>
      <c r="M1867">
        <f>'&lt;CDB-Import'!K1867</f>
        <v>452795</v>
      </c>
      <c r="N1867" t="str">
        <f>'&lt;CDB-Import'!L1867</f>
        <v>BEA</v>
      </c>
      <c r="O1867" s="1">
        <f t="shared" si="116"/>
        <v>1.65</v>
      </c>
      <c r="P1867" s="1">
        <f t="shared" si="117"/>
        <v>2.7224999999999997</v>
      </c>
      <c r="Q1867" s="1"/>
      <c r="R1867" s="1"/>
    </row>
    <row r="1868" spans="1:18" x14ac:dyDescent="0.25">
      <c r="A1868" t="str">
        <f t="shared" si="118"/>
        <v>Q-CPS-K0923A.U30.2161S6C.NISCHE.A142a</v>
      </c>
      <c r="B1868" t="str">
        <f t="shared" si="119"/>
        <v>1S6C.NISCHE</v>
      </c>
      <c r="C1868" s="6" t="str">
        <f>'&lt;CDB-Import'!A1868</f>
        <v>Q-CPS-K0923A.U30.216</v>
      </c>
      <c r="D1868" t="str">
        <f>'&lt;CDB-Import'!B1868</f>
        <v>1S6C.NISCHE.A142a</v>
      </c>
      <c r="E1868" t="str">
        <f>'&lt;CDB-Import'!C1868</f>
        <v>Q-CPS-K0923A.U30.216</v>
      </c>
      <c r="F1868" t="str">
        <f>'&lt;CDB-Import'!D1868</f>
        <v>1S6C.NISCHE.A142a</v>
      </c>
      <c r="G1868" t="str">
        <f>'&lt;CDB-Import'!E1868</f>
        <v>CPS-Supply Cable</v>
      </c>
      <c r="H1868" t="str">
        <f>'&lt;CDB-Import'!F1868</f>
        <v>N2XCH 3 x 4 RE 4</v>
      </c>
      <c r="I1868">
        <f>'&lt;CDB-Import'!G1868</f>
        <v>16.5</v>
      </c>
      <c r="J1868">
        <f>'&lt;CDB-Import'!H1868</f>
        <v>198</v>
      </c>
      <c r="K1868" t="str">
        <f>'&lt;CDB-Import'!I1868</f>
        <v>mean value operating current</v>
      </c>
      <c r="L1868" t="str">
        <f>'&lt;CDB-Import'!J1868</f>
        <v>SIS100</v>
      </c>
      <c r="M1868">
        <f>'&lt;CDB-Import'!K1868</f>
        <v>452796</v>
      </c>
      <c r="N1868" t="str">
        <f>'&lt;CDB-Import'!L1868</f>
        <v>BEA</v>
      </c>
      <c r="O1868" s="1">
        <f t="shared" si="116"/>
        <v>1.65</v>
      </c>
      <c r="P1868" s="1">
        <f t="shared" si="117"/>
        <v>2.7224999999999997</v>
      </c>
      <c r="Q1868" s="1"/>
      <c r="R1868" s="1"/>
    </row>
    <row r="1869" spans="1:18" x14ac:dyDescent="0.25">
      <c r="A1869" t="str">
        <f t="shared" si="118"/>
        <v>Q-CPS-K0923A.U30.2161S6D.NISCHE.A144</v>
      </c>
      <c r="B1869" t="str">
        <f t="shared" si="119"/>
        <v>1S6D.NISCHE</v>
      </c>
      <c r="C1869" s="6" t="str">
        <f>'&lt;CDB-Import'!A1869</f>
        <v>Q-CPS-K0923A.U30.216</v>
      </c>
      <c r="D1869" t="str">
        <f>'&lt;CDB-Import'!B1869</f>
        <v>1S6D.NISCHE.A144</v>
      </c>
      <c r="E1869" t="str">
        <f>'&lt;CDB-Import'!C1869</f>
        <v>Q-CPS-K0923A.U30.216</v>
      </c>
      <c r="F1869" t="str">
        <f>'&lt;CDB-Import'!D1869</f>
        <v>1S6D.NISCHE.A144</v>
      </c>
      <c r="G1869" t="str">
        <f>'&lt;CDB-Import'!E1869</f>
        <v>CPS-Supply Cable</v>
      </c>
      <c r="H1869" t="str">
        <f>'&lt;CDB-Import'!F1869</f>
        <v>N2XCH 3 x 4 RE 4</v>
      </c>
      <c r="I1869">
        <f>'&lt;CDB-Import'!G1869</f>
        <v>16.5</v>
      </c>
      <c r="J1869">
        <f>'&lt;CDB-Import'!H1869</f>
        <v>198</v>
      </c>
      <c r="K1869" t="str">
        <f>'&lt;CDB-Import'!I1869</f>
        <v>mean value operating current</v>
      </c>
      <c r="L1869" t="str">
        <f>'&lt;CDB-Import'!J1869</f>
        <v>SIS100</v>
      </c>
      <c r="M1869">
        <f>'&lt;CDB-Import'!K1869</f>
        <v>452797</v>
      </c>
      <c r="N1869" t="str">
        <f>'&lt;CDB-Import'!L1869</f>
        <v>BEA</v>
      </c>
      <c r="O1869" s="1">
        <f t="shared" si="116"/>
        <v>1.65</v>
      </c>
      <c r="P1869" s="1">
        <f t="shared" si="117"/>
        <v>2.7224999999999997</v>
      </c>
      <c r="Q1869" s="1"/>
      <c r="R1869" s="1"/>
    </row>
    <row r="1870" spans="1:18" x14ac:dyDescent="0.25">
      <c r="A1870" t="str">
        <f t="shared" si="118"/>
        <v>Q-CPS-K0923A.U30.2161S6E.NISCHE.A2</v>
      </c>
      <c r="B1870" t="str">
        <f t="shared" si="119"/>
        <v>1S6E.NISCHE</v>
      </c>
      <c r="C1870" s="6" t="str">
        <f>'&lt;CDB-Import'!A1870</f>
        <v>Q-CPS-K0923A.U30.216</v>
      </c>
      <c r="D1870" t="str">
        <f>'&lt;CDB-Import'!B1870</f>
        <v>1S6E.NISCHE.A2</v>
      </c>
      <c r="E1870" t="str">
        <f>'&lt;CDB-Import'!C1870</f>
        <v>Q-CPS-K0923A.U30.216</v>
      </c>
      <c r="F1870" t="str">
        <f>'&lt;CDB-Import'!D1870</f>
        <v>1S6E.NISCHE.A2</v>
      </c>
      <c r="G1870" t="str">
        <f>'&lt;CDB-Import'!E1870</f>
        <v>CPS-Supply Cable</v>
      </c>
      <c r="H1870" t="str">
        <f>'&lt;CDB-Import'!F1870</f>
        <v>N2XCH 3 x 4 RE 4</v>
      </c>
      <c r="I1870">
        <f>'&lt;CDB-Import'!G1870</f>
        <v>16.5</v>
      </c>
      <c r="J1870">
        <f>'&lt;CDB-Import'!H1870</f>
        <v>198</v>
      </c>
      <c r="K1870" t="str">
        <f>'&lt;CDB-Import'!I1870</f>
        <v>mean value operating current</v>
      </c>
      <c r="L1870" t="str">
        <f>'&lt;CDB-Import'!J1870</f>
        <v>SIS100</v>
      </c>
      <c r="M1870">
        <f>'&lt;CDB-Import'!K1870</f>
        <v>452798</v>
      </c>
      <c r="N1870" t="str">
        <f>'&lt;CDB-Import'!L1870</f>
        <v>BEA</v>
      </c>
      <c r="O1870" s="1">
        <f t="shared" si="116"/>
        <v>1.65</v>
      </c>
      <c r="P1870" s="1">
        <f t="shared" si="117"/>
        <v>2.7224999999999997</v>
      </c>
      <c r="Q1870" s="1"/>
      <c r="R1870" s="1"/>
    </row>
    <row r="1871" spans="1:18" x14ac:dyDescent="0.25">
      <c r="A1871" t="str">
        <f t="shared" si="118"/>
        <v>Q-CPS-K0923A.U30.2161S11.NISCHE.A4</v>
      </c>
      <c r="B1871" t="str">
        <f t="shared" si="119"/>
        <v>1S11.NISCHE</v>
      </c>
      <c r="C1871" s="6" t="str">
        <f>'&lt;CDB-Import'!A1871</f>
        <v>Q-CPS-K0923A.U30.216</v>
      </c>
      <c r="D1871" t="str">
        <f>'&lt;CDB-Import'!B1871</f>
        <v>1S11.NISCHE.A4</v>
      </c>
      <c r="E1871" t="str">
        <f>'&lt;CDB-Import'!C1871</f>
        <v>Q-CPS-K0923A.U30.216</v>
      </c>
      <c r="F1871" t="str">
        <f>'&lt;CDB-Import'!D1871</f>
        <v>1S11.NISCHE.A4</v>
      </c>
      <c r="G1871" t="str">
        <f>'&lt;CDB-Import'!E1871</f>
        <v>CPS-Supply Cable</v>
      </c>
      <c r="H1871" t="str">
        <f>'&lt;CDB-Import'!F1871</f>
        <v>N2XCH 3 x 4 RE 4</v>
      </c>
      <c r="I1871">
        <f>'&lt;CDB-Import'!G1871</f>
        <v>16.5</v>
      </c>
      <c r="J1871">
        <f>'&lt;CDB-Import'!H1871</f>
        <v>198</v>
      </c>
      <c r="K1871" t="str">
        <f>'&lt;CDB-Import'!I1871</f>
        <v>mean value operating current</v>
      </c>
      <c r="L1871" t="str">
        <f>'&lt;CDB-Import'!J1871</f>
        <v>SIS100</v>
      </c>
      <c r="M1871">
        <f>'&lt;CDB-Import'!K1871</f>
        <v>452799</v>
      </c>
      <c r="N1871" t="str">
        <f>'&lt;CDB-Import'!L1871</f>
        <v>BEA</v>
      </c>
      <c r="O1871" s="1">
        <f t="shared" si="116"/>
        <v>1.65</v>
      </c>
      <c r="P1871" s="1">
        <f t="shared" si="117"/>
        <v>2.7224999999999997</v>
      </c>
      <c r="Q1871" s="1"/>
      <c r="R1871" s="1"/>
    </row>
    <row r="1872" spans="1:18" x14ac:dyDescent="0.25">
      <c r="A1872" t="str">
        <f t="shared" si="118"/>
        <v>Q-CPS-K0923A.U30.2161S6B.NISCHE.A141</v>
      </c>
      <c r="B1872" t="str">
        <f t="shared" si="119"/>
        <v>1S6B.NISCHE</v>
      </c>
      <c r="C1872" s="6" t="str">
        <f>'&lt;CDB-Import'!A1872</f>
        <v>Q-CPS-K0923A.U30.216</v>
      </c>
      <c r="D1872" t="str">
        <f>'&lt;CDB-Import'!B1872</f>
        <v>1S6B.NISCHE.A141</v>
      </c>
      <c r="E1872" t="str">
        <f>'&lt;CDB-Import'!C1872</f>
        <v>Q-CPS-K0923A.U30.216</v>
      </c>
      <c r="F1872" t="str">
        <f>'&lt;CDB-Import'!D1872</f>
        <v>1S6B.NISCHE.A141</v>
      </c>
      <c r="G1872" t="str">
        <f>'&lt;CDB-Import'!E1872</f>
        <v>CPS-Supply Cable</v>
      </c>
      <c r="H1872" t="str">
        <f>'&lt;CDB-Import'!F1872</f>
        <v>N2XCH 3 x 4 RE 4</v>
      </c>
      <c r="I1872">
        <f>'&lt;CDB-Import'!G1872</f>
        <v>16.5</v>
      </c>
      <c r="J1872">
        <f>'&lt;CDB-Import'!H1872</f>
        <v>198</v>
      </c>
      <c r="K1872" t="str">
        <f>'&lt;CDB-Import'!I1872</f>
        <v>mean value operating current</v>
      </c>
      <c r="L1872" t="str">
        <f>'&lt;CDB-Import'!J1872</f>
        <v>SIS100</v>
      </c>
      <c r="M1872">
        <f>'&lt;CDB-Import'!K1872</f>
        <v>452800</v>
      </c>
      <c r="N1872" t="str">
        <f>'&lt;CDB-Import'!L1872</f>
        <v>BEA</v>
      </c>
      <c r="O1872" s="1">
        <f t="shared" si="116"/>
        <v>1.65</v>
      </c>
      <c r="P1872" s="1">
        <f t="shared" si="117"/>
        <v>2.7224999999999997</v>
      </c>
      <c r="Q1872" s="1"/>
      <c r="R1872" s="1"/>
    </row>
    <row r="1873" spans="1:18" x14ac:dyDescent="0.25">
      <c r="A1873" t="str">
        <f t="shared" si="118"/>
        <v>Q-CPS-K0923A.U30.2401S13.NISCHE.A8</v>
      </c>
      <c r="B1873" t="str">
        <f t="shared" si="119"/>
        <v>1S13.NISCHE</v>
      </c>
      <c r="C1873" s="6" t="str">
        <f>'&lt;CDB-Import'!A1873</f>
        <v>Q-CPS-K0923A.U30.240</v>
      </c>
      <c r="D1873" t="str">
        <f>'&lt;CDB-Import'!B1873</f>
        <v>1S13.NISCHE.A8</v>
      </c>
      <c r="E1873" t="str">
        <f>'&lt;CDB-Import'!C1873</f>
        <v>Q-CPS-K0923A.U30.240</v>
      </c>
      <c r="F1873" t="str">
        <f>'&lt;CDB-Import'!D1873</f>
        <v>1S13.NISCHE.A8</v>
      </c>
      <c r="G1873" t="str">
        <f>'&lt;CDB-Import'!E1873</f>
        <v>CPS-Supply Cable</v>
      </c>
      <c r="H1873" t="str">
        <f>'&lt;CDB-Import'!F1873</f>
        <v>N2XCH 3 x 4 RE 4</v>
      </c>
      <c r="I1873">
        <f>'&lt;CDB-Import'!G1873</f>
        <v>16.5</v>
      </c>
      <c r="J1873">
        <f>'&lt;CDB-Import'!H1873</f>
        <v>198</v>
      </c>
      <c r="K1873" t="str">
        <f>'&lt;CDB-Import'!I1873</f>
        <v>mean value operating current</v>
      </c>
      <c r="L1873" t="str">
        <f>'&lt;CDB-Import'!J1873</f>
        <v>SIS100</v>
      </c>
      <c r="M1873">
        <f>'&lt;CDB-Import'!K1873</f>
        <v>452862</v>
      </c>
      <c r="N1873" t="str">
        <f>'&lt;CDB-Import'!L1873</f>
        <v>BEA</v>
      </c>
      <c r="O1873" s="1">
        <f t="shared" si="116"/>
        <v>1.65</v>
      </c>
      <c r="P1873" s="1">
        <f t="shared" si="117"/>
        <v>2.7224999999999997</v>
      </c>
      <c r="Q1873" s="1"/>
      <c r="R1873" s="1"/>
    </row>
    <row r="1874" spans="1:18" x14ac:dyDescent="0.25">
      <c r="A1874" t="str">
        <f t="shared" si="118"/>
        <v>Q-CPS-K0923A.U30.2401S14.NISCHE.A10</v>
      </c>
      <c r="B1874" t="str">
        <f t="shared" si="119"/>
        <v>1S14.NISCHE</v>
      </c>
      <c r="C1874" s="6" t="str">
        <f>'&lt;CDB-Import'!A1874</f>
        <v>Q-CPS-K0923A.U30.240</v>
      </c>
      <c r="D1874" t="str">
        <f>'&lt;CDB-Import'!B1874</f>
        <v>1S14.NISCHE.A10</v>
      </c>
      <c r="E1874" t="str">
        <f>'&lt;CDB-Import'!C1874</f>
        <v>Q-CPS-K0923A.U30.240</v>
      </c>
      <c r="F1874" t="str">
        <f>'&lt;CDB-Import'!D1874</f>
        <v>1S14.NISCHE.A10</v>
      </c>
      <c r="G1874" t="str">
        <f>'&lt;CDB-Import'!E1874</f>
        <v>CPS-Supply Cable</v>
      </c>
      <c r="H1874" t="str">
        <f>'&lt;CDB-Import'!F1874</f>
        <v>N2XCH 3 x 4 RE 4</v>
      </c>
      <c r="I1874">
        <f>'&lt;CDB-Import'!G1874</f>
        <v>16.5</v>
      </c>
      <c r="J1874">
        <f>'&lt;CDB-Import'!H1874</f>
        <v>198</v>
      </c>
      <c r="K1874" t="str">
        <f>'&lt;CDB-Import'!I1874</f>
        <v>mean value operating current</v>
      </c>
      <c r="L1874" t="str">
        <f>'&lt;CDB-Import'!J1874</f>
        <v>SIS100</v>
      </c>
      <c r="M1874">
        <f>'&lt;CDB-Import'!K1874</f>
        <v>452863</v>
      </c>
      <c r="N1874" t="str">
        <f>'&lt;CDB-Import'!L1874</f>
        <v>BEA</v>
      </c>
      <c r="O1874" s="1">
        <f t="shared" si="116"/>
        <v>1.65</v>
      </c>
      <c r="P1874" s="1">
        <f t="shared" si="117"/>
        <v>2.7224999999999997</v>
      </c>
      <c r="Q1874" s="1"/>
      <c r="R1874" s="1"/>
    </row>
    <row r="1875" spans="1:18" x14ac:dyDescent="0.25">
      <c r="A1875" t="str">
        <f t="shared" si="118"/>
        <v>Q-CPS-K0923A.U30.2401S16.NISCHE.A13A</v>
      </c>
      <c r="B1875" t="str">
        <f t="shared" si="119"/>
        <v>1S16.NISCHE</v>
      </c>
      <c r="C1875" s="6" t="str">
        <f>'&lt;CDB-Import'!A1875</f>
        <v>Q-CPS-K0923A.U30.240</v>
      </c>
      <c r="D1875" t="str">
        <f>'&lt;CDB-Import'!B1875</f>
        <v>1S16.NISCHE.A13A</v>
      </c>
      <c r="E1875" t="str">
        <f>'&lt;CDB-Import'!C1875</f>
        <v>Q-CPS-K0923A.U30.240</v>
      </c>
      <c r="F1875" t="str">
        <f>'&lt;CDB-Import'!D1875</f>
        <v>1S16.NISCHE.A13A</v>
      </c>
      <c r="G1875" t="str">
        <f>'&lt;CDB-Import'!E1875</f>
        <v>CPS-Supply Cable</v>
      </c>
      <c r="H1875" t="str">
        <f>'&lt;CDB-Import'!F1875</f>
        <v>N2XCH 3 x 4 RE 4</v>
      </c>
      <c r="I1875">
        <f>'&lt;CDB-Import'!G1875</f>
        <v>16.5</v>
      </c>
      <c r="J1875">
        <f>'&lt;CDB-Import'!H1875</f>
        <v>198</v>
      </c>
      <c r="K1875" t="str">
        <f>'&lt;CDB-Import'!I1875</f>
        <v>mean value operating current</v>
      </c>
      <c r="L1875" t="str">
        <f>'&lt;CDB-Import'!J1875</f>
        <v>SIS100</v>
      </c>
      <c r="M1875">
        <f>'&lt;CDB-Import'!K1875</f>
        <v>452864</v>
      </c>
      <c r="N1875" t="str">
        <f>'&lt;CDB-Import'!L1875</f>
        <v>BEA</v>
      </c>
      <c r="O1875" s="1">
        <f t="shared" si="116"/>
        <v>1.65</v>
      </c>
      <c r="P1875" s="1">
        <f t="shared" si="117"/>
        <v>2.7224999999999997</v>
      </c>
      <c r="Q1875" s="1"/>
      <c r="R1875" s="1"/>
    </row>
    <row r="1876" spans="1:18" x14ac:dyDescent="0.25">
      <c r="A1876" t="str">
        <f t="shared" si="118"/>
        <v>Q-CPS-K0923A.U30.2401S17.NISCHE.A15</v>
      </c>
      <c r="B1876" t="str">
        <f t="shared" si="119"/>
        <v>1S17.NISCHE</v>
      </c>
      <c r="C1876" s="6" t="str">
        <f>'&lt;CDB-Import'!A1876</f>
        <v>Q-CPS-K0923A.U30.240</v>
      </c>
      <c r="D1876" t="str">
        <f>'&lt;CDB-Import'!B1876</f>
        <v>1S17.NISCHE.A15</v>
      </c>
      <c r="E1876" t="str">
        <f>'&lt;CDB-Import'!C1876</f>
        <v>Q-CPS-K0923A.U30.240</v>
      </c>
      <c r="F1876" t="str">
        <f>'&lt;CDB-Import'!D1876</f>
        <v>1S17.NISCHE.A15</v>
      </c>
      <c r="G1876" t="str">
        <f>'&lt;CDB-Import'!E1876</f>
        <v>CPS-Supply Cable</v>
      </c>
      <c r="H1876" t="str">
        <f>'&lt;CDB-Import'!F1876</f>
        <v>N2XCH 3 x 4 RE 4</v>
      </c>
      <c r="I1876">
        <f>'&lt;CDB-Import'!G1876</f>
        <v>16.5</v>
      </c>
      <c r="J1876">
        <f>'&lt;CDB-Import'!H1876</f>
        <v>198</v>
      </c>
      <c r="K1876" t="str">
        <f>'&lt;CDB-Import'!I1876</f>
        <v>mean value operating current</v>
      </c>
      <c r="L1876" t="str">
        <f>'&lt;CDB-Import'!J1876</f>
        <v>SIS100</v>
      </c>
      <c r="M1876">
        <f>'&lt;CDB-Import'!K1876</f>
        <v>452865</v>
      </c>
      <c r="N1876" t="str">
        <f>'&lt;CDB-Import'!L1876</f>
        <v>BEA</v>
      </c>
      <c r="O1876" s="1">
        <f t="shared" si="116"/>
        <v>1.65</v>
      </c>
      <c r="P1876" s="1">
        <f t="shared" si="117"/>
        <v>2.7224999999999997</v>
      </c>
      <c r="Q1876" s="1"/>
      <c r="R1876" s="1"/>
    </row>
    <row r="1877" spans="1:18" x14ac:dyDescent="0.25">
      <c r="A1877" t="str">
        <f t="shared" si="118"/>
        <v>Q-CPS-K0923A.U30.2401S18.NISCHE.A16a</v>
      </c>
      <c r="B1877" t="str">
        <f t="shared" si="119"/>
        <v>1S18.NISCHE</v>
      </c>
      <c r="C1877" s="6" t="str">
        <f>'&lt;CDB-Import'!A1877</f>
        <v>Q-CPS-K0923A.U30.240</v>
      </c>
      <c r="D1877" t="str">
        <f>'&lt;CDB-Import'!B1877</f>
        <v>1S18.NISCHE.A16a</v>
      </c>
      <c r="E1877" t="str">
        <f>'&lt;CDB-Import'!C1877</f>
        <v>Q-CPS-K0923A.U30.240</v>
      </c>
      <c r="F1877" t="str">
        <f>'&lt;CDB-Import'!D1877</f>
        <v>1S18.NISCHE.A16a</v>
      </c>
      <c r="G1877" t="str">
        <f>'&lt;CDB-Import'!E1877</f>
        <v>CPS-Supply Cable</v>
      </c>
      <c r="H1877" t="str">
        <f>'&lt;CDB-Import'!F1877</f>
        <v>N2XCH 3 x 4 RE 4</v>
      </c>
      <c r="I1877">
        <f>'&lt;CDB-Import'!G1877</f>
        <v>16.5</v>
      </c>
      <c r="J1877">
        <f>'&lt;CDB-Import'!H1877</f>
        <v>198</v>
      </c>
      <c r="K1877" t="str">
        <f>'&lt;CDB-Import'!I1877</f>
        <v>mean value operating current</v>
      </c>
      <c r="L1877" t="str">
        <f>'&lt;CDB-Import'!J1877</f>
        <v>SIS100</v>
      </c>
      <c r="M1877">
        <f>'&lt;CDB-Import'!K1877</f>
        <v>452866</v>
      </c>
      <c r="N1877" t="str">
        <f>'&lt;CDB-Import'!L1877</f>
        <v>BEA</v>
      </c>
      <c r="O1877" s="1">
        <f t="shared" si="116"/>
        <v>1.65</v>
      </c>
      <c r="P1877" s="1">
        <f t="shared" si="117"/>
        <v>2.7224999999999997</v>
      </c>
      <c r="Q1877" s="1"/>
      <c r="R1877" s="1"/>
    </row>
    <row r="1878" spans="1:18" x14ac:dyDescent="0.25">
      <c r="A1878" t="str">
        <f t="shared" si="118"/>
        <v>Q-CPS-K0923A.U30.2401S12.NISCHE.A6</v>
      </c>
      <c r="B1878" t="str">
        <f t="shared" si="119"/>
        <v>1S12.NISCHE</v>
      </c>
      <c r="C1878" s="6" t="str">
        <f>'&lt;CDB-Import'!A1878</f>
        <v>Q-CPS-K0923A.U30.240</v>
      </c>
      <c r="D1878" t="str">
        <f>'&lt;CDB-Import'!B1878</f>
        <v>1S12.NISCHE.A6</v>
      </c>
      <c r="E1878" t="str">
        <f>'&lt;CDB-Import'!C1878</f>
        <v>Q-CPS-K0923A.U30.240</v>
      </c>
      <c r="F1878" t="str">
        <f>'&lt;CDB-Import'!D1878</f>
        <v>1S12.NISCHE.A6</v>
      </c>
      <c r="G1878" t="str">
        <f>'&lt;CDB-Import'!E1878</f>
        <v>CPS-Supply Cable</v>
      </c>
      <c r="H1878" t="str">
        <f>'&lt;CDB-Import'!F1878</f>
        <v>N2XCH 3 x 4 RE 4</v>
      </c>
      <c r="I1878">
        <f>'&lt;CDB-Import'!G1878</f>
        <v>16.5</v>
      </c>
      <c r="J1878">
        <f>'&lt;CDB-Import'!H1878</f>
        <v>198</v>
      </c>
      <c r="K1878" t="str">
        <f>'&lt;CDB-Import'!I1878</f>
        <v>mean value operating current</v>
      </c>
      <c r="L1878" t="str">
        <f>'&lt;CDB-Import'!J1878</f>
        <v>SIS100</v>
      </c>
      <c r="M1878">
        <f>'&lt;CDB-Import'!K1878</f>
        <v>452867</v>
      </c>
      <c r="N1878" t="str">
        <f>'&lt;CDB-Import'!L1878</f>
        <v>BEA</v>
      </c>
      <c r="O1878" s="1">
        <f t="shared" si="116"/>
        <v>1.65</v>
      </c>
      <c r="P1878" s="1">
        <f t="shared" si="117"/>
        <v>2.7224999999999997</v>
      </c>
      <c r="Q1878" s="1"/>
      <c r="R1878" s="1"/>
    </row>
    <row r="1879" spans="1:18" x14ac:dyDescent="0.25">
      <c r="A1879" t="str">
        <f t="shared" si="118"/>
        <v>Q-CPS-K0923A.U30.2401S15.NISCHE.A12</v>
      </c>
      <c r="B1879" t="str">
        <f t="shared" si="119"/>
        <v>1S15.NISCHE</v>
      </c>
      <c r="C1879" s="6" t="str">
        <f>'&lt;CDB-Import'!A1879</f>
        <v>Q-CPS-K0923A.U30.240</v>
      </c>
      <c r="D1879" t="str">
        <f>'&lt;CDB-Import'!B1879</f>
        <v>1S15.NISCHE.A12</v>
      </c>
      <c r="E1879" t="str">
        <f>'&lt;CDB-Import'!C1879</f>
        <v>Q-CPS-K0923A.U30.240</v>
      </c>
      <c r="F1879" t="str">
        <f>'&lt;CDB-Import'!D1879</f>
        <v>1S15.NISCHE.A12</v>
      </c>
      <c r="G1879" t="str">
        <f>'&lt;CDB-Import'!E1879</f>
        <v>CPS-Supply Cable</v>
      </c>
      <c r="H1879" t="str">
        <f>'&lt;CDB-Import'!F1879</f>
        <v>N2XCH 3 x 4 RE 4</v>
      </c>
      <c r="I1879">
        <f>'&lt;CDB-Import'!G1879</f>
        <v>16.5</v>
      </c>
      <c r="J1879">
        <f>'&lt;CDB-Import'!H1879</f>
        <v>198</v>
      </c>
      <c r="K1879" t="str">
        <f>'&lt;CDB-Import'!I1879</f>
        <v>mean value operating current</v>
      </c>
      <c r="L1879" t="str">
        <f>'&lt;CDB-Import'!J1879</f>
        <v>SIS100</v>
      </c>
      <c r="M1879">
        <f>'&lt;CDB-Import'!K1879</f>
        <v>452868</v>
      </c>
      <c r="N1879" t="str">
        <f>'&lt;CDB-Import'!L1879</f>
        <v>BEA</v>
      </c>
      <c r="O1879" s="1">
        <f t="shared" si="116"/>
        <v>1.65</v>
      </c>
      <c r="P1879" s="1">
        <f t="shared" si="117"/>
        <v>2.7224999999999997</v>
      </c>
      <c r="Q1879" s="1"/>
      <c r="R1879" s="1"/>
    </row>
    <row r="1880" spans="1:18" x14ac:dyDescent="0.25">
      <c r="A1880" t="str">
        <f t="shared" si="118"/>
        <v>Q-CPS-K0923A.U30.2561S1A.NISCHE.A19a</v>
      </c>
      <c r="B1880" t="str">
        <f t="shared" si="119"/>
        <v>1S1A.NISCHE</v>
      </c>
      <c r="C1880" s="6" t="str">
        <f>'&lt;CDB-Import'!A1880</f>
        <v>Q-CPS-K0923A.U30.256</v>
      </c>
      <c r="D1880" t="str">
        <f>'&lt;CDB-Import'!B1880</f>
        <v>1S1A.NISCHE.A19a</v>
      </c>
      <c r="E1880" t="str">
        <f>'&lt;CDB-Import'!C1880</f>
        <v>Q-CPS-K0923A.U30.256</v>
      </c>
      <c r="F1880" t="str">
        <f>'&lt;CDB-Import'!D1880</f>
        <v>1S1A.NISCHE.A19a</v>
      </c>
      <c r="G1880" t="str">
        <f>'&lt;CDB-Import'!E1880</f>
        <v>CPS-Supply Cable</v>
      </c>
      <c r="H1880" t="str">
        <f>'&lt;CDB-Import'!F1880</f>
        <v>N2XCH 3 x 4 RE 4</v>
      </c>
      <c r="I1880">
        <f>'&lt;CDB-Import'!G1880</f>
        <v>16.5</v>
      </c>
      <c r="J1880">
        <f>'&lt;CDB-Import'!H1880</f>
        <v>198</v>
      </c>
      <c r="K1880" t="str">
        <f>'&lt;CDB-Import'!I1880</f>
        <v>mean value operating current</v>
      </c>
      <c r="L1880" t="str">
        <f>'&lt;CDB-Import'!J1880</f>
        <v>SIS100</v>
      </c>
      <c r="M1880">
        <f>'&lt;CDB-Import'!K1880</f>
        <v>452906</v>
      </c>
      <c r="N1880" t="str">
        <f>'&lt;CDB-Import'!L1880</f>
        <v>BEA</v>
      </c>
      <c r="O1880" s="1">
        <f t="shared" si="116"/>
        <v>1.65</v>
      </c>
      <c r="P1880" s="1">
        <f t="shared" si="117"/>
        <v>2.7224999999999997</v>
      </c>
      <c r="Q1880" s="1"/>
      <c r="R1880" s="1"/>
    </row>
    <row r="1881" spans="1:18" x14ac:dyDescent="0.25">
      <c r="A1881" t="str">
        <f t="shared" si="118"/>
        <v>Q-CPS-K0923A.U30.2561S1B.NISCHE.A21</v>
      </c>
      <c r="B1881" t="str">
        <f t="shared" si="119"/>
        <v>1S1B.NISCHE</v>
      </c>
      <c r="C1881" s="6" t="str">
        <f>'&lt;CDB-Import'!A1881</f>
        <v>Q-CPS-K0923A.U30.256</v>
      </c>
      <c r="D1881" t="str">
        <f>'&lt;CDB-Import'!B1881</f>
        <v>1S1B.NISCHE.A21</v>
      </c>
      <c r="E1881" t="str">
        <f>'&lt;CDB-Import'!C1881</f>
        <v>Q-CPS-K0923A.U30.256</v>
      </c>
      <c r="F1881" t="str">
        <f>'&lt;CDB-Import'!D1881</f>
        <v>1S1B.NISCHE.A21</v>
      </c>
      <c r="G1881" t="str">
        <f>'&lt;CDB-Import'!E1881</f>
        <v>CPS-Supply Cable</v>
      </c>
      <c r="H1881" t="str">
        <f>'&lt;CDB-Import'!F1881</f>
        <v>N2XCH 3 x 4 RE 4</v>
      </c>
      <c r="I1881">
        <f>'&lt;CDB-Import'!G1881</f>
        <v>16.5</v>
      </c>
      <c r="J1881">
        <f>'&lt;CDB-Import'!H1881</f>
        <v>198</v>
      </c>
      <c r="K1881" t="str">
        <f>'&lt;CDB-Import'!I1881</f>
        <v>mean value operating current</v>
      </c>
      <c r="L1881" t="str">
        <f>'&lt;CDB-Import'!J1881</f>
        <v>SIS100</v>
      </c>
      <c r="M1881">
        <f>'&lt;CDB-Import'!K1881</f>
        <v>452907</v>
      </c>
      <c r="N1881" t="str">
        <f>'&lt;CDB-Import'!L1881</f>
        <v>BEA</v>
      </c>
      <c r="O1881" s="1">
        <f t="shared" si="116"/>
        <v>1.65</v>
      </c>
      <c r="P1881" s="1">
        <f t="shared" si="117"/>
        <v>2.7224999999999997</v>
      </c>
      <c r="Q1881" s="1"/>
      <c r="R1881" s="1"/>
    </row>
    <row r="1882" spans="1:18" x14ac:dyDescent="0.25">
      <c r="A1882" t="str">
        <f t="shared" si="118"/>
        <v>Q-CPS-K0923A.U30.2561S1D.NISCHE.A24</v>
      </c>
      <c r="B1882" t="str">
        <f t="shared" si="119"/>
        <v>1S1D.NISCHE</v>
      </c>
      <c r="C1882" s="6" t="str">
        <f>'&lt;CDB-Import'!A1882</f>
        <v>Q-CPS-K0923A.U30.256</v>
      </c>
      <c r="D1882" t="str">
        <f>'&lt;CDB-Import'!B1882</f>
        <v>1S1D.NISCHE.A24</v>
      </c>
      <c r="E1882" t="str">
        <f>'&lt;CDB-Import'!C1882</f>
        <v>Q-CPS-K0923A.U30.256</v>
      </c>
      <c r="F1882" t="str">
        <f>'&lt;CDB-Import'!D1882</f>
        <v>1S1D.NISCHE.A24</v>
      </c>
      <c r="G1882" t="str">
        <f>'&lt;CDB-Import'!E1882</f>
        <v>CPS-Supply Cable</v>
      </c>
      <c r="H1882" t="str">
        <f>'&lt;CDB-Import'!F1882</f>
        <v>N2XCH 3 x 4 RE 4</v>
      </c>
      <c r="I1882">
        <f>'&lt;CDB-Import'!G1882</f>
        <v>16.5</v>
      </c>
      <c r="J1882">
        <f>'&lt;CDB-Import'!H1882</f>
        <v>198</v>
      </c>
      <c r="K1882" t="str">
        <f>'&lt;CDB-Import'!I1882</f>
        <v>mean value operating current</v>
      </c>
      <c r="L1882" t="str">
        <f>'&lt;CDB-Import'!J1882</f>
        <v>SIS100</v>
      </c>
      <c r="M1882">
        <f>'&lt;CDB-Import'!K1882</f>
        <v>452908</v>
      </c>
      <c r="N1882" t="str">
        <f>'&lt;CDB-Import'!L1882</f>
        <v>BEA</v>
      </c>
      <c r="O1882" s="1">
        <f t="shared" si="116"/>
        <v>1.65</v>
      </c>
      <c r="P1882" s="1">
        <f t="shared" si="117"/>
        <v>2.7224999999999997</v>
      </c>
      <c r="Q1882" s="1"/>
      <c r="R1882" s="1"/>
    </row>
    <row r="1883" spans="1:18" x14ac:dyDescent="0.25">
      <c r="A1883" t="str">
        <f t="shared" si="118"/>
        <v>Q-CPS-K0923A.U30.2561S1E.NISCHE.A26</v>
      </c>
      <c r="B1883" t="str">
        <f t="shared" si="119"/>
        <v>1S1E.NISCHE</v>
      </c>
      <c r="C1883" s="6" t="str">
        <f>'&lt;CDB-Import'!A1883</f>
        <v>Q-CPS-K0923A.U30.256</v>
      </c>
      <c r="D1883" t="str">
        <f>'&lt;CDB-Import'!B1883</f>
        <v>1S1E.NISCHE.A26</v>
      </c>
      <c r="E1883" t="str">
        <f>'&lt;CDB-Import'!C1883</f>
        <v>Q-CPS-K0923A.U30.256</v>
      </c>
      <c r="F1883" t="str">
        <f>'&lt;CDB-Import'!D1883</f>
        <v>1S1E.NISCHE.A26</v>
      </c>
      <c r="G1883" t="str">
        <f>'&lt;CDB-Import'!E1883</f>
        <v>CPS-Supply Cable</v>
      </c>
      <c r="H1883" t="str">
        <f>'&lt;CDB-Import'!F1883</f>
        <v>N2XCH 3 x 4 RE 4</v>
      </c>
      <c r="I1883">
        <f>'&lt;CDB-Import'!G1883</f>
        <v>16.5</v>
      </c>
      <c r="J1883">
        <f>'&lt;CDB-Import'!H1883</f>
        <v>198</v>
      </c>
      <c r="K1883" t="str">
        <f>'&lt;CDB-Import'!I1883</f>
        <v>mean value operating current</v>
      </c>
      <c r="L1883" t="str">
        <f>'&lt;CDB-Import'!J1883</f>
        <v>SIS100</v>
      </c>
      <c r="M1883">
        <f>'&lt;CDB-Import'!K1883</f>
        <v>452909</v>
      </c>
      <c r="N1883" t="str">
        <f>'&lt;CDB-Import'!L1883</f>
        <v>BEA</v>
      </c>
      <c r="O1883" s="1">
        <f t="shared" si="116"/>
        <v>1.65</v>
      </c>
      <c r="P1883" s="1">
        <f t="shared" si="117"/>
        <v>2.7224999999999997</v>
      </c>
      <c r="Q1883" s="1"/>
      <c r="R1883" s="1"/>
    </row>
    <row r="1884" spans="1:18" x14ac:dyDescent="0.25">
      <c r="A1884" t="str">
        <f t="shared" si="118"/>
        <v>Q-CPS-K0923A.U30.2561S21.NISCHE.A28</v>
      </c>
      <c r="B1884" t="str">
        <f t="shared" si="119"/>
        <v>1S21.NISCHE</v>
      </c>
      <c r="C1884" s="6" t="str">
        <f>'&lt;CDB-Import'!A1884</f>
        <v>Q-CPS-K0923A.U30.256</v>
      </c>
      <c r="D1884" t="str">
        <f>'&lt;CDB-Import'!B1884</f>
        <v>1S21.NISCHE.A28</v>
      </c>
      <c r="E1884" t="str">
        <f>'&lt;CDB-Import'!C1884</f>
        <v>Q-CPS-K0923A.U30.256</v>
      </c>
      <c r="F1884" t="str">
        <f>'&lt;CDB-Import'!D1884</f>
        <v>1S21.NISCHE.A28</v>
      </c>
      <c r="G1884" t="str">
        <f>'&lt;CDB-Import'!E1884</f>
        <v>CPS-Supply Cable</v>
      </c>
      <c r="H1884" t="str">
        <f>'&lt;CDB-Import'!F1884</f>
        <v>N2XCH 3 x 4 RE 4</v>
      </c>
      <c r="I1884">
        <f>'&lt;CDB-Import'!G1884</f>
        <v>16.5</v>
      </c>
      <c r="J1884">
        <f>'&lt;CDB-Import'!H1884</f>
        <v>198</v>
      </c>
      <c r="K1884" t="str">
        <f>'&lt;CDB-Import'!I1884</f>
        <v>mean value operating current</v>
      </c>
      <c r="L1884" t="str">
        <f>'&lt;CDB-Import'!J1884</f>
        <v>SIS100</v>
      </c>
      <c r="M1884">
        <f>'&lt;CDB-Import'!K1884</f>
        <v>452910</v>
      </c>
      <c r="N1884" t="str">
        <f>'&lt;CDB-Import'!L1884</f>
        <v>BEA</v>
      </c>
      <c r="O1884" s="1">
        <f t="shared" si="116"/>
        <v>1.65</v>
      </c>
      <c r="P1884" s="1">
        <f t="shared" si="117"/>
        <v>2.7224999999999997</v>
      </c>
      <c r="Q1884" s="1"/>
      <c r="R1884" s="1"/>
    </row>
    <row r="1885" spans="1:18" x14ac:dyDescent="0.25">
      <c r="A1885" t="str">
        <f t="shared" si="118"/>
        <v>Q-CPS-K0923A.U30.2561S19.NISCHE.A18</v>
      </c>
      <c r="B1885" t="str">
        <f t="shared" si="119"/>
        <v>1S19.NISCHE</v>
      </c>
      <c r="C1885" s="6" t="str">
        <f>'&lt;CDB-Import'!A1885</f>
        <v>Q-CPS-K0923A.U30.256</v>
      </c>
      <c r="D1885" t="str">
        <f>'&lt;CDB-Import'!B1885</f>
        <v>1S19.NISCHE.A18</v>
      </c>
      <c r="E1885" t="str">
        <f>'&lt;CDB-Import'!C1885</f>
        <v>Q-CPS-K0923A.U30.256</v>
      </c>
      <c r="F1885" t="str">
        <f>'&lt;CDB-Import'!D1885</f>
        <v>1S19.NISCHE.A18</v>
      </c>
      <c r="G1885" t="str">
        <f>'&lt;CDB-Import'!E1885</f>
        <v>CPS-Supply Cable</v>
      </c>
      <c r="H1885" t="str">
        <f>'&lt;CDB-Import'!F1885</f>
        <v>N2XCH 3 x 4 RE 4</v>
      </c>
      <c r="I1885">
        <f>'&lt;CDB-Import'!G1885</f>
        <v>16.5</v>
      </c>
      <c r="J1885">
        <f>'&lt;CDB-Import'!H1885</f>
        <v>198</v>
      </c>
      <c r="K1885" t="str">
        <f>'&lt;CDB-Import'!I1885</f>
        <v>mean value operating current</v>
      </c>
      <c r="L1885" t="str">
        <f>'&lt;CDB-Import'!J1885</f>
        <v>SIS100</v>
      </c>
      <c r="M1885">
        <f>'&lt;CDB-Import'!K1885</f>
        <v>452911</v>
      </c>
      <c r="N1885" t="str">
        <f>'&lt;CDB-Import'!L1885</f>
        <v>BEA</v>
      </c>
      <c r="O1885" s="1">
        <f t="shared" si="116"/>
        <v>1.65</v>
      </c>
      <c r="P1885" s="1">
        <f t="shared" si="117"/>
        <v>2.7224999999999997</v>
      </c>
      <c r="Q1885" s="1"/>
      <c r="R1885" s="1"/>
    </row>
    <row r="1886" spans="1:18" x14ac:dyDescent="0.25">
      <c r="A1886" t="str">
        <f t="shared" si="118"/>
        <v>Q-CPS-K0923A.U30.2561S1C.NISCHE.A22a</v>
      </c>
      <c r="B1886" t="str">
        <f t="shared" si="119"/>
        <v>1S1C.NISCHE</v>
      </c>
      <c r="C1886" s="6" t="str">
        <f>'&lt;CDB-Import'!A1886</f>
        <v>Q-CPS-K0923A.U30.256</v>
      </c>
      <c r="D1886" t="str">
        <f>'&lt;CDB-Import'!B1886</f>
        <v>1S1C.NISCHE.A22a</v>
      </c>
      <c r="E1886" t="str">
        <f>'&lt;CDB-Import'!C1886</f>
        <v>Q-CPS-K0923A.U30.256</v>
      </c>
      <c r="F1886" t="str">
        <f>'&lt;CDB-Import'!D1886</f>
        <v>1S1C.NISCHE.A22a</v>
      </c>
      <c r="G1886" t="str">
        <f>'&lt;CDB-Import'!E1886</f>
        <v>CPS-Supply Cable</v>
      </c>
      <c r="H1886" t="str">
        <f>'&lt;CDB-Import'!F1886</f>
        <v>N2XCH 3 x 4 RE 4</v>
      </c>
      <c r="I1886">
        <f>'&lt;CDB-Import'!G1886</f>
        <v>16.5</v>
      </c>
      <c r="J1886">
        <f>'&lt;CDB-Import'!H1886</f>
        <v>198</v>
      </c>
      <c r="K1886" t="str">
        <f>'&lt;CDB-Import'!I1886</f>
        <v>mean value operating current</v>
      </c>
      <c r="L1886" t="str">
        <f>'&lt;CDB-Import'!J1886</f>
        <v>SIS100</v>
      </c>
      <c r="M1886">
        <f>'&lt;CDB-Import'!K1886</f>
        <v>452912</v>
      </c>
      <c r="N1886" t="str">
        <f>'&lt;CDB-Import'!L1886</f>
        <v>BEA</v>
      </c>
      <c r="O1886" s="1">
        <f t="shared" si="116"/>
        <v>1.65</v>
      </c>
      <c r="P1886" s="1">
        <f t="shared" si="117"/>
        <v>2.7224999999999997</v>
      </c>
      <c r="Q1886" s="1"/>
      <c r="R1886" s="1"/>
    </row>
    <row r="1887" spans="1:18" x14ac:dyDescent="0.25">
      <c r="A1887" t="str">
        <f t="shared" si="118"/>
        <v>Q-CPS-K0923A.U30.3161S2A.NISCHE.A43a</v>
      </c>
      <c r="B1887" t="str">
        <f t="shared" si="119"/>
        <v>1S2A.NISCHE</v>
      </c>
      <c r="C1887" s="6" t="str">
        <f>'&lt;CDB-Import'!A1887</f>
        <v>Q-CPS-K0923A.U30.316</v>
      </c>
      <c r="D1887" t="str">
        <f>'&lt;CDB-Import'!B1887</f>
        <v>1S2A.NISCHE.A43a</v>
      </c>
      <c r="E1887" t="str">
        <f>'&lt;CDB-Import'!C1887</f>
        <v>Q-CPS-K0923A.U30.316</v>
      </c>
      <c r="F1887" t="str">
        <f>'&lt;CDB-Import'!D1887</f>
        <v>1S2A.NISCHE.A43a</v>
      </c>
      <c r="G1887" t="str">
        <f>'&lt;CDB-Import'!E1887</f>
        <v>CPS-Supply Cable</v>
      </c>
      <c r="H1887" t="str">
        <f>'&lt;CDB-Import'!F1887</f>
        <v>N2XCH 3 x 4 RE 4</v>
      </c>
      <c r="I1887">
        <f>'&lt;CDB-Import'!G1887</f>
        <v>16.5</v>
      </c>
      <c r="J1887">
        <f>'&lt;CDB-Import'!H1887</f>
        <v>198</v>
      </c>
      <c r="K1887" t="str">
        <f>'&lt;CDB-Import'!I1887</f>
        <v>mean value operating current</v>
      </c>
      <c r="L1887" t="str">
        <f>'&lt;CDB-Import'!J1887</f>
        <v>SIS100</v>
      </c>
      <c r="M1887">
        <f>'&lt;CDB-Import'!K1887</f>
        <v>452918</v>
      </c>
      <c r="N1887" t="str">
        <f>'&lt;CDB-Import'!L1887</f>
        <v>BEA</v>
      </c>
      <c r="O1887" s="1">
        <f t="shared" si="116"/>
        <v>1.65</v>
      </c>
      <c r="P1887" s="1">
        <f t="shared" si="117"/>
        <v>2.7224999999999997</v>
      </c>
      <c r="Q1887" s="1"/>
      <c r="R1887" s="1"/>
    </row>
    <row r="1888" spans="1:18" x14ac:dyDescent="0.25">
      <c r="A1888" t="str">
        <f t="shared" si="118"/>
        <v>Q-CPS-K0923A.U30.3161S2B.NISCHE.A45</v>
      </c>
      <c r="B1888" t="str">
        <f t="shared" si="119"/>
        <v>1S2B.NISCHE</v>
      </c>
      <c r="C1888" s="6" t="str">
        <f>'&lt;CDB-Import'!A1888</f>
        <v>Q-CPS-K0923A.U30.316</v>
      </c>
      <c r="D1888" t="str">
        <f>'&lt;CDB-Import'!B1888</f>
        <v>1S2B.NISCHE.A45</v>
      </c>
      <c r="E1888" t="str">
        <f>'&lt;CDB-Import'!C1888</f>
        <v>Q-CPS-K0923A.U30.316</v>
      </c>
      <c r="F1888" t="str">
        <f>'&lt;CDB-Import'!D1888</f>
        <v>1S2B.NISCHE.A45</v>
      </c>
      <c r="G1888" t="str">
        <f>'&lt;CDB-Import'!E1888</f>
        <v>CPS-Supply Cable</v>
      </c>
      <c r="H1888" t="str">
        <f>'&lt;CDB-Import'!F1888</f>
        <v>N2XCH 3 x 4 RE 4</v>
      </c>
      <c r="I1888">
        <f>'&lt;CDB-Import'!G1888</f>
        <v>16.5</v>
      </c>
      <c r="J1888">
        <f>'&lt;CDB-Import'!H1888</f>
        <v>198</v>
      </c>
      <c r="K1888" t="str">
        <f>'&lt;CDB-Import'!I1888</f>
        <v>mean value operating current</v>
      </c>
      <c r="L1888" t="str">
        <f>'&lt;CDB-Import'!J1888</f>
        <v>SIS100</v>
      </c>
      <c r="M1888">
        <f>'&lt;CDB-Import'!K1888</f>
        <v>452919</v>
      </c>
      <c r="N1888" t="str">
        <f>'&lt;CDB-Import'!L1888</f>
        <v>BEA</v>
      </c>
      <c r="O1888" s="1">
        <f t="shared" si="116"/>
        <v>1.65</v>
      </c>
      <c r="P1888" s="1">
        <f t="shared" si="117"/>
        <v>2.7224999999999997</v>
      </c>
      <c r="Q1888" s="1"/>
      <c r="R1888" s="1"/>
    </row>
    <row r="1889" spans="1:18" x14ac:dyDescent="0.25">
      <c r="A1889" t="str">
        <f t="shared" si="118"/>
        <v>Q-CPS-K0923A.U30.3161S2D.NISCHE.A48</v>
      </c>
      <c r="B1889" t="str">
        <f t="shared" si="119"/>
        <v>1S2D.NISCHE</v>
      </c>
      <c r="C1889" s="6" t="str">
        <f>'&lt;CDB-Import'!A1889</f>
        <v>Q-CPS-K0923A.U30.316</v>
      </c>
      <c r="D1889" t="str">
        <f>'&lt;CDB-Import'!B1889</f>
        <v>1S2D.NISCHE.A48</v>
      </c>
      <c r="E1889" t="str">
        <f>'&lt;CDB-Import'!C1889</f>
        <v>Q-CPS-K0923A.U30.316</v>
      </c>
      <c r="F1889" t="str">
        <f>'&lt;CDB-Import'!D1889</f>
        <v>1S2D.NISCHE.A48</v>
      </c>
      <c r="G1889" t="str">
        <f>'&lt;CDB-Import'!E1889</f>
        <v>CPS-Supply Cable</v>
      </c>
      <c r="H1889" t="str">
        <f>'&lt;CDB-Import'!F1889</f>
        <v>N2XCH 3 x 4 RE 4</v>
      </c>
      <c r="I1889">
        <f>'&lt;CDB-Import'!G1889</f>
        <v>16.5</v>
      </c>
      <c r="J1889">
        <f>'&lt;CDB-Import'!H1889</f>
        <v>198</v>
      </c>
      <c r="K1889" t="str">
        <f>'&lt;CDB-Import'!I1889</f>
        <v>mean value operating current</v>
      </c>
      <c r="L1889" t="str">
        <f>'&lt;CDB-Import'!J1889</f>
        <v>SIS100</v>
      </c>
      <c r="M1889">
        <f>'&lt;CDB-Import'!K1889</f>
        <v>452920</v>
      </c>
      <c r="N1889" t="str">
        <f>'&lt;CDB-Import'!L1889</f>
        <v>BEA</v>
      </c>
      <c r="O1889" s="1">
        <f t="shared" si="116"/>
        <v>1.65</v>
      </c>
      <c r="P1889" s="1">
        <f t="shared" si="117"/>
        <v>2.7224999999999997</v>
      </c>
      <c r="Q1889" s="1"/>
      <c r="R1889" s="1"/>
    </row>
    <row r="1890" spans="1:18" x14ac:dyDescent="0.25">
      <c r="A1890" t="str">
        <f t="shared" si="118"/>
        <v>Q-CPS-K0923A.U30.3161S2E.NISCHE.A50</v>
      </c>
      <c r="B1890" t="str">
        <f t="shared" si="119"/>
        <v>1S2E.NISCHE</v>
      </c>
      <c r="C1890" s="6" t="str">
        <f>'&lt;CDB-Import'!A1890</f>
        <v>Q-CPS-K0923A.U30.316</v>
      </c>
      <c r="D1890" t="str">
        <f>'&lt;CDB-Import'!B1890</f>
        <v>1S2E.NISCHE.A50</v>
      </c>
      <c r="E1890" t="str">
        <f>'&lt;CDB-Import'!C1890</f>
        <v>Q-CPS-K0923A.U30.316</v>
      </c>
      <c r="F1890" t="str">
        <f>'&lt;CDB-Import'!D1890</f>
        <v>1S2E.NISCHE.A50</v>
      </c>
      <c r="G1890" t="str">
        <f>'&lt;CDB-Import'!E1890</f>
        <v>CPS-Supply Cable</v>
      </c>
      <c r="H1890" t="str">
        <f>'&lt;CDB-Import'!F1890</f>
        <v>N2XCH 3 x 4 RE 4</v>
      </c>
      <c r="I1890">
        <f>'&lt;CDB-Import'!G1890</f>
        <v>16.5</v>
      </c>
      <c r="J1890">
        <f>'&lt;CDB-Import'!H1890</f>
        <v>198</v>
      </c>
      <c r="K1890" t="str">
        <f>'&lt;CDB-Import'!I1890</f>
        <v>mean value operating current</v>
      </c>
      <c r="L1890" t="str">
        <f>'&lt;CDB-Import'!J1890</f>
        <v>SIS100</v>
      </c>
      <c r="M1890">
        <f>'&lt;CDB-Import'!K1890</f>
        <v>452921</v>
      </c>
      <c r="N1890" t="str">
        <f>'&lt;CDB-Import'!L1890</f>
        <v>BEA</v>
      </c>
      <c r="O1890" s="1">
        <f t="shared" si="116"/>
        <v>1.65</v>
      </c>
      <c r="P1890" s="1">
        <f t="shared" si="117"/>
        <v>2.7224999999999997</v>
      </c>
      <c r="Q1890" s="1"/>
      <c r="R1890" s="1"/>
    </row>
    <row r="1891" spans="1:18" x14ac:dyDescent="0.25">
      <c r="A1891" t="str">
        <f t="shared" si="118"/>
        <v>Q-CPS-K0923A.U30.3161S31.NISCHE.A52</v>
      </c>
      <c r="B1891" t="str">
        <f t="shared" si="119"/>
        <v>1S31.NISCHE</v>
      </c>
      <c r="C1891" s="6" t="str">
        <f>'&lt;CDB-Import'!A1891</f>
        <v>Q-CPS-K0923A.U30.316</v>
      </c>
      <c r="D1891" t="str">
        <f>'&lt;CDB-Import'!B1891</f>
        <v>1S31.NISCHE.A52</v>
      </c>
      <c r="E1891" t="str">
        <f>'&lt;CDB-Import'!C1891</f>
        <v>Q-CPS-K0923A.U30.316</v>
      </c>
      <c r="F1891" t="str">
        <f>'&lt;CDB-Import'!D1891</f>
        <v>1S31.NISCHE.A52</v>
      </c>
      <c r="G1891" t="str">
        <f>'&lt;CDB-Import'!E1891</f>
        <v>CPS-Supply Cable</v>
      </c>
      <c r="H1891" t="str">
        <f>'&lt;CDB-Import'!F1891</f>
        <v>N2XCH 3 x 4 RE 4</v>
      </c>
      <c r="I1891">
        <f>'&lt;CDB-Import'!G1891</f>
        <v>16.5</v>
      </c>
      <c r="J1891">
        <f>'&lt;CDB-Import'!H1891</f>
        <v>198</v>
      </c>
      <c r="K1891" t="str">
        <f>'&lt;CDB-Import'!I1891</f>
        <v>mean value operating current</v>
      </c>
      <c r="L1891" t="str">
        <f>'&lt;CDB-Import'!J1891</f>
        <v>SIS100</v>
      </c>
      <c r="M1891">
        <f>'&lt;CDB-Import'!K1891</f>
        <v>452922</v>
      </c>
      <c r="N1891" t="str">
        <f>'&lt;CDB-Import'!L1891</f>
        <v>BEA</v>
      </c>
      <c r="O1891" s="1">
        <f t="shared" si="116"/>
        <v>1.65</v>
      </c>
      <c r="P1891" s="1">
        <f t="shared" si="117"/>
        <v>2.7224999999999997</v>
      </c>
      <c r="Q1891" s="1"/>
      <c r="R1891" s="1"/>
    </row>
    <row r="1892" spans="1:18" x14ac:dyDescent="0.25">
      <c r="A1892" t="str">
        <f t="shared" si="118"/>
        <v>Q-CPS-K0923A.U30.3161S29.NISCHE.A42</v>
      </c>
      <c r="B1892" t="str">
        <f t="shared" si="119"/>
        <v>1S29.NISCHE</v>
      </c>
      <c r="C1892" s="6" t="str">
        <f>'&lt;CDB-Import'!A1892</f>
        <v>Q-CPS-K0923A.U30.316</v>
      </c>
      <c r="D1892" t="str">
        <f>'&lt;CDB-Import'!B1892</f>
        <v>1S29.NISCHE.A42</v>
      </c>
      <c r="E1892" t="str">
        <f>'&lt;CDB-Import'!C1892</f>
        <v>Q-CPS-K0923A.U30.316</v>
      </c>
      <c r="F1892" t="str">
        <f>'&lt;CDB-Import'!D1892</f>
        <v>1S29.NISCHE.A42</v>
      </c>
      <c r="G1892" t="str">
        <f>'&lt;CDB-Import'!E1892</f>
        <v>CPS-Supply Cable</v>
      </c>
      <c r="H1892" t="str">
        <f>'&lt;CDB-Import'!F1892</f>
        <v>N2XCH 3 x 4 RE 4</v>
      </c>
      <c r="I1892">
        <f>'&lt;CDB-Import'!G1892</f>
        <v>16.5</v>
      </c>
      <c r="J1892">
        <f>'&lt;CDB-Import'!H1892</f>
        <v>198</v>
      </c>
      <c r="K1892" t="str">
        <f>'&lt;CDB-Import'!I1892</f>
        <v>mean value operating current</v>
      </c>
      <c r="L1892" t="str">
        <f>'&lt;CDB-Import'!J1892</f>
        <v>SIS100</v>
      </c>
      <c r="M1892">
        <f>'&lt;CDB-Import'!K1892</f>
        <v>452923</v>
      </c>
      <c r="N1892" t="str">
        <f>'&lt;CDB-Import'!L1892</f>
        <v>BEA</v>
      </c>
      <c r="O1892" s="1">
        <f t="shared" si="116"/>
        <v>1.65</v>
      </c>
      <c r="P1892" s="1">
        <f t="shared" si="117"/>
        <v>2.7224999999999997</v>
      </c>
      <c r="Q1892" s="1"/>
      <c r="R1892" s="1"/>
    </row>
    <row r="1893" spans="1:18" x14ac:dyDescent="0.25">
      <c r="A1893" t="str">
        <f t="shared" si="118"/>
        <v>Q-CPS-K0923A.U30.3161S2C.NISCHE.A46a</v>
      </c>
      <c r="B1893" t="str">
        <f t="shared" si="119"/>
        <v>1S2C.NISCHE</v>
      </c>
      <c r="C1893" s="6" t="str">
        <f>'&lt;CDB-Import'!A1893</f>
        <v>Q-CPS-K0923A.U30.316</v>
      </c>
      <c r="D1893" t="str">
        <f>'&lt;CDB-Import'!B1893</f>
        <v>1S2C.NISCHE.A46a</v>
      </c>
      <c r="E1893" t="str">
        <f>'&lt;CDB-Import'!C1893</f>
        <v>Q-CPS-K0923A.U30.316</v>
      </c>
      <c r="F1893" t="str">
        <f>'&lt;CDB-Import'!D1893</f>
        <v>1S2C.NISCHE.A46a</v>
      </c>
      <c r="G1893" t="str">
        <f>'&lt;CDB-Import'!E1893</f>
        <v>CPS-Supply Cable</v>
      </c>
      <c r="H1893" t="str">
        <f>'&lt;CDB-Import'!F1893</f>
        <v>N2XCH 3 x 4 RE 4</v>
      </c>
      <c r="I1893">
        <f>'&lt;CDB-Import'!G1893</f>
        <v>16.5</v>
      </c>
      <c r="J1893">
        <f>'&lt;CDB-Import'!H1893</f>
        <v>198</v>
      </c>
      <c r="K1893" t="str">
        <f>'&lt;CDB-Import'!I1893</f>
        <v>mean value operating current</v>
      </c>
      <c r="L1893" t="str">
        <f>'&lt;CDB-Import'!J1893</f>
        <v>SIS100</v>
      </c>
      <c r="M1893">
        <f>'&lt;CDB-Import'!K1893</f>
        <v>452924</v>
      </c>
      <c r="N1893" t="str">
        <f>'&lt;CDB-Import'!L1893</f>
        <v>BEA</v>
      </c>
      <c r="O1893" s="1">
        <f t="shared" si="116"/>
        <v>1.65</v>
      </c>
      <c r="P1893" s="1">
        <f t="shared" si="117"/>
        <v>2.7224999999999997</v>
      </c>
      <c r="Q1893" s="1"/>
      <c r="R1893" s="1"/>
    </row>
    <row r="1894" spans="1:18" x14ac:dyDescent="0.25">
      <c r="A1894" t="str">
        <f t="shared" si="118"/>
        <v>Q-CPS-K0923A.U30.2641S23.NISCHE.A32</v>
      </c>
      <c r="B1894" t="str">
        <f t="shared" si="119"/>
        <v>1S23.NISCHE</v>
      </c>
      <c r="C1894" s="6" t="str">
        <f>'&lt;CDB-Import'!A1894</f>
        <v>Q-CPS-K0923A.U30.264</v>
      </c>
      <c r="D1894" t="str">
        <f>'&lt;CDB-Import'!B1894</f>
        <v>1S23.NISCHE.A32</v>
      </c>
      <c r="E1894" t="str">
        <f>'&lt;CDB-Import'!C1894</f>
        <v>Q-CPS-K0923A.U30.264</v>
      </c>
      <c r="F1894" t="str">
        <f>'&lt;CDB-Import'!D1894</f>
        <v>1S23.NISCHE.A32</v>
      </c>
      <c r="G1894" t="str">
        <f>'&lt;CDB-Import'!E1894</f>
        <v>CPS-Supply Cable</v>
      </c>
      <c r="H1894" t="str">
        <f>'&lt;CDB-Import'!F1894</f>
        <v>N2XCH 3 x 4 RE 4</v>
      </c>
      <c r="I1894">
        <f>'&lt;CDB-Import'!G1894</f>
        <v>16.5</v>
      </c>
      <c r="J1894">
        <f>'&lt;CDB-Import'!H1894</f>
        <v>198</v>
      </c>
      <c r="K1894" t="str">
        <f>'&lt;CDB-Import'!I1894</f>
        <v>mean value operating current</v>
      </c>
      <c r="L1894" t="str">
        <f>'&lt;CDB-Import'!J1894</f>
        <v>SIS100</v>
      </c>
      <c r="M1894">
        <f>'&lt;CDB-Import'!K1894</f>
        <v>452930</v>
      </c>
      <c r="N1894" t="str">
        <f>'&lt;CDB-Import'!L1894</f>
        <v>BEA</v>
      </c>
      <c r="O1894" s="1">
        <f t="shared" si="116"/>
        <v>1.65</v>
      </c>
      <c r="P1894" s="1">
        <f t="shared" si="117"/>
        <v>2.7224999999999997</v>
      </c>
      <c r="Q1894" s="1"/>
      <c r="R1894" s="1"/>
    </row>
    <row r="1895" spans="1:18" x14ac:dyDescent="0.25">
      <c r="A1895" t="str">
        <f t="shared" si="118"/>
        <v>Q-CPS-K0923A.U30.2641S24.NISCHE.A34</v>
      </c>
      <c r="B1895" t="str">
        <f t="shared" si="119"/>
        <v>1S24.NISCHE</v>
      </c>
      <c r="C1895" s="6" t="str">
        <f>'&lt;CDB-Import'!A1895</f>
        <v>Q-CPS-K0923A.U30.264</v>
      </c>
      <c r="D1895" t="str">
        <f>'&lt;CDB-Import'!B1895</f>
        <v>1S24.NISCHE.A34</v>
      </c>
      <c r="E1895" t="str">
        <f>'&lt;CDB-Import'!C1895</f>
        <v>Q-CPS-K0923A.U30.264</v>
      </c>
      <c r="F1895" t="str">
        <f>'&lt;CDB-Import'!D1895</f>
        <v>1S24.NISCHE.A34</v>
      </c>
      <c r="G1895" t="str">
        <f>'&lt;CDB-Import'!E1895</f>
        <v>CPS-Supply Cable</v>
      </c>
      <c r="H1895" t="str">
        <f>'&lt;CDB-Import'!F1895</f>
        <v>N2XCH 3 x 4 RE 4</v>
      </c>
      <c r="I1895">
        <f>'&lt;CDB-Import'!G1895</f>
        <v>16.5</v>
      </c>
      <c r="J1895">
        <f>'&lt;CDB-Import'!H1895</f>
        <v>198</v>
      </c>
      <c r="K1895" t="str">
        <f>'&lt;CDB-Import'!I1895</f>
        <v>mean value operating current</v>
      </c>
      <c r="L1895" t="str">
        <f>'&lt;CDB-Import'!J1895</f>
        <v>SIS100</v>
      </c>
      <c r="M1895">
        <f>'&lt;CDB-Import'!K1895</f>
        <v>452931</v>
      </c>
      <c r="N1895" t="str">
        <f>'&lt;CDB-Import'!L1895</f>
        <v>BEA</v>
      </c>
      <c r="O1895" s="1">
        <f t="shared" si="116"/>
        <v>1.65</v>
      </c>
      <c r="P1895" s="1">
        <f t="shared" si="117"/>
        <v>2.7224999999999997</v>
      </c>
      <c r="Q1895" s="1"/>
      <c r="R1895" s="1"/>
    </row>
    <row r="1896" spans="1:18" x14ac:dyDescent="0.25">
      <c r="A1896" t="str">
        <f t="shared" si="118"/>
        <v>Q-CPS-K0923A.U30.2641S26.NISCHE.A37A</v>
      </c>
      <c r="B1896" t="str">
        <f t="shared" si="119"/>
        <v>1S26.NISCHE</v>
      </c>
      <c r="C1896" s="6" t="str">
        <f>'&lt;CDB-Import'!A1896</f>
        <v>Q-CPS-K0923A.U30.264</v>
      </c>
      <c r="D1896" t="str">
        <f>'&lt;CDB-Import'!B1896</f>
        <v>1S26.NISCHE.A37A</v>
      </c>
      <c r="E1896" t="str">
        <f>'&lt;CDB-Import'!C1896</f>
        <v>Q-CPS-K0923A.U30.264</v>
      </c>
      <c r="F1896" t="str">
        <f>'&lt;CDB-Import'!D1896</f>
        <v>1S26.NISCHE.A37A</v>
      </c>
      <c r="G1896" t="str">
        <f>'&lt;CDB-Import'!E1896</f>
        <v>CPS-Supply Cable</v>
      </c>
      <c r="H1896" t="str">
        <f>'&lt;CDB-Import'!F1896</f>
        <v>N2XCH 3 x 4 RE 4</v>
      </c>
      <c r="I1896">
        <f>'&lt;CDB-Import'!G1896</f>
        <v>16.5</v>
      </c>
      <c r="J1896">
        <f>'&lt;CDB-Import'!H1896</f>
        <v>198</v>
      </c>
      <c r="K1896" t="str">
        <f>'&lt;CDB-Import'!I1896</f>
        <v>mean value operating current</v>
      </c>
      <c r="L1896" t="str">
        <f>'&lt;CDB-Import'!J1896</f>
        <v>SIS100</v>
      </c>
      <c r="M1896">
        <f>'&lt;CDB-Import'!K1896</f>
        <v>452932</v>
      </c>
      <c r="N1896" t="str">
        <f>'&lt;CDB-Import'!L1896</f>
        <v>BEA</v>
      </c>
      <c r="O1896" s="1">
        <f t="shared" si="116"/>
        <v>1.65</v>
      </c>
      <c r="P1896" s="1">
        <f t="shared" si="117"/>
        <v>2.7224999999999997</v>
      </c>
      <c r="Q1896" s="1"/>
      <c r="R1896" s="1"/>
    </row>
    <row r="1897" spans="1:18" x14ac:dyDescent="0.25">
      <c r="A1897" t="str">
        <f t="shared" si="118"/>
        <v>Q-CPS-K0923A.U30.2641S27.NISCHE.A39</v>
      </c>
      <c r="B1897" t="str">
        <f t="shared" si="119"/>
        <v>1S27.NISCHE</v>
      </c>
      <c r="C1897" s="6" t="str">
        <f>'&lt;CDB-Import'!A1897</f>
        <v>Q-CPS-K0923A.U30.264</v>
      </c>
      <c r="D1897" t="str">
        <f>'&lt;CDB-Import'!B1897</f>
        <v>1S27.NISCHE.A39</v>
      </c>
      <c r="E1897" t="str">
        <f>'&lt;CDB-Import'!C1897</f>
        <v>Q-CPS-K0923A.U30.264</v>
      </c>
      <c r="F1897" t="str">
        <f>'&lt;CDB-Import'!D1897</f>
        <v>1S27.NISCHE.A39</v>
      </c>
      <c r="G1897" t="str">
        <f>'&lt;CDB-Import'!E1897</f>
        <v>CPS-Supply Cable</v>
      </c>
      <c r="H1897" t="str">
        <f>'&lt;CDB-Import'!F1897</f>
        <v>N2XCH 3 x 4 RE 4</v>
      </c>
      <c r="I1897">
        <f>'&lt;CDB-Import'!G1897</f>
        <v>16.5</v>
      </c>
      <c r="J1897">
        <f>'&lt;CDB-Import'!H1897</f>
        <v>198</v>
      </c>
      <c r="K1897" t="str">
        <f>'&lt;CDB-Import'!I1897</f>
        <v>mean value operating current</v>
      </c>
      <c r="L1897" t="str">
        <f>'&lt;CDB-Import'!J1897</f>
        <v>SIS100</v>
      </c>
      <c r="M1897">
        <f>'&lt;CDB-Import'!K1897</f>
        <v>452933</v>
      </c>
      <c r="N1897" t="str">
        <f>'&lt;CDB-Import'!L1897</f>
        <v>BEA</v>
      </c>
      <c r="O1897" s="1">
        <f t="shared" si="116"/>
        <v>1.65</v>
      </c>
      <c r="P1897" s="1">
        <f t="shared" si="117"/>
        <v>2.7224999999999997</v>
      </c>
      <c r="Q1897" s="1"/>
      <c r="R1897" s="1"/>
    </row>
    <row r="1898" spans="1:18" x14ac:dyDescent="0.25">
      <c r="A1898" t="str">
        <f t="shared" si="118"/>
        <v>Q-CPS-K0923A.U30.2641S28.NISCHE.A40a</v>
      </c>
      <c r="B1898" t="str">
        <f t="shared" si="119"/>
        <v>1S28.NISCHE</v>
      </c>
      <c r="C1898" s="6" t="str">
        <f>'&lt;CDB-Import'!A1898</f>
        <v>Q-CPS-K0923A.U30.264</v>
      </c>
      <c r="D1898" t="str">
        <f>'&lt;CDB-Import'!B1898</f>
        <v>1S28.NISCHE.A40a</v>
      </c>
      <c r="E1898" t="str">
        <f>'&lt;CDB-Import'!C1898</f>
        <v>Q-CPS-K0923A.U30.264</v>
      </c>
      <c r="F1898" t="str">
        <f>'&lt;CDB-Import'!D1898</f>
        <v>1S28.NISCHE.A40a</v>
      </c>
      <c r="G1898" t="str">
        <f>'&lt;CDB-Import'!E1898</f>
        <v>CPS-Supply Cable</v>
      </c>
      <c r="H1898" t="str">
        <f>'&lt;CDB-Import'!F1898</f>
        <v>N2XCH 3 x 4 RE 4</v>
      </c>
      <c r="I1898">
        <f>'&lt;CDB-Import'!G1898</f>
        <v>16.5</v>
      </c>
      <c r="J1898">
        <f>'&lt;CDB-Import'!H1898</f>
        <v>198</v>
      </c>
      <c r="K1898" t="str">
        <f>'&lt;CDB-Import'!I1898</f>
        <v>mean value operating current</v>
      </c>
      <c r="L1898" t="str">
        <f>'&lt;CDB-Import'!J1898</f>
        <v>SIS100</v>
      </c>
      <c r="M1898">
        <f>'&lt;CDB-Import'!K1898</f>
        <v>452934</v>
      </c>
      <c r="N1898" t="str">
        <f>'&lt;CDB-Import'!L1898</f>
        <v>BEA</v>
      </c>
      <c r="O1898" s="1">
        <f t="shared" si="116"/>
        <v>1.65</v>
      </c>
      <c r="P1898" s="1">
        <f t="shared" si="117"/>
        <v>2.7224999999999997</v>
      </c>
      <c r="Q1898" s="1"/>
      <c r="R1898" s="1"/>
    </row>
    <row r="1899" spans="1:18" x14ac:dyDescent="0.25">
      <c r="A1899" t="str">
        <f t="shared" si="118"/>
        <v>Q-CPS-K0923A.U30.2641S22.NISCHE.A30</v>
      </c>
      <c r="B1899" t="str">
        <f t="shared" si="119"/>
        <v>1S22.NISCHE</v>
      </c>
      <c r="C1899" s="6" t="str">
        <f>'&lt;CDB-Import'!A1899</f>
        <v>Q-CPS-K0923A.U30.264</v>
      </c>
      <c r="D1899" t="str">
        <f>'&lt;CDB-Import'!B1899</f>
        <v>1S22.NISCHE.A30</v>
      </c>
      <c r="E1899" t="str">
        <f>'&lt;CDB-Import'!C1899</f>
        <v>Q-CPS-K0923A.U30.264</v>
      </c>
      <c r="F1899" t="str">
        <f>'&lt;CDB-Import'!D1899</f>
        <v>1S22.NISCHE.A30</v>
      </c>
      <c r="G1899" t="str">
        <f>'&lt;CDB-Import'!E1899</f>
        <v>CPS-Supply Cable</v>
      </c>
      <c r="H1899" t="str">
        <f>'&lt;CDB-Import'!F1899</f>
        <v>N2XCH 3 x 4 RE 4</v>
      </c>
      <c r="I1899">
        <f>'&lt;CDB-Import'!G1899</f>
        <v>16.5</v>
      </c>
      <c r="J1899">
        <f>'&lt;CDB-Import'!H1899</f>
        <v>198</v>
      </c>
      <c r="K1899" t="str">
        <f>'&lt;CDB-Import'!I1899</f>
        <v>mean value operating current</v>
      </c>
      <c r="L1899" t="str">
        <f>'&lt;CDB-Import'!J1899</f>
        <v>SIS100</v>
      </c>
      <c r="M1899">
        <f>'&lt;CDB-Import'!K1899</f>
        <v>452935</v>
      </c>
      <c r="N1899" t="str">
        <f>'&lt;CDB-Import'!L1899</f>
        <v>BEA</v>
      </c>
      <c r="O1899" s="1">
        <f t="shared" si="116"/>
        <v>1.65</v>
      </c>
      <c r="P1899" s="1">
        <f t="shared" si="117"/>
        <v>2.7224999999999997</v>
      </c>
      <c r="Q1899" s="1"/>
      <c r="R1899" s="1"/>
    </row>
    <row r="1900" spans="1:18" x14ac:dyDescent="0.25">
      <c r="A1900" t="str">
        <f t="shared" si="118"/>
        <v>Q-CPS-K0923A.U30.2641S25.NISCHE.A36</v>
      </c>
      <c r="B1900" t="str">
        <f t="shared" si="119"/>
        <v>1S25.NISCHE</v>
      </c>
      <c r="C1900" s="6" t="str">
        <f>'&lt;CDB-Import'!A1900</f>
        <v>Q-CPS-K0923A.U30.264</v>
      </c>
      <c r="D1900" t="str">
        <f>'&lt;CDB-Import'!B1900</f>
        <v>1S25.NISCHE.A36</v>
      </c>
      <c r="E1900" t="str">
        <f>'&lt;CDB-Import'!C1900</f>
        <v>Q-CPS-K0923A.U30.264</v>
      </c>
      <c r="F1900" t="str">
        <f>'&lt;CDB-Import'!D1900</f>
        <v>1S25.NISCHE.A36</v>
      </c>
      <c r="G1900" t="str">
        <f>'&lt;CDB-Import'!E1900</f>
        <v>CPS-Supply Cable</v>
      </c>
      <c r="H1900" t="str">
        <f>'&lt;CDB-Import'!F1900</f>
        <v>N2XCH 3 x 4 RE 4</v>
      </c>
      <c r="I1900">
        <f>'&lt;CDB-Import'!G1900</f>
        <v>16.5</v>
      </c>
      <c r="J1900">
        <f>'&lt;CDB-Import'!H1900</f>
        <v>198</v>
      </c>
      <c r="K1900" t="str">
        <f>'&lt;CDB-Import'!I1900</f>
        <v>mean value operating current</v>
      </c>
      <c r="L1900" t="str">
        <f>'&lt;CDB-Import'!J1900</f>
        <v>SIS100</v>
      </c>
      <c r="M1900">
        <f>'&lt;CDB-Import'!K1900</f>
        <v>452936</v>
      </c>
      <c r="N1900" t="str">
        <f>'&lt;CDB-Import'!L1900</f>
        <v>BEA</v>
      </c>
      <c r="O1900" s="1">
        <f t="shared" si="116"/>
        <v>1.65</v>
      </c>
      <c r="P1900" s="1">
        <f t="shared" si="117"/>
        <v>2.7224999999999997</v>
      </c>
      <c r="Q1900" s="1"/>
      <c r="R1900" s="1"/>
    </row>
    <row r="1901" spans="1:18" x14ac:dyDescent="0.25">
      <c r="A1901" t="str">
        <f t="shared" si="118"/>
        <v>Q-CPS-K0923A.U30.3401S33.NISCHE.A56</v>
      </c>
      <c r="B1901" t="str">
        <f t="shared" si="119"/>
        <v>1S33.NISCHE</v>
      </c>
      <c r="C1901" s="6" t="str">
        <f>'&lt;CDB-Import'!A1901</f>
        <v>Q-CPS-K0923A.U30.340</v>
      </c>
      <c r="D1901" t="str">
        <f>'&lt;CDB-Import'!B1901</f>
        <v>1S33.NISCHE.A56</v>
      </c>
      <c r="E1901" t="str">
        <f>'&lt;CDB-Import'!C1901</f>
        <v>Q-CPS-K0923A.U30.340</v>
      </c>
      <c r="F1901" t="str">
        <f>'&lt;CDB-Import'!D1901</f>
        <v>1S33.NISCHE.A56</v>
      </c>
      <c r="G1901" t="str">
        <f>'&lt;CDB-Import'!E1901</f>
        <v>CPS-Supply Cable</v>
      </c>
      <c r="H1901" t="str">
        <f>'&lt;CDB-Import'!F1901</f>
        <v>N2XCH 3 x 4 RE 4</v>
      </c>
      <c r="I1901">
        <f>'&lt;CDB-Import'!G1901</f>
        <v>16.5</v>
      </c>
      <c r="J1901">
        <f>'&lt;CDB-Import'!H1901</f>
        <v>198</v>
      </c>
      <c r="K1901" t="str">
        <f>'&lt;CDB-Import'!I1901</f>
        <v>mean value operating current</v>
      </c>
      <c r="L1901" t="str">
        <f>'&lt;CDB-Import'!J1901</f>
        <v>SIS100</v>
      </c>
      <c r="M1901">
        <f>'&lt;CDB-Import'!K1901</f>
        <v>452942</v>
      </c>
      <c r="N1901" t="str">
        <f>'&lt;CDB-Import'!L1901</f>
        <v>BEA</v>
      </c>
      <c r="O1901" s="1">
        <f t="shared" si="116"/>
        <v>1.65</v>
      </c>
      <c r="P1901" s="1">
        <f t="shared" si="117"/>
        <v>2.7224999999999997</v>
      </c>
      <c r="Q1901" s="1"/>
      <c r="R1901" s="1"/>
    </row>
    <row r="1902" spans="1:18" x14ac:dyDescent="0.25">
      <c r="A1902" t="str">
        <f t="shared" si="118"/>
        <v>Q-CPS-K0923A.U30.3401S34.NISCHE.A58</v>
      </c>
      <c r="B1902" t="str">
        <f t="shared" si="119"/>
        <v>1S34.NISCHE</v>
      </c>
      <c r="C1902" s="6" t="str">
        <f>'&lt;CDB-Import'!A1902</f>
        <v>Q-CPS-K0923A.U30.340</v>
      </c>
      <c r="D1902" t="str">
        <f>'&lt;CDB-Import'!B1902</f>
        <v>1S34.NISCHE.A58</v>
      </c>
      <c r="E1902" t="str">
        <f>'&lt;CDB-Import'!C1902</f>
        <v>Q-CPS-K0923A.U30.340</v>
      </c>
      <c r="F1902" t="str">
        <f>'&lt;CDB-Import'!D1902</f>
        <v>1S34.NISCHE.A58</v>
      </c>
      <c r="G1902" t="str">
        <f>'&lt;CDB-Import'!E1902</f>
        <v>CPS-Supply Cable</v>
      </c>
      <c r="H1902" t="str">
        <f>'&lt;CDB-Import'!F1902</f>
        <v>N2XCH 3 x 4 RE 4</v>
      </c>
      <c r="I1902">
        <f>'&lt;CDB-Import'!G1902</f>
        <v>16.5</v>
      </c>
      <c r="J1902">
        <f>'&lt;CDB-Import'!H1902</f>
        <v>198</v>
      </c>
      <c r="K1902" t="str">
        <f>'&lt;CDB-Import'!I1902</f>
        <v>mean value operating current</v>
      </c>
      <c r="L1902" t="str">
        <f>'&lt;CDB-Import'!J1902</f>
        <v>SIS100</v>
      </c>
      <c r="M1902">
        <f>'&lt;CDB-Import'!K1902</f>
        <v>452943</v>
      </c>
      <c r="N1902" t="str">
        <f>'&lt;CDB-Import'!L1902</f>
        <v>BEA</v>
      </c>
      <c r="O1902" s="1">
        <f t="shared" si="116"/>
        <v>1.65</v>
      </c>
      <c r="P1902" s="1">
        <f t="shared" si="117"/>
        <v>2.7224999999999997</v>
      </c>
      <c r="Q1902" s="1"/>
      <c r="R1902" s="1"/>
    </row>
    <row r="1903" spans="1:18" x14ac:dyDescent="0.25">
      <c r="A1903" t="str">
        <f t="shared" si="118"/>
        <v>Q-CPS-K0923A.U30.3401S36.NISCHE.A61a</v>
      </c>
      <c r="B1903" t="str">
        <f t="shared" si="119"/>
        <v>1S36.NISCHE</v>
      </c>
      <c r="C1903" s="6" t="str">
        <f>'&lt;CDB-Import'!A1903</f>
        <v>Q-CPS-K0923A.U30.340</v>
      </c>
      <c r="D1903" t="str">
        <f>'&lt;CDB-Import'!B1903</f>
        <v>1S36.NISCHE.A61a</v>
      </c>
      <c r="E1903" t="str">
        <f>'&lt;CDB-Import'!C1903</f>
        <v>Q-CPS-K0923A.U30.340</v>
      </c>
      <c r="F1903" t="str">
        <f>'&lt;CDB-Import'!D1903</f>
        <v>1S36.NISCHE.A61a</v>
      </c>
      <c r="G1903" t="str">
        <f>'&lt;CDB-Import'!E1903</f>
        <v>CPS-Supply Cable</v>
      </c>
      <c r="H1903" t="str">
        <f>'&lt;CDB-Import'!F1903</f>
        <v>N2XCH 3 x 4 RE 4</v>
      </c>
      <c r="I1903">
        <f>'&lt;CDB-Import'!G1903</f>
        <v>16.5</v>
      </c>
      <c r="J1903">
        <f>'&lt;CDB-Import'!H1903</f>
        <v>198</v>
      </c>
      <c r="K1903" t="str">
        <f>'&lt;CDB-Import'!I1903</f>
        <v>mean value operating current</v>
      </c>
      <c r="L1903" t="str">
        <f>'&lt;CDB-Import'!J1903</f>
        <v>SIS100</v>
      </c>
      <c r="M1903">
        <f>'&lt;CDB-Import'!K1903</f>
        <v>452944</v>
      </c>
      <c r="N1903" t="str">
        <f>'&lt;CDB-Import'!L1903</f>
        <v>BEA</v>
      </c>
      <c r="O1903" s="1">
        <f t="shared" si="116"/>
        <v>1.65</v>
      </c>
      <c r="P1903" s="1">
        <f t="shared" si="117"/>
        <v>2.7224999999999997</v>
      </c>
      <c r="Q1903" s="1"/>
      <c r="R1903" s="1"/>
    </row>
    <row r="1904" spans="1:18" x14ac:dyDescent="0.25">
      <c r="A1904" t="str">
        <f t="shared" si="118"/>
        <v>Q-CPS-K0923A.U30.3401S37.NISCHE.A63</v>
      </c>
      <c r="B1904" t="str">
        <f t="shared" si="119"/>
        <v>1S37.NISCHE</v>
      </c>
      <c r="C1904" s="6" t="str">
        <f>'&lt;CDB-Import'!A1904</f>
        <v>Q-CPS-K0923A.U30.340</v>
      </c>
      <c r="D1904" t="str">
        <f>'&lt;CDB-Import'!B1904</f>
        <v>1S37.NISCHE.A63</v>
      </c>
      <c r="E1904" t="str">
        <f>'&lt;CDB-Import'!C1904</f>
        <v>Q-CPS-K0923A.U30.340</v>
      </c>
      <c r="F1904" t="str">
        <f>'&lt;CDB-Import'!D1904</f>
        <v>1S37.NISCHE.A63</v>
      </c>
      <c r="G1904" t="str">
        <f>'&lt;CDB-Import'!E1904</f>
        <v>CPS-Supply Cable</v>
      </c>
      <c r="H1904" t="str">
        <f>'&lt;CDB-Import'!F1904</f>
        <v>N2XCH 3 x 4 RE 4</v>
      </c>
      <c r="I1904">
        <f>'&lt;CDB-Import'!G1904</f>
        <v>16.5</v>
      </c>
      <c r="J1904">
        <f>'&lt;CDB-Import'!H1904</f>
        <v>198</v>
      </c>
      <c r="K1904" t="str">
        <f>'&lt;CDB-Import'!I1904</f>
        <v>mean value operating current</v>
      </c>
      <c r="L1904" t="str">
        <f>'&lt;CDB-Import'!J1904</f>
        <v>SIS100</v>
      </c>
      <c r="M1904">
        <f>'&lt;CDB-Import'!K1904</f>
        <v>452945</v>
      </c>
      <c r="N1904" t="str">
        <f>'&lt;CDB-Import'!L1904</f>
        <v>BEA</v>
      </c>
      <c r="O1904" s="1">
        <f t="shared" si="116"/>
        <v>1.65</v>
      </c>
      <c r="P1904" s="1">
        <f t="shared" si="117"/>
        <v>2.7224999999999997</v>
      </c>
      <c r="Q1904" s="1"/>
      <c r="R1904" s="1"/>
    </row>
    <row r="1905" spans="1:18" x14ac:dyDescent="0.25">
      <c r="A1905" t="str">
        <f t="shared" si="118"/>
        <v>Q-CPS-K0923A.U30.3401S38.NISCHE.A64a</v>
      </c>
      <c r="B1905" t="str">
        <f t="shared" si="119"/>
        <v>1S38.NISCHE</v>
      </c>
      <c r="C1905" s="6" t="str">
        <f>'&lt;CDB-Import'!A1905</f>
        <v>Q-CPS-K0923A.U30.340</v>
      </c>
      <c r="D1905" t="str">
        <f>'&lt;CDB-Import'!B1905</f>
        <v>1S38.NISCHE.A64a</v>
      </c>
      <c r="E1905" t="str">
        <f>'&lt;CDB-Import'!C1905</f>
        <v>Q-CPS-K0923A.U30.340</v>
      </c>
      <c r="F1905" t="str">
        <f>'&lt;CDB-Import'!D1905</f>
        <v>1S38.NISCHE.A64a</v>
      </c>
      <c r="G1905" t="str">
        <f>'&lt;CDB-Import'!E1905</f>
        <v>CPS-Supply Cable</v>
      </c>
      <c r="H1905" t="str">
        <f>'&lt;CDB-Import'!F1905</f>
        <v>N2XCH 3 x 4 RE 4</v>
      </c>
      <c r="I1905">
        <f>'&lt;CDB-Import'!G1905</f>
        <v>16.5</v>
      </c>
      <c r="J1905">
        <f>'&lt;CDB-Import'!H1905</f>
        <v>198</v>
      </c>
      <c r="K1905" t="str">
        <f>'&lt;CDB-Import'!I1905</f>
        <v>mean value operating current</v>
      </c>
      <c r="L1905" t="str">
        <f>'&lt;CDB-Import'!J1905</f>
        <v>SIS100</v>
      </c>
      <c r="M1905">
        <f>'&lt;CDB-Import'!K1905</f>
        <v>452946</v>
      </c>
      <c r="N1905" t="str">
        <f>'&lt;CDB-Import'!L1905</f>
        <v>BEA</v>
      </c>
      <c r="O1905" s="1">
        <f t="shared" si="116"/>
        <v>1.65</v>
      </c>
      <c r="P1905" s="1">
        <f t="shared" si="117"/>
        <v>2.7224999999999997</v>
      </c>
      <c r="Q1905" s="1"/>
      <c r="R1905" s="1"/>
    </row>
    <row r="1906" spans="1:18" x14ac:dyDescent="0.25">
      <c r="A1906" t="str">
        <f t="shared" si="118"/>
        <v>Q-CPS-K0923A.U30.3401S32.NISCHE.A54</v>
      </c>
      <c r="B1906" t="str">
        <f t="shared" si="119"/>
        <v>1S32.NISCHE</v>
      </c>
      <c r="C1906" s="6" t="str">
        <f>'&lt;CDB-Import'!A1906</f>
        <v>Q-CPS-K0923A.U30.340</v>
      </c>
      <c r="D1906" t="str">
        <f>'&lt;CDB-Import'!B1906</f>
        <v>1S32.NISCHE.A54</v>
      </c>
      <c r="E1906" t="str">
        <f>'&lt;CDB-Import'!C1906</f>
        <v>Q-CPS-K0923A.U30.340</v>
      </c>
      <c r="F1906" t="str">
        <f>'&lt;CDB-Import'!D1906</f>
        <v>1S32.NISCHE.A54</v>
      </c>
      <c r="G1906" t="str">
        <f>'&lt;CDB-Import'!E1906</f>
        <v>CPS-Supply Cable</v>
      </c>
      <c r="H1906" t="str">
        <f>'&lt;CDB-Import'!F1906</f>
        <v>N2XCH 3 x 4 RE 4</v>
      </c>
      <c r="I1906">
        <f>'&lt;CDB-Import'!G1906</f>
        <v>16.5</v>
      </c>
      <c r="J1906">
        <f>'&lt;CDB-Import'!H1906</f>
        <v>198</v>
      </c>
      <c r="K1906" t="str">
        <f>'&lt;CDB-Import'!I1906</f>
        <v>mean value operating current</v>
      </c>
      <c r="L1906" t="str">
        <f>'&lt;CDB-Import'!J1906</f>
        <v>SIS100</v>
      </c>
      <c r="M1906">
        <f>'&lt;CDB-Import'!K1906</f>
        <v>452947</v>
      </c>
      <c r="N1906" t="str">
        <f>'&lt;CDB-Import'!L1906</f>
        <v>BEA</v>
      </c>
      <c r="O1906" s="1">
        <f t="shared" si="116"/>
        <v>1.65</v>
      </c>
      <c r="P1906" s="1">
        <f t="shared" si="117"/>
        <v>2.7224999999999997</v>
      </c>
      <c r="Q1906" s="1"/>
      <c r="R1906" s="1"/>
    </row>
    <row r="1907" spans="1:18" x14ac:dyDescent="0.25">
      <c r="A1907" t="str">
        <f t="shared" si="118"/>
        <v>Q-CPS-K0923A.U30.3401S35.NISCHE.A60</v>
      </c>
      <c r="B1907" t="str">
        <f t="shared" si="119"/>
        <v>1S35.NISCHE</v>
      </c>
      <c r="C1907" s="6" t="str">
        <f>'&lt;CDB-Import'!A1907</f>
        <v>Q-CPS-K0923A.U30.340</v>
      </c>
      <c r="D1907" t="str">
        <f>'&lt;CDB-Import'!B1907</f>
        <v>1S35.NISCHE.A60</v>
      </c>
      <c r="E1907" t="str">
        <f>'&lt;CDB-Import'!C1907</f>
        <v>Q-CPS-K0923A.U30.340</v>
      </c>
      <c r="F1907" t="str">
        <f>'&lt;CDB-Import'!D1907</f>
        <v>1S35.NISCHE.A60</v>
      </c>
      <c r="G1907" t="str">
        <f>'&lt;CDB-Import'!E1907</f>
        <v>CPS-Supply Cable</v>
      </c>
      <c r="H1907" t="str">
        <f>'&lt;CDB-Import'!F1907</f>
        <v>N2XCH 3 x 4 RE 4</v>
      </c>
      <c r="I1907">
        <f>'&lt;CDB-Import'!G1907</f>
        <v>16.5</v>
      </c>
      <c r="J1907">
        <f>'&lt;CDB-Import'!H1907</f>
        <v>198</v>
      </c>
      <c r="K1907" t="str">
        <f>'&lt;CDB-Import'!I1907</f>
        <v>mean value operating current</v>
      </c>
      <c r="L1907" t="str">
        <f>'&lt;CDB-Import'!J1907</f>
        <v>SIS100</v>
      </c>
      <c r="M1907">
        <f>'&lt;CDB-Import'!K1907</f>
        <v>452948</v>
      </c>
      <c r="N1907" t="str">
        <f>'&lt;CDB-Import'!L1907</f>
        <v>BEA</v>
      </c>
      <c r="O1907" s="1">
        <f t="shared" si="116"/>
        <v>1.65</v>
      </c>
      <c r="P1907" s="1">
        <f t="shared" si="117"/>
        <v>2.7224999999999997</v>
      </c>
      <c r="Q1907" s="1"/>
      <c r="R1907" s="1"/>
    </row>
    <row r="1908" spans="1:18" x14ac:dyDescent="0.25">
      <c r="A1908" t="str">
        <f t="shared" si="118"/>
        <v>Q-CPS-K0923A.U30.3521S3A.NISCHE.A67a</v>
      </c>
      <c r="B1908" t="str">
        <f t="shared" si="119"/>
        <v>1S3A.NISCHE</v>
      </c>
      <c r="C1908" s="6" t="str">
        <f>'&lt;CDB-Import'!A1908</f>
        <v>Q-CPS-K0923A.U30.352</v>
      </c>
      <c r="D1908" t="str">
        <f>'&lt;CDB-Import'!B1908</f>
        <v>1S3A.NISCHE.A67a</v>
      </c>
      <c r="E1908" t="str">
        <f>'&lt;CDB-Import'!C1908</f>
        <v>Q-CPS-K0923A.U30.352</v>
      </c>
      <c r="F1908" t="str">
        <f>'&lt;CDB-Import'!D1908</f>
        <v>1S3A.NISCHE.A67a</v>
      </c>
      <c r="G1908" t="str">
        <f>'&lt;CDB-Import'!E1908</f>
        <v>CPS-Supply Cable</v>
      </c>
      <c r="H1908" t="str">
        <f>'&lt;CDB-Import'!F1908</f>
        <v>N2XCH 3 x 4 RE 4</v>
      </c>
      <c r="I1908">
        <f>'&lt;CDB-Import'!G1908</f>
        <v>16.5</v>
      </c>
      <c r="J1908">
        <f>'&lt;CDB-Import'!H1908</f>
        <v>198</v>
      </c>
      <c r="K1908" t="str">
        <f>'&lt;CDB-Import'!I1908</f>
        <v>mean value operating current</v>
      </c>
      <c r="L1908" t="str">
        <f>'&lt;CDB-Import'!J1908</f>
        <v>SIS100</v>
      </c>
      <c r="M1908">
        <f>'&lt;CDB-Import'!K1908</f>
        <v>452954</v>
      </c>
      <c r="N1908" t="str">
        <f>'&lt;CDB-Import'!L1908</f>
        <v>BEA</v>
      </c>
      <c r="O1908" s="1">
        <f t="shared" si="116"/>
        <v>1.65</v>
      </c>
      <c r="P1908" s="1">
        <f t="shared" si="117"/>
        <v>2.7224999999999997</v>
      </c>
      <c r="Q1908" s="1"/>
      <c r="R1908" s="1"/>
    </row>
    <row r="1909" spans="1:18" x14ac:dyDescent="0.25">
      <c r="A1909" t="str">
        <f t="shared" si="118"/>
        <v>Q-CPS-K0923A.U30.3521S3B.NISCHE.A69</v>
      </c>
      <c r="B1909" t="str">
        <f t="shared" si="119"/>
        <v>1S3B.NISCHE</v>
      </c>
      <c r="C1909" s="6" t="str">
        <f>'&lt;CDB-Import'!A1909</f>
        <v>Q-CPS-K0923A.U30.352</v>
      </c>
      <c r="D1909" t="str">
        <f>'&lt;CDB-Import'!B1909</f>
        <v>1S3B.NISCHE.A69</v>
      </c>
      <c r="E1909" t="str">
        <f>'&lt;CDB-Import'!C1909</f>
        <v>Q-CPS-K0923A.U30.352</v>
      </c>
      <c r="F1909" t="str">
        <f>'&lt;CDB-Import'!D1909</f>
        <v>1S3B.NISCHE.A69</v>
      </c>
      <c r="G1909" t="str">
        <f>'&lt;CDB-Import'!E1909</f>
        <v>CPS-Supply Cable</v>
      </c>
      <c r="H1909" t="str">
        <f>'&lt;CDB-Import'!F1909</f>
        <v>N2XCH 3 x 4 RE 4</v>
      </c>
      <c r="I1909">
        <f>'&lt;CDB-Import'!G1909</f>
        <v>16.5</v>
      </c>
      <c r="J1909">
        <f>'&lt;CDB-Import'!H1909</f>
        <v>198</v>
      </c>
      <c r="K1909" t="str">
        <f>'&lt;CDB-Import'!I1909</f>
        <v>mean value operating current</v>
      </c>
      <c r="L1909" t="str">
        <f>'&lt;CDB-Import'!J1909</f>
        <v>SIS100</v>
      </c>
      <c r="M1909">
        <f>'&lt;CDB-Import'!K1909</f>
        <v>452955</v>
      </c>
      <c r="N1909" t="str">
        <f>'&lt;CDB-Import'!L1909</f>
        <v>BEA</v>
      </c>
      <c r="O1909" s="1">
        <f t="shared" si="116"/>
        <v>1.65</v>
      </c>
      <c r="P1909" s="1">
        <f t="shared" si="117"/>
        <v>2.7224999999999997</v>
      </c>
      <c r="Q1909" s="1"/>
      <c r="R1909" s="1"/>
    </row>
    <row r="1910" spans="1:18" x14ac:dyDescent="0.25">
      <c r="A1910" t="str">
        <f t="shared" si="118"/>
        <v>Q-CPS-K0923A.U30.3521S3D.NISCHE.A72</v>
      </c>
      <c r="B1910" t="str">
        <f t="shared" si="119"/>
        <v>1S3D.NISCHE</v>
      </c>
      <c r="C1910" s="6" t="str">
        <f>'&lt;CDB-Import'!A1910</f>
        <v>Q-CPS-K0923A.U30.352</v>
      </c>
      <c r="D1910" t="str">
        <f>'&lt;CDB-Import'!B1910</f>
        <v>1S3D.NISCHE.A72</v>
      </c>
      <c r="E1910" t="str">
        <f>'&lt;CDB-Import'!C1910</f>
        <v>Q-CPS-K0923A.U30.352</v>
      </c>
      <c r="F1910" t="str">
        <f>'&lt;CDB-Import'!D1910</f>
        <v>1S3D.NISCHE.A72</v>
      </c>
      <c r="G1910" t="str">
        <f>'&lt;CDB-Import'!E1910</f>
        <v>CPS-Supply Cable</v>
      </c>
      <c r="H1910" t="str">
        <f>'&lt;CDB-Import'!F1910</f>
        <v>N2XCH 3 x 4 RE 4</v>
      </c>
      <c r="I1910">
        <f>'&lt;CDB-Import'!G1910</f>
        <v>16.5</v>
      </c>
      <c r="J1910">
        <f>'&lt;CDB-Import'!H1910</f>
        <v>198</v>
      </c>
      <c r="K1910" t="str">
        <f>'&lt;CDB-Import'!I1910</f>
        <v>mean value operating current</v>
      </c>
      <c r="L1910" t="str">
        <f>'&lt;CDB-Import'!J1910</f>
        <v>SIS100</v>
      </c>
      <c r="M1910">
        <f>'&lt;CDB-Import'!K1910</f>
        <v>452956</v>
      </c>
      <c r="N1910" t="str">
        <f>'&lt;CDB-Import'!L1910</f>
        <v>BEA</v>
      </c>
      <c r="O1910" s="1">
        <f t="shared" si="116"/>
        <v>1.65</v>
      </c>
      <c r="P1910" s="1">
        <f t="shared" si="117"/>
        <v>2.7224999999999997</v>
      </c>
      <c r="Q1910" s="1"/>
      <c r="R1910" s="1"/>
    </row>
    <row r="1911" spans="1:18" x14ac:dyDescent="0.25">
      <c r="A1911" t="str">
        <f t="shared" si="118"/>
        <v>Q-CPS-K0923A.U30.3521S3E.NISCHE.A74</v>
      </c>
      <c r="B1911" t="str">
        <f t="shared" si="119"/>
        <v>1S3E.NISCHE</v>
      </c>
      <c r="C1911" s="6" t="str">
        <f>'&lt;CDB-Import'!A1911</f>
        <v>Q-CPS-K0923A.U30.352</v>
      </c>
      <c r="D1911" t="str">
        <f>'&lt;CDB-Import'!B1911</f>
        <v>1S3E.NISCHE.A74</v>
      </c>
      <c r="E1911" t="str">
        <f>'&lt;CDB-Import'!C1911</f>
        <v>Q-CPS-K0923A.U30.352</v>
      </c>
      <c r="F1911" t="str">
        <f>'&lt;CDB-Import'!D1911</f>
        <v>1S3E.NISCHE.A74</v>
      </c>
      <c r="G1911" t="str">
        <f>'&lt;CDB-Import'!E1911</f>
        <v>CPS-Supply Cable</v>
      </c>
      <c r="H1911" t="str">
        <f>'&lt;CDB-Import'!F1911</f>
        <v>N2XCH 3 x 4 RE 4</v>
      </c>
      <c r="I1911">
        <f>'&lt;CDB-Import'!G1911</f>
        <v>16.5</v>
      </c>
      <c r="J1911">
        <f>'&lt;CDB-Import'!H1911</f>
        <v>198</v>
      </c>
      <c r="K1911" t="str">
        <f>'&lt;CDB-Import'!I1911</f>
        <v>mean value operating current</v>
      </c>
      <c r="L1911" t="str">
        <f>'&lt;CDB-Import'!J1911</f>
        <v>SIS100</v>
      </c>
      <c r="M1911">
        <f>'&lt;CDB-Import'!K1911</f>
        <v>452957</v>
      </c>
      <c r="N1911" t="str">
        <f>'&lt;CDB-Import'!L1911</f>
        <v>BEA</v>
      </c>
      <c r="O1911" s="1">
        <f t="shared" si="116"/>
        <v>1.65</v>
      </c>
      <c r="P1911" s="1">
        <f t="shared" si="117"/>
        <v>2.7224999999999997</v>
      </c>
      <c r="Q1911" s="1"/>
      <c r="R1911" s="1"/>
    </row>
    <row r="1912" spans="1:18" x14ac:dyDescent="0.25">
      <c r="A1912" t="str">
        <f t="shared" si="118"/>
        <v>Q-CPS-K0923A.U30.3521S41.NISCHE.A76</v>
      </c>
      <c r="B1912" t="str">
        <f t="shared" si="119"/>
        <v>1S41.NISCHE</v>
      </c>
      <c r="C1912" s="6" t="str">
        <f>'&lt;CDB-Import'!A1912</f>
        <v>Q-CPS-K0923A.U30.352</v>
      </c>
      <c r="D1912" t="str">
        <f>'&lt;CDB-Import'!B1912</f>
        <v>1S41.NISCHE.A76</v>
      </c>
      <c r="E1912" t="str">
        <f>'&lt;CDB-Import'!C1912</f>
        <v>Q-CPS-K0923A.U30.352</v>
      </c>
      <c r="F1912" t="str">
        <f>'&lt;CDB-Import'!D1912</f>
        <v>1S41.NISCHE.A76</v>
      </c>
      <c r="G1912" t="str">
        <f>'&lt;CDB-Import'!E1912</f>
        <v>CPS-Supply Cable</v>
      </c>
      <c r="H1912" t="str">
        <f>'&lt;CDB-Import'!F1912</f>
        <v>N2XCH 3 x 4 RE 4</v>
      </c>
      <c r="I1912">
        <f>'&lt;CDB-Import'!G1912</f>
        <v>16.5</v>
      </c>
      <c r="J1912">
        <f>'&lt;CDB-Import'!H1912</f>
        <v>198</v>
      </c>
      <c r="K1912" t="str">
        <f>'&lt;CDB-Import'!I1912</f>
        <v>mean value operating current</v>
      </c>
      <c r="L1912" t="str">
        <f>'&lt;CDB-Import'!J1912</f>
        <v>SIS100</v>
      </c>
      <c r="M1912">
        <f>'&lt;CDB-Import'!K1912</f>
        <v>452958</v>
      </c>
      <c r="N1912" t="str">
        <f>'&lt;CDB-Import'!L1912</f>
        <v>BEA</v>
      </c>
      <c r="O1912" s="1">
        <f t="shared" si="116"/>
        <v>1.65</v>
      </c>
      <c r="P1912" s="1">
        <f t="shared" si="117"/>
        <v>2.7224999999999997</v>
      </c>
      <c r="Q1912" s="1"/>
      <c r="R1912" s="1"/>
    </row>
    <row r="1913" spans="1:18" x14ac:dyDescent="0.25">
      <c r="A1913" t="str">
        <f t="shared" si="118"/>
        <v>Q-CPS-K0923A.U30.3521S39.NISCHE.A66</v>
      </c>
      <c r="B1913" t="str">
        <f t="shared" si="119"/>
        <v>1S39.NISCHE</v>
      </c>
      <c r="C1913" s="6" t="str">
        <f>'&lt;CDB-Import'!A1913</f>
        <v>Q-CPS-K0923A.U30.352</v>
      </c>
      <c r="D1913" t="str">
        <f>'&lt;CDB-Import'!B1913</f>
        <v>1S39.NISCHE.A66</v>
      </c>
      <c r="E1913" t="str">
        <f>'&lt;CDB-Import'!C1913</f>
        <v>Q-CPS-K0923A.U30.352</v>
      </c>
      <c r="F1913" t="str">
        <f>'&lt;CDB-Import'!D1913</f>
        <v>1S39.NISCHE.A66</v>
      </c>
      <c r="G1913" t="str">
        <f>'&lt;CDB-Import'!E1913</f>
        <v>CPS-Supply Cable</v>
      </c>
      <c r="H1913" t="str">
        <f>'&lt;CDB-Import'!F1913</f>
        <v>N2XCH 3 x 4 RE 4</v>
      </c>
      <c r="I1913">
        <f>'&lt;CDB-Import'!G1913</f>
        <v>16.5</v>
      </c>
      <c r="J1913">
        <f>'&lt;CDB-Import'!H1913</f>
        <v>198</v>
      </c>
      <c r="K1913" t="str">
        <f>'&lt;CDB-Import'!I1913</f>
        <v>mean value operating current</v>
      </c>
      <c r="L1913" t="str">
        <f>'&lt;CDB-Import'!J1913</f>
        <v>SIS100</v>
      </c>
      <c r="M1913">
        <f>'&lt;CDB-Import'!K1913</f>
        <v>452959</v>
      </c>
      <c r="N1913" t="str">
        <f>'&lt;CDB-Import'!L1913</f>
        <v>BEA</v>
      </c>
      <c r="O1913" s="1">
        <f t="shared" si="116"/>
        <v>1.65</v>
      </c>
      <c r="P1913" s="1">
        <f t="shared" si="117"/>
        <v>2.7224999999999997</v>
      </c>
      <c r="Q1913" s="1"/>
      <c r="R1913" s="1"/>
    </row>
    <row r="1914" spans="1:18" x14ac:dyDescent="0.25">
      <c r="A1914" t="str">
        <f t="shared" si="118"/>
        <v>Q-CPS-K0923A.U30.3521S3C.NISCHE.A70a</v>
      </c>
      <c r="B1914" t="str">
        <f t="shared" si="119"/>
        <v>1S3C.NISCHE</v>
      </c>
      <c r="C1914" s="6" t="str">
        <f>'&lt;CDB-Import'!A1914</f>
        <v>Q-CPS-K0923A.U30.352</v>
      </c>
      <c r="D1914" t="str">
        <f>'&lt;CDB-Import'!B1914</f>
        <v>1S3C.NISCHE.A70a</v>
      </c>
      <c r="E1914" t="str">
        <f>'&lt;CDB-Import'!C1914</f>
        <v>Q-CPS-K0923A.U30.352</v>
      </c>
      <c r="F1914" t="str">
        <f>'&lt;CDB-Import'!D1914</f>
        <v>1S3C.NISCHE.A70a</v>
      </c>
      <c r="G1914" t="str">
        <f>'&lt;CDB-Import'!E1914</f>
        <v>CPS-Supply Cable</v>
      </c>
      <c r="H1914" t="str">
        <f>'&lt;CDB-Import'!F1914</f>
        <v>N2XCH 3 x 4 RE 4</v>
      </c>
      <c r="I1914">
        <f>'&lt;CDB-Import'!G1914</f>
        <v>16.5</v>
      </c>
      <c r="J1914">
        <f>'&lt;CDB-Import'!H1914</f>
        <v>198</v>
      </c>
      <c r="K1914" t="str">
        <f>'&lt;CDB-Import'!I1914</f>
        <v>mean value operating current</v>
      </c>
      <c r="L1914" t="str">
        <f>'&lt;CDB-Import'!J1914</f>
        <v>SIS100</v>
      </c>
      <c r="M1914">
        <f>'&lt;CDB-Import'!K1914</f>
        <v>452960</v>
      </c>
      <c r="N1914" t="str">
        <f>'&lt;CDB-Import'!L1914</f>
        <v>BEA</v>
      </c>
      <c r="O1914" s="1">
        <f t="shared" si="116"/>
        <v>1.65</v>
      </c>
      <c r="P1914" s="1">
        <f t="shared" si="117"/>
        <v>2.7224999999999997</v>
      </c>
      <c r="Q1914" s="1"/>
      <c r="R1914" s="1"/>
    </row>
    <row r="1915" spans="1:18" x14ac:dyDescent="0.25">
      <c r="A1915" t="str">
        <f t="shared" si="118"/>
        <v>Q-CPS-K0923A.U30.3601S43.NISCHE.A80</v>
      </c>
      <c r="B1915" t="str">
        <f t="shared" si="119"/>
        <v>1S43.NISCHE</v>
      </c>
      <c r="C1915" s="6" t="str">
        <f>'&lt;CDB-Import'!A1915</f>
        <v>Q-CPS-K0923A.U30.360</v>
      </c>
      <c r="D1915" t="str">
        <f>'&lt;CDB-Import'!B1915</f>
        <v>1S43.NISCHE.A80</v>
      </c>
      <c r="E1915" t="str">
        <f>'&lt;CDB-Import'!C1915</f>
        <v>Q-CPS-K0923A.U30.360</v>
      </c>
      <c r="F1915" t="str">
        <f>'&lt;CDB-Import'!D1915</f>
        <v>1S43.NISCHE.A80</v>
      </c>
      <c r="G1915" t="str">
        <f>'&lt;CDB-Import'!E1915</f>
        <v>CPS-Supply Cable</v>
      </c>
      <c r="H1915" t="str">
        <f>'&lt;CDB-Import'!F1915</f>
        <v>N2XCH 3 x 4 RE 4</v>
      </c>
      <c r="I1915">
        <f>'&lt;CDB-Import'!G1915</f>
        <v>16.5</v>
      </c>
      <c r="J1915">
        <f>'&lt;CDB-Import'!H1915</f>
        <v>198</v>
      </c>
      <c r="K1915" t="str">
        <f>'&lt;CDB-Import'!I1915</f>
        <v>mean value operating current</v>
      </c>
      <c r="L1915" t="str">
        <f>'&lt;CDB-Import'!J1915</f>
        <v>SIS100</v>
      </c>
      <c r="M1915">
        <f>'&lt;CDB-Import'!K1915</f>
        <v>452966</v>
      </c>
      <c r="N1915" t="str">
        <f>'&lt;CDB-Import'!L1915</f>
        <v>BEA</v>
      </c>
      <c r="O1915" s="1">
        <f t="shared" si="116"/>
        <v>1.65</v>
      </c>
      <c r="P1915" s="1">
        <f t="shared" si="117"/>
        <v>2.7224999999999997</v>
      </c>
      <c r="Q1915" s="1"/>
      <c r="R1915" s="1"/>
    </row>
    <row r="1916" spans="1:18" x14ac:dyDescent="0.25">
      <c r="A1916" t="str">
        <f t="shared" si="118"/>
        <v>Q-CPS-K0923A.U30.3601S44.NISCHE.A82</v>
      </c>
      <c r="B1916" t="str">
        <f t="shared" si="119"/>
        <v>1S44.NISCHE</v>
      </c>
      <c r="C1916" s="6" t="str">
        <f>'&lt;CDB-Import'!A1916</f>
        <v>Q-CPS-K0923A.U30.360</v>
      </c>
      <c r="D1916" t="str">
        <f>'&lt;CDB-Import'!B1916</f>
        <v>1S44.NISCHE.A82</v>
      </c>
      <c r="E1916" t="str">
        <f>'&lt;CDB-Import'!C1916</f>
        <v>Q-CPS-K0923A.U30.360</v>
      </c>
      <c r="F1916" t="str">
        <f>'&lt;CDB-Import'!D1916</f>
        <v>1S44.NISCHE.A82</v>
      </c>
      <c r="G1916" t="str">
        <f>'&lt;CDB-Import'!E1916</f>
        <v>CPS-Supply Cable</v>
      </c>
      <c r="H1916" t="str">
        <f>'&lt;CDB-Import'!F1916</f>
        <v>N2XCH 3 x 4 RE 4</v>
      </c>
      <c r="I1916">
        <f>'&lt;CDB-Import'!G1916</f>
        <v>16.5</v>
      </c>
      <c r="J1916">
        <f>'&lt;CDB-Import'!H1916</f>
        <v>198</v>
      </c>
      <c r="K1916" t="str">
        <f>'&lt;CDB-Import'!I1916</f>
        <v>mean value operating current</v>
      </c>
      <c r="L1916" t="str">
        <f>'&lt;CDB-Import'!J1916</f>
        <v>SIS100</v>
      </c>
      <c r="M1916">
        <f>'&lt;CDB-Import'!K1916</f>
        <v>452967</v>
      </c>
      <c r="N1916" t="str">
        <f>'&lt;CDB-Import'!L1916</f>
        <v>BEA</v>
      </c>
      <c r="O1916" s="1">
        <f t="shared" si="116"/>
        <v>1.65</v>
      </c>
      <c r="P1916" s="1">
        <f t="shared" si="117"/>
        <v>2.7224999999999997</v>
      </c>
      <c r="Q1916" s="1"/>
      <c r="R1916" s="1"/>
    </row>
    <row r="1917" spans="1:18" x14ac:dyDescent="0.25">
      <c r="A1917" t="str">
        <f t="shared" si="118"/>
        <v>Q-CPS-K0923A.U30.3601S46.NISCHE.A85a</v>
      </c>
      <c r="B1917" t="str">
        <f t="shared" si="119"/>
        <v>1S46.NISCHE</v>
      </c>
      <c r="C1917" s="6" t="str">
        <f>'&lt;CDB-Import'!A1917</f>
        <v>Q-CPS-K0923A.U30.360</v>
      </c>
      <c r="D1917" t="str">
        <f>'&lt;CDB-Import'!B1917</f>
        <v>1S46.NISCHE.A85a</v>
      </c>
      <c r="E1917" t="str">
        <f>'&lt;CDB-Import'!C1917</f>
        <v>Q-CPS-K0923A.U30.360</v>
      </c>
      <c r="F1917" t="str">
        <f>'&lt;CDB-Import'!D1917</f>
        <v>1S46.NISCHE.A85a</v>
      </c>
      <c r="G1917" t="str">
        <f>'&lt;CDB-Import'!E1917</f>
        <v>CPS-Supply Cable</v>
      </c>
      <c r="H1917" t="str">
        <f>'&lt;CDB-Import'!F1917</f>
        <v>N2XCH 3 x 4 RE 4</v>
      </c>
      <c r="I1917">
        <f>'&lt;CDB-Import'!G1917</f>
        <v>16.5</v>
      </c>
      <c r="J1917">
        <f>'&lt;CDB-Import'!H1917</f>
        <v>198</v>
      </c>
      <c r="K1917" t="str">
        <f>'&lt;CDB-Import'!I1917</f>
        <v>mean value operating current</v>
      </c>
      <c r="L1917" t="str">
        <f>'&lt;CDB-Import'!J1917</f>
        <v>SIS100</v>
      </c>
      <c r="M1917">
        <f>'&lt;CDB-Import'!K1917</f>
        <v>452968</v>
      </c>
      <c r="N1917" t="str">
        <f>'&lt;CDB-Import'!L1917</f>
        <v>BEA</v>
      </c>
      <c r="O1917" s="1">
        <f t="shared" si="116"/>
        <v>1.65</v>
      </c>
      <c r="P1917" s="1">
        <f t="shared" si="117"/>
        <v>2.7224999999999997</v>
      </c>
      <c r="Q1917" s="1"/>
      <c r="R1917" s="1"/>
    </row>
    <row r="1918" spans="1:18" x14ac:dyDescent="0.25">
      <c r="A1918" t="str">
        <f t="shared" si="118"/>
        <v>Q-CPS-K0923A.U30.3601S47.NISCHE.A87</v>
      </c>
      <c r="B1918" t="str">
        <f t="shared" si="119"/>
        <v>1S47.NISCHE</v>
      </c>
      <c r="C1918" s="6" t="str">
        <f>'&lt;CDB-Import'!A1918</f>
        <v>Q-CPS-K0923A.U30.360</v>
      </c>
      <c r="D1918" t="str">
        <f>'&lt;CDB-Import'!B1918</f>
        <v>1S47.NISCHE.A87</v>
      </c>
      <c r="E1918" t="str">
        <f>'&lt;CDB-Import'!C1918</f>
        <v>Q-CPS-K0923A.U30.360</v>
      </c>
      <c r="F1918" t="str">
        <f>'&lt;CDB-Import'!D1918</f>
        <v>1S47.NISCHE.A87</v>
      </c>
      <c r="G1918" t="str">
        <f>'&lt;CDB-Import'!E1918</f>
        <v>CPS-Supply Cable</v>
      </c>
      <c r="H1918" t="str">
        <f>'&lt;CDB-Import'!F1918</f>
        <v>N2XCH 3 x 4 RE 4</v>
      </c>
      <c r="I1918">
        <f>'&lt;CDB-Import'!G1918</f>
        <v>16.5</v>
      </c>
      <c r="J1918">
        <f>'&lt;CDB-Import'!H1918</f>
        <v>198</v>
      </c>
      <c r="K1918" t="str">
        <f>'&lt;CDB-Import'!I1918</f>
        <v>mean value operating current</v>
      </c>
      <c r="L1918" t="str">
        <f>'&lt;CDB-Import'!J1918</f>
        <v>SIS100</v>
      </c>
      <c r="M1918">
        <f>'&lt;CDB-Import'!K1918</f>
        <v>452969</v>
      </c>
      <c r="N1918" t="str">
        <f>'&lt;CDB-Import'!L1918</f>
        <v>BEA</v>
      </c>
      <c r="O1918" s="1">
        <f t="shared" si="116"/>
        <v>1.65</v>
      </c>
      <c r="P1918" s="1">
        <f t="shared" si="117"/>
        <v>2.7224999999999997</v>
      </c>
      <c r="Q1918" s="1"/>
      <c r="R1918" s="1"/>
    </row>
    <row r="1919" spans="1:18" x14ac:dyDescent="0.25">
      <c r="A1919" t="str">
        <f t="shared" si="118"/>
        <v>Q-CPS-K0923A.U30.3601S48.NISCHE.A88a</v>
      </c>
      <c r="B1919" t="str">
        <f t="shared" si="119"/>
        <v>1S48.NISCHE</v>
      </c>
      <c r="C1919" s="6" t="str">
        <f>'&lt;CDB-Import'!A1919</f>
        <v>Q-CPS-K0923A.U30.360</v>
      </c>
      <c r="D1919" t="str">
        <f>'&lt;CDB-Import'!B1919</f>
        <v>1S48.NISCHE.A88a</v>
      </c>
      <c r="E1919" t="str">
        <f>'&lt;CDB-Import'!C1919</f>
        <v>Q-CPS-K0923A.U30.360</v>
      </c>
      <c r="F1919" t="str">
        <f>'&lt;CDB-Import'!D1919</f>
        <v>1S48.NISCHE.A88a</v>
      </c>
      <c r="G1919" t="str">
        <f>'&lt;CDB-Import'!E1919</f>
        <v>CPS-Supply Cable</v>
      </c>
      <c r="H1919" t="str">
        <f>'&lt;CDB-Import'!F1919</f>
        <v>N2XCH 3 x 4 RE 4</v>
      </c>
      <c r="I1919">
        <f>'&lt;CDB-Import'!G1919</f>
        <v>16.5</v>
      </c>
      <c r="J1919">
        <f>'&lt;CDB-Import'!H1919</f>
        <v>198</v>
      </c>
      <c r="K1919" t="str">
        <f>'&lt;CDB-Import'!I1919</f>
        <v>mean value operating current</v>
      </c>
      <c r="L1919" t="str">
        <f>'&lt;CDB-Import'!J1919</f>
        <v>SIS100</v>
      </c>
      <c r="M1919">
        <f>'&lt;CDB-Import'!K1919</f>
        <v>452970</v>
      </c>
      <c r="N1919" t="str">
        <f>'&lt;CDB-Import'!L1919</f>
        <v>BEA</v>
      </c>
      <c r="O1919" s="1">
        <f t="shared" si="116"/>
        <v>1.65</v>
      </c>
      <c r="P1919" s="1">
        <f t="shared" si="117"/>
        <v>2.7224999999999997</v>
      </c>
      <c r="Q1919" s="1"/>
      <c r="R1919" s="1"/>
    </row>
    <row r="1920" spans="1:18" x14ac:dyDescent="0.25">
      <c r="A1920" t="str">
        <f t="shared" si="118"/>
        <v>Q-CPS-K0923A.U30.3601S42.NISCHE.A78</v>
      </c>
      <c r="B1920" t="str">
        <f t="shared" si="119"/>
        <v>1S42.NISCHE</v>
      </c>
      <c r="C1920" s="6" t="str">
        <f>'&lt;CDB-Import'!A1920</f>
        <v>Q-CPS-K0923A.U30.360</v>
      </c>
      <c r="D1920" t="str">
        <f>'&lt;CDB-Import'!B1920</f>
        <v>1S42.NISCHE.A78</v>
      </c>
      <c r="E1920" t="str">
        <f>'&lt;CDB-Import'!C1920</f>
        <v>Q-CPS-K0923A.U30.360</v>
      </c>
      <c r="F1920" t="str">
        <f>'&lt;CDB-Import'!D1920</f>
        <v>1S42.NISCHE.A78</v>
      </c>
      <c r="G1920" t="str">
        <f>'&lt;CDB-Import'!E1920</f>
        <v>CPS-Supply Cable</v>
      </c>
      <c r="H1920" t="str">
        <f>'&lt;CDB-Import'!F1920</f>
        <v>N2XCH 3 x 4 RE 4</v>
      </c>
      <c r="I1920">
        <f>'&lt;CDB-Import'!G1920</f>
        <v>16.5</v>
      </c>
      <c r="J1920">
        <f>'&lt;CDB-Import'!H1920</f>
        <v>198</v>
      </c>
      <c r="K1920" t="str">
        <f>'&lt;CDB-Import'!I1920</f>
        <v>mean value operating current</v>
      </c>
      <c r="L1920" t="str">
        <f>'&lt;CDB-Import'!J1920</f>
        <v>SIS100</v>
      </c>
      <c r="M1920">
        <f>'&lt;CDB-Import'!K1920</f>
        <v>452971</v>
      </c>
      <c r="N1920" t="str">
        <f>'&lt;CDB-Import'!L1920</f>
        <v>BEA</v>
      </c>
      <c r="O1920" s="1">
        <f t="shared" si="116"/>
        <v>1.65</v>
      </c>
      <c r="P1920" s="1">
        <f t="shared" si="117"/>
        <v>2.7224999999999997</v>
      </c>
      <c r="Q1920" s="1"/>
      <c r="R1920" s="1"/>
    </row>
    <row r="1921" spans="1:18" x14ac:dyDescent="0.25">
      <c r="A1921" t="str">
        <f t="shared" si="118"/>
        <v>Q-CPS-K0923A.U30.3601S45.NISCHE.A84</v>
      </c>
      <c r="B1921" t="str">
        <f t="shared" si="119"/>
        <v>1S45.NISCHE</v>
      </c>
      <c r="C1921" s="6" t="str">
        <f>'&lt;CDB-Import'!A1921</f>
        <v>Q-CPS-K0923A.U30.360</v>
      </c>
      <c r="D1921" t="str">
        <f>'&lt;CDB-Import'!B1921</f>
        <v>1S45.NISCHE.A84</v>
      </c>
      <c r="E1921" t="str">
        <f>'&lt;CDB-Import'!C1921</f>
        <v>Q-CPS-K0923A.U30.360</v>
      </c>
      <c r="F1921" t="str">
        <f>'&lt;CDB-Import'!D1921</f>
        <v>1S45.NISCHE.A84</v>
      </c>
      <c r="G1921" t="str">
        <f>'&lt;CDB-Import'!E1921</f>
        <v>CPS-Supply Cable</v>
      </c>
      <c r="H1921" t="str">
        <f>'&lt;CDB-Import'!F1921</f>
        <v>N2XCH 3 x 4 RE 4</v>
      </c>
      <c r="I1921">
        <f>'&lt;CDB-Import'!G1921</f>
        <v>16.5</v>
      </c>
      <c r="J1921">
        <f>'&lt;CDB-Import'!H1921</f>
        <v>198</v>
      </c>
      <c r="K1921" t="str">
        <f>'&lt;CDB-Import'!I1921</f>
        <v>mean value operating current</v>
      </c>
      <c r="L1921" t="str">
        <f>'&lt;CDB-Import'!J1921</f>
        <v>SIS100</v>
      </c>
      <c r="M1921">
        <f>'&lt;CDB-Import'!K1921</f>
        <v>452972</v>
      </c>
      <c r="N1921" t="str">
        <f>'&lt;CDB-Import'!L1921</f>
        <v>BEA</v>
      </c>
      <c r="O1921" s="1">
        <f t="shared" si="116"/>
        <v>1.65</v>
      </c>
      <c r="P1921" s="1">
        <f t="shared" si="117"/>
        <v>2.7224999999999997</v>
      </c>
      <c r="Q1921" s="1"/>
      <c r="R1921" s="1"/>
    </row>
    <row r="1922" spans="1:18" x14ac:dyDescent="0.25">
      <c r="A1922" t="str">
        <f t="shared" si="118"/>
        <v>Q-CPS-K0923A.U30.3761S4A.NISCHE.A91a</v>
      </c>
      <c r="B1922" t="str">
        <f t="shared" si="119"/>
        <v>1S4A.NISCHE</v>
      </c>
      <c r="C1922" s="6" t="str">
        <f>'&lt;CDB-Import'!A1922</f>
        <v>Q-CPS-K0923A.U30.376</v>
      </c>
      <c r="D1922" t="str">
        <f>'&lt;CDB-Import'!B1922</f>
        <v>1S4A.NISCHE.A91a</v>
      </c>
      <c r="E1922" t="str">
        <f>'&lt;CDB-Import'!C1922</f>
        <v>Q-CPS-K0923A.U30.376</v>
      </c>
      <c r="F1922" t="str">
        <f>'&lt;CDB-Import'!D1922</f>
        <v>1S4A.NISCHE.A91a</v>
      </c>
      <c r="G1922" t="str">
        <f>'&lt;CDB-Import'!E1922</f>
        <v>CPS-Supply Cable</v>
      </c>
      <c r="H1922" t="str">
        <f>'&lt;CDB-Import'!F1922</f>
        <v>N2XCH 3 x 4 RE 4</v>
      </c>
      <c r="I1922">
        <f>'&lt;CDB-Import'!G1922</f>
        <v>16.5</v>
      </c>
      <c r="J1922">
        <f>'&lt;CDB-Import'!H1922</f>
        <v>198</v>
      </c>
      <c r="K1922" t="str">
        <f>'&lt;CDB-Import'!I1922</f>
        <v>mean value operating current</v>
      </c>
      <c r="L1922" t="str">
        <f>'&lt;CDB-Import'!J1922</f>
        <v>SIS100</v>
      </c>
      <c r="M1922">
        <f>'&lt;CDB-Import'!K1922</f>
        <v>452978</v>
      </c>
      <c r="N1922" t="str">
        <f>'&lt;CDB-Import'!L1922</f>
        <v>BEA</v>
      </c>
      <c r="O1922" s="1">
        <f t="shared" si="116"/>
        <v>1.65</v>
      </c>
      <c r="P1922" s="1">
        <f t="shared" si="117"/>
        <v>2.7224999999999997</v>
      </c>
      <c r="Q1922" s="1"/>
      <c r="R1922" s="1"/>
    </row>
    <row r="1923" spans="1:18" x14ac:dyDescent="0.25">
      <c r="A1923" t="str">
        <f t="shared" si="118"/>
        <v>Q-CPS-K0923A.U30.3761S4B.NISCHE.A93</v>
      </c>
      <c r="B1923" t="str">
        <f t="shared" si="119"/>
        <v>1S4B.NISCHE</v>
      </c>
      <c r="C1923" s="6" t="str">
        <f>'&lt;CDB-Import'!A1923</f>
        <v>Q-CPS-K0923A.U30.376</v>
      </c>
      <c r="D1923" t="str">
        <f>'&lt;CDB-Import'!B1923</f>
        <v>1S4B.NISCHE.A93</v>
      </c>
      <c r="E1923" t="str">
        <f>'&lt;CDB-Import'!C1923</f>
        <v>Q-CPS-K0923A.U30.376</v>
      </c>
      <c r="F1923" t="str">
        <f>'&lt;CDB-Import'!D1923</f>
        <v>1S4B.NISCHE.A93</v>
      </c>
      <c r="G1923" t="str">
        <f>'&lt;CDB-Import'!E1923</f>
        <v>CPS-Supply Cable</v>
      </c>
      <c r="H1923" t="str">
        <f>'&lt;CDB-Import'!F1923</f>
        <v>N2XCH 3 x 4 RE 4</v>
      </c>
      <c r="I1923">
        <f>'&lt;CDB-Import'!G1923</f>
        <v>16.5</v>
      </c>
      <c r="J1923">
        <f>'&lt;CDB-Import'!H1923</f>
        <v>198</v>
      </c>
      <c r="K1923" t="str">
        <f>'&lt;CDB-Import'!I1923</f>
        <v>mean value operating current</v>
      </c>
      <c r="L1923" t="str">
        <f>'&lt;CDB-Import'!J1923</f>
        <v>SIS100</v>
      </c>
      <c r="M1923">
        <f>'&lt;CDB-Import'!K1923</f>
        <v>452979</v>
      </c>
      <c r="N1923" t="str">
        <f>'&lt;CDB-Import'!L1923</f>
        <v>BEA</v>
      </c>
      <c r="O1923" s="1">
        <f t="shared" si="116"/>
        <v>1.65</v>
      </c>
      <c r="P1923" s="1">
        <f t="shared" si="117"/>
        <v>2.7224999999999997</v>
      </c>
      <c r="Q1923" s="1"/>
      <c r="R1923" s="1"/>
    </row>
    <row r="1924" spans="1:18" x14ac:dyDescent="0.25">
      <c r="A1924" t="str">
        <f t="shared" si="118"/>
        <v>Q-CPS-K0923A.U30.3761S4D.NISCHE.A96</v>
      </c>
      <c r="B1924" t="str">
        <f t="shared" si="119"/>
        <v>1S4D.NISCHE</v>
      </c>
      <c r="C1924" s="6" t="str">
        <f>'&lt;CDB-Import'!A1924</f>
        <v>Q-CPS-K0923A.U30.376</v>
      </c>
      <c r="D1924" t="str">
        <f>'&lt;CDB-Import'!B1924</f>
        <v>1S4D.NISCHE.A96</v>
      </c>
      <c r="E1924" t="str">
        <f>'&lt;CDB-Import'!C1924</f>
        <v>Q-CPS-K0923A.U30.376</v>
      </c>
      <c r="F1924" t="str">
        <f>'&lt;CDB-Import'!D1924</f>
        <v>1S4D.NISCHE.A96</v>
      </c>
      <c r="G1924" t="str">
        <f>'&lt;CDB-Import'!E1924</f>
        <v>CPS-Supply Cable</v>
      </c>
      <c r="H1924" t="str">
        <f>'&lt;CDB-Import'!F1924</f>
        <v>N2XCH 3 x 4 RE 4</v>
      </c>
      <c r="I1924">
        <f>'&lt;CDB-Import'!G1924</f>
        <v>16.5</v>
      </c>
      <c r="J1924">
        <f>'&lt;CDB-Import'!H1924</f>
        <v>198</v>
      </c>
      <c r="K1924" t="str">
        <f>'&lt;CDB-Import'!I1924</f>
        <v>mean value operating current</v>
      </c>
      <c r="L1924" t="str">
        <f>'&lt;CDB-Import'!J1924</f>
        <v>SIS100</v>
      </c>
      <c r="M1924">
        <f>'&lt;CDB-Import'!K1924</f>
        <v>452980</v>
      </c>
      <c r="N1924" t="str">
        <f>'&lt;CDB-Import'!L1924</f>
        <v>BEA</v>
      </c>
      <c r="O1924" s="1">
        <f t="shared" si="116"/>
        <v>1.65</v>
      </c>
      <c r="P1924" s="1">
        <f t="shared" si="117"/>
        <v>2.7224999999999997</v>
      </c>
      <c r="Q1924" s="1"/>
      <c r="R1924" s="1"/>
    </row>
    <row r="1925" spans="1:18" x14ac:dyDescent="0.25">
      <c r="A1925" t="str">
        <f t="shared" si="118"/>
        <v>Q-CPS-K0923A.U30.3761S4E.NISCHE.A98</v>
      </c>
      <c r="B1925" t="str">
        <f t="shared" si="119"/>
        <v>1S4E.NISCHE</v>
      </c>
      <c r="C1925" s="6" t="str">
        <f>'&lt;CDB-Import'!A1925</f>
        <v>Q-CPS-K0923A.U30.376</v>
      </c>
      <c r="D1925" t="str">
        <f>'&lt;CDB-Import'!B1925</f>
        <v>1S4E.NISCHE.A98</v>
      </c>
      <c r="E1925" t="str">
        <f>'&lt;CDB-Import'!C1925</f>
        <v>Q-CPS-K0923A.U30.376</v>
      </c>
      <c r="F1925" t="str">
        <f>'&lt;CDB-Import'!D1925</f>
        <v>1S4E.NISCHE.A98</v>
      </c>
      <c r="G1925" t="str">
        <f>'&lt;CDB-Import'!E1925</f>
        <v>CPS-Supply Cable</v>
      </c>
      <c r="H1925" t="str">
        <f>'&lt;CDB-Import'!F1925</f>
        <v>N2XCH 3 x 4 RE 4</v>
      </c>
      <c r="I1925">
        <f>'&lt;CDB-Import'!G1925</f>
        <v>16.5</v>
      </c>
      <c r="J1925">
        <f>'&lt;CDB-Import'!H1925</f>
        <v>198</v>
      </c>
      <c r="K1925" t="str">
        <f>'&lt;CDB-Import'!I1925</f>
        <v>mean value operating current</v>
      </c>
      <c r="L1925" t="str">
        <f>'&lt;CDB-Import'!J1925</f>
        <v>SIS100</v>
      </c>
      <c r="M1925">
        <f>'&lt;CDB-Import'!K1925</f>
        <v>452981</v>
      </c>
      <c r="N1925" t="str">
        <f>'&lt;CDB-Import'!L1925</f>
        <v>BEA</v>
      </c>
      <c r="O1925" s="1">
        <f t="shared" si="116"/>
        <v>1.65</v>
      </c>
      <c r="P1925" s="1">
        <f t="shared" si="117"/>
        <v>2.7224999999999997</v>
      </c>
      <c r="Q1925" s="1"/>
      <c r="R1925" s="1"/>
    </row>
    <row r="1926" spans="1:18" x14ac:dyDescent="0.25">
      <c r="A1926" t="str">
        <f t="shared" si="118"/>
        <v>Q-CPS-K0923A.U30.3761S51.NISCHE.A100</v>
      </c>
      <c r="B1926" t="str">
        <f t="shared" si="119"/>
        <v>1S51.NISCHE</v>
      </c>
      <c r="C1926" s="6" t="str">
        <f>'&lt;CDB-Import'!A1926</f>
        <v>Q-CPS-K0923A.U30.376</v>
      </c>
      <c r="D1926" t="str">
        <f>'&lt;CDB-Import'!B1926</f>
        <v>1S51.NISCHE.A100</v>
      </c>
      <c r="E1926" t="str">
        <f>'&lt;CDB-Import'!C1926</f>
        <v>Q-CPS-K0923A.U30.376</v>
      </c>
      <c r="F1926" t="str">
        <f>'&lt;CDB-Import'!D1926</f>
        <v>1S51.NISCHE.A100</v>
      </c>
      <c r="G1926" t="str">
        <f>'&lt;CDB-Import'!E1926</f>
        <v>CPS-Supply Cable</v>
      </c>
      <c r="H1926" t="str">
        <f>'&lt;CDB-Import'!F1926</f>
        <v>N2XCH 3 x 4 RE 4</v>
      </c>
      <c r="I1926">
        <f>'&lt;CDB-Import'!G1926</f>
        <v>16.5</v>
      </c>
      <c r="J1926">
        <f>'&lt;CDB-Import'!H1926</f>
        <v>198</v>
      </c>
      <c r="K1926" t="str">
        <f>'&lt;CDB-Import'!I1926</f>
        <v>mean value operating current</v>
      </c>
      <c r="L1926" t="str">
        <f>'&lt;CDB-Import'!J1926</f>
        <v>SIS100</v>
      </c>
      <c r="M1926">
        <f>'&lt;CDB-Import'!K1926</f>
        <v>452982</v>
      </c>
      <c r="N1926" t="str">
        <f>'&lt;CDB-Import'!L1926</f>
        <v>BEA</v>
      </c>
      <c r="O1926" s="1">
        <f t="shared" ref="O1926:O1989" si="120">I1926/10</f>
        <v>1.65</v>
      </c>
      <c r="P1926" s="1">
        <f t="shared" ref="P1926:P1989" si="121">(I1926/10)^2</f>
        <v>2.7224999999999997</v>
      </c>
      <c r="Q1926" s="1"/>
      <c r="R1926" s="1"/>
    </row>
    <row r="1927" spans="1:18" x14ac:dyDescent="0.25">
      <c r="A1927" t="str">
        <f t="shared" ref="A1927:A1990" si="122">C1927&amp;D1927</f>
        <v>Q-CPS-K0923A.U30.3761S49.NISCHE.A90</v>
      </c>
      <c r="B1927" t="str">
        <f t="shared" ref="B1927:B1990" si="123">MID(A1927,FIND("NISCHE",A1927)-5,11)</f>
        <v>1S49.NISCHE</v>
      </c>
      <c r="C1927" s="6" t="str">
        <f>'&lt;CDB-Import'!A1927</f>
        <v>Q-CPS-K0923A.U30.376</v>
      </c>
      <c r="D1927" t="str">
        <f>'&lt;CDB-Import'!B1927</f>
        <v>1S49.NISCHE.A90</v>
      </c>
      <c r="E1927" t="str">
        <f>'&lt;CDB-Import'!C1927</f>
        <v>Q-CPS-K0923A.U30.376</v>
      </c>
      <c r="F1927" t="str">
        <f>'&lt;CDB-Import'!D1927</f>
        <v>1S49.NISCHE.A90</v>
      </c>
      <c r="G1927" t="str">
        <f>'&lt;CDB-Import'!E1927</f>
        <v>CPS-Supply Cable</v>
      </c>
      <c r="H1927" t="str">
        <f>'&lt;CDB-Import'!F1927</f>
        <v>N2XCH 3 x 4 RE 4</v>
      </c>
      <c r="I1927">
        <f>'&lt;CDB-Import'!G1927</f>
        <v>16.5</v>
      </c>
      <c r="J1927">
        <f>'&lt;CDB-Import'!H1927</f>
        <v>198</v>
      </c>
      <c r="K1927" t="str">
        <f>'&lt;CDB-Import'!I1927</f>
        <v>mean value operating current</v>
      </c>
      <c r="L1927" t="str">
        <f>'&lt;CDB-Import'!J1927</f>
        <v>SIS100</v>
      </c>
      <c r="M1927">
        <f>'&lt;CDB-Import'!K1927</f>
        <v>452983</v>
      </c>
      <c r="N1927" t="str">
        <f>'&lt;CDB-Import'!L1927</f>
        <v>BEA</v>
      </c>
      <c r="O1927" s="1">
        <f t="shared" si="120"/>
        <v>1.65</v>
      </c>
      <c r="P1927" s="1">
        <f t="shared" si="121"/>
        <v>2.7224999999999997</v>
      </c>
      <c r="Q1927" s="1"/>
      <c r="R1927" s="1"/>
    </row>
    <row r="1928" spans="1:18" x14ac:dyDescent="0.25">
      <c r="A1928" t="str">
        <f t="shared" si="122"/>
        <v>Q-CPS-K0923A.U30.3761S4C.NISCHE.A94a</v>
      </c>
      <c r="B1928" t="str">
        <f t="shared" si="123"/>
        <v>1S4C.NISCHE</v>
      </c>
      <c r="C1928" s="6" t="str">
        <f>'&lt;CDB-Import'!A1928</f>
        <v>Q-CPS-K0923A.U30.376</v>
      </c>
      <c r="D1928" t="str">
        <f>'&lt;CDB-Import'!B1928</f>
        <v>1S4C.NISCHE.A94a</v>
      </c>
      <c r="E1928" t="str">
        <f>'&lt;CDB-Import'!C1928</f>
        <v>Q-CPS-K0923A.U30.376</v>
      </c>
      <c r="F1928" t="str">
        <f>'&lt;CDB-Import'!D1928</f>
        <v>1S4C.NISCHE.A94a</v>
      </c>
      <c r="G1928" t="str">
        <f>'&lt;CDB-Import'!E1928</f>
        <v>CPS-Supply Cable</v>
      </c>
      <c r="H1928" t="str">
        <f>'&lt;CDB-Import'!F1928</f>
        <v>N2XCH 3 x 4 RE 4</v>
      </c>
      <c r="I1928">
        <f>'&lt;CDB-Import'!G1928</f>
        <v>16.5</v>
      </c>
      <c r="J1928">
        <f>'&lt;CDB-Import'!H1928</f>
        <v>198</v>
      </c>
      <c r="K1928" t="str">
        <f>'&lt;CDB-Import'!I1928</f>
        <v>mean value operating current</v>
      </c>
      <c r="L1928" t="str">
        <f>'&lt;CDB-Import'!J1928</f>
        <v>SIS100</v>
      </c>
      <c r="M1928">
        <f>'&lt;CDB-Import'!K1928</f>
        <v>452984</v>
      </c>
      <c r="N1928" t="str">
        <f>'&lt;CDB-Import'!L1928</f>
        <v>BEA</v>
      </c>
      <c r="O1928" s="1">
        <f t="shared" si="120"/>
        <v>1.65</v>
      </c>
      <c r="P1928" s="1">
        <f t="shared" si="121"/>
        <v>2.7224999999999997</v>
      </c>
      <c r="Q1928" s="1"/>
      <c r="R1928" s="1"/>
    </row>
    <row r="1929" spans="1:18" x14ac:dyDescent="0.25">
      <c r="A1929" t="str">
        <f t="shared" si="122"/>
        <v>01S22.NISCHE.A30</v>
      </c>
      <c r="B1929" t="str">
        <f t="shared" si="123"/>
        <v>1S22.NISCHE</v>
      </c>
      <c r="C1929" s="6">
        <f>'&lt;CDB-Import'!A1929</f>
        <v>0</v>
      </c>
      <c r="D1929" t="str">
        <f>'&lt;CDB-Import'!B1929</f>
        <v>1S22.NISCHE.A30</v>
      </c>
      <c r="E1929" t="str">
        <f>'&lt;CDB-Import'!C1929</f>
        <v>1S20DL4IC</v>
      </c>
      <c r="F1929" t="str">
        <f>'&lt;CDB-Import'!D1929</f>
        <v>1S22DL4IC.GV</v>
      </c>
      <c r="G1929" t="str">
        <f>'&lt;CDB-Import'!E1929</f>
        <v>BLM-Signal cable</v>
      </c>
      <c r="H1929" t="str">
        <f>'&lt;CDB-Import'!F1929</f>
        <v>AEP-400FR</v>
      </c>
      <c r="I1929">
        <f>'&lt;CDB-Import'!G1929</f>
        <v>10.29</v>
      </c>
      <c r="J1929">
        <f>'&lt;CDB-Import'!H1929</f>
        <v>25.4</v>
      </c>
      <c r="K1929" t="str">
        <f>'&lt;CDB-Import'!I1929</f>
        <v>BLM-IC</v>
      </c>
      <c r="L1929" t="str">
        <f>'&lt;CDB-Import'!J1929</f>
        <v>SIS100</v>
      </c>
      <c r="M1929">
        <f>'&lt;CDB-Import'!K1929</f>
        <v>90329</v>
      </c>
      <c r="N1929" t="str">
        <f>'&lt;CDB-Import'!L1929</f>
        <v>BEA</v>
      </c>
      <c r="O1929" s="1">
        <f t="shared" si="120"/>
        <v>1.0289999999999999</v>
      </c>
      <c r="P1929" s="1">
        <f t="shared" si="121"/>
        <v>1.0588409999999999</v>
      </c>
      <c r="Q1929" s="1"/>
      <c r="R1929" s="1"/>
    </row>
    <row r="1930" spans="1:18" x14ac:dyDescent="0.25">
      <c r="A1930" t="str">
        <f t="shared" si="122"/>
        <v>01S22.NISCHE.A30</v>
      </c>
      <c r="B1930" t="str">
        <f t="shared" si="123"/>
        <v>1S22.NISCHE</v>
      </c>
      <c r="C1930" s="6">
        <f>'&lt;CDB-Import'!A1930</f>
        <v>0</v>
      </c>
      <c r="D1930" t="str">
        <f>'&lt;CDB-Import'!B1930</f>
        <v>1S22.NISCHE.A30</v>
      </c>
      <c r="E1930" t="str">
        <f>'&lt;CDB-Import'!C1930</f>
        <v>1S20DL1IC</v>
      </c>
      <c r="F1930" t="str">
        <f>'&lt;CDB-Import'!D1930</f>
        <v>1S22DL1IC.GV</v>
      </c>
      <c r="G1930" t="str">
        <f>'&lt;CDB-Import'!E1930</f>
        <v>BLM-Signal cable</v>
      </c>
      <c r="H1930" t="str">
        <f>'&lt;CDB-Import'!F1930</f>
        <v>AEP-400FR</v>
      </c>
      <c r="I1930">
        <f>'&lt;CDB-Import'!G1930</f>
        <v>10.29</v>
      </c>
      <c r="J1930">
        <f>'&lt;CDB-Import'!H1930</f>
        <v>25.4</v>
      </c>
      <c r="K1930" t="str">
        <f>'&lt;CDB-Import'!I1930</f>
        <v>BLM-IC</v>
      </c>
      <c r="L1930" t="str">
        <f>'&lt;CDB-Import'!J1930</f>
        <v>SIS100</v>
      </c>
      <c r="M1930">
        <f>'&lt;CDB-Import'!K1930</f>
        <v>90356</v>
      </c>
      <c r="N1930" t="str">
        <f>'&lt;CDB-Import'!L1930</f>
        <v>BEA</v>
      </c>
      <c r="O1930" s="1">
        <f t="shared" si="120"/>
        <v>1.0289999999999999</v>
      </c>
      <c r="P1930" s="1">
        <f t="shared" si="121"/>
        <v>1.0588409999999999</v>
      </c>
      <c r="Q1930" s="1"/>
      <c r="R1930" s="1"/>
    </row>
    <row r="1931" spans="1:18" x14ac:dyDescent="0.25">
      <c r="A1931" t="str">
        <f t="shared" si="122"/>
        <v>01S22.NISCHE.A30</v>
      </c>
      <c r="B1931" t="str">
        <f t="shared" si="123"/>
        <v>1S22.NISCHE</v>
      </c>
      <c r="C1931" s="6">
        <f>'&lt;CDB-Import'!A1931</f>
        <v>0</v>
      </c>
      <c r="D1931" t="str">
        <f>'&lt;CDB-Import'!B1931</f>
        <v>1S22.NISCHE.A30</v>
      </c>
      <c r="E1931" t="str">
        <f>'&lt;CDB-Import'!C1931</f>
        <v>1S20DL2IC</v>
      </c>
      <c r="F1931" t="str">
        <f>'&lt;CDB-Import'!D1931</f>
        <v>1S22DL2IC.GV</v>
      </c>
      <c r="G1931" t="str">
        <f>'&lt;CDB-Import'!E1931</f>
        <v>BLM-Signal cable</v>
      </c>
      <c r="H1931" t="str">
        <f>'&lt;CDB-Import'!F1931</f>
        <v>AEP-400FR</v>
      </c>
      <c r="I1931">
        <f>'&lt;CDB-Import'!G1931</f>
        <v>10.29</v>
      </c>
      <c r="J1931">
        <f>'&lt;CDB-Import'!H1931</f>
        <v>25.4</v>
      </c>
      <c r="K1931" t="str">
        <f>'&lt;CDB-Import'!I1931</f>
        <v>BLM-IC</v>
      </c>
      <c r="L1931" t="str">
        <f>'&lt;CDB-Import'!J1931</f>
        <v>SIS100</v>
      </c>
      <c r="M1931">
        <f>'&lt;CDB-Import'!K1931</f>
        <v>90357</v>
      </c>
      <c r="N1931" t="str">
        <f>'&lt;CDB-Import'!L1931</f>
        <v>BEA</v>
      </c>
      <c r="O1931" s="1">
        <f t="shared" si="120"/>
        <v>1.0289999999999999</v>
      </c>
      <c r="P1931" s="1">
        <f t="shared" si="121"/>
        <v>1.0588409999999999</v>
      </c>
      <c r="Q1931" s="1"/>
      <c r="R1931" s="1"/>
    </row>
    <row r="1932" spans="1:18" x14ac:dyDescent="0.25">
      <c r="A1932" t="str">
        <f t="shared" si="122"/>
        <v>01S22.NISCHE.A30</v>
      </c>
      <c r="B1932" t="str">
        <f t="shared" si="123"/>
        <v>1S22.NISCHE</v>
      </c>
      <c r="C1932" s="6">
        <f>'&lt;CDB-Import'!A1932</f>
        <v>0</v>
      </c>
      <c r="D1932" t="str">
        <f>'&lt;CDB-Import'!B1932</f>
        <v>1S22.NISCHE.A30</v>
      </c>
      <c r="E1932" t="str">
        <f>'&lt;CDB-Import'!C1932</f>
        <v>1S20DL3IC</v>
      </c>
      <c r="F1932" t="str">
        <f>'&lt;CDB-Import'!D1932</f>
        <v>1S22DL3IC.GV</v>
      </c>
      <c r="G1932" t="str">
        <f>'&lt;CDB-Import'!E1932</f>
        <v>BLM-Signal cable</v>
      </c>
      <c r="H1932" t="str">
        <f>'&lt;CDB-Import'!F1932</f>
        <v>AEP-400FR</v>
      </c>
      <c r="I1932">
        <f>'&lt;CDB-Import'!G1932</f>
        <v>10.29</v>
      </c>
      <c r="J1932">
        <f>'&lt;CDB-Import'!H1932</f>
        <v>25.4</v>
      </c>
      <c r="K1932" t="str">
        <f>'&lt;CDB-Import'!I1932</f>
        <v>BLM-IC</v>
      </c>
      <c r="L1932" t="str">
        <f>'&lt;CDB-Import'!J1932</f>
        <v>SIS100</v>
      </c>
      <c r="M1932">
        <f>'&lt;CDB-Import'!K1932</f>
        <v>90358</v>
      </c>
      <c r="N1932" t="str">
        <f>'&lt;CDB-Import'!L1932</f>
        <v>BEA</v>
      </c>
      <c r="O1932" s="1">
        <f t="shared" si="120"/>
        <v>1.0289999999999999</v>
      </c>
      <c r="P1932" s="1">
        <f t="shared" si="121"/>
        <v>1.0588409999999999</v>
      </c>
      <c r="Q1932" s="1"/>
      <c r="R1932" s="1"/>
    </row>
    <row r="1933" spans="1:18" x14ac:dyDescent="0.25">
      <c r="A1933" t="str">
        <f t="shared" si="122"/>
        <v>01S32.NISCHE.A54</v>
      </c>
      <c r="B1933" t="str">
        <f t="shared" si="123"/>
        <v>1S32.NISCHE</v>
      </c>
      <c r="C1933" s="6">
        <f>'&lt;CDB-Import'!A1933</f>
        <v>0</v>
      </c>
      <c r="D1933" t="str">
        <f>'&lt;CDB-Import'!B1933</f>
        <v>1S32.NISCHE.A54</v>
      </c>
      <c r="E1933" t="str">
        <f>'&lt;CDB-Import'!C1933</f>
        <v>1S30DL4IC</v>
      </c>
      <c r="F1933" t="str">
        <f>'&lt;CDB-Import'!D1933</f>
        <v>1S32DL4IC.GV</v>
      </c>
      <c r="G1933" t="str">
        <f>'&lt;CDB-Import'!E1933</f>
        <v>BLM-Signal cable</v>
      </c>
      <c r="H1933" t="str">
        <f>'&lt;CDB-Import'!F1933</f>
        <v>AEP-400FR</v>
      </c>
      <c r="I1933">
        <f>'&lt;CDB-Import'!G1933</f>
        <v>10.29</v>
      </c>
      <c r="J1933">
        <f>'&lt;CDB-Import'!H1933</f>
        <v>25.4</v>
      </c>
      <c r="K1933" t="str">
        <f>'&lt;CDB-Import'!I1933</f>
        <v>BLM-IC</v>
      </c>
      <c r="L1933" t="str">
        <f>'&lt;CDB-Import'!J1933</f>
        <v>SIS100</v>
      </c>
      <c r="M1933">
        <f>'&lt;CDB-Import'!K1933</f>
        <v>90361</v>
      </c>
      <c r="N1933" t="str">
        <f>'&lt;CDB-Import'!L1933</f>
        <v>BEA</v>
      </c>
      <c r="O1933" s="1">
        <f t="shared" si="120"/>
        <v>1.0289999999999999</v>
      </c>
      <c r="P1933" s="1">
        <f t="shared" si="121"/>
        <v>1.0588409999999999</v>
      </c>
      <c r="Q1933" s="1"/>
      <c r="R1933" s="1"/>
    </row>
    <row r="1934" spans="1:18" x14ac:dyDescent="0.25">
      <c r="A1934" t="str">
        <f t="shared" si="122"/>
        <v>01S32.NISCHE.A54</v>
      </c>
      <c r="B1934" t="str">
        <f t="shared" si="123"/>
        <v>1S32.NISCHE</v>
      </c>
      <c r="C1934" s="6">
        <f>'&lt;CDB-Import'!A1934</f>
        <v>0</v>
      </c>
      <c r="D1934" t="str">
        <f>'&lt;CDB-Import'!B1934</f>
        <v>1S32.NISCHE.A54</v>
      </c>
      <c r="E1934" t="str">
        <f>'&lt;CDB-Import'!C1934</f>
        <v>1S30DL1IC</v>
      </c>
      <c r="F1934" t="str">
        <f>'&lt;CDB-Import'!D1934</f>
        <v>1S32DL1IC.GV</v>
      </c>
      <c r="G1934" t="str">
        <f>'&lt;CDB-Import'!E1934</f>
        <v>BLM-Signal cable</v>
      </c>
      <c r="H1934" t="str">
        <f>'&lt;CDB-Import'!F1934</f>
        <v>AEP-400FR</v>
      </c>
      <c r="I1934">
        <f>'&lt;CDB-Import'!G1934</f>
        <v>10.29</v>
      </c>
      <c r="J1934">
        <f>'&lt;CDB-Import'!H1934</f>
        <v>25.4</v>
      </c>
      <c r="K1934" t="str">
        <f>'&lt;CDB-Import'!I1934</f>
        <v>BLM-IC</v>
      </c>
      <c r="L1934" t="str">
        <f>'&lt;CDB-Import'!J1934</f>
        <v>SIS100</v>
      </c>
      <c r="M1934">
        <f>'&lt;CDB-Import'!K1934</f>
        <v>90388</v>
      </c>
      <c r="N1934" t="str">
        <f>'&lt;CDB-Import'!L1934</f>
        <v>BEA</v>
      </c>
      <c r="O1934" s="1">
        <f t="shared" si="120"/>
        <v>1.0289999999999999</v>
      </c>
      <c r="P1934" s="1">
        <f t="shared" si="121"/>
        <v>1.0588409999999999</v>
      </c>
      <c r="Q1934" s="1"/>
      <c r="R1934" s="1"/>
    </row>
    <row r="1935" spans="1:18" x14ac:dyDescent="0.25">
      <c r="A1935" t="str">
        <f t="shared" si="122"/>
        <v>01S32.NISCHE.A54</v>
      </c>
      <c r="B1935" t="str">
        <f t="shared" si="123"/>
        <v>1S32.NISCHE</v>
      </c>
      <c r="C1935" s="6">
        <f>'&lt;CDB-Import'!A1935</f>
        <v>0</v>
      </c>
      <c r="D1935" t="str">
        <f>'&lt;CDB-Import'!B1935</f>
        <v>1S32.NISCHE.A54</v>
      </c>
      <c r="E1935" t="str">
        <f>'&lt;CDB-Import'!C1935</f>
        <v>1S30DL2IC</v>
      </c>
      <c r="F1935" t="str">
        <f>'&lt;CDB-Import'!D1935</f>
        <v>1S32DL2IC.GV</v>
      </c>
      <c r="G1935" t="str">
        <f>'&lt;CDB-Import'!E1935</f>
        <v>BLM-Signal cable</v>
      </c>
      <c r="H1935" t="str">
        <f>'&lt;CDB-Import'!F1935</f>
        <v>AEP-400FR</v>
      </c>
      <c r="I1935">
        <f>'&lt;CDB-Import'!G1935</f>
        <v>10.29</v>
      </c>
      <c r="J1935">
        <f>'&lt;CDB-Import'!H1935</f>
        <v>25.4</v>
      </c>
      <c r="K1935" t="str">
        <f>'&lt;CDB-Import'!I1935</f>
        <v>BLM-IC</v>
      </c>
      <c r="L1935" t="str">
        <f>'&lt;CDB-Import'!J1935</f>
        <v>SIS100</v>
      </c>
      <c r="M1935">
        <f>'&lt;CDB-Import'!K1935</f>
        <v>90389</v>
      </c>
      <c r="N1935" t="str">
        <f>'&lt;CDB-Import'!L1935</f>
        <v>BEA</v>
      </c>
      <c r="O1935" s="1">
        <f t="shared" si="120"/>
        <v>1.0289999999999999</v>
      </c>
      <c r="P1935" s="1">
        <f t="shared" si="121"/>
        <v>1.0588409999999999</v>
      </c>
      <c r="Q1935" s="1"/>
      <c r="R1935" s="1"/>
    </row>
    <row r="1936" spans="1:18" x14ac:dyDescent="0.25">
      <c r="A1936" t="str">
        <f t="shared" si="122"/>
        <v>01S32.NISCHE.A54</v>
      </c>
      <c r="B1936" t="str">
        <f t="shared" si="123"/>
        <v>1S32.NISCHE</v>
      </c>
      <c r="C1936" s="6">
        <f>'&lt;CDB-Import'!A1936</f>
        <v>0</v>
      </c>
      <c r="D1936" t="str">
        <f>'&lt;CDB-Import'!B1936</f>
        <v>1S32.NISCHE.A54</v>
      </c>
      <c r="E1936" t="str">
        <f>'&lt;CDB-Import'!C1936</f>
        <v>1S30DL3IC</v>
      </c>
      <c r="F1936" t="str">
        <f>'&lt;CDB-Import'!D1936</f>
        <v>1S32DL3IC.GV</v>
      </c>
      <c r="G1936" t="str">
        <f>'&lt;CDB-Import'!E1936</f>
        <v>BLM-Signal cable</v>
      </c>
      <c r="H1936" t="str">
        <f>'&lt;CDB-Import'!F1936</f>
        <v>AEP-400FR</v>
      </c>
      <c r="I1936">
        <f>'&lt;CDB-Import'!G1936</f>
        <v>10.29</v>
      </c>
      <c r="J1936">
        <f>'&lt;CDB-Import'!H1936</f>
        <v>25.4</v>
      </c>
      <c r="K1936" t="str">
        <f>'&lt;CDB-Import'!I1936</f>
        <v>BLM-IC</v>
      </c>
      <c r="L1936" t="str">
        <f>'&lt;CDB-Import'!J1936</f>
        <v>SIS100</v>
      </c>
      <c r="M1936">
        <f>'&lt;CDB-Import'!K1936</f>
        <v>90390</v>
      </c>
      <c r="N1936" t="str">
        <f>'&lt;CDB-Import'!L1936</f>
        <v>BEA</v>
      </c>
      <c r="O1936" s="1">
        <f t="shared" si="120"/>
        <v>1.0289999999999999</v>
      </c>
      <c r="P1936" s="1">
        <f t="shared" si="121"/>
        <v>1.0588409999999999</v>
      </c>
      <c r="Q1936" s="1"/>
      <c r="R1936" s="1"/>
    </row>
    <row r="1937" spans="1:18" x14ac:dyDescent="0.25">
      <c r="A1937" t="str">
        <f t="shared" si="122"/>
        <v>01S42.NISCHE.A78</v>
      </c>
      <c r="B1937" t="str">
        <f t="shared" si="123"/>
        <v>1S42.NISCHE</v>
      </c>
      <c r="C1937" s="6">
        <f>'&lt;CDB-Import'!A1937</f>
        <v>0</v>
      </c>
      <c r="D1937" t="str">
        <f>'&lt;CDB-Import'!B1937</f>
        <v>1S42.NISCHE.A78</v>
      </c>
      <c r="E1937" t="str">
        <f>'&lt;CDB-Import'!C1937</f>
        <v>1S40DL4IC</v>
      </c>
      <c r="F1937" t="str">
        <f>'&lt;CDB-Import'!D1937</f>
        <v>1S42DL4IC.GV</v>
      </c>
      <c r="G1937" t="str">
        <f>'&lt;CDB-Import'!E1937</f>
        <v>BLM-Signal cable</v>
      </c>
      <c r="H1937" t="str">
        <f>'&lt;CDB-Import'!F1937</f>
        <v>AEP-400FR</v>
      </c>
      <c r="I1937">
        <f>'&lt;CDB-Import'!G1937</f>
        <v>10.29</v>
      </c>
      <c r="J1937">
        <f>'&lt;CDB-Import'!H1937</f>
        <v>25.4</v>
      </c>
      <c r="K1937" t="str">
        <f>'&lt;CDB-Import'!I1937</f>
        <v>BLM-IC</v>
      </c>
      <c r="L1937" t="str">
        <f>'&lt;CDB-Import'!J1937</f>
        <v>SIS100</v>
      </c>
      <c r="M1937">
        <f>'&lt;CDB-Import'!K1937</f>
        <v>90393</v>
      </c>
      <c r="N1937" t="str">
        <f>'&lt;CDB-Import'!L1937</f>
        <v>BEA</v>
      </c>
      <c r="O1937" s="1">
        <f t="shared" si="120"/>
        <v>1.0289999999999999</v>
      </c>
      <c r="P1937" s="1">
        <f t="shared" si="121"/>
        <v>1.0588409999999999</v>
      </c>
      <c r="Q1937" s="1"/>
      <c r="R1937" s="1"/>
    </row>
    <row r="1938" spans="1:18" x14ac:dyDescent="0.25">
      <c r="A1938" t="str">
        <f t="shared" si="122"/>
        <v>01S42.NISCHE.A78</v>
      </c>
      <c r="B1938" t="str">
        <f t="shared" si="123"/>
        <v>1S42.NISCHE</v>
      </c>
      <c r="C1938" s="6">
        <f>'&lt;CDB-Import'!A1938</f>
        <v>0</v>
      </c>
      <c r="D1938" t="str">
        <f>'&lt;CDB-Import'!B1938</f>
        <v>1S42.NISCHE.A78</v>
      </c>
      <c r="E1938" t="str">
        <f>'&lt;CDB-Import'!C1938</f>
        <v>1S40DL2IC</v>
      </c>
      <c r="F1938" t="str">
        <f>'&lt;CDB-Import'!D1938</f>
        <v>1S42DL2IC.GV</v>
      </c>
      <c r="G1938" t="str">
        <f>'&lt;CDB-Import'!E1938</f>
        <v>BLM-Signal cable</v>
      </c>
      <c r="H1938" t="str">
        <f>'&lt;CDB-Import'!F1938</f>
        <v>AEP-400FR</v>
      </c>
      <c r="I1938">
        <f>'&lt;CDB-Import'!G1938</f>
        <v>10.29</v>
      </c>
      <c r="J1938">
        <f>'&lt;CDB-Import'!H1938</f>
        <v>25.4</v>
      </c>
      <c r="K1938" t="str">
        <f>'&lt;CDB-Import'!I1938</f>
        <v>BLM-IC</v>
      </c>
      <c r="L1938" t="str">
        <f>'&lt;CDB-Import'!J1938</f>
        <v>SIS100</v>
      </c>
      <c r="M1938">
        <f>'&lt;CDB-Import'!K1938</f>
        <v>90418</v>
      </c>
      <c r="N1938" t="str">
        <f>'&lt;CDB-Import'!L1938</f>
        <v>BEA</v>
      </c>
      <c r="O1938" s="1">
        <f t="shared" si="120"/>
        <v>1.0289999999999999</v>
      </c>
      <c r="P1938" s="1">
        <f t="shared" si="121"/>
        <v>1.0588409999999999</v>
      </c>
      <c r="Q1938" s="1"/>
      <c r="R1938" s="1"/>
    </row>
    <row r="1939" spans="1:18" x14ac:dyDescent="0.25">
      <c r="A1939" t="str">
        <f t="shared" si="122"/>
        <v>01S42.NISCHE.A78</v>
      </c>
      <c r="B1939" t="str">
        <f t="shared" si="123"/>
        <v>1S42.NISCHE</v>
      </c>
      <c r="C1939" s="6">
        <f>'&lt;CDB-Import'!A1939</f>
        <v>0</v>
      </c>
      <c r="D1939" t="str">
        <f>'&lt;CDB-Import'!B1939</f>
        <v>1S42.NISCHE.A78</v>
      </c>
      <c r="E1939" t="str">
        <f>'&lt;CDB-Import'!C1939</f>
        <v>1S40DL1IC</v>
      </c>
      <c r="F1939" t="str">
        <f>'&lt;CDB-Import'!D1939</f>
        <v>1S42DL1IC.GV</v>
      </c>
      <c r="G1939" t="str">
        <f>'&lt;CDB-Import'!E1939</f>
        <v>BLM-Signal cable</v>
      </c>
      <c r="H1939" t="str">
        <f>'&lt;CDB-Import'!F1939</f>
        <v>AEP-400FR</v>
      </c>
      <c r="I1939">
        <f>'&lt;CDB-Import'!G1939</f>
        <v>10.29</v>
      </c>
      <c r="J1939">
        <f>'&lt;CDB-Import'!H1939</f>
        <v>25.4</v>
      </c>
      <c r="K1939" t="str">
        <f>'&lt;CDB-Import'!I1939</f>
        <v>BLM-IC</v>
      </c>
      <c r="L1939" t="str">
        <f>'&lt;CDB-Import'!J1939</f>
        <v>SIS100</v>
      </c>
      <c r="M1939">
        <f>'&lt;CDB-Import'!K1939</f>
        <v>90420</v>
      </c>
      <c r="N1939" t="str">
        <f>'&lt;CDB-Import'!L1939</f>
        <v>BEA</v>
      </c>
      <c r="O1939" s="1">
        <f t="shared" si="120"/>
        <v>1.0289999999999999</v>
      </c>
      <c r="P1939" s="1">
        <f t="shared" si="121"/>
        <v>1.0588409999999999</v>
      </c>
      <c r="Q1939" s="1"/>
      <c r="R1939" s="1"/>
    </row>
    <row r="1940" spans="1:18" x14ac:dyDescent="0.25">
      <c r="A1940" t="str">
        <f t="shared" si="122"/>
        <v>01S42.NISCHE.A78</v>
      </c>
      <c r="B1940" t="str">
        <f t="shared" si="123"/>
        <v>1S42.NISCHE</v>
      </c>
      <c r="C1940" s="6">
        <f>'&lt;CDB-Import'!A1940</f>
        <v>0</v>
      </c>
      <c r="D1940" t="str">
        <f>'&lt;CDB-Import'!B1940</f>
        <v>1S42.NISCHE.A78</v>
      </c>
      <c r="E1940" t="str">
        <f>'&lt;CDB-Import'!C1940</f>
        <v>1S40DL3IC</v>
      </c>
      <c r="F1940" t="str">
        <f>'&lt;CDB-Import'!D1940</f>
        <v>1S42DL3IC.GV</v>
      </c>
      <c r="G1940" t="str">
        <f>'&lt;CDB-Import'!E1940</f>
        <v>BLM-Signal cable</v>
      </c>
      <c r="H1940" t="str">
        <f>'&lt;CDB-Import'!F1940</f>
        <v>AEP-400FR</v>
      </c>
      <c r="I1940">
        <f>'&lt;CDB-Import'!G1940</f>
        <v>10.29</v>
      </c>
      <c r="J1940">
        <f>'&lt;CDB-Import'!H1940</f>
        <v>25.4</v>
      </c>
      <c r="K1940" t="str">
        <f>'&lt;CDB-Import'!I1940</f>
        <v>BLM-IC</v>
      </c>
      <c r="L1940" t="str">
        <f>'&lt;CDB-Import'!J1940</f>
        <v>SIS100</v>
      </c>
      <c r="M1940">
        <f>'&lt;CDB-Import'!K1940</f>
        <v>90422</v>
      </c>
      <c r="N1940" t="str">
        <f>'&lt;CDB-Import'!L1940</f>
        <v>BEA</v>
      </c>
      <c r="O1940" s="1">
        <f t="shared" si="120"/>
        <v>1.0289999999999999</v>
      </c>
      <c r="P1940" s="1">
        <f t="shared" si="121"/>
        <v>1.0588409999999999</v>
      </c>
      <c r="Q1940" s="1"/>
      <c r="R1940" s="1"/>
    </row>
    <row r="1941" spans="1:18" x14ac:dyDescent="0.25">
      <c r="A1941" t="str">
        <f t="shared" si="122"/>
        <v>01S53.NISCHE.A104</v>
      </c>
      <c r="B1941" t="str">
        <f t="shared" si="123"/>
        <v>1S53.NISCHE</v>
      </c>
      <c r="C1941" s="6">
        <f>'&lt;CDB-Import'!A1941</f>
        <v>0</v>
      </c>
      <c r="D1941" t="str">
        <f>'&lt;CDB-Import'!B1941</f>
        <v>1S53.NISCHE.A104</v>
      </c>
      <c r="E1941" t="str">
        <f>'&lt;CDB-Import'!C1941</f>
        <v>1S53DL6IC</v>
      </c>
      <c r="F1941" t="str">
        <f>'&lt;CDB-Import'!D1941</f>
        <v>1S53DL6IC.GV</v>
      </c>
      <c r="G1941" t="str">
        <f>'&lt;CDB-Import'!E1941</f>
        <v>BLM-Signal cable</v>
      </c>
      <c r="H1941" t="str">
        <f>'&lt;CDB-Import'!F1941</f>
        <v>AEP-400FR</v>
      </c>
      <c r="I1941">
        <f>'&lt;CDB-Import'!G1941</f>
        <v>10.29</v>
      </c>
      <c r="J1941">
        <f>'&lt;CDB-Import'!H1941</f>
        <v>25.4</v>
      </c>
      <c r="K1941" t="str">
        <f>'&lt;CDB-Import'!I1941</f>
        <v>BLM-IC</v>
      </c>
      <c r="L1941" t="str">
        <f>'&lt;CDB-Import'!J1941</f>
        <v>SIS100</v>
      </c>
      <c r="M1941">
        <f>'&lt;CDB-Import'!K1941</f>
        <v>90425</v>
      </c>
      <c r="N1941" t="str">
        <f>'&lt;CDB-Import'!L1941</f>
        <v>BEA</v>
      </c>
      <c r="O1941" s="1">
        <f t="shared" si="120"/>
        <v>1.0289999999999999</v>
      </c>
      <c r="P1941" s="1">
        <f t="shared" si="121"/>
        <v>1.0588409999999999</v>
      </c>
      <c r="Q1941" s="1"/>
      <c r="R1941" s="1"/>
    </row>
    <row r="1942" spans="1:18" x14ac:dyDescent="0.25">
      <c r="A1942" t="str">
        <f t="shared" si="122"/>
        <v>01S52.NISCHE.A102</v>
      </c>
      <c r="B1942" t="str">
        <f t="shared" si="123"/>
        <v>1S52.NISCHE</v>
      </c>
      <c r="C1942" s="6">
        <f>'&lt;CDB-Import'!A1942</f>
        <v>0</v>
      </c>
      <c r="D1942" t="str">
        <f>'&lt;CDB-Import'!B1942</f>
        <v>1S52.NISCHE.A102</v>
      </c>
      <c r="E1942" t="str">
        <f>'&lt;CDB-Import'!C1942</f>
        <v>1S52DL3IC</v>
      </c>
      <c r="F1942" t="str">
        <f>'&lt;CDB-Import'!D1942</f>
        <v>1S52DL3IC.GV</v>
      </c>
      <c r="G1942" t="str">
        <f>'&lt;CDB-Import'!E1942</f>
        <v>BLM-Signal cable</v>
      </c>
      <c r="H1942" t="str">
        <f>'&lt;CDB-Import'!F1942</f>
        <v>AEP-400FR</v>
      </c>
      <c r="I1942">
        <f>'&lt;CDB-Import'!G1942</f>
        <v>10.29</v>
      </c>
      <c r="J1942">
        <f>'&lt;CDB-Import'!H1942</f>
        <v>25.4</v>
      </c>
      <c r="K1942" t="str">
        <f>'&lt;CDB-Import'!I1942</f>
        <v>BLM-IC</v>
      </c>
      <c r="L1942" t="str">
        <f>'&lt;CDB-Import'!J1942</f>
        <v>SIS100</v>
      </c>
      <c r="M1942">
        <f>'&lt;CDB-Import'!K1942</f>
        <v>90453</v>
      </c>
      <c r="N1942" t="str">
        <f>'&lt;CDB-Import'!L1942</f>
        <v>BEA</v>
      </c>
      <c r="O1942" s="1">
        <f t="shared" si="120"/>
        <v>1.0289999999999999</v>
      </c>
      <c r="P1942" s="1">
        <f t="shared" si="121"/>
        <v>1.0588409999999999</v>
      </c>
      <c r="Q1942" s="1"/>
      <c r="R1942" s="1"/>
    </row>
    <row r="1943" spans="1:18" x14ac:dyDescent="0.25">
      <c r="A1943" t="str">
        <f t="shared" si="122"/>
        <v>01S52.NISCHE.A102</v>
      </c>
      <c r="B1943" t="str">
        <f t="shared" si="123"/>
        <v>1S52.NISCHE</v>
      </c>
      <c r="C1943" s="6">
        <f>'&lt;CDB-Import'!A1943</f>
        <v>0</v>
      </c>
      <c r="D1943" t="str">
        <f>'&lt;CDB-Import'!B1943</f>
        <v>1S52.NISCHE.A102</v>
      </c>
      <c r="E1943" t="str">
        <f>'&lt;CDB-Import'!C1943</f>
        <v>1S52DL4IC</v>
      </c>
      <c r="F1943" t="str">
        <f>'&lt;CDB-Import'!D1943</f>
        <v>1S52DL4IC.GV</v>
      </c>
      <c r="G1943" t="str">
        <f>'&lt;CDB-Import'!E1943</f>
        <v>BLM-Signal cable</v>
      </c>
      <c r="H1943" t="str">
        <f>'&lt;CDB-Import'!F1943</f>
        <v>AEP-400FR</v>
      </c>
      <c r="I1943">
        <f>'&lt;CDB-Import'!G1943</f>
        <v>10.29</v>
      </c>
      <c r="J1943">
        <f>'&lt;CDB-Import'!H1943</f>
        <v>25.4</v>
      </c>
      <c r="K1943" t="str">
        <f>'&lt;CDB-Import'!I1943</f>
        <v>BLM-IC</v>
      </c>
      <c r="L1943" t="str">
        <f>'&lt;CDB-Import'!J1943</f>
        <v>SIS100</v>
      </c>
      <c r="M1943">
        <f>'&lt;CDB-Import'!K1943</f>
        <v>90454</v>
      </c>
      <c r="N1943" t="str">
        <f>'&lt;CDB-Import'!L1943</f>
        <v>BEA</v>
      </c>
      <c r="O1943" s="1">
        <f t="shared" si="120"/>
        <v>1.0289999999999999</v>
      </c>
      <c r="P1943" s="1">
        <f t="shared" si="121"/>
        <v>1.0588409999999999</v>
      </c>
      <c r="Q1943" s="1"/>
      <c r="R1943" s="1"/>
    </row>
    <row r="1944" spans="1:18" x14ac:dyDescent="0.25">
      <c r="A1944" t="str">
        <f t="shared" si="122"/>
        <v>01S53.NISCHE.A104</v>
      </c>
      <c r="B1944" t="str">
        <f t="shared" si="123"/>
        <v>1S53.NISCHE</v>
      </c>
      <c r="C1944" s="6">
        <f>'&lt;CDB-Import'!A1944</f>
        <v>0</v>
      </c>
      <c r="D1944" t="str">
        <f>'&lt;CDB-Import'!B1944</f>
        <v>1S53.NISCHE.A104</v>
      </c>
      <c r="E1944" t="str">
        <f>'&lt;CDB-Import'!C1944</f>
        <v>1S53DL3IC</v>
      </c>
      <c r="F1944" t="str">
        <f>'&lt;CDB-Import'!D1944</f>
        <v>1S53DL3IC</v>
      </c>
      <c r="G1944" t="str">
        <f>'&lt;CDB-Import'!E1944</f>
        <v>BLM-Signal cable</v>
      </c>
      <c r="H1944" t="str">
        <f>'&lt;CDB-Import'!F1944</f>
        <v>AEP-400FR</v>
      </c>
      <c r="I1944">
        <f>'&lt;CDB-Import'!G1944</f>
        <v>10.29</v>
      </c>
      <c r="J1944">
        <f>'&lt;CDB-Import'!H1944</f>
        <v>25.4</v>
      </c>
      <c r="K1944" t="str">
        <f>'&lt;CDB-Import'!I1944</f>
        <v>BLM-IC</v>
      </c>
      <c r="L1944" t="str">
        <f>'&lt;CDB-Import'!J1944</f>
        <v>SIS100</v>
      </c>
      <c r="M1944">
        <f>'&lt;CDB-Import'!K1944</f>
        <v>90455</v>
      </c>
      <c r="N1944" t="str">
        <f>'&lt;CDB-Import'!L1944</f>
        <v>BEA</v>
      </c>
      <c r="O1944" s="1">
        <f t="shared" si="120"/>
        <v>1.0289999999999999</v>
      </c>
      <c r="P1944" s="1">
        <f t="shared" si="121"/>
        <v>1.0588409999999999</v>
      </c>
      <c r="Q1944" s="1"/>
      <c r="R1944" s="1"/>
    </row>
    <row r="1945" spans="1:18" x14ac:dyDescent="0.25">
      <c r="A1945" t="str">
        <f t="shared" si="122"/>
        <v>01S53.NISCHE.A104</v>
      </c>
      <c r="B1945" t="str">
        <f t="shared" si="123"/>
        <v>1S53.NISCHE</v>
      </c>
      <c r="C1945" s="6">
        <f>'&lt;CDB-Import'!A1945</f>
        <v>0</v>
      </c>
      <c r="D1945" t="str">
        <f>'&lt;CDB-Import'!B1945</f>
        <v>1S53.NISCHE.A104</v>
      </c>
      <c r="E1945" t="str">
        <f>'&lt;CDB-Import'!C1945</f>
        <v>1S53DL4IC</v>
      </c>
      <c r="F1945" t="str">
        <f>'&lt;CDB-Import'!D1945</f>
        <v>1S53DL4IC</v>
      </c>
      <c r="G1945" t="str">
        <f>'&lt;CDB-Import'!E1945</f>
        <v>BLM-Signal cable</v>
      </c>
      <c r="H1945" t="str">
        <f>'&lt;CDB-Import'!F1945</f>
        <v>AEP-400FR</v>
      </c>
      <c r="I1945">
        <f>'&lt;CDB-Import'!G1945</f>
        <v>10.29</v>
      </c>
      <c r="J1945">
        <f>'&lt;CDB-Import'!H1945</f>
        <v>25.4</v>
      </c>
      <c r="K1945" t="str">
        <f>'&lt;CDB-Import'!I1945</f>
        <v>BLM-IC</v>
      </c>
      <c r="L1945" t="str">
        <f>'&lt;CDB-Import'!J1945</f>
        <v>SIS100</v>
      </c>
      <c r="M1945">
        <f>'&lt;CDB-Import'!K1945</f>
        <v>90456</v>
      </c>
      <c r="N1945" t="str">
        <f>'&lt;CDB-Import'!L1945</f>
        <v>BEA</v>
      </c>
      <c r="O1945" s="1">
        <f t="shared" si="120"/>
        <v>1.0289999999999999</v>
      </c>
      <c r="P1945" s="1">
        <f t="shared" si="121"/>
        <v>1.0588409999999999</v>
      </c>
      <c r="Q1945" s="1"/>
      <c r="R1945" s="1"/>
    </row>
    <row r="1946" spans="1:18" x14ac:dyDescent="0.25">
      <c r="A1946" t="str">
        <f t="shared" si="122"/>
        <v>01S53.NISCHE.A104</v>
      </c>
      <c r="B1946" t="str">
        <f t="shared" si="123"/>
        <v>1S53.NISCHE</v>
      </c>
      <c r="C1946" s="6">
        <f>'&lt;CDB-Import'!A1946</f>
        <v>0</v>
      </c>
      <c r="D1946" t="str">
        <f>'&lt;CDB-Import'!B1946</f>
        <v>1S53.NISCHE.A104</v>
      </c>
      <c r="E1946" t="str">
        <f>'&lt;CDB-Import'!C1946</f>
        <v>1S53DL5IC</v>
      </c>
      <c r="F1946" t="str">
        <f>'&lt;CDB-Import'!D1946</f>
        <v>1S53DL5IC</v>
      </c>
      <c r="G1946" t="str">
        <f>'&lt;CDB-Import'!E1946</f>
        <v>BLM-Signal cable</v>
      </c>
      <c r="H1946" t="str">
        <f>'&lt;CDB-Import'!F1946</f>
        <v>AEP-400FR</v>
      </c>
      <c r="I1946">
        <f>'&lt;CDB-Import'!G1946</f>
        <v>10.29</v>
      </c>
      <c r="J1946">
        <f>'&lt;CDB-Import'!H1946</f>
        <v>25.4</v>
      </c>
      <c r="K1946" t="str">
        <f>'&lt;CDB-Import'!I1946</f>
        <v>BLM-IC</v>
      </c>
      <c r="L1946" t="str">
        <f>'&lt;CDB-Import'!J1946</f>
        <v>SIS100</v>
      </c>
      <c r="M1946">
        <f>'&lt;CDB-Import'!K1946</f>
        <v>90457</v>
      </c>
      <c r="N1946" t="str">
        <f>'&lt;CDB-Import'!L1946</f>
        <v>BEA</v>
      </c>
      <c r="O1946" s="1">
        <f t="shared" si="120"/>
        <v>1.0289999999999999</v>
      </c>
      <c r="P1946" s="1">
        <f t="shared" si="121"/>
        <v>1.0588409999999999</v>
      </c>
      <c r="Q1946" s="1"/>
      <c r="R1946" s="1"/>
    </row>
    <row r="1947" spans="1:18" x14ac:dyDescent="0.25">
      <c r="A1947" t="str">
        <f t="shared" si="122"/>
        <v>01S53.NISCHE.A104</v>
      </c>
      <c r="B1947" t="str">
        <f t="shared" si="123"/>
        <v>1S53.NISCHE</v>
      </c>
      <c r="C1947" s="6">
        <f>'&lt;CDB-Import'!A1947</f>
        <v>0</v>
      </c>
      <c r="D1947" t="str">
        <f>'&lt;CDB-Import'!B1947</f>
        <v>1S53.NISCHE.A104</v>
      </c>
      <c r="E1947" t="str">
        <f>'&lt;CDB-Import'!C1947</f>
        <v>1S53DL7IC</v>
      </c>
      <c r="F1947" t="str">
        <f>'&lt;CDB-Import'!D1947</f>
        <v>1S53DL7IC.GV</v>
      </c>
      <c r="G1947" t="str">
        <f>'&lt;CDB-Import'!E1947</f>
        <v>BLM-Signal cable</v>
      </c>
      <c r="H1947" t="str">
        <f>'&lt;CDB-Import'!F1947</f>
        <v>AEP-400FR</v>
      </c>
      <c r="I1947">
        <f>'&lt;CDB-Import'!G1947</f>
        <v>10.29</v>
      </c>
      <c r="J1947">
        <f>'&lt;CDB-Import'!H1947</f>
        <v>25.4</v>
      </c>
      <c r="K1947" t="str">
        <f>'&lt;CDB-Import'!I1947</f>
        <v>BLM-IC</v>
      </c>
      <c r="L1947" t="str">
        <f>'&lt;CDB-Import'!J1947</f>
        <v>SIS100</v>
      </c>
      <c r="M1947">
        <f>'&lt;CDB-Import'!K1947</f>
        <v>90458</v>
      </c>
      <c r="N1947" t="str">
        <f>'&lt;CDB-Import'!L1947</f>
        <v>BEA</v>
      </c>
      <c r="O1947" s="1">
        <f t="shared" si="120"/>
        <v>1.0289999999999999</v>
      </c>
      <c r="P1947" s="1">
        <f t="shared" si="121"/>
        <v>1.0588409999999999</v>
      </c>
      <c r="Q1947" s="1"/>
      <c r="R1947" s="1"/>
    </row>
    <row r="1948" spans="1:18" x14ac:dyDescent="0.25">
      <c r="A1948" t="str">
        <f t="shared" si="122"/>
        <v>01S53.NISCHE.A104</v>
      </c>
      <c r="B1948" t="str">
        <f t="shared" si="123"/>
        <v>1S53.NISCHE</v>
      </c>
      <c r="C1948" s="6">
        <f>'&lt;CDB-Import'!A1948</f>
        <v>0</v>
      </c>
      <c r="D1948" t="str">
        <f>'&lt;CDB-Import'!B1948</f>
        <v>1S53.NISCHE.A104</v>
      </c>
      <c r="E1948" t="str">
        <f>'&lt;CDB-Import'!C1948</f>
        <v>1S53DLAIC</v>
      </c>
      <c r="F1948" t="str">
        <f>'&lt;CDB-Import'!D1948</f>
        <v>1S53DLAIC.GV</v>
      </c>
      <c r="G1948" t="str">
        <f>'&lt;CDB-Import'!E1948</f>
        <v>BLM-Signal cable</v>
      </c>
      <c r="H1948" t="str">
        <f>'&lt;CDB-Import'!F1948</f>
        <v>AEP-400FR</v>
      </c>
      <c r="I1948">
        <f>'&lt;CDB-Import'!G1948</f>
        <v>10.29</v>
      </c>
      <c r="J1948">
        <f>'&lt;CDB-Import'!H1948</f>
        <v>25.4</v>
      </c>
      <c r="K1948" t="str">
        <f>'&lt;CDB-Import'!I1948</f>
        <v>BLM-IC</v>
      </c>
      <c r="L1948" t="str">
        <f>'&lt;CDB-Import'!J1948</f>
        <v>SIS100</v>
      </c>
      <c r="M1948">
        <f>'&lt;CDB-Import'!K1948</f>
        <v>90459</v>
      </c>
      <c r="N1948" t="str">
        <f>'&lt;CDB-Import'!L1948</f>
        <v>BEA</v>
      </c>
      <c r="O1948" s="1">
        <f t="shared" si="120"/>
        <v>1.0289999999999999</v>
      </c>
      <c r="P1948" s="1">
        <f t="shared" si="121"/>
        <v>1.0588409999999999</v>
      </c>
      <c r="Q1948" s="1"/>
      <c r="R1948" s="1"/>
    </row>
    <row r="1949" spans="1:18" x14ac:dyDescent="0.25">
      <c r="A1949" t="str">
        <f t="shared" si="122"/>
        <v>01S53.NISCHE.A104</v>
      </c>
      <c r="B1949" t="str">
        <f t="shared" si="123"/>
        <v>1S53.NISCHE</v>
      </c>
      <c r="C1949" s="6">
        <f>'&lt;CDB-Import'!A1949</f>
        <v>0</v>
      </c>
      <c r="D1949" t="str">
        <f>'&lt;CDB-Import'!B1949</f>
        <v>1S53.NISCHE.A104</v>
      </c>
      <c r="E1949" t="str">
        <f>'&lt;CDB-Import'!C1949</f>
        <v>1S53DL9IC</v>
      </c>
      <c r="F1949" t="str">
        <f>'&lt;CDB-Import'!D1949</f>
        <v>1S53DL9IC.GV</v>
      </c>
      <c r="G1949" t="str">
        <f>'&lt;CDB-Import'!E1949</f>
        <v>BLM-Signal cable</v>
      </c>
      <c r="H1949" t="str">
        <f>'&lt;CDB-Import'!F1949</f>
        <v>AEP-400FR</v>
      </c>
      <c r="I1949">
        <f>'&lt;CDB-Import'!G1949</f>
        <v>10.29</v>
      </c>
      <c r="J1949">
        <f>'&lt;CDB-Import'!H1949</f>
        <v>25.4</v>
      </c>
      <c r="K1949" t="str">
        <f>'&lt;CDB-Import'!I1949</f>
        <v>BLM-IC</v>
      </c>
      <c r="L1949" t="str">
        <f>'&lt;CDB-Import'!J1949</f>
        <v>SIS100</v>
      </c>
      <c r="M1949">
        <f>'&lt;CDB-Import'!K1949</f>
        <v>90460</v>
      </c>
      <c r="N1949" t="str">
        <f>'&lt;CDB-Import'!L1949</f>
        <v>BEA</v>
      </c>
      <c r="O1949" s="1">
        <f t="shared" si="120"/>
        <v>1.0289999999999999</v>
      </c>
      <c r="P1949" s="1">
        <f t="shared" si="121"/>
        <v>1.0588409999999999</v>
      </c>
      <c r="Q1949" s="1"/>
      <c r="R1949" s="1"/>
    </row>
    <row r="1950" spans="1:18" x14ac:dyDescent="0.25">
      <c r="A1950" t="str">
        <f t="shared" si="122"/>
        <v>01S53.NISCHE.A104</v>
      </c>
      <c r="B1950" t="str">
        <f t="shared" si="123"/>
        <v>1S53.NISCHE</v>
      </c>
      <c r="C1950" s="6">
        <f>'&lt;CDB-Import'!A1950</f>
        <v>0</v>
      </c>
      <c r="D1950" t="str">
        <f>'&lt;CDB-Import'!B1950</f>
        <v>1S53.NISCHE.A104</v>
      </c>
      <c r="E1950" t="str">
        <f>'&lt;CDB-Import'!C1950</f>
        <v>1S53DL8IC</v>
      </c>
      <c r="F1950" t="str">
        <f>'&lt;CDB-Import'!D1950</f>
        <v>1S53DL8IC.GV</v>
      </c>
      <c r="G1950" t="str">
        <f>'&lt;CDB-Import'!E1950</f>
        <v>BLM-Signal cable</v>
      </c>
      <c r="H1950" t="str">
        <f>'&lt;CDB-Import'!F1950</f>
        <v>AEP-400FR</v>
      </c>
      <c r="I1950">
        <f>'&lt;CDB-Import'!G1950</f>
        <v>10.29</v>
      </c>
      <c r="J1950">
        <f>'&lt;CDB-Import'!H1950</f>
        <v>25.4</v>
      </c>
      <c r="K1950" t="str">
        <f>'&lt;CDB-Import'!I1950</f>
        <v>BLM-IC</v>
      </c>
      <c r="L1950" t="str">
        <f>'&lt;CDB-Import'!J1950</f>
        <v>SIS100</v>
      </c>
      <c r="M1950">
        <f>'&lt;CDB-Import'!K1950</f>
        <v>90461</v>
      </c>
      <c r="N1950" t="str">
        <f>'&lt;CDB-Import'!L1950</f>
        <v>BEA</v>
      </c>
      <c r="O1950" s="1">
        <f t="shared" si="120"/>
        <v>1.0289999999999999</v>
      </c>
      <c r="P1950" s="1">
        <f t="shared" si="121"/>
        <v>1.0588409999999999</v>
      </c>
      <c r="Q1950" s="1"/>
      <c r="R1950" s="1"/>
    </row>
    <row r="1951" spans="1:18" x14ac:dyDescent="0.25">
      <c r="A1951" t="str">
        <f t="shared" si="122"/>
        <v>01S12.NISCHE.A6</v>
      </c>
      <c r="B1951" t="str">
        <f t="shared" si="123"/>
        <v>1S12.NISCHE</v>
      </c>
      <c r="C1951" s="6">
        <f>'&lt;CDB-Import'!A1951</f>
        <v>0</v>
      </c>
      <c r="D1951" t="str">
        <f>'&lt;CDB-Import'!B1951</f>
        <v>1S12.NISCHE.A6</v>
      </c>
      <c r="E1951" t="str">
        <f>'&lt;CDB-Import'!C1951</f>
        <v>1S10DL1IC</v>
      </c>
      <c r="F1951" t="str">
        <f>'&lt;CDB-Import'!D1951</f>
        <v>1S12DL1IC.GV</v>
      </c>
      <c r="G1951" t="str">
        <f>'&lt;CDB-Import'!E1951</f>
        <v>BLM-Signal cable</v>
      </c>
      <c r="H1951" t="str">
        <f>'&lt;CDB-Import'!F1951</f>
        <v>AEP-400FR</v>
      </c>
      <c r="I1951">
        <f>'&lt;CDB-Import'!G1951</f>
        <v>10.29</v>
      </c>
      <c r="J1951">
        <f>'&lt;CDB-Import'!H1951</f>
        <v>25.4</v>
      </c>
      <c r="K1951" t="str">
        <f>'&lt;CDB-Import'!I1951</f>
        <v>BLM-IC</v>
      </c>
      <c r="L1951" t="str">
        <f>'&lt;CDB-Import'!J1951</f>
        <v>SIS100</v>
      </c>
      <c r="M1951">
        <f>'&lt;CDB-Import'!K1951</f>
        <v>90462</v>
      </c>
      <c r="N1951" t="str">
        <f>'&lt;CDB-Import'!L1951</f>
        <v>BEA</v>
      </c>
      <c r="O1951" s="1">
        <f t="shared" si="120"/>
        <v>1.0289999999999999</v>
      </c>
      <c r="P1951" s="1">
        <f t="shared" si="121"/>
        <v>1.0588409999999999</v>
      </c>
      <c r="Q1951" s="1"/>
      <c r="R1951" s="1"/>
    </row>
    <row r="1952" spans="1:18" x14ac:dyDescent="0.25">
      <c r="A1952" t="str">
        <f t="shared" si="122"/>
        <v>01S12.NISCHE.A6</v>
      </c>
      <c r="B1952" t="str">
        <f t="shared" si="123"/>
        <v>1S12.NISCHE</v>
      </c>
      <c r="C1952" s="6">
        <f>'&lt;CDB-Import'!A1952</f>
        <v>0</v>
      </c>
      <c r="D1952" t="str">
        <f>'&lt;CDB-Import'!B1952</f>
        <v>1S12.NISCHE.A6</v>
      </c>
      <c r="E1952" t="str">
        <f>'&lt;CDB-Import'!C1952</f>
        <v>1S10DL4IC</v>
      </c>
      <c r="F1952" t="str">
        <f>'&lt;CDB-Import'!D1952</f>
        <v>1S12DL4IC?.GV</v>
      </c>
      <c r="G1952" t="str">
        <f>'&lt;CDB-Import'!E1952</f>
        <v>BLM-Signal cable</v>
      </c>
      <c r="H1952" t="str">
        <f>'&lt;CDB-Import'!F1952</f>
        <v>AEP-400FR</v>
      </c>
      <c r="I1952">
        <f>'&lt;CDB-Import'!G1952</f>
        <v>10.29</v>
      </c>
      <c r="J1952">
        <f>'&lt;CDB-Import'!H1952</f>
        <v>25.4</v>
      </c>
      <c r="K1952" t="str">
        <f>'&lt;CDB-Import'!I1952</f>
        <v>BLM-IC</v>
      </c>
      <c r="L1952" t="str">
        <f>'&lt;CDB-Import'!J1952</f>
        <v>SIS100</v>
      </c>
      <c r="M1952">
        <f>'&lt;CDB-Import'!K1952</f>
        <v>90490</v>
      </c>
      <c r="N1952" t="str">
        <f>'&lt;CDB-Import'!L1952</f>
        <v>BEA</v>
      </c>
      <c r="O1952" s="1">
        <f t="shared" si="120"/>
        <v>1.0289999999999999</v>
      </c>
      <c r="P1952" s="1">
        <f t="shared" si="121"/>
        <v>1.0588409999999999</v>
      </c>
      <c r="Q1952" s="1"/>
      <c r="R1952" s="1"/>
    </row>
    <row r="1953" spans="1:18" x14ac:dyDescent="0.25">
      <c r="A1953" t="str">
        <f t="shared" si="122"/>
        <v>01S12.NISCHE.A6</v>
      </c>
      <c r="B1953" t="str">
        <f t="shared" si="123"/>
        <v>1S12.NISCHE</v>
      </c>
      <c r="C1953" s="6">
        <f>'&lt;CDB-Import'!A1953</f>
        <v>0</v>
      </c>
      <c r="D1953" t="str">
        <f>'&lt;CDB-Import'!B1953</f>
        <v>1S12.NISCHE.A6</v>
      </c>
      <c r="E1953" t="str">
        <f>'&lt;CDB-Import'!C1953</f>
        <v>1S10DL2IC</v>
      </c>
      <c r="F1953" t="str">
        <f>'&lt;CDB-Import'!D1953</f>
        <v>1S12DL2IC.GV</v>
      </c>
      <c r="G1953" t="str">
        <f>'&lt;CDB-Import'!E1953</f>
        <v>BLM-Signal cable</v>
      </c>
      <c r="H1953" t="str">
        <f>'&lt;CDB-Import'!F1953</f>
        <v>AEP-400FR</v>
      </c>
      <c r="I1953">
        <f>'&lt;CDB-Import'!G1953</f>
        <v>10.29</v>
      </c>
      <c r="J1953">
        <f>'&lt;CDB-Import'!H1953</f>
        <v>25.4</v>
      </c>
      <c r="K1953" t="str">
        <f>'&lt;CDB-Import'!I1953</f>
        <v>BLM-IC</v>
      </c>
      <c r="L1953" t="str">
        <f>'&lt;CDB-Import'!J1953</f>
        <v>SIS100</v>
      </c>
      <c r="M1953">
        <f>'&lt;CDB-Import'!K1953</f>
        <v>90491</v>
      </c>
      <c r="N1953" t="str">
        <f>'&lt;CDB-Import'!L1953</f>
        <v>BEA</v>
      </c>
      <c r="O1953" s="1">
        <f t="shared" si="120"/>
        <v>1.0289999999999999</v>
      </c>
      <c r="P1953" s="1">
        <f t="shared" si="121"/>
        <v>1.0588409999999999</v>
      </c>
      <c r="Q1953" s="1"/>
      <c r="R1953" s="1"/>
    </row>
    <row r="1954" spans="1:18" x14ac:dyDescent="0.25">
      <c r="A1954" t="str">
        <f t="shared" si="122"/>
        <v>01S12.NISCHE.A6</v>
      </c>
      <c r="B1954" t="str">
        <f t="shared" si="123"/>
        <v>1S12.NISCHE</v>
      </c>
      <c r="C1954" s="6">
        <f>'&lt;CDB-Import'!A1954</f>
        <v>0</v>
      </c>
      <c r="D1954" t="str">
        <f>'&lt;CDB-Import'!B1954</f>
        <v>1S12.NISCHE.A6</v>
      </c>
      <c r="E1954" t="str">
        <f>'&lt;CDB-Import'!C1954</f>
        <v>1S10DL3IC</v>
      </c>
      <c r="F1954" t="str">
        <f>'&lt;CDB-Import'!D1954</f>
        <v>1S12DL3IC?.GV</v>
      </c>
      <c r="G1954" t="str">
        <f>'&lt;CDB-Import'!E1954</f>
        <v>BLM-Signal cable</v>
      </c>
      <c r="H1954" t="str">
        <f>'&lt;CDB-Import'!F1954</f>
        <v>AEP-400FR</v>
      </c>
      <c r="I1954">
        <f>'&lt;CDB-Import'!G1954</f>
        <v>10.29</v>
      </c>
      <c r="J1954">
        <f>'&lt;CDB-Import'!H1954</f>
        <v>25.4</v>
      </c>
      <c r="K1954" t="str">
        <f>'&lt;CDB-Import'!I1954</f>
        <v>BLM-IC</v>
      </c>
      <c r="L1954" t="str">
        <f>'&lt;CDB-Import'!J1954</f>
        <v>SIS100</v>
      </c>
      <c r="M1954">
        <f>'&lt;CDB-Import'!K1954</f>
        <v>90492</v>
      </c>
      <c r="N1954" t="str">
        <f>'&lt;CDB-Import'!L1954</f>
        <v>BEA</v>
      </c>
      <c r="O1954" s="1">
        <f t="shared" si="120"/>
        <v>1.0289999999999999</v>
      </c>
      <c r="P1954" s="1">
        <f t="shared" si="121"/>
        <v>1.0588409999999999</v>
      </c>
      <c r="Q1954" s="1"/>
      <c r="R1954" s="1"/>
    </row>
    <row r="1955" spans="1:18" x14ac:dyDescent="0.25">
      <c r="A1955" t="str">
        <f t="shared" si="122"/>
        <v>01S62.NISCHE.A126</v>
      </c>
      <c r="B1955" t="str">
        <f t="shared" si="123"/>
        <v>1S62.NISCHE</v>
      </c>
      <c r="C1955" s="6">
        <f>'&lt;CDB-Import'!A1955</f>
        <v>0</v>
      </c>
      <c r="D1955" t="str">
        <f>'&lt;CDB-Import'!B1955</f>
        <v>1S62.NISCHE.A126</v>
      </c>
      <c r="E1955" t="str">
        <f>'&lt;CDB-Import'!C1955</f>
        <v>1S60DL2IC</v>
      </c>
      <c r="F1955" t="str">
        <f>'&lt;CDB-Import'!D1955</f>
        <v>1S62DL2IC.GV</v>
      </c>
      <c r="G1955" t="str">
        <f>'&lt;CDB-Import'!E1955</f>
        <v>BLM-Signal cable</v>
      </c>
      <c r="H1955" t="str">
        <f>'&lt;CDB-Import'!F1955</f>
        <v>AEP-400FR</v>
      </c>
      <c r="I1955">
        <f>'&lt;CDB-Import'!G1955</f>
        <v>10.29</v>
      </c>
      <c r="J1955">
        <f>'&lt;CDB-Import'!H1955</f>
        <v>25.4</v>
      </c>
      <c r="K1955" t="str">
        <f>'&lt;CDB-Import'!I1955</f>
        <v>BLM-IC</v>
      </c>
      <c r="L1955" t="str">
        <f>'&lt;CDB-Import'!J1955</f>
        <v>SIS100</v>
      </c>
      <c r="M1955">
        <f>'&lt;CDB-Import'!K1955</f>
        <v>90494</v>
      </c>
      <c r="N1955" t="str">
        <f>'&lt;CDB-Import'!L1955</f>
        <v>BEA</v>
      </c>
      <c r="O1955" s="1">
        <f t="shared" si="120"/>
        <v>1.0289999999999999</v>
      </c>
      <c r="P1955" s="1">
        <f t="shared" si="121"/>
        <v>1.0588409999999999</v>
      </c>
      <c r="Q1955" s="1"/>
      <c r="R1955" s="1"/>
    </row>
    <row r="1956" spans="1:18" x14ac:dyDescent="0.25">
      <c r="A1956" t="str">
        <f t="shared" si="122"/>
        <v>01S62.NISCHE.A126</v>
      </c>
      <c r="B1956" t="str">
        <f t="shared" si="123"/>
        <v>1S62.NISCHE</v>
      </c>
      <c r="C1956" s="6">
        <f>'&lt;CDB-Import'!A1956</f>
        <v>0</v>
      </c>
      <c r="D1956" t="str">
        <f>'&lt;CDB-Import'!B1956</f>
        <v>1S62.NISCHE.A126</v>
      </c>
      <c r="E1956" t="str">
        <f>'&lt;CDB-Import'!C1956</f>
        <v>1S60DL4IC</v>
      </c>
      <c r="F1956" t="str">
        <f>'&lt;CDB-Import'!D1956</f>
        <v>1S62DL4IC.GV</v>
      </c>
      <c r="G1956" t="str">
        <f>'&lt;CDB-Import'!E1956</f>
        <v>BLM-Signal cable</v>
      </c>
      <c r="H1956" t="str">
        <f>'&lt;CDB-Import'!F1956</f>
        <v>AEP-400FR</v>
      </c>
      <c r="I1956">
        <f>'&lt;CDB-Import'!G1956</f>
        <v>10.29</v>
      </c>
      <c r="J1956">
        <f>'&lt;CDB-Import'!H1956</f>
        <v>25.4</v>
      </c>
      <c r="K1956" t="str">
        <f>'&lt;CDB-Import'!I1956</f>
        <v>BLM-IC</v>
      </c>
      <c r="L1956" t="str">
        <f>'&lt;CDB-Import'!J1956</f>
        <v>SIS100</v>
      </c>
      <c r="M1956">
        <f>'&lt;CDB-Import'!K1956</f>
        <v>90518</v>
      </c>
      <c r="N1956" t="str">
        <f>'&lt;CDB-Import'!L1956</f>
        <v>BEA</v>
      </c>
      <c r="O1956" s="1">
        <f t="shared" si="120"/>
        <v>1.0289999999999999</v>
      </c>
      <c r="P1956" s="1">
        <f t="shared" si="121"/>
        <v>1.0588409999999999</v>
      </c>
      <c r="Q1956" s="1"/>
      <c r="R1956" s="1"/>
    </row>
    <row r="1957" spans="1:18" x14ac:dyDescent="0.25">
      <c r="A1957" t="str">
        <f t="shared" si="122"/>
        <v>01S62.NISCHE.A126</v>
      </c>
      <c r="B1957" t="str">
        <f t="shared" si="123"/>
        <v>1S62.NISCHE</v>
      </c>
      <c r="C1957" s="6">
        <f>'&lt;CDB-Import'!A1957</f>
        <v>0</v>
      </c>
      <c r="D1957" t="str">
        <f>'&lt;CDB-Import'!B1957</f>
        <v>1S62.NISCHE.A126</v>
      </c>
      <c r="E1957" t="str">
        <f>'&lt;CDB-Import'!C1957</f>
        <v>1S60DL3IC</v>
      </c>
      <c r="F1957" t="str">
        <f>'&lt;CDB-Import'!D1957</f>
        <v>1S62DL3IC.GV</v>
      </c>
      <c r="G1957" t="str">
        <f>'&lt;CDB-Import'!E1957</f>
        <v>BLM-Signal cable</v>
      </c>
      <c r="H1957" t="str">
        <f>'&lt;CDB-Import'!F1957</f>
        <v>AEP-400FR</v>
      </c>
      <c r="I1957">
        <f>'&lt;CDB-Import'!G1957</f>
        <v>10.29</v>
      </c>
      <c r="J1957">
        <f>'&lt;CDB-Import'!H1957</f>
        <v>25.4</v>
      </c>
      <c r="K1957" t="str">
        <f>'&lt;CDB-Import'!I1957</f>
        <v>BLM-IC</v>
      </c>
      <c r="L1957" t="str">
        <f>'&lt;CDB-Import'!J1957</f>
        <v>SIS100</v>
      </c>
      <c r="M1957">
        <f>'&lt;CDB-Import'!K1957</f>
        <v>90519</v>
      </c>
      <c r="N1957" t="str">
        <f>'&lt;CDB-Import'!L1957</f>
        <v>BEA</v>
      </c>
      <c r="O1957" s="1">
        <f t="shared" si="120"/>
        <v>1.0289999999999999</v>
      </c>
      <c r="P1957" s="1">
        <f t="shared" si="121"/>
        <v>1.0588409999999999</v>
      </c>
      <c r="Q1957" s="1"/>
      <c r="R1957" s="1"/>
    </row>
    <row r="1958" spans="1:18" x14ac:dyDescent="0.25">
      <c r="A1958" t="str">
        <f t="shared" si="122"/>
        <v>01S62.NISCHE.A126</v>
      </c>
      <c r="B1958" t="str">
        <f t="shared" si="123"/>
        <v>1S62.NISCHE</v>
      </c>
      <c r="C1958" s="6">
        <f>'&lt;CDB-Import'!A1958</f>
        <v>0</v>
      </c>
      <c r="D1958" t="str">
        <f>'&lt;CDB-Import'!B1958</f>
        <v>1S62.NISCHE.A126</v>
      </c>
      <c r="E1958" t="str">
        <f>'&lt;CDB-Import'!C1958</f>
        <v>1S60DL1IC</v>
      </c>
      <c r="F1958" t="str">
        <f>'&lt;CDB-Import'!D1958</f>
        <v>1S62DL1IC.GV</v>
      </c>
      <c r="G1958" t="str">
        <f>'&lt;CDB-Import'!E1958</f>
        <v>BLM-Signal cable</v>
      </c>
      <c r="H1958" t="str">
        <f>'&lt;CDB-Import'!F1958</f>
        <v>AEP-400FR</v>
      </c>
      <c r="I1958">
        <f>'&lt;CDB-Import'!G1958</f>
        <v>10.29</v>
      </c>
      <c r="J1958">
        <f>'&lt;CDB-Import'!H1958</f>
        <v>25.4</v>
      </c>
      <c r="K1958" t="str">
        <f>'&lt;CDB-Import'!I1958</f>
        <v>BLM-IC</v>
      </c>
      <c r="L1958" t="str">
        <f>'&lt;CDB-Import'!J1958</f>
        <v>SIS100</v>
      </c>
      <c r="M1958">
        <f>'&lt;CDB-Import'!K1958</f>
        <v>90520</v>
      </c>
      <c r="N1958" t="str">
        <f>'&lt;CDB-Import'!L1958</f>
        <v>BEA</v>
      </c>
      <c r="O1958" s="1">
        <f t="shared" si="120"/>
        <v>1.0289999999999999</v>
      </c>
      <c r="P1958" s="1">
        <f t="shared" si="121"/>
        <v>1.0588409999999999</v>
      </c>
      <c r="Q1958" s="1"/>
      <c r="R1958" s="1"/>
    </row>
    <row r="1959" spans="1:18" x14ac:dyDescent="0.25">
      <c r="A1959" t="str">
        <f t="shared" si="122"/>
        <v>01S13.NISCHE.A8</v>
      </c>
      <c r="B1959" t="str">
        <f t="shared" si="123"/>
        <v>1S13.NISCHE</v>
      </c>
      <c r="C1959" s="6">
        <f>'&lt;CDB-Import'!A1959</f>
        <v>0</v>
      </c>
      <c r="D1959" t="str">
        <f>'&lt;CDB-Import'!B1959</f>
        <v>1S13.NISCHE.A8</v>
      </c>
      <c r="E1959" t="str">
        <f>'&lt;CDB-Import'!C1959</f>
        <v>1S13DL1IC.US</v>
      </c>
      <c r="F1959" t="str">
        <f>'&lt;CDB-Import'!D1959</f>
        <v>1S13DL1IC.US.GV</v>
      </c>
      <c r="G1959" t="str">
        <f>'&lt;CDB-Import'!E1959</f>
        <v>BLM-IC-signal cable front end</v>
      </c>
      <c r="H1959" t="str">
        <f>'&lt;CDB-Import'!F1959</f>
        <v>AEP-400FR</v>
      </c>
      <c r="I1959">
        <f>'&lt;CDB-Import'!G1959</f>
        <v>10.29</v>
      </c>
      <c r="J1959">
        <f>'&lt;CDB-Import'!H1959</f>
        <v>25.4</v>
      </c>
      <c r="K1959" t="str">
        <f>'&lt;CDB-Import'!I1959</f>
        <v>BLM-IC</v>
      </c>
      <c r="L1959" t="str">
        <f>'&lt;CDB-Import'!J1959</f>
        <v>SIS100</v>
      </c>
      <c r="M1959">
        <f>'&lt;CDB-Import'!K1959</f>
        <v>90328</v>
      </c>
      <c r="N1959" t="str">
        <f>'&lt;CDB-Import'!L1959</f>
        <v>BEA</v>
      </c>
      <c r="O1959" s="1">
        <f t="shared" si="120"/>
        <v>1.0289999999999999</v>
      </c>
      <c r="P1959" s="1">
        <f t="shared" si="121"/>
        <v>1.0588409999999999</v>
      </c>
      <c r="Q1959" s="1"/>
      <c r="R1959" s="1"/>
    </row>
    <row r="1960" spans="1:18" x14ac:dyDescent="0.25">
      <c r="A1960" t="str">
        <f t="shared" si="122"/>
        <v>01S14.NISCHE.A10</v>
      </c>
      <c r="B1960" t="str">
        <f t="shared" si="123"/>
        <v>1S14.NISCHE</v>
      </c>
      <c r="C1960" s="6">
        <f>'&lt;CDB-Import'!A1960</f>
        <v>0</v>
      </c>
      <c r="D1960" t="str">
        <f>'&lt;CDB-Import'!B1960</f>
        <v>1S14.NISCHE.A10</v>
      </c>
      <c r="E1960" t="str">
        <f>'&lt;CDB-Import'!C1960</f>
        <v>1S14DL1IC.US</v>
      </c>
      <c r="F1960" t="str">
        <f>'&lt;CDB-Import'!D1960</f>
        <v>1S14DL1IC.US.GV</v>
      </c>
      <c r="G1960" t="str">
        <f>'&lt;CDB-Import'!E1960</f>
        <v>BLM-IC-signal cable front end</v>
      </c>
      <c r="H1960" t="str">
        <f>'&lt;CDB-Import'!F1960</f>
        <v>AEP-400FR</v>
      </c>
      <c r="I1960">
        <f>'&lt;CDB-Import'!G1960</f>
        <v>10.29</v>
      </c>
      <c r="J1960">
        <f>'&lt;CDB-Import'!H1960</f>
        <v>25.4</v>
      </c>
      <c r="K1960" t="str">
        <f>'&lt;CDB-Import'!I1960</f>
        <v>BLM-IC</v>
      </c>
      <c r="L1960" t="str">
        <f>'&lt;CDB-Import'!J1960</f>
        <v>SIS100</v>
      </c>
      <c r="M1960">
        <f>'&lt;CDB-Import'!K1960</f>
        <v>90330</v>
      </c>
      <c r="N1960" t="str">
        <f>'&lt;CDB-Import'!L1960</f>
        <v>BEA</v>
      </c>
      <c r="O1960" s="1">
        <f t="shared" si="120"/>
        <v>1.0289999999999999</v>
      </c>
      <c r="P1960" s="1">
        <f t="shared" si="121"/>
        <v>1.0588409999999999</v>
      </c>
      <c r="Q1960" s="1"/>
      <c r="R1960" s="1"/>
    </row>
    <row r="1961" spans="1:18" x14ac:dyDescent="0.25">
      <c r="A1961" t="str">
        <f t="shared" si="122"/>
        <v>01S14.NISCHE.A10</v>
      </c>
      <c r="B1961" t="str">
        <f t="shared" si="123"/>
        <v>1S14.NISCHE</v>
      </c>
      <c r="C1961" s="6">
        <f>'&lt;CDB-Import'!A1961</f>
        <v>0</v>
      </c>
      <c r="D1961" t="str">
        <f>'&lt;CDB-Import'!B1961</f>
        <v>1S14.NISCHE.A10</v>
      </c>
      <c r="E1961" t="str">
        <f>'&lt;CDB-Import'!C1961</f>
        <v>1S14DL2IC.DS</v>
      </c>
      <c r="F1961" t="str">
        <f>'&lt;CDB-Import'!D1961</f>
        <v>1S14DL2IC.DS.GV</v>
      </c>
      <c r="G1961" t="str">
        <f>'&lt;CDB-Import'!E1961</f>
        <v>BLM-IC-signal cable front end</v>
      </c>
      <c r="H1961" t="str">
        <f>'&lt;CDB-Import'!F1961</f>
        <v>AEP-400FR</v>
      </c>
      <c r="I1961">
        <f>'&lt;CDB-Import'!G1961</f>
        <v>10.29</v>
      </c>
      <c r="J1961">
        <f>'&lt;CDB-Import'!H1961</f>
        <v>25.4</v>
      </c>
      <c r="K1961" t="str">
        <f>'&lt;CDB-Import'!I1961</f>
        <v>BLM-IC</v>
      </c>
      <c r="L1961" t="str">
        <f>'&lt;CDB-Import'!J1961</f>
        <v>SIS100</v>
      </c>
      <c r="M1961">
        <f>'&lt;CDB-Import'!K1961</f>
        <v>90331</v>
      </c>
      <c r="N1961" t="str">
        <f>'&lt;CDB-Import'!L1961</f>
        <v>BEA</v>
      </c>
      <c r="O1961" s="1">
        <f t="shared" si="120"/>
        <v>1.0289999999999999</v>
      </c>
      <c r="P1961" s="1">
        <f t="shared" si="121"/>
        <v>1.0588409999999999</v>
      </c>
      <c r="Q1961" s="1"/>
      <c r="R1961" s="1"/>
    </row>
    <row r="1962" spans="1:18" x14ac:dyDescent="0.25">
      <c r="A1962" t="str">
        <f t="shared" si="122"/>
        <v>01S15.NISCHE.A12</v>
      </c>
      <c r="B1962" t="str">
        <f t="shared" si="123"/>
        <v>1S15.NISCHE</v>
      </c>
      <c r="C1962" s="6">
        <f>'&lt;CDB-Import'!A1962</f>
        <v>0</v>
      </c>
      <c r="D1962" t="str">
        <f>'&lt;CDB-Import'!B1962</f>
        <v>1S15.NISCHE.A12</v>
      </c>
      <c r="E1962" t="str">
        <f>'&lt;CDB-Import'!C1962</f>
        <v>1S15DL1IC.US</v>
      </c>
      <c r="F1962" t="str">
        <f>'&lt;CDB-Import'!D1962</f>
        <v>1S15DL1IC.US.GV</v>
      </c>
      <c r="G1962" t="str">
        <f>'&lt;CDB-Import'!E1962</f>
        <v>BLM-IC-signal cable front end</v>
      </c>
      <c r="H1962" t="str">
        <f>'&lt;CDB-Import'!F1962</f>
        <v>AEP-400FR</v>
      </c>
      <c r="I1962">
        <f>'&lt;CDB-Import'!G1962</f>
        <v>10.29</v>
      </c>
      <c r="J1962">
        <f>'&lt;CDB-Import'!H1962</f>
        <v>25.4</v>
      </c>
      <c r="K1962" t="str">
        <f>'&lt;CDB-Import'!I1962</f>
        <v>BLM-IC</v>
      </c>
      <c r="L1962" t="str">
        <f>'&lt;CDB-Import'!J1962</f>
        <v>SIS100</v>
      </c>
      <c r="M1962">
        <f>'&lt;CDB-Import'!K1962</f>
        <v>90332</v>
      </c>
      <c r="N1962" t="str">
        <f>'&lt;CDB-Import'!L1962</f>
        <v>BEA</v>
      </c>
      <c r="O1962" s="1">
        <f t="shared" si="120"/>
        <v>1.0289999999999999</v>
      </c>
      <c r="P1962" s="1">
        <f t="shared" si="121"/>
        <v>1.0588409999999999</v>
      </c>
      <c r="Q1962" s="1"/>
      <c r="R1962" s="1"/>
    </row>
    <row r="1963" spans="1:18" x14ac:dyDescent="0.25">
      <c r="A1963" t="str">
        <f t="shared" si="122"/>
        <v>01S15.NISCHE.A12</v>
      </c>
      <c r="B1963" t="str">
        <f t="shared" si="123"/>
        <v>1S15.NISCHE</v>
      </c>
      <c r="C1963" s="6">
        <f>'&lt;CDB-Import'!A1963</f>
        <v>0</v>
      </c>
      <c r="D1963" t="str">
        <f>'&lt;CDB-Import'!B1963</f>
        <v>1S15.NISCHE.A12</v>
      </c>
      <c r="E1963" t="str">
        <f>'&lt;CDB-Import'!C1963</f>
        <v>1S15DL2IC.DS</v>
      </c>
      <c r="F1963" t="str">
        <f>'&lt;CDB-Import'!D1963</f>
        <v>1S15DL2IC.DS.GV</v>
      </c>
      <c r="G1963" t="str">
        <f>'&lt;CDB-Import'!E1963</f>
        <v>BLM-IC-signal cable front end</v>
      </c>
      <c r="H1963" t="str">
        <f>'&lt;CDB-Import'!F1963</f>
        <v>AEP-400FR</v>
      </c>
      <c r="I1963">
        <f>'&lt;CDB-Import'!G1963</f>
        <v>10.29</v>
      </c>
      <c r="J1963">
        <f>'&lt;CDB-Import'!H1963</f>
        <v>25.4</v>
      </c>
      <c r="K1963" t="str">
        <f>'&lt;CDB-Import'!I1963</f>
        <v>BLM-IC</v>
      </c>
      <c r="L1963" t="str">
        <f>'&lt;CDB-Import'!J1963</f>
        <v>SIS100</v>
      </c>
      <c r="M1963">
        <f>'&lt;CDB-Import'!K1963</f>
        <v>90333</v>
      </c>
      <c r="N1963" t="str">
        <f>'&lt;CDB-Import'!L1963</f>
        <v>BEA</v>
      </c>
      <c r="O1963" s="1">
        <f t="shared" si="120"/>
        <v>1.0289999999999999</v>
      </c>
      <c r="P1963" s="1">
        <f t="shared" si="121"/>
        <v>1.0588409999999999</v>
      </c>
      <c r="Q1963" s="1"/>
      <c r="R1963" s="1"/>
    </row>
    <row r="1964" spans="1:18" x14ac:dyDescent="0.25">
      <c r="A1964" t="str">
        <f t="shared" si="122"/>
        <v>01S16.NISCHE.A13A</v>
      </c>
      <c r="B1964" t="str">
        <f t="shared" si="123"/>
        <v>1S16.NISCHE</v>
      </c>
      <c r="C1964" s="6">
        <f>'&lt;CDB-Import'!A1964</f>
        <v>0</v>
      </c>
      <c r="D1964" t="str">
        <f>'&lt;CDB-Import'!B1964</f>
        <v>1S16.NISCHE.A13A</v>
      </c>
      <c r="E1964" t="str">
        <f>'&lt;CDB-Import'!C1964</f>
        <v>1S16DL1IC.US</v>
      </c>
      <c r="F1964" t="str">
        <f>'&lt;CDB-Import'!D1964</f>
        <v>1S16DL1IC.US.GV</v>
      </c>
      <c r="G1964" t="str">
        <f>'&lt;CDB-Import'!E1964</f>
        <v>BLM-IC-signal cable front end</v>
      </c>
      <c r="H1964" t="str">
        <f>'&lt;CDB-Import'!F1964</f>
        <v>AEP-400FR</v>
      </c>
      <c r="I1964">
        <f>'&lt;CDB-Import'!G1964</f>
        <v>10.29</v>
      </c>
      <c r="J1964">
        <f>'&lt;CDB-Import'!H1964</f>
        <v>25.4</v>
      </c>
      <c r="K1964" t="str">
        <f>'&lt;CDB-Import'!I1964</f>
        <v>BLM-IC</v>
      </c>
      <c r="L1964" t="str">
        <f>'&lt;CDB-Import'!J1964</f>
        <v>SIS100</v>
      </c>
      <c r="M1964">
        <f>'&lt;CDB-Import'!K1964</f>
        <v>90334</v>
      </c>
      <c r="N1964" t="str">
        <f>'&lt;CDB-Import'!L1964</f>
        <v>BEA</v>
      </c>
      <c r="O1964" s="1">
        <f t="shared" si="120"/>
        <v>1.0289999999999999</v>
      </c>
      <c r="P1964" s="1">
        <f t="shared" si="121"/>
        <v>1.0588409999999999</v>
      </c>
      <c r="Q1964" s="1"/>
      <c r="R1964" s="1"/>
    </row>
    <row r="1965" spans="1:18" x14ac:dyDescent="0.25">
      <c r="A1965" t="str">
        <f t="shared" si="122"/>
        <v>01S16.NISCHE.A13A</v>
      </c>
      <c r="B1965" t="str">
        <f t="shared" si="123"/>
        <v>1S16.NISCHE</v>
      </c>
      <c r="C1965" s="6">
        <f>'&lt;CDB-Import'!A1965</f>
        <v>0</v>
      </c>
      <c r="D1965" t="str">
        <f>'&lt;CDB-Import'!B1965</f>
        <v>1S16.NISCHE.A13A</v>
      </c>
      <c r="E1965" t="str">
        <f>'&lt;CDB-Import'!C1965</f>
        <v>1S16DL2IC.DS</v>
      </c>
      <c r="F1965" t="str">
        <f>'&lt;CDB-Import'!D1965</f>
        <v>1S16DL2IC.DS.GV</v>
      </c>
      <c r="G1965" t="str">
        <f>'&lt;CDB-Import'!E1965</f>
        <v>BLM-IC-signal cable front end</v>
      </c>
      <c r="H1965" t="str">
        <f>'&lt;CDB-Import'!F1965</f>
        <v>AEP-400FR</v>
      </c>
      <c r="I1965">
        <f>'&lt;CDB-Import'!G1965</f>
        <v>10.29</v>
      </c>
      <c r="J1965">
        <f>'&lt;CDB-Import'!H1965</f>
        <v>25.4</v>
      </c>
      <c r="K1965" t="str">
        <f>'&lt;CDB-Import'!I1965</f>
        <v>BLM-IC</v>
      </c>
      <c r="L1965" t="str">
        <f>'&lt;CDB-Import'!J1965</f>
        <v>SIS100</v>
      </c>
      <c r="M1965">
        <f>'&lt;CDB-Import'!K1965</f>
        <v>90335</v>
      </c>
      <c r="N1965" t="str">
        <f>'&lt;CDB-Import'!L1965</f>
        <v>BEA</v>
      </c>
      <c r="O1965" s="1">
        <f t="shared" si="120"/>
        <v>1.0289999999999999</v>
      </c>
      <c r="P1965" s="1">
        <f t="shared" si="121"/>
        <v>1.0588409999999999</v>
      </c>
      <c r="Q1965" s="1"/>
      <c r="R1965" s="1"/>
    </row>
    <row r="1966" spans="1:18" x14ac:dyDescent="0.25">
      <c r="A1966" t="str">
        <f t="shared" si="122"/>
        <v>01S17.NISCHE.A15</v>
      </c>
      <c r="B1966" t="str">
        <f t="shared" si="123"/>
        <v>1S17.NISCHE</v>
      </c>
      <c r="C1966" s="6">
        <f>'&lt;CDB-Import'!A1966</f>
        <v>0</v>
      </c>
      <c r="D1966" t="str">
        <f>'&lt;CDB-Import'!B1966</f>
        <v>1S17.NISCHE.A15</v>
      </c>
      <c r="E1966" t="str">
        <f>'&lt;CDB-Import'!C1966</f>
        <v>1S17DL1IC.US</v>
      </c>
      <c r="F1966" t="str">
        <f>'&lt;CDB-Import'!D1966</f>
        <v>1S17DL1IC.US.GV</v>
      </c>
      <c r="G1966" t="str">
        <f>'&lt;CDB-Import'!E1966</f>
        <v>BLM-IC-signal cable front end</v>
      </c>
      <c r="H1966" t="str">
        <f>'&lt;CDB-Import'!F1966</f>
        <v>AEP-400FR</v>
      </c>
      <c r="I1966">
        <f>'&lt;CDB-Import'!G1966</f>
        <v>10.29</v>
      </c>
      <c r="J1966">
        <f>'&lt;CDB-Import'!H1966</f>
        <v>25.4</v>
      </c>
      <c r="K1966" t="str">
        <f>'&lt;CDB-Import'!I1966</f>
        <v>BLM-IC</v>
      </c>
      <c r="L1966" t="str">
        <f>'&lt;CDB-Import'!J1966</f>
        <v>SIS100</v>
      </c>
      <c r="M1966">
        <f>'&lt;CDB-Import'!K1966</f>
        <v>90336</v>
      </c>
      <c r="N1966" t="str">
        <f>'&lt;CDB-Import'!L1966</f>
        <v>BEA</v>
      </c>
      <c r="O1966" s="1">
        <f t="shared" si="120"/>
        <v>1.0289999999999999</v>
      </c>
      <c r="P1966" s="1">
        <f t="shared" si="121"/>
        <v>1.0588409999999999</v>
      </c>
      <c r="Q1966" s="1"/>
      <c r="R1966" s="1"/>
    </row>
    <row r="1967" spans="1:18" x14ac:dyDescent="0.25">
      <c r="A1967" t="str">
        <f t="shared" si="122"/>
        <v>01S17.NISCHE.A15</v>
      </c>
      <c r="B1967" t="str">
        <f t="shared" si="123"/>
        <v>1S17.NISCHE</v>
      </c>
      <c r="C1967" s="6">
        <f>'&lt;CDB-Import'!A1967</f>
        <v>0</v>
      </c>
      <c r="D1967" t="str">
        <f>'&lt;CDB-Import'!B1967</f>
        <v>1S17.NISCHE.A15</v>
      </c>
      <c r="E1967" t="str">
        <f>'&lt;CDB-Import'!C1967</f>
        <v>1S17DL2IC.DS</v>
      </c>
      <c r="F1967" t="str">
        <f>'&lt;CDB-Import'!D1967</f>
        <v>1S17DL2IC.DS.GV</v>
      </c>
      <c r="G1967" t="str">
        <f>'&lt;CDB-Import'!E1967</f>
        <v>BLM-IC-signal cable front end</v>
      </c>
      <c r="H1967" t="str">
        <f>'&lt;CDB-Import'!F1967</f>
        <v>AEP-400FR</v>
      </c>
      <c r="I1967">
        <f>'&lt;CDB-Import'!G1967</f>
        <v>10.29</v>
      </c>
      <c r="J1967">
        <f>'&lt;CDB-Import'!H1967</f>
        <v>25.4</v>
      </c>
      <c r="K1967" t="str">
        <f>'&lt;CDB-Import'!I1967</f>
        <v>BLM-IC</v>
      </c>
      <c r="L1967" t="str">
        <f>'&lt;CDB-Import'!J1967</f>
        <v>SIS100</v>
      </c>
      <c r="M1967">
        <f>'&lt;CDB-Import'!K1967</f>
        <v>90337</v>
      </c>
      <c r="N1967" t="str">
        <f>'&lt;CDB-Import'!L1967</f>
        <v>BEA</v>
      </c>
      <c r="O1967" s="1">
        <f t="shared" si="120"/>
        <v>1.0289999999999999</v>
      </c>
      <c r="P1967" s="1">
        <f t="shared" si="121"/>
        <v>1.0588409999999999</v>
      </c>
      <c r="Q1967" s="1"/>
      <c r="R1967" s="1"/>
    </row>
    <row r="1968" spans="1:18" x14ac:dyDescent="0.25">
      <c r="A1968" t="str">
        <f t="shared" si="122"/>
        <v>01S18.NISCHE.A16a</v>
      </c>
      <c r="B1968" t="str">
        <f t="shared" si="123"/>
        <v>1S18.NISCHE</v>
      </c>
      <c r="C1968" s="6">
        <f>'&lt;CDB-Import'!A1968</f>
        <v>0</v>
      </c>
      <c r="D1968" t="str">
        <f>'&lt;CDB-Import'!B1968</f>
        <v>1S18.NISCHE.A16a</v>
      </c>
      <c r="E1968" t="str">
        <f>'&lt;CDB-Import'!C1968</f>
        <v>1S18DL1IC.US</v>
      </c>
      <c r="F1968" t="str">
        <f>'&lt;CDB-Import'!D1968</f>
        <v>1S18DL1IC.US.GV</v>
      </c>
      <c r="G1968" t="str">
        <f>'&lt;CDB-Import'!E1968</f>
        <v>BLM-IC-signal cable front end</v>
      </c>
      <c r="H1968" t="str">
        <f>'&lt;CDB-Import'!F1968</f>
        <v>AEP-400FR</v>
      </c>
      <c r="I1968">
        <f>'&lt;CDB-Import'!G1968</f>
        <v>10.29</v>
      </c>
      <c r="J1968">
        <f>'&lt;CDB-Import'!H1968</f>
        <v>25.4</v>
      </c>
      <c r="K1968" t="str">
        <f>'&lt;CDB-Import'!I1968</f>
        <v>BLM-IC</v>
      </c>
      <c r="L1968" t="str">
        <f>'&lt;CDB-Import'!J1968</f>
        <v>SIS100</v>
      </c>
      <c r="M1968">
        <f>'&lt;CDB-Import'!K1968</f>
        <v>90338</v>
      </c>
      <c r="N1968" t="str">
        <f>'&lt;CDB-Import'!L1968</f>
        <v>BEA</v>
      </c>
      <c r="O1968" s="1">
        <f t="shared" si="120"/>
        <v>1.0289999999999999</v>
      </c>
      <c r="P1968" s="1">
        <f t="shared" si="121"/>
        <v>1.0588409999999999</v>
      </c>
      <c r="Q1968" s="1"/>
      <c r="R1968" s="1"/>
    </row>
    <row r="1969" spans="1:18" x14ac:dyDescent="0.25">
      <c r="A1969" t="str">
        <f t="shared" si="122"/>
        <v>01S18.NISCHE.A16a</v>
      </c>
      <c r="B1969" t="str">
        <f t="shared" si="123"/>
        <v>1S18.NISCHE</v>
      </c>
      <c r="C1969" s="6">
        <f>'&lt;CDB-Import'!A1969</f>
        <v>0</v>
      </c>
      <c r="D1969" t="str">
        <f>'&lt;CDB-Import'!B1969</f>
        <v>1S18.NISCHE.A16a</v>
      </c>
      <c r="E1969" t="str">
        <f>'&lt;CDB-Import'!C1969</f>
        <v>1S18DL2IC.DS</v>
      </c>
      <c r="F1969" t="str">
        <f>'&lt;CDB-Import'!D1969</f>
        <v>1S18DL2IC.DS.GV</v>
      </c>
      <c r="G1969" t="str">
        <f>'&lt;CDB-Import'!E1969</f>
        <v>BLM-IC-signal cable front end</v>
      </c>
      <c r="H1969" t="str">
        <f>'&lt;CDB-Import'!F1969</f>
        <v>AEP-400FR</v>
      </c>
      <c r="I1969">
        <f>'&lt;CDB-Import'!G1969</f>
        <v>10.29</v>
      </c>
      <c r="J1969">
        <f>'&lt;CDB-Import'!H1969</f>
        <v>25.4</v>
      </c>
      <c r="K1969" t="str">
        <f>'&lt;CDB-Import'!I1969</f>
        <v>BLM-IC</v>
      </c>
      <c r="L1969" t="str">
        <f>'&lt;CDB-Import'!J1969</f>
        <v>SIS100</v>
      </c>
      <c r="M1969">
        <f>'&lt;CDB-Import'!K1969</f>
        <v>90339</v>
      </c>
      <c r="N1969" t="str">
        <f>'&lt;CDB-Import'!L1969</f>
        <v>BEA</v>
      </c>
      <c r="O1969" s="1">
        <f t="shared" si="120"/>
        <v>1.0289999999999999</v>
      </c>
      <c r="P1969" s="1">
        <f t="shared" si="121"/>
        <v>1.0588409999999999</v>
      </c>
      <c r="Q1969" s="1"/>
      <c r="R1969" s="1"/>
    </row>
    <row r="1970" spans="1:18" x14ac:dyDescent="0.25">
      <c r="A1970" t="str">
        <f t="shared" si="122"/>
        <v>01S19.NISCHE.A18</v>
      </c>
      <c r="B1970" t="str">
        <f t="shared" si="123"/>
        <v>1S19.NISCHE</v>
      </c>
      <c r="C1970" s="6">
        <f>'&lt;CDB-Import'!A1970</f>
        <v>0</v>
      </c>
      <c r="D1970" t="str">
        <f>'&lt;CDB-Import'!B1970</f>
        <v>1S19.NISCHE.A18</v>
      </c>
      <c r="E1970" t="str">
        <f>'&lt;CDB-Import'!C1970</f>
        <v>1S19DL1IC.US</v>
      </c>
      <c r="F1970" t="str">
        <f>'&lt;CDB-Import'!D1970</f>
        <v>1S19DL1IC.US.GV</v>
      </c>
      <c r="G1970" t="str">
        <f>'&lt;CDB-Import'!E1970</f>
        <v>BLM-IC-signal cable front end</v>
      </c>
      <c r="H1970" t="str">
        <f>'&lt;CDB-Import'!F1970</f>
        <v>AEP-400FR</v>
      </c>
      <c r="I1970">
        <f>'&lt;CDB-Import'!G1970</f>
        <v>10.29</v>
      </c>
      <c r="J1970">
        <f>'&lt;CDB-Import'!H1970</f>
        <v>25.4</v>
      </c>
      <c r="K1970" t="str">
        <f>'&lt;CDB-Import'!I1970</f>
        <v>BLM-IC</v>
      </c>
      <c r="L1970" t="str">
        <f>'&lt;CDB-Import'!J1970</f>
        <v>SIS100</v>
      </c>
      <c r="M1970">
        <f>'&lt;CDB-Import'!K1970</f>
        <v>90340</v>
      </c>
      <c r="N1970" t="str">
        <f>'&lt;CDB-Import'!L1970</f>
        <v>BEA</v>
      </c>
      <c r="O1970" s="1">
        <f t="shared" si="120"/>
        <v>1.0289999999999999</v>
      </c>
      <c r="P1970" s="1">
        <f t="shared" si="121"/>
        <v>1.0588409999999999</v>
      </c>
      <c r="Q1970" s="1"/>
      <c r="R1970" s="1"/>
    </row>
    <row r="1971" spans="1:18" x14ac:dyDescent="0.25">
      <c r="A1971" t="str">
        <f t="shared" si="122"/>
        <v>01S19.NISCHE.A18</v>
      </c>
      <c r="B1971" t="str">
        <f t="shared" si="123"/>
        <v>1S19.NISCHE</v>
      </c>
      <c r="C1971" s="6">
        <f>'&lt;CDB-Import'!A1971</f>
        <v>0</v>
      </c>
      <c r="D1971" t="str">
        <f>'&lt;CDB-Import'!B1971</f>
        <v>1S19.NISCHE.A18</v>
      </c>
      <c r="E1971" t="str">
        <f>'&lt;CDB-Import'!C1971</f>
        <v>1S19DL2IC.DS</v>
      </c>
      <c r="F1971" t="str">
        <f>'&lt;CDB-Import'!D1971</f>
        <v>1S19DL2IC.DS.GV</v>
      </c>
      <c r="G1971" t="str">
        <f>'&lt;CDB-Import'!E1971</f>
        <v>BLM-IC-signal cable front end</v>
      </c>
      <c r="H1971" t="str">
        <f>'&lt;CDB-Import'!F1971</f>
        <v>AEP-400FR</v>
      </c>
      <c r="I1971">
        <f>'&lt;CDB-Import'!G1971</f>
        <v>10.29</v>
      </c>
      <c r="J1971">
        <f>'&lt;CDB-Import'!H1971</f>
        <v>25.4</v>
      </c>
      <c r="K1971" t="str">
        <f>'&lt;CDB-Import'!I1971</f>
        <v>BLM-IC</v>
      </c>
      <c r="L1971" t="str">
        <f>'&lt;CDB-Import'!J1971</f>
        <v>SIS100</v>
      </c>
      <c r="M1971">
        <f>'&lt;CDB-Import'!K1971</f>
        <v>90341</v>
      </c>
      <c r="N1971" t="str">
        <f>'&lt;CDB-Import'!L1971</f>
        <v>BEA</v>
      </c>
      <c r="O1971" s="1">
        <f t="shared" si="120"/>
        <v>1.0289999999999999</v>
      </c>
      <c r="P1971" s="1">
        <f t="shared" si="121"/>
        <v>1.0588409999999999</v>
      </c>
      <c r="Q1971" s="1"/>
      <c r="R1971" s="1"/>
    </row>
    <row r="1972" spans="1:18" x14ac:dyDescent="0.25">
      <c r="A1972" t="str">
        <f t="shared" si="122"/>
        <v>01S1A.NISCHE.A19a</v>
      </c>
      <c r="B1972" t="str">
        <f t="shared" si="123"/>
        <v>1S1A.NISCHE</v>
      </c>
      <c r="C1972" s="6">
        <f>'&lt;CDB-Import'!A1972</f>
        <v>0</v>
      </c>
      <c r="D1972" t="str">
        <f>'&lt;CDB-Import'!B1972</f>
        <v>1S1A.NISCHE.A19a</v>
      </c>
      <c r="E1972" t="str">
        <f>'&lt;CDB-Import'!C1972</f>
        <v>1S1ADL1IC.US</v>
      </c>
      <c r="F1972" t="str">
        <f>'&lt;CDB-Import'!D1972</f>
        <v>1S1ADL1IC.US.GV</v>
      </c>
      <c r="G1972" t="str">
        <f>'&lt;CDB-Import'!E1972</f>
        <v>BLM-IC-signal cable front end</v>
      </c>
      <c r="H1972" t="str">
        <f>'&lt;CDB-Import'!F1972</f>
        <v>AEP-400FR</v>
      </c>
      <c r="I1972">
        <f>'&lt;CDB-Import'!G1972</f>
        <v>10.29</v>
      </c>
      <c r="J1972">
        <f>'&lt;CDB-Import'!H1972</f>
        <v>25.4</v>
      </c>
      <c r="K1972" t="str">
        <f>'&lt;CDB-Import'!I1972</f>
        <v>BLM-IC</v>
      </c>
      <c r="L1972" t="str">
        <f>'&lt;CDB-Import'!J1972</f>
        <v>SIS100</v>
      </c>
      <c r="M1972">
        <f>'&lt;CDB-Import'!K1972</f>
        <v>90342</v>
      </c>
      <c r="N1972" t="str">
        <f>'&lt;CDB-Import'!L1972</f>
        <v>BEA</v>
      </c>
      <c r="O1972" s="1">
        <f t="shared" si="120"/>
        <v>1.0289999999999999</v>
      </c>
      <c r="P1972" s="1">
        <f t="shared" si="121"/>
        <v>1.0588409999999999</v>
      </c>
      <c r="Q1972" s="1"/>
      <c r="R1972" s="1"/>
    </row>
    <row r="1973" spans="1:18" x14ac:dyDescent="0.25">
      <c r="A1973" t="str">
        <f t="shared" si="122"/>
        <v>01S1A.NISCHE.A19a</v>
      </c>
      <c r="B1973" t="str">
        <f t="shared" si="123"/>
        <v>1S1A.NISCHE</v>
      </c>
      <c r="C1973" s="6">
        <f>'&lt;CDB-Import'!A1973</f>
        <v>0</v>
      </c>
      <c r="D1973" t="str">
        <f>'&lt;CDB-Import'!B1973</f>
        <v>1S1A.NISCHE.A19a</v>
      </c>
      <c r="E1973" t="str">
        <f>'&lt;CDB-Import'!C1973</f>
        <v>1S1ADL2IC.DS</v>
      </c>
      <c r="F1973" t="str">
        <f>'&lt;CDB-Import'!D1973</f>
        <v>1S1ADL2IC.DS.GV</v>
      </c>
      <c r="G1973" t="str">
        <f>'&lt;CDB-Import'!E1973</f>
        <v>BLM-IC-signal cable front end</v>
      </c>
      <c r="H1973" t="str">
        <f>'&lt;CDB-Import'!F1973</f>
        <v>AEP-400FR</v>
      </c>
      <c r="I1973">
        <f>'&lt;CDB-Import'!G1973</f>
        <v>10.29</v>
      </c>
      <c r="J1973">
        <f>'&lt;CDB-Import'!H1973</f>
        <v>25.4</v>
      </c>
      <c r="K1973" t="str">
        <f>'&lt;CDB-Import'!I1973</f>
        <v>BLM-IC</v>
      </c>
      <c r="L1973" t="str">
        <f>'&lt;CDB-Import'!J1973</f>
        <v>SIS100</v>
      </c>
      <c r="M1973">
        <f>'&lt;CDB-Import'!K1973</f>
        <v>90343</v>
      </c>
      <c r="N1973" t="str">
        <f>'&lt;CDB-Import'!L1973</f>
        <v>BEA</v>
      </c>
      <c r="O1973" s="1">
        <f t="shared" si="120"/>
        <v>1.0289999999999999</v>
      </c>
      <c r="P1973" s="1">
        <f t="shared" si="121"/>
        <v>1.0588409999999999</v>
      </c>
      <c r="Q1973" s="1"/>
      <c r="R1973" s="1"/>
    </row>
    <row r="1974" spans="1:18" x14ac:dyDescent="0.25">
      <c r="A1974" t="str">
        <f t="shared" si="122"/>
        <v>01S1B.NISCHE.A21</v>
      </c>
      <c r="B1974" t="str">
        <f t="shared" si="123"/>
        <v>1S1B.NISCHE</v>
      </c>
      <c r="C1974" s="6">
        <f>'&lt;CDB-Import'!A1974</f>
        <v>0</v>
      </c>
      <c r="D1974" t="str">
        <f>'&lt;CDB-Import'!B1974</f>
        <v>1S1B.NISCHE.A21</v>
      </c>
      <c r="E1974" t="str">
        <f>'&lt;CDB-Import'!C1974</f>
        <v>1S1BDL1IC.US</v>
      </c>
      <c r="F1974" t="str">
        <f>'&lt;CDB-Import'!D1974</f>
        <v>1S1BDL1IC.US.GV</v>
      </c>
      <c r="G1974" t="str">
        <f>'&lt;CDB-Import'!E1974</f>
        <v>BLM-IC-signal cable front end</v>
      </c>
      <c r="H1974" t="str">
        <f>'&lt;CDB-Import'!F1974</f>
        <v>AEP-400FR</v>
      </c>
      <c r="I1974">
        <f>'&lt;CDB-Import'!G1974</f>
        <v>10.29</v>
      </c>
      <c r="J1974">
        <f>'&lt;CDB-Import'!H1974</f>
        <v>25.4</v>
      </c>
      <c r="K1974" t="str">
        <f>'&lt;CDB-Import'!I1974</f>
        <v>BLM-IC</v>
      </c>
      <c r="L1974" t="str">
        <f>'&lt;CDB-Import'!J1974</f>
        <v>SIS100</v>
      </c>
      <c r="M1974">
        <f>'&lt;CDB-Import'!K1974</f>
        <v>90344</v>
      </c>
      <c r="N1974" t="str">
        <f>'&lt;CDB-Import'!L1974</f>
        <v>BEA</v>
      </c>
      <c r="O1974" s="1">
        <f t="shared" si="120"/>
        <v>1.0289999999999999</v>
      </c>
      <c r="P1974" s="1">
        <f t="shared" si="121"/>
        <v>1.0588409999999999</v>
      </c>
      <c r="Q1974" s="1"/>
      <c r="R1974" s="1"/>
    </row>
    <row r="1975" spans="1:18" x14ac:dyDescent="0.25">
      <c r="A1975" t="str">
        <f t="shared" si="122"/>
        <v>01S1B.NISCHE.A21</v>
      </c>
      <c r="B1975" t="str">
        <f t="shared" si="123"/>
        <v>1S1B.NISCHE</v>
      </c>
      <c r="C1975" s="6">
        <f>'&lt;CDB-Import'!A1975</f>
        <v>0</v>
      </c>
      <c r="D1975" t="str">
        <f>'&lt;CDB-Import'!B1975</f>
        <v>1S1B.NISCHE.A21</v>
      </c>
      <c r="E1975" t="str">
        <f>'&lt;CDB-Import'!C1975</f>
        <v>1S1BDL2IC.DS</v>
      </c>
      <c r="F1975" t="str">
        <f>'&lt;CDB-Import'!D1975</f>
        <v>1S1BDL2IC.DS.GV</v>
      </c>
      <c r="G1975" t="str">
        <f>'&lt;CDB-Import'!E1975</f>
        <v>BLM-IC-signal cable front end</v>
      </c>
      <c r="H1975" t="str">
        <f>'&lt;CDB-Import'!F1975</f>
        <v>AEP-400FR</v>
      </c>
      <c r="I1975">
        <f>'&lt;CDB-Import'!G1975</f>
        <v>10.29</v>
      </c>
      <c r="J1975">
        <f>'&lt;CDB-Import'!H1975</f>
        <v>25.4</v>
      </c>
      <c r="K1975" t="str">
        <f>'&lt;CDB-Import'!I1975</f>
        <v>BLM-IC</v>
      </c>
      <c r="L1975" t="str">
        <f>'&lt;CDB-Import'!J1975</f>
        <v>SIS100</v>
      </c>
      <c r="M1975">
        <f>'&lt;CDB-Import'!K1975</f>
        <v>90345</v>
      </c>
      <c r="N1975" t="str">
        <f>'&lt;CDB-Import'!L1975</f>
        <v>BEA</v>
      </c>
      <c r="O1975" s="1">
        <f t="shared" si="120"/>
        <v>1.0289999999999999</v>
      </c>
      <c r="P1975" s="1">
        <f t="shared" si="121"/>
        <v>1.0588409999999999</v>
      </c>
      <c r="Q1975" s="1"/>
      <c r="R1975" s="1"/>
    </row>
    <row r="1976" spans="1:18" x14ac:dyDescent="0.25">
      <c r="A1976" t="str">
        <f t="shared" si="122"/>
        <v>01S1C.NISCHE.A22a</v>
      </c>
      <c r="B1976" t="str">
        <f t="shared" si="123"/>
        <v>1S1C.NISCHE</v>
      </c>
      <c r="C1976" s="6">
        <f>'&lt;CDB-Import'!A1976</f>
        <v>0</v>
      </c>
      <c r="D1976" t="str">
        <f>'&lt;CDB-Import'!B1976</f>
        <v>1S1C.NISCHE.A22a</v>
      </c>
      <c r="E1976" t="str">
        <f>'&lt;CDB-Import'!C1976</f>
        <v>1S1CDL1IC.US</v>
      </c>
      <c r="F1976" t="str">
        <f>'&lt;CDB-Import'!D1976</f>
        <v>1S1CDL1IC.US.GV</v>
      </c>
      <c r="G1976" t="str">
        <f>'&lt;CDB-Import'!E1976</f>
        <v>BLM-IC-signal cable front end</v>
      </c>
      <c r="H1976" t="str">
        <f>'&lt;CDB-Import'!F1976</f>
        <v>AEP-400FR</v>
      </c>
      <c r="I1976">
        <f>'&lt;CDB-Import'!G1976</f>
        <v>10.29</v>
      </c>
      <c r="J1976">
        <f>'&lt;CDB-Import'!H1976</f>
        <v>25.4</v>
      </c>
      <c r="K1976" t="str">
        <f>'&lt;CDB-Import'!I1976</f>
        <v>BLM-IC</v>
      </c>
      <c r="L1976" t="str">
        <f>'&lt;CDB-Import'!J1976</f>
        <v>SIS100</v>
      </c>
      <c r="M1976">
        <f>'&lt;CDB-Import'!K1976</f>
        <v>90346</v>
      </c>
      <c r="N1976" t="str">
        <f>'&lt;CDB-Import'!L1976</f>
        <v>BEA</v>
      </c>
      <c r="O1976" s="1">
        <f t="shared" si="120"/>
        <v>1.0289999999999999</v>
      </c>
      <c r="P1976" s="1">
        <f t="shared" si="121"/>
        <v>1.0588409999999999</v>
      </c>
      <c r="Q1976" s="1"/>
      <c r="R1976" s="1"/>
    </row>
    <row r="1977" spans="1:18" x14ac:dyDescent="0.25">
      <c r="A1977" t="str">
        <f t="shared" si="122"/>
        <v>01S1C.NISCHE.A22a</v>
      </c>
      <c r="B1977" t="str">
        <f t="shared" si="123"/>
        <v>1S1C.NISCHE</v>
      </c>
      <c r="C1977" s="6">
        <f>'&lt;CDB-Import'!A1977</f>
        <v>0</v>
      </c>
      <c r="D1977" t="str">
        <f>'&lt;CDB-Import'!B1977</f>
        <v>1S1C.NISCHE.A22a</v>
      </c>
      <c r="E1977" t="str">
        <f>'&lt;CDB-Import'!C1977</f>
        <v>1S1CDL2IC.DS</v>
      </c>
      <c r="F1977" t="str">
        <f>'&lt;CDB-Import'!D1977</f>
        <v>1S1CDL2IC.DS.GV</v>
      </c>
      <c r="G1977" t="str">
        <f>'&lt;CDB-Import'!E1977</f>
        <v>BLM-IC-signal cable front end</v>
      </c>
      <c r="H1977" t="str">
        <f>'&lt;CDB-Import'!F1977</f>
        <v>AEP-400FR</v>
      </c>
      <c r="I1977">
        <f>'&lt;CDB-Import'!G1977</f>
        <v>10.29</v>
      </c>
      <c r="J1977">
        <f>'&lt;CDB-Import'!H1977</f>
        <v>25.4</v>
      </c>
      <c r="K1977" t="str">
        <f>'&lt;CDB-Import'!I1977</f>
        <v>BLM-IC</v>
      </c>
      <c r="L1977" t="str">
        <f>'&lt;CDB-Import'!J1977</f>
        <v>SIS100</v>
      </c>
      <c r="M1977">
        <f>'&lt;CDB-Import'!K1977</f>
        <v>90347</v>
      </c>
      <c r="N1977" t="str">
        <f>'&lt;CDB-Import'!L1977</f>
        <v>BEA</v>
      </c>
      <c r="O1977" s="1">
        <f t="shared" si="120"/>
        <v>1.0289999999999999</v>
      </c>
      <c r="P1977" s="1">
        <f t="shared" si="121"/>
        <v>1.0588409999999999</v>
      </c>
      <c r="Q1977" s="1"/>
      <c r="R1977" s="1"/>
    </row>
    <row r="1978" spans="1:18" x14ac:dyDescent="0.25">
      <c r="A1978" t="str">
        <f t="shared" si="122"/>
        <v>01S1D.NISCHE.A24</v>
      </c>
      <c r="B1978" t="str">
        <f t="shared" si="123"/>
        <v>1S1D.NISCHE</v>
      </c>
      <c r="C1978" s="6">
        <f>'&lt;CDB-Import'!A1978</f>
        <v>0</v>
      </c>
      <c r="D1978" t="str">
        <f>'&lt;CDB-Import'!B1978</f>
        <v>1S1D.NISCHE.A24</v>
      </c>
      <c r="E1978" t="str">
        <f>'&lt;CDB-Import'!C1978</f>
        <v>1S1DDL1IC.US</v>
      </c>
      <c r="F1978" t="str">
        <f>'&lt;CDB-Import'!D1978</f>
        <v>1S1DDL1IC.US.GV</v>
      </c>
      <c r="G1978" t="str">
        <f>'&lt;CDB-Import'!E1978</f>
        <v>BLM-IC-signal cable front end</v>
      </c>
      <c r="H1978" t="str">
        <f>'&lt;CDB-Import'!F1978</f>
        <v>AEP-400FR</v>
      </c>
      <c r="I1978">
        <f>'&lt;CDB-Import'!G1978</f>
        <v>10.29</v>
      </c>
      <c r="J1978">
        <f>'&lt;CDB-Import'!H1978</f>
        <v>25.4</v>
      </c>
      <c r="K1978" t="str">
        <f>'&lt;CDB-Import'!I1978</f>
        <v>BLM-IC</v>
      </c>
      <c r="L1978" t="str">
        <f>'&lt;CDB-Import'!J1978</f>
        <v>SIS100</v>
      </c>
      <c r="M1978">
        <f>'&lt;CDB-Import'!K1978</f>
        <v>90348</v>
      </c>
      <c r="N1978" t="str">
        <f>'&lt;CDB-Import'!L1978</f>
        <v>BEA</v>
      </c>
      <c r="O1978" s="1">
        <f t="shared" si="120"/>
        <v>1.0289999999999999</v>
      </c>
      <c r="P1978" s="1">
        <f t="shared" si="121"/>
        <v>1.0588409999999999</v>
      </c>
      <c r="Q1978" s="1"/>
      <c r="R1978" s="1"/>
    </row>
    <row r="1979" spans="1:18" x14ac:dyDescent="0.25">
      <c r="A1979" t="str">
        <f t="shared" si="122"/>
        <v>01S1D.NISCHE.A24</v>
      </c>
      <c r="B1979" t="str">
        <f t="shared" si="123"/>
        <v>1S1D.NISCHE</v>
      </c>
      <c r="C1979" s="6">
        <f>'&lt;CDB-Import'!A1979</f>
        <v>0</v>
      </c>
      <c r="D1979" t="str">
        <f>'&lt;CDB-Import'!B1979</f>
        <v>1S1D.NISCHE.A24</v>
      </c>
      <c r="E1979" t="str">
        <f>'&lt;CDB-Import'!C1979</f>
        <v>1S1DDL2IC.DS</v>
      </c>
      <c r="F1979" t="str">
        <f>'&lt;CDB-Import'!D1979</f>
        <v>1S1DDL2IC.DS.GV</v>
      </c>
      <c r="G1979" t="str">
        <f>'&lt;CDB-Import'!E1979</f>
        <v>BLM-IC-signal cable front end</v>
      </c>
      <c r="H1979" t="str">
        <f>'&lt;CDB-Import'!F1979</f>
        <v>AEP-400FR</v>
      </c>
      <c r="I1979">
        <f>'&lt;CDB-Import'!G1979</f>
        <v>10.29</v>
      </c>
      <c r="J1979">
        <f>'&lt;CDB-Import'!H1979</f>
        <v>25.4</v>
      </c>
      <c r="K1979" t="str">
        <f>'&lt;CDB-Import'!I1979</f>
        <v>BLM-IC</v>
      </c>
      <c r="L1979" t="str">
        <f>'&lt;CDB-Import'!J1979</f>
        <v>SIS100</v>
      </c>
      <c r="M1979">
        <f>'&lt;CDB-Import'!K1979</f>
        <v>90349</v>
      </c>
      <c r="N1979" t="str">
        <f>'&lt;CDB-Import'!L1979</f>
        <v>BEA</v>
      </c>
      <c r="O1979" s="1">
        <f t="shared" si="120"/>
        <v>1.0289999999999999</v>
      </c>
      <c r="P1979" s="1">
        <f t="shared" si="121"/>
        <v>1.0588409999999999</v>
      </c>
      <c r="Q1979" s="1"/>
      <c r="R1979" s="1"/>
    </row>
    <row r="1980" spans="1:18" x14ac:dyDescent="0.25">
      <c r="A1980" t="str">
        <f t="shared" si="122"/>
        <v>01S1E.NISCHE.A26</v>
      </c>
      <c r="B1980" t="str">
        <f t="shared" si="123"/>
        <v>1S1E.NISCHE</v>
      </c>
      <c r="C1980" s="6">
        <f>'&lt;CDB-Import'!A1980</f>
        <v>0</v>
      </c>
      <c r="D1980" t="str">
        <f>'&lt;CDB-Import'!B1980</f>
        <v>1S1E.NISCHE.A26</v>
      </c>
      <c r="E1980" t="str">
        <f>'&lt;CDB-Import'!C1980</f>
        <v>1S1EDL1IC.US</v>
      </c>
      <c r="F1980" t="str">
        <f>'&lt;CDB-Import'!D1980</f>
        <v>1S1EDL1IC.US.GV</v>
      </c>
      <c r="G1980" t="str">
        <f>'&lt;CDB-Import'!E1980</f>
        <v>BLM-IC-signal cable front end</v>
      </c>
      <c r="H1980" t="str">
        <f>'&lt;CDB-Import'!F1980</f>
        <v>AEP-400FR</v>
      </c>
      <c r="I1980">
        <f>'&lt;CDB-Import'!G1980</f>
        <v>10.29</v>
      </c>
      <c r="J1980">
        <f>'&lt;CDB-Import'!H1980</f>
        <v>25.4</v>
      </c>
      <c r="K1980" t="str">
        <f>'&lt;CDB-Import'!I1980</f>
        <v>BLM-IC</v>
      </c>
      <c r="L1980" t="str">
        <f>'&lt;CDB-Import'!J1980</f>
        <v>SIS100</v>
      </c>
      <c r="M1980">
        <f>'&lt;CDB-Import'!K1980</f>
        <v>90350</v>
      </c>
      <c r="N1980" t="str">
        <f>'&lt;CDB-Import'!L1980</f>
        <v>BEA</v>
      </c>
      <c r="O1980" s="1">
        <f t="shared" si="120"/>
        <v>1.0289999999999999</v>
      </c>
      <c r="P1980" s="1">
        <f t="shared" si="121"/>
        <v>1.0588409999999999</v>
      </c>
      <c r="Q1980" s="1"/>
      <c r="R1980" s="1"/>
    </row>
    <row r="1981" spans="1:18" x14ac:dyDescent="0.25">
      <c r="A1981" t="str">
        <f t="shared" si="122"/>
        <v>01S1E.NISCHE.A26</v>
      </c>
      <c r="B1981" t="str">
        <f t="shared" si="123"/>
        <v>1S1E.NISCHE</v>
      </c>
      <c r="C1981" s="6">
        <f>'&lt;CDB-Import'!A1981</f>
        <v>0</v>
      </c>
      <c r="D1981" t="str">
        <f>'&lt;CDB-Import'!B1981</f>
        <v>1S1E.NISCHE.A26</v>
      </c>
      <c r="E1981" t="str">
        <f>'&lt;CDB-Import'!C1981</f>
        <v>1S1EDL2IC.DS</v>
      </c>
      <c r="F1981" t="str">
        <f>'&lt;CDB-Import'!D1981</f>
        <v>1S1EDL2IC.DS.GV</v>
      </c>
      <c r="G1981" t="str">
        <f>'&lt;CDB-Import'!E1981</f>
        <v>BLM-IC-signal cable front end</v>
      </c>
      <c r="H1981" t="str">
        <f>'&lt;CDB-Import'!F1981</f>
        <v>AEP-400FR</v>
      </c>
      <c r="I1981">
        <f>'&lt;CDB-Import'!G1981</f>
        <v>10.29</v>
      </c>
      <c r="J1981">
        <f>'&lt;CDB-Import'!H1981</f>
        <v>25.4</v>
      </c>
      <c r="K1981" t="str">
        <f>'&lt;CDB-Import'!I1981</f>
        <v>BLM-IC</v>
      </c>
      <c r="L1981" t="str">
        <f>'&lt;CDB-Import'!J1981</f>
        <v>SIS100</v>
      </c>
      <c r="M1981">
        <f>'&lt;CDB-Import'!K1981</f>
        <v>90351</v>
      </c>
      <c r="N1981" t="str">
        <f>'&lt;CDB-Import'!L1981</f>
        <v>BEA</v>
      </c>
      <c r="O1981" s="1">
        <f t="shared" si="120"/>
        <v>1.0289999999999999</v>
      </c>
      <c r="P1981" s="1">
        <f t="shared" si="121"/>
        <v>1.0588409999999999</v>
      </c>
      <c r="Q1981" s="1"/>
      <c r="R1981" s="1"/>
    </row>
    <row r="1982" spans="1:18" x14ac:dyDescent="0.25">
      <c r="A1982" t="str">
        <f t="shared" si="122"/>
        <v>01S21.NISCHE.A28</v>
      </c>
      <c r="B1982" t="str">
        <f t="shared" si="123"/>
        <v>1S21.NISCHE</v>
      </c>
      <c r="C1982" s="6">
        <f>'&lt;CDB-Import'!A1982</f>
        <v>0</v>
      </c>
      <c r="D1982" t="str">
        <f>'&lt;CDB-Import'!B1982</f>
        <v>1S21.NISCHE.A28</v>
      </c>
      <c r="E1982" t="str">
        <f>'&lt;CDB-Import'!C1982</f>
        <v>1S21DL1IC.US</v>
      </c>
      <c r="F1982" t="str">
        <f>'&lt;CDB-Import'!D1982</f>
        <v>1S21DL1IC.US.GV</v>
      </c>
      <c r="G1982" t="str">
        <f>'&lt;CDB-Import'!E1982</f>
        <v>BLM-IC-signal cable front end</v>
      </c>
      <c r="H1982" t="str">
        <f>'&lt;CDB-Import'!F1982</f>
        <v>AEP-400FR</v>
      </c>
      <c r="I1982">
        <f>'&lt;CDB-Import'!G1982</f>
        <v>10.29</v>
      </c>
      <c r="J1982">
        <f>'&lt;CDB-Import'!H1982</f>
        <v>25.4</v>
      </c>
      <c r="K1982" t="str">
        <f>'&lt;CDB-Import'!I1982</f>
        <v>BLM-IC</v>
      </c>
      <c r="L1982" t="str">
        <f>'&lt;CDB-Import'!J1982</f>
        <v>SIS100</v>
      </c>
      <c r="M1982">
        <f>'&lt;CDB-Import'!K1982</f>
        <v>90352</v>
      </c>
      <c r="N1982" t="str">
        <f>'&lt;CDB-Import'!L1982</f>
        <v>BEA</v>
      </c>
      <c r="O1982" s="1">
        <f t="shared" si="120"/>
        <v>1.0289999999999999</v>
      </c>
      <c r="P1982" s="1">
        <f t="shared" si="121"/>
        <v>1.0588409999999999</v>
      </c>
      <c r="Q1982" s="1"/>
      <c r="R1982" s="1"/>
    </row>
    <row r="1983" spans="1:18" x14ac:dyDescent="0.25">
      <c r="A1983" t="str">
        <f t="shared" si="122"/>
        <v>01S21.NISCHE.A28</v>
      </c>
      <c r="B1983" t="str">
        <f t="shared" si="123"/>
        <v>1S21.NISCHE</v>
      </c>
      <c r="C1983" s="6">
        <f>'&lt;CDB-Import'!A1983</f>
        <v>0</v>
      </c>
      <c r="D1983" t="str">
        <f>'&lt;CDB-Import'!B1983</f>
        <v>1S21.NISCHE.A28</v>
      </c>
      <c r="E1983" t="str">
        <f>'&lt;CDB-Import'!C1983</f>
        <v>1S21DL2IC.DS</v>
      </c>
      <c r="F1983" t="str">
        <f>'&lt;CDB-Import'!D1983</f>
        <v>1S21DL2IC.DS.GV</v>
      </c>
      <c r="G1983" t="str">
        <f>'&lt;CDB-Import'!E1983</f>
        <v>BLM-IC-signal cable front end</v>
      </c>
      <c r="H1983" t="str">
        <f>'&lt;CDB-Import'!F1983</f>
        <v>AEP-400FR</v>
      </c>
      <c r="I1983">
        <f>'&lt;CDB-Import'!G1983</f>
        <v>10.29</v>
      </c>
      <c r="J1983">
        <f>'&lt;CDB-Import'!H1983</f>
        <v>25.4</v>
      </c>
      <c r="K1983" t="str">
        <f>'&lt;CDB-Import'!I1983</f>
        <v>BLM-IC</v>
      </c>
      <c r="L1983" t="str">
        <f>'&lt;CDB-Import'!J1983</f>
        <v>SIS100</v>
      </c>
      <c r="M1983">
        <f>'&lt;CDB-Import'!K1983</f>
        <v>90353</v>
      </c>
      <c r="N1983" t="str">
        <f>'&lt;CDB-Import'!L1983</f>
        <v>BEA</v>
      </c>
      <c r="O1983" s="1">
        <f t="shared" si="120"/>
        <v>1.0289999999999999</v>
      </c>
      <c r="P1983" s="1">
        <f t="shared" si="121"/>
        <v>1.0588409999999999</v>
      </c>
      <c r="Q1983" s="1"/>
      <c r="R1983" s="1"/>
    </row>
    <row r="1984" spans="1:18" x14ac:dyDescent="0.25">
      <c r="A1984" t="str">
        <f t="shared" si="122"/>
        <v>01S22.NISCHE.A30</v>
      </c>
      <c r="B1984" t="str">
        <f t="shared" si="123"/>
        <v>1S22.NISCHE</v>
      </c>
      <c r="C1984" s="6">
        <f>'&lt;CDB-Import'!A1984</f>
        <v>0</v>
      </c>
      <c r="D1984" t="str">
        <f>'&lt;CDB-Import'!B1984</f>
        <v>1S22.NISCHE.A30</v>
      </c>
      <c r="E1984" t="str">
        <f>'&lt;CDB-Import'!C1984</f>
        <v>1S22DL1IC.US</v>
      </c>
      <c r="F1984" t="str">
        <f>'&lt;CDB-Import'!D1984</f>
        <v>1S22DL1IC.US.GV</v>
      </c>
      <c r="G1984" t="str">
        <f>'&lt;CDB-Import'!E1984</f>
        <v>BLM-IC-signal cable front end</v>
      </c>
      <c r="H1984" t="str">
        <f>'&lt;CDB-Import'!F1984</f>
        <v>AEP-400FR</v>
      </c>
      <c r="I1984">
        <f>'&lt;CDB-Import'!G1984</f>
        <v>10.29</v>
      </c>
      <c r="J1984">
        <f>'&lt;CDB-Import'!H1984</f>
        <v>25.4</v>
      </c>
      <c r="K1984" t="str">
        <f>'&lt;CDB-Import'!I1984</f>
        <v>BLM-IC</v>
      </c>
      <c r="L1984" t="str">
        <f>'&lt;CDB-Import'!J1984</f>
        <v>SIS100</v>
      </c>
      <c r="M1984">
        <f>'&lt;CDB-Import'!K1984</f>
        <v>90354</v>
      </c>
      <c r="N1984" t="str">
        <f>'&lt;CDB-Import'!L1984</f>
        <v>BEA</v>
      </c>
      <c r="O1984" s="1">
        <f t="shared" si="120"/>
        <v>1.0289999999999999</v>
      </c>
      <c r="P1984" s="1">
        <f t="shared" si="121"/>
        <v>1.0588409999999999</v>
      </c>
      <c r="Q1984" s="1"/>
      <c r="R1984" s="1"/>
    </row>
    <row r="1985" spans="1:18" x14ac:dyDescent="0.25">
      <c r="A1985" t="str">
        <f t="shared" si="122"/>
        <v>01S22.NISCHE.A30</v>
      </c>
      <c r="B1985" t="str">
        <f t="shared" si="123"/>
        <v>1S22.NISCHE</v>
      </c>
      <c r="C1985" s="6">
        <f>'&lt;CDB-Import'!A1985</f>
        <v>0</v>
      </c>
      <c r="D1985" t="str">
        <f>'&lt;CDB-Import'!B1985</f>
        <v>1S22.NISCHE.A30</v>
      </c>
      <c r="E1985" t="str">
        <f>'&lt;CDB-Import'!C1985</f>
        <v>1S22DL2IC.DS</v>
      </c>
      <c r="F1985" t="str">
        <f>'&lt;CDB-Import'!D1985</f>
        <v>1S22DL2IC.DS.GV</v>
      </c>
      <c r="G1985" t="str">
        <f>'&lt;CDB-Import'!E1985</f>
        <v>BLM-IC-signal cable front end</v>
      </c>
      <c r="H1985" t="str">
        <f>'&lt;CDB-Import'!F1985</f>
        <v>AEP-400FR</v>
      </c>
      <c r="I1985">
        <f>'&lt;CDB-Import'!G1985</f>
        <v>10.29</v>
      </c>
      <c r="J1985">
        <f>'&lt;CDB-Import'!H1985</f>
        <v>25.4</v>
      </c>
      <c r="K1985" t="str">
        <f>'&lt;CDB-Import'!I1985</f>
        <v>BLM-IC</v>
      </c>
      <c r="L1985" t="str">
        <f>'&lt;CDB-Import'!J1985</f>
        <v>SIS100</v>
      </c>
      <c r="M1985">
        <f>'&lt;CDB-Import'!K1985</f>
        <v>90355</v>
      </c>
      <c r="N1985" t="str">
        <f>'&lt;CDB-Import'!L1985</f>
        <v>BEA</v>
      </c>
      <c r="O1985" s="1">
        <f t="shared" si="120"/>
        <v>1.0289999999999999</v>
      </c>
      <c r="P1985" s="1">
        <f t="shared" si="121"/>
        <v>1.0588409999999999</v>
      </c>
      <c r="Q1985" s="1"/>
      <c r="R1985" s="1"/>
    </row>
    <row r="1986" spans="1:18" x14ac:dyDescent="0.25">
      <c r="A1986" t="str">
        <f t="shared" si="122"/>
        <v>01S13.NISCHE.A8</v>
      </c>
      <c r="B1986" t="str">
        <f t="shared" si="123"/>
        <v>1S13.NISCHE</v>
      </c>
      <c r="C1986" s="6">
        <f>'&lt;CDB-Import'!A1986</f>
        <v>0</v>
      </c>
      <c r="D1986" t="str">
        <f>'&lt;CDB-Import'!B1986</f>
        <v>1S13.NISCHE.A8</v>
      </c>
      <c r="E1986" t="str">
        <f>'&lt;CDB-Import'!C1986</f>
        <v>1S13DL2IC.DS</v>
      </c>
      <c r="F1986" t="str">
        <f>'&lt;CDB-Import'!D1986</f>
        <v>1S13DL2IC.DS.GV</v>
      </c>
      <c r="G1986" t="str">
        <f>'&lt;CDB-Import'!E1986</f>
        <v>BLM-IC-signal cable front end</v>
      </c>
      <c r="H1986" t="str">
        <f>'&lt;CDB-Import'!F1986</f>
        <v>AEP-400FR</v>
      </c>
      <c r="I1986">
        <f>'&lt;CDB-Import'!G1986</f>
        <v>10.29</v>
      </c>
      <c r="J1986">
        <f>'&lt;CDB-Import'!H1986</f>
        <v>25.4</v>
      </c>
      <c r="K1986" t="str">
        <f>'&lt;CDB-Import'!I1986</f>
        <v>BLM-IC</v>
      </c>
      <c r="L1986" t="str">
        <f>'&lt;CDB-Import'!J1986</f>
        <v>SIS100</v>
      </c>
      <c r="M1986">
        <f>'&lt;CDB-Import'!K1986</f>
        <v>90359</v>
      </c>
      <c r="N1986" t="str">
        <f>'&lt;CDB-Import'!L1986</f>
        <v>BEA</v>
      </c>
      <c r="O1986" s="1">
        <f t="shared" si="120"/>
        <v>1.0289999999999999</v>
      </c>
      <c r="P1986" s="1">
        <f t="shared" si="121"/>
        <v>1.0588409999999999</v>
      </c>
      <c r="Q1986" s="1"/>
      <c r="R1986" s="1"/>
    </row>
    <row r="1987" spans="1:18" x14ac:dyDescent="0.25">
      <c r="A1987" t="str">
        <f t="shared" si="122"/>
        <v>01S23.NISCHE.A32</v>
      </c>
      <c r="B1987" t="str">
        <f t="shared" si="123"/>
        <v>1S23.NISCHE</v>
      </c>
      <c r="C1987" s="6">
        <f>'&lt;CDB-Import'!A1987</f>
        <v>0</v>
      </c>
      <c r="D1987" t="str">
        <f>'&lt;CDB-Import'!B1987</f>
        <v>1S23.NISCHE.A32</v>
      </c>
      <c r="E1987" t="str">
        <f>'&lt;CDB-Import'!C1987</f>
        <v>1S23DL1IC.US</v>
      </c>
      <c r="F1987" t="str">
        <f>'&lt;CDB-Import'!D1987</f>
        <v>1S23DL1IC.US.GV</v>
      </c>
      <c r="G1987" t="str">
        <f>'&lt;CDB-Import'!E1987</f>
        <v>BLM-IC-signal cable front end</v>
      </c>
      <c r="H1987" t="str">
        <f>'&lt;CDB-Import'!F1987</f>
        <v>AEP-400FR</v>
      </c>
      <c r="I1987">
        <f>'&lt;CDB-Import'!G1987</f>
        <v>10.29</v>
      </c>
      <c r="J1987">
        <f>'&lt;CDB-Import'!H1987</f>
        <v>25.4</v>
      </c>
      <c r="K1987" t="str">
        <f>'&lt;CDB-Import'!I1987</f>
        <v>BLM-IC</v>
      </c>
      <c r="L1987" t="str">
        <f>'&lt;CDB-Import'!J1987</f>
        <v>SIS100</v>
      </c>
      <c r="M1987">
        <f>'&lt;CDB-Import'!K1987</f>
        <v>90360</v>
      </c>
      <c r="N1987" t="str">
        <f>'&lt;CDB-Import'!L1987</f>
        <v>BEA</v>
      </c>
      <c r="O1987" s="1">
        <f t="shared" si="120"/>
        <v>1.0289999999999999</v>
      </c>
      <c r="P1987" s="1">
        <f t="shared" si="121"/>
        <v>1.0588409999999999</v>
      </c>
      <c r="Q1987" s="1"/>
      <c r="R1987" s="1"/>
    </row>
    <row r="1988" spans="1:18" x14ac:dyDescent="0.25">
      <c r="A1988" t="str">
        <f t="shared" si="122"/>
        <v>01S24.NISCHE.A34</v>
      </c>
      <c r="B1988" t="str">
        <f t="shared" si="123"/>
        <v>1S24.NISCHE</v>
      </c>
      <c r="C1988" s="6">
        <f>'&lt;CDB-Import'!A1988</f>
        <v>0</v>
      </c>
      <c r="D1988" t="str">
        <f>'&lt;CDB-Import'!B1988</f>
        <v>1S24.NISCHE.A34</v>
      </c>
      <c r="E1988" t="str">
        <f>'&lt;CDB-Import'!C1988</f>
        <v>1S24DL1IC.US</v>
      </c>
      <c r="F1988" t="str">
        <f>'&lt;CDB-Import'!D1988</f>
        <v>1S24DL1IC.US.GV</v>
      </c>
      <c r="G1988" t="str">
        <f>'&lt;CDB-Import'!E1988</f>
        <v>BLM-IC-signal cable front end</v>
      </c>
      <c r="H1988" t="str">
        <f>'&lt;CDB-Import'!F1988</f>
        <v>AEP-400FR</v>
      </c>
      <c r="I1988">
        <f>'&lt;CDB-Import'!G1988</f>
        <v>10.29</v>
      </c>
      <c r="J1988">
        <f>'&lt;CDB-Import'!H1988</f>
        <v>25.4</v>
      </c>
      <c r="K1988" t="str">
        <f>'&lt;CDB-Import'!I1988</f>
        <v>BLM-IC</v>
      </c>
      <c r="L1988" t="str">
        <f>'&lt;CDB-Import'!J1988</f>
        <v>SIS100</v>
      </c>
      <c r="M1988">
        <f>'&lt;CDB-Import'!K1988</f>
        <v>90362</v>
      </c>
      <c r="N1988" t="str">
        <f>'&lt;CDB-Import'!L1988</f>
        <v>BEA</v>
      </c>
      <c r="O1988" s="1">
        <f t="shared" si="120"/>
        <v>1.0289999999999999</v>
      </c>
      <c r="P1988" s="1">
        <f t="shared" si="121"/>
        <v>1.0588409999999999</v>
      </c>
      <c r="Q1988" s="1"/>
      <c r="R1988" s="1"/>
    </row>
    <row r="1989" spans="1:18" x14ac:dyDescent="0.25">
      <c r="A1989" t="str">
        <f t="shared" si="122"/>
        <v>01S24.NISCHE.A34</v>
      </c>
      <c r="B1989" t="str">
        <f t="shared" si="123"/>
        <v>1S24.NISCHE</v>
      </c>
      <c r="C1989" s="6">
        <f>'&lt;CDB-Import'!A1989</f>
        <v>0</v>
      </c>
      <c r="D1989" t="str">
        <f>'&lt;CDB-Import'!B1989</f>
        <v>1S24.NISCHE.A34</v>
      </c>
      <c r="E1989" t="str">
        <f>'&lt;CDB-Import'!C1989</f>
        <v>1S24DL2IC.DS</v>
      </c>
      <c r="F1989" t="str">
        <f>'&lt;CDB-Import'!D1989</f>
        <v>1S24DL2IC.DS.GV</v>
      </c>
      <c r="G1989" t="str">
        <f>'&lt;CDB-Import'!E1989</f>
        <v>BLM-IC-signal cable front end</v>
      </c>
      <c r="H1989" t="str">
        <f>'&lt;CDB-Import'!F1989</f>
        <v>AEP-400FR</v>
      </c>
      <c r="I1989">
        <f>'&lt;CDB-Import'!G1989</f>
        <v>10.29</v>
      </c>
      <c r="J1989">
        <f>'&lt;CDB-Import'!H1989</f>
        <v>25.4</v>
      </c>
      <c r="K1989" t="str">
        <f>'&lt;CDB-Import'!I1989</f>
        <v>BLM-IC</v>
      </c>
      <c r="L1989" t="str">
        <f>'&lt;CDB-Import'!J1989</f>
        <v>SIS100</v>
      </c>
      <c r="M1989">
        <f>'&lt;CDB-Import'!K1989</f>
        <v>90363</v>
      </c>
      <c r="N1989" t="str">
        <f>'&lt;CDB-Import'!L1989</f>
        <v>BEA</v>
      </c>
      <c r="O1989" s="1">
        <f t="shared" si="120"/>
        <v>1.0289999999999999</v>
      </c>
      <c r="P1989" s="1">
        <f t="shared" si="121"/>
        <v>1.0588409999999999</v>
      </c>
      <c r="Q1989" s="1"/>
      <c r="R1989" s="1"/>
    </row>
    <row r="1990" spans="1:18" x14ac:dyDescent="0.25">
      <c r="A1990" t="str">
        <f t="shared" si="122"/>
        <v>01S25.NISCHE.A36</v>
      </c>
      <c r="B1990" t="str">
        <f t="shared" si="123"/>
        <v>1S25.NISCHE</v>
      </c>
      <c r="C1990" s="6">
        <f>'&lt;CDB-Import'!A1990</f>
        <v>0</v>
      </c>
      <c r="D1990" t="str">
        <f>'&lt;CDB-Import'!B1990</f>
        <v>1S25.NISCHE.A36</v>
      </c>
      <c r="E1990" t="str">
        <f>'&lt;CDB-Import'!C1990</f>
        <v>1S25DL1IC.US</v>
      </c>
      <c r="F1990" t="str">
        <f>'&lt;CDB-Import'!D1990</f>
        <v>1S25DL1IC.US.GV</v>
      </c>
      <c r="G1990" t="str">
        <f>'&lt;CDB-Import'!E1990</f>
        <v>BLM-IC-signal cable front end</v>
      </c>
      <c r="H1990" t="str">
        <f>'&lt;CDB-Import'!F1990</f>
        <v>AEP-400FR</v>
      </c>
      <c r="I1990">
        <f>'&lt;CDB-Import'!G1990</f>
        <v>10.29</v>
      </c>
      <c r="J1990">
        <f>'&lt;CDB-Import'!H1990</f>
        <v>25.4</v>
      </c>
      <c r="K1990" t="str">
        <f>'&lt;CDB-Import'!I1990</f>
        <v>BLM-IC</v>
      </c>
      <c r="L1990" t="str">
        <f>'&lt;CDB-Import'!J1990</f>
        <v>SIS100</v>
      </c>
      <c r="M1990">
        <f>'&lt;CDB-Import'!K1990</f>
        <v>90364</v>
      </c>
      <c r="N1990" t="str">
        <f>'&lt;CDB-Import'!L1990</f>
        <v>BEA</v>
      </c>
      <c r="O1990" s="1">
        <f t="shared" ref="O1990:O2053" si="124">I1990/10</f>
        <v>1.0289999999999999</v>
      </c>
      <c r="P1990" s="1">
        <f t="shared" ref="P1990:P2053" si="125">(I1990/10)^2</f>
        <v>1.0588409999999999</v>
      </c>
      <c r="Q1990" s="1"/>
      <c r="R1990" s="1"/>
    </row>
    <row r="1991" spans="1:18" x14ac:dyDescent="0.25">
      <c r="A1991" t="str">
        <f t="shared" ref="A1991:A2054" si="126">C1991&amp;D1991</f>
        <v>01S25.NISCHE.A36</v>
      </c>
      <c r="B1991" t="str">
        <f t="shared" ref="B1991:B2054" si="127">MID(A1991,FIND("NISCHE",A1991)-5,11)</f>
        <v>1S25.NISCHE</v>
      </c>
      <c r="C1991" s="6">
        <f>'&lt;CDB-Import'!A1991</f>
        <v>0</v>
      </c>
      <c r="D1991" t="str">
        <f>'&lt;CDB-Import'!B1991</f>
        <v>1S25.NISCHE.A36</v>
      </c>
      <c r="E1991" t="str">
        <f>'&lt;CDB-Import'!C1991</f>
        <v>1S25DL2IC.DS</v>
      </c>
      <c r="F1991" t="str">
        <f>'&lt;CDB-Import'!D1991</f>
        <v>1S25DL2IC.DS.GV</v>
      </c>
      <c r="G1991" t="str">
        <f>'&lt;CDB-Import'!E1991</f>
        <v>BLM-IC-signal cable front end</v>
      </c>
      <c r="H1991" t="str">
        <f>'&lt;CDB-Import'!F1991</f>
        <v>AEP-400FR</v>
      </c>
      <c r="I1991">
        <f>'&lt;CDB-Import'!G1991</f>
        <v>10.29</v>
      </c>
      <c r="J1991">
        <f>'&lt;CDB-Import'!H1991</f>
        <v>25.4</v>
      </c>
      <c r="K1991" t="str">
        <f>'&lt;CDB-Import'!I1991</f>
        <v>BLM-IC</v>
      </c>
      <c r="L1991" t="str">
        <f>'&lt;CDB-Import'!J1991</f>
        <v>SIS100</v>
      </c>
      <c r="M1991">
        <f>'&lt;CDB-Import'!K1991</f>
        <v>90365</v>
      </c>
      <c r="N1991" t="str">
        <f>'&lt;CDB-Import'!L1991</f>
        <v>BEA</v>
      </c>
      <c r="O1991" s="1">
        <f t="shared" si="124"/>
        <v>1.0289999999999999</v>
      </c>
      <c r="P1991" s="1">
        <f t="shared" si="125"/>
        <v>1.0588409999999999</v>
      </c>
      <c r="Q1991" s="1"/>
      <c r="R1991" s="1"/>
    </row>
    <row r="1992" spans="1:18" x14ac:dyDescent="0.25">
      <c r="A1992" t="str">
        <f t="shared" si="126"/>
        <v>01S26.NISCHE.A37A</v>
      </c>
      <c r="B1992" t="str">
        <f t="shared" si="127"/>
        <v>1S26.NISCHE</v>
      </c>
      <c r="C1992" s="6">
        <f>'&lt;CDB-Import'!A1992</f>
        <v>0</v>
      </c>
      <c r="D1992" t="str">
        <f>'&lt;CDB-Import'!B1992</f>
        <v>1S26.NISCHE.A37A</v>
      </c>
      <c r="E1992" t="str">
        <f>'&lt;CDB-Import'!C1992</f>
        <v>1S26DL1IC.US</v>
      </c>
      <c r="F1992" t="str">
        <f>'&lt;CDB-Import'!D1992</f>
        <v>1S26DL1IC.US.GV</v>
      </c>
      <c r="G1992" t="str">
        <f>'&lt;CDB-Import'!E1992</f>
        <v>BLM-IC-signal cable front end</v>
      </c>
      <c r="H1992" t="str">
        <f>'&lt;CDB-Import'!F1992</f>
        <v>AEP-400FR</v>
      </c>
      <c r="I1992">
        <f>'&lt;CDB-Import'!G1992</f>
        <v>10.29</v>
      </c>
      <c r="J1992">
        <f>'&lt;CDB-Import'!H1992</f>
        <v>25.4</v>
      </c>
      <c r="K1992" t="str">
        <f>'&lt;CDB-Import'!I1992</f>
        <v>BLM-IC</v>
      </c>
      <c r="L1992" t="str">
        <f>'&lt;CDB-Import'!J1992</f>
        <v>SIS100</v>
      </c>
      <c r="M1992">
        <f>'&lt;CDB-Import'!K1992</f>
        <v>90366</v>
      </c>
      <c r="N1992" t="str">
        <f>'&lt;CDB-Import'!L1992</f>
        <v>BEA</v>
      </c>
      <c r="O1992" s="1">
        <f t="shared" si="124"/>
        <v>1.0289999999999999</v>
      </c>
      <c r="P1992" s="1">
        <f t="shared" si="125"/>
        <v>1.0588409999999999</v>
      </c>
      <c r="Q1992" s="1"/>
      <c r="R1992" s="1"/>
    </row>
    <row r="1993" spans="1:18" x14ac:dyDescent="0.25">
      <c r="A1993" t="str">
        <f t="shared" si="126"/>
        <v>01S26.NISCHE.A37A</v>
      </c>
      <c r="B1993" t="str">
        <f t="shared" si="127"/>
        <v>1S26.NISCHE</v>
      </c>
      <c r="C1993" s="6">
        <f>'&lt;CDB-Import'!A1993</f>
        <v>0</v>
      </c>
      <c r="D1993" t="str">
        <f>'&lt;CDB-Import'!B1993</f>
        <v>1S26.NISCHE.A37A</v>
      </c>
      <c r="E1993" t="str">
        <f>'&lt;CDB-Import'!C1993</f>
        <v>1S26DL2IC.DS</v>
      </c>
      <c r="F1993" t="str">
        <f>'&lt;CDB-Import'!D1993</f>
        <v>1S26DL2IC.DS.GV</v>
      </c>
      <c r="G1993" t="str">
        <f>'&lt;CDB-Import'!E1993</f>
        <v>BLM-IC-signal cable front end</v>
      </c>
      <c r="H1993" t="str">
        <f>'&lt;CDB-Import'!F1993</f>
        <v>AEP-400FR</v>
      </c>
      <c r="I1993">
        <f>'&lt;CDB-Import'!G1993</f>
        <v>10.29</v>
      </c>
      <c r="J1993">
        <f>'&lt;CDB-Import'!H1993</f>
        <v>25.4</v>
      </c>
      <c r="K1993" t="str">
        <f>'&lt;CDB-Import'!I1993</f>
        <v>BLM-IC</v>
      </c>
      <c r="L1993" t="str">
        <f>'&lt;CDB-Import'!J1993</f>
        <v>SIS100</v>
      </c>
      <c r="M1993">
        <f>'&lt;CDB-Import'!K1993</f>
        <v>90367</v>
      </c>
      <c r="N1993" t="str">
        <f>'&lt;CDB-Import'!L1993</f>
        <v>BEA</v>
      </c>
      <c r="O1993" s="1">
        <f t="shared" si="124"/>
        <v>1.0289999999999999</v>
      </c>
      <c r="P1993" s="1">
        <f t="shared" si="125"/>
        <v>1.0588409999999999</v>
      </c>
      <c r="Q1993" s="1"/>
      <c r="R1993" s="1"/>
    </row>
    <row r="1994" spans="1:18" x14ac:dyDescent="0.25">
      <c r="A1994" t="str">
        <f t="shared" si="126"/>
        <v>01S27.NISCHE.A39</v>
      </c>
      <c r="B1994" t="str">
        <f t="shared" si="127"/>
        <v>1S27.NISCHE</v>
      </c>
      <c r="C1994" s="6">
        <f>'&lt;CDB-Import'!A1994</f>
        <v>0</v>
      </c>
      <c r="D1994" t="str">
        <f>'&lt;CDB-Import'!B1994</f>
        <v>1S27.NISCHE.A39</v>
      </c>
      <c r="E1994" t="str">
        <f>'&lt;CDB-Import'!C1994</f>
        <v>1S27DL1IC.US</v>
      </c>
      <c r="F1994" t="str">
        <f>'&lt;CDB-Import'!D1994</f>
        <v>1S27DL1IC.US.GV</v>
      </c>
      <c r="G1994" t="str">
        <f>'&lt;CDB-Import'!E1994</f>
        <v>BLM-IC-signal cable front end</v>
      </c>
      <c r="H1994" t="str">
        <f>'&lt;CDB-Import'!F1994</f>
        <v>AEP-400FR</v>
      </c>
      <c r="I1994">
        <f>'&lt;CDB-Import'!G1994</f>
        <v>10.29</v>
      </c>
      <c r="J1994">
        <f>'&lt;CDB-Import'!H1994</f>
        <v>25.4</v>
      </c>
      <c r="K1994" t="str">
        <f>'&lt;CDB-Import'!I1994</f>
        <v>BLM-IC</v>
      </c>
      <c r="L1994" t="str">
        <f>'&lt;CDB-Import'!J1994</f>
        <v>SIS100</v>
      </c>
      <c r="M1994">
        <f>'&lt;CDB-Import'!K1994</f>
        <v>90368</v>
      </c>
      <c r="N1994" t="str">
        <f>'&lt;CDB-Import'!L1994</f>
        <v>BEA</v>
      </c>
      <c r="O1994" s="1">
        <f t="shared" si="124"/>
        <v>1.0289999999999999</v>
      </c>
      <c r="P1994" s="1">
        <f t="shared" si="125"/>
        <v>1.0588409999999999</v>
      </c>
      <c r="Q1994" s="1"/>
      <c r="R1994" s="1"/>
    </row>
    <row r="1995" spans="1:18" x14ac:dyDescent="0.25">
      <c r="A1995" t="str">
        <f t="shared" si="126"/>
        <v>01S27.NISCHE.A39</v>
      </c>
      <c r="B1995" t="str">
        <f t="shared" si="127"/>
        <v>1S27.NISCHE</v>
      </c>
      <c r="C1995" s="6">
        <f>'&lt;CDB-Import'!A1995</f>
        <v>0</v>
      </c>
      <c r="D1995" t="str">
        <f>'&lt;CDB-Import'!B1995</f>
        <v>1S27.NISCHE.A39</v>
      </c>
      <c r="E1995" t="str">
        <f>'&lt;CDB-Import'!C1995</f>
        <v>1S27DL2IC.DS</v>
      </c>
      <c r="F1995" t="str">
        <f>'&lt;CDB-Import'!D1995</f>
        <v>1S27DL2IC.DS.GV</v>
      </c>
      <c r="G1995" t="str">
        <f>'&lt;CDB-Import'!E1995</f>
        <v>BLM-IC-signal cable front end</v>
      </c>
      <c r="H1995" t="str">
        <f>'&lt;CDB-Import'!F1995</f>
        <v>AEP-400FR</v>
      </c>
      <c r="I1995">
        <f>'&lt;CDB-Import'!G1995</f>
        <v>10.29</v>
      </c>
      <c r="J1995">
        <f>'&lt;CDB-Import'!H1995</f>
        <v>25.4</v>
      </c>
      <c r="K1995" t="str">
        <f>'&lt;CDB-Import'!I1995</f>
        <v>BLM-IC</v>
      </c>
      <c r="L1995" t="str">
        <f>'&lt;CDB-Import'!J1995</f>
        <v>SIS100</v>
      </c>
      <c r="M1995">
        <f>'&lt;CDB-Import'!K1995</f>
        <v>90369</v>
      </c>
      <c r="N1995" t="str">
        <f>'&lt;CDB-Import'!L1995</f>
        <v>BEA</v>
      </c>
      <c r="O1995" s="1">
        <f t="shared" si="124"/>
        <v>1.0289999999999999</v>
      </c>
      <c r="P1995" s="1">
        <f t="shared" si="125"/>
        <v>1.0588409999999999</v>
      </c>
      <c r="Q1995" s="1"/>
      <c r="R1995" s="1"/>
    </row>
    <row r="1996" spans="1:18" x14ac:dyDescent="0.25">
      <c r="A1996" t="str">
        <f t="shared" si="126"/>
        <v>01S28.NISCHE.A40a</v>
      </c>
      <c r="B1996" t="str">
        <f t="shared" si="127"/>
        <v>1S28.NISCHE</v>
      </c>
      <c r="C1996" s="6">
        <f>'&lt;CDB-Import'!A1996</f>
        <v>0</v>
      </c>
      <c r="D1996" t="str">
        <f>'&lt;CDB-Import'!B1996</f>
        <v>1S28.NISCHE.A40a</v>
      </c>
      <c r="E1996" t="str">
        <f>'&lt;CDB-Import'!C1996</f>
        <v>1S28DL1IC.US</v>
      </c>
      <c r="F1996" t="str">
        <f>'&lt;CDB-Import'!D1996</f>
        <v>1S28DL1IC.US.GV</v>
      </c>
      <c r="G1996" t="str">
        <f>'&lt;CDB-Import'!E1996</f>
        <v>BLM-IC-signal cable front end</v>
      </c>
      <c r="H1996" t="str">
        <f>'&lt;CDB-Import'!F1996</f>
        <v>AEP-400FR</v>
      </c>
      <c r="I1996">
        <f>'&lt;CDB-Import'!G1996</f>
        <v>10.29</v>
      </c>
      <c r="J1996">
        <f>'&lt;CDB-Import'!H1996</f>
        <v>25.4</v>
      </c>
      <c r="K1996" t="str">
        <f>'&lt;CDB-Import'!I1996</f>
        <v>BLM-IC</v>
      </c>
      <c r="L1996" t="str">
        <f>'&lt;CDB-Import'!J1996</f>
        <v>SIS100</v>
      </c>
      <c r="M1996">
        <f>'&lt;CDB-Import'!K1996</f>
        <v>90370</v>
      </c>
      <c r="N1996" t="str">
        <f>'&lt;CDB-Import'!L1996</f>
        <v>BEA</v>
      </c>
      <c r="O1996" s="1">
        <f t="shared" si="124"/>
        <v>1.0289999999999999</v>
      </c>
      <c r="P1996" s="1">
        <f t="shared" si="125"/>
        <v>1.0588409999999999</v>
      </c>
      <c r="Q1996" s="1"/>
      <c r="R1996" s="1"/>
    </row>
    <row r="1997" spans="1:18" x14ac:dyDescent="0.25">
      <c r="A1997" t="str">
        <f t="shared" si="126"/>
        <v>01S28.NISCHE.A40a</v>
      </c>
      <c r="B1997" t="str">
        <f t="shared" si="127"/>
        <v>1S28.NISCHE</v>
      </c>
      <c r="C1997" s="6">
        <f>'&lt;CDB-Import'!A1997</f>
        <v>0</v>
      </c>
      <c r="D1997" t="str">
        <f>'&lt;CDB-Import'!B1997</f>
        <v>1S28.NISCHE.A40a</v>
      </c>
      <c r="E1997" t="str">
        <f>'&lt;CDB-Import'!C1997</f>
        <v>1S28DL2IC.DS</v>
      </c>
      <c r="F1997" t="str">
        <f>'&lt;CDB-Import'!D1997</f>
        <v>1S28DL2IC.DS.GV</v>
      </c>
      <c r="G1997" t="str">
        <f>'&lt;CDB-Import'!E1997</f>
        <v>BLM-IC-signal cable front end</v>
      </c>
      <c r="H1997" t="str">
        <f>'&lt;CDB-Import'!F1997</f>
        <v>AEP-400FR</v>
      </c>
      <c r="I1997">
        <f>'&lt;CDB-Import'!G1997</f>
        <v>10.29</v>
      </c>
      <c r="J1997">
        <f>'&lt;CDB-Import'!H1997</f>
        <v>25.4</v>
      </c>
      <c r="K1997" t="str">
        <f>'&lt;CDB-Import'!I1997</f>
        <v>BLM-IC</v>
      </c>
      <c r="L1997" t="str">
        <f>'&lt;CDB-Import'!J1997</f>
        <v>SIS100</v>
      </c>
      <c r="M1997">
        <f>'&lt;CDB-Import'!K1997</f>
        <v>90371</v>
      </c>
      <c r="N1997" t="str">
        <f>'&lt;CDB-Import'!L1997</f>
        <v>BEA</v>
      </c>
      <c r="O1997" s="1">
        <f t="shared" si="124"/>
        <v>1.0289999999999999</v>
      </c>
      <c r="P1997" s="1">
        <f t="shared" si="125"/>
        <v>1.0588409999999999</v>
      </c>
      <c r="Q1997" s="1"/>
      <c r="R1997" s="1"/>
    </row>
    <row r="1998" spans="1:18" x14ac:dyDescent="0.25">
      <c r="A1998" t="str">
        <f t="shared" si="126"/>
        <v>01S29.NISCHE.A42</v>
      </c>
      <c r="B1998" t="str">
        <f t="shared" si="127"/>
        <v>1S29.NISCHE</v>
      </c>
      <c r="C1998" s="6">
        <f>'&lt;CDB-Import'!A1998</f>
        <v>0</v>
      </c>
      <c r="D1998" t="str">
        <f>'&lt;CDB-Import'!B1998</f>
        <v>1S29.NISCHE.A42</v>
      </c>
      <c r="E1998" t="str">
        <f>'&lt;CDB-Import'!C1998</f>
        <v>1S29DL1IC.US</v>
      </c>
      <c r="F1998" t="str">
        <f>'&lt;CDB-Import'!D1998</f>
        <v>1S29DL1IC.US.GV</v>
      </c>
      <c r="G1998" t="str">
        <f>'&lt;CDB-Import'!E1998</f>
        <v>BLM-IC-signal cable front end</v>
      </c>
      <c r="H1998" t="str">
        <f>'&lt;CDB-Import'!F1998</f>
        <v>AEP-400FR</v>
      </c>
      <c r="I1998">
        <f>'&lt;CDB-Import'!G1998</f>
        <v>10.29</v>
      </c>
      <c r="J1998">
        <f>'&lt;CDB-Import'!H1998</f>
        <v>25.4</v>
      </c>
      <c r="K1998" t="str">
        <f>'&lt;CDB-Import'!I1998</f>
        <v>BLM-IC</v>
      </c>
      <c r="L1998" t="str">
        <f>'&lt;CDB-Import'!J1998</f>
        <v>SIS100</v>
      </c>
      <c r="M1998">
        <f>'&lt;CDB-Import'!K1998</f>
        <v>90372</v>
      </c>
      <c r="N1998" t="str">
        <f>'&lt;CDB-Import'!L1998</f>
        <v>BEA</v>
      </c>
      <c r="O1998" s="1">
        <f t="shared" si="124"/>
        <v>1.0289999999999999</v>
      </c>
      <c r="P1998" s="1">
        <f t="shared" si="125"/>
        <v>1.0588409999999999</v>
      </c>
      <c r="Q1998" s="1"/>
      <c r="R1998" s="1"/>
    </row>
    <row r="1999" spans="1:18" x14ac:dyDescent="0.25">
      <c r="A1999" t="str">
        <f t="shared" si="126"/>
        <v>01S29.NISCHE.A42</v>
      </c>
      <c r="B1999" t="str">
        <f t="shared" si="127"/>
        <v>1S29.NISCHE</v>
      </c>
      <c r="C1999" s="6">
        <f>'&lt;CDB-Import'!A1999</f>
        <v>0</v>
      </c>
      <c r="D1999" t="str">
        <f>'&lt;CDB-Import'!B1999</f>
        <v>1S29.NISCHE.A42</v>
      </c>
      <c r="E1999" t="str">
        <f>'&lt;CDB-Import'!C1999</f>
        <v>1S29DL2IC.DS</v>
      </c>
      <c r="F1999" t="str">
        <f>'&lt;CDB-Import'!D1999</f>
        <v>1S29DL2IC.DS.GV</v>
      </c>
      <c r="G1999" t="str">
        <f>'&lt;CDB-Import'!E1999</f>
        <v>BLM-IC-signal cable front end</v>
      </c>
      <c r="H1999" t="str">
        <f>'&lt;CDB-Import'!F1999</f>
        <v>AEP-400FR</v>
      </c>
      <c r="I1999">
        <f>'&lt;CDB-Import'!G1999</f>
        <v>10.29</v>
      </c>
      <c r="J1999">
        <f>'&lt;CDB-Import'!H1999</f>
        <v>25.4</v>
      </c>
      <c r="K1999" t="str">
        <f>'&lt;CDB-Import'!I1999</f>
        <v>BLM-IC</v>
      </c>
      <c r="L1999" t="str">
        <f>'&lt;CDB-Import'!J1999</f>
        <v>SIS100</v>
      </c>
      <c r="M1999">
        <f>'&lt;CDB-Import'!K1999</f>
        <v>90373</v>
      </c>
      <c r="N1999" t="str">
        <f>'&lt;CDB-Import'!L1999</f>
        <v>BEA</v>
      </c>
      <c r="O1999" s="1">
        <f t="shared" si="124"/>
        <v>1.0289999999999999</v>
      </c>
      <c r="P1999" s="1">
        <f t="shared" si="125"/>
        <v>1.0588409999999999</v>
      </c>
      <c r="Q1999" s="1"/>
      <c r="R1999" s="1"/>
    </row>
    <row r="2000" spans="1:18" x14ac:dyDescent="0.25">
      <c r="A2000" t="str">
        <f t="shared" si="126"/>
        <v>01S2A.NISCHE.A43a</v>
      </c>
      <c r="B2000" t="str">
        <f t="shared" si="127"/>
        <v>1S2A.NISCHE</v>
      </c>
      <c r="C2000" s="6">
        <f>'&lt;CDB-Import'!A2000</f>
        <v>0</v>
      </c>
      <c r="D2000" t="str">
        <f>'&lt;CDB-Import'!B2000</f>
        <v>1S2A.NISCHE.A43a</v>
      </c>
      <c r="E2000" t="str">
        <f>'&lt;CDB-Import'!C2000</f>
        <v>1S2ADL1IC.US</v>
      </c>
      <c r="F2000" t="str">
        <f>'&lt;CDB-Import'!D2000</f>
        <v>1S2ADL1IC.US.GV</v>
      </c>
      <c r="G2000" t="str">
        <f>'&lt;CDB-Import'!E2000</f>
        <v>BLM-IC-signal cable front end</v>
      </c>
      <c r="H2000" t="str">
        <f>'&lt;CDB-Import'!F2000</f>
        <v>AEP-400FR</v>
      </c>
      <c r="I2000">
        <f>'&lt;CDB-Import'!G2000</f>
        <v>10.29</v>
      </c>
      <c r="J2000">
        <f>'&lt;CDB-Import'!H2000</f>
        <v>25.4</v>
      </c>
      <c r="K2000" t="str">
        <f>'&lt;CDB-Import'!I2000</f>
        <v>BLM-IC</v>
      </c>
      <c r="L2000" t="str">
        <f>'&lt;CDB-Import'!J2000</f>
        <v>SIS100</v>
      </c>
      <c r="M2000">
        <f>'&lt;CDB-Import'!K2000</f>
        <v>90374</v>
      </c>
      <c r="N2000" t="str">
        <f>'&lt;CDB-Import'!L2000</f>
        <v>BEA</v>
      </c>
      <c r="O2000" s="1">
        <f t="shared" si="124"/>
        <v>1.0289999999999999</v>
      </c>
      <c r="P2000" s="1">
        <f t="shared" si="125"/>
        <v>1.0588409999999999</v>
      </c>
      <c r="Q2000" s="1"/>
      <c r="R2000" s="1"/>
    </row>
    <row r="2001" spans="1:18" x14ac:dyDescent="0.25">
      <c r="A2001" t="str">
        <f t="shared" si="126"/>
        <v>01S2A.NISCHE.A43a</v>
      </c>
      <c r="B2001" t="str">
        <f t="shared" si="127"/>
        <v>1S2A.NISCHE</v>
      </c>
      <c r="C2001" s="6">
        <f>'&lt;CDB-Import'!A2001</f>
        <v>0</v>
      </c>
      <c r="D2001" t="str">
        <f>'&lt;CDB-Import'!B2001</f>
        <v>1S2A.NISCHE.A43a</v>
      </c>
      <c r="E2001" t="str">
        <f>'&lt;CDB-Import'!C2001</f>
        <v>1S2ADL2IC.DS</v>
      </c>
      <c r="F2001" t="str">
        <f>'&lt;CDB-Import'!D2001</f>
        <v>1S2ADL2IC.DS.GV</v>
      </c>
      <c r="G2001" t="str">
        <f>'&lt;CDB-Import'!E2001</f>
        <v>BLM-IC-signal cable front end</v>
      </c>
      <c r="H2001" t="str">
        <f>'&lt;CDB-Import'!F2001</f>
        <v>AEP-400FR</v>
      </c>
      <c r="I2001">
        <f>'&lt;CDB-Import'!G2001</f>
        <v>10.29</v>
      </c>
      <c r="J2001">
        <f>'&lt;CDB-Import'!H2001</f>
        <v>25.4</v>
      </c>
      <c r="K2001" t="str">
        <f>'&lt;CDB-Import'!I2001</f>
        <v>BLM-IC</v>
      </c>
      <c r="L2001" t="str">
        <f>'&lt;CDB-Import'!J2001</f>
        <v>SIS100</v>
      </c>
      <c r="M2001">
        <f>'&lt;CDB-Import'!K2001</f>
        <v>90375</v>
      </c>
      <c r="N2001" t="str">
        <f>'&lt;CDB-Import'!L2001</f>
        <v>BEA</v>
      </c>
      <c r="O2001" s="1">
        <f t="shared" si="124"/>
        <v>1.0289999999999999</v>
      </c>
      <c r="P2001" s="1">
        <f t="shared" si="125"/>
        <v>1.0588409999999999</v>
      </c>
      <c r="Q2001" s="1"/>
      <c r="R2001" s="1"/>
    </row>
    <row r="2002" spans="1:18" x14ac:dyDescent="0.25">
      <c r="A2002" t="str">
        <f t="shared" si="126"/>
        <v>01S2B.NISCHE.A45</v>
      </c>
      <c r="B2002" t="str">
        <f t="shared" si="127"/>
        <v>1S2B.NISCHE</v>
      </c>
      <c r="C2002" s="6">
        <f>'&lt;CDB-Import'!A2002</f>
        <v>0</v>
      </c>
      <c r="D2002" t="str">
        <f>'&lt;CDB-Import'!B2002</f>
        <v>1S2B.NISCHE.A45</v>
      </c>
      <c r="E2002" t="str">
        <f>'&lt;CDB-Import'!C2002</f>
        <v>1S2BDL1IC.US</v>
      </c>
      <c r="F2002" t="str">
        <f>'&lt;CDB-Import'!D2002</f>
        <v>1S2BDL1IC.US.GV</v>
      </c>
      <c r="G2002" t="str">
        <f>'&lt;CDB-Import'!E2002</f>
        <v>BLM-IC-signal cable front end</v>
      </c>
      <c r="H2002" t="str">
        <f>'&lt;CDB-Import'!F2002</f>
        <v>AEP-400FR</v>
      </c>
      <c r="I2002">
        <f>'&lt;CDB-Import'!G2002</f>
        <v>10.29</v>
      </c>
      <c r="J2002">
        <f>'&lt;CDB-Import'!H2002</f>
        <v>25.4</v>
      </c>
      <c r="K2002" t="str">
        <f>'&lt;CDB-Import'!I2002</f>
        <v>BLM-IC</v>
      </c>
      <c r="L2002" t="str">
        <f>'&lt;CDB-Import'!J2002</f>
        <v>SIS100</v>
      </c>
      <c r="M2002">
        <f>'&lt;CDB-Import'!K2002</f>
        <v>90376</v>
      </c>
      <c r="N2002" t="str">
        <f>'&lt;CDB-Import'!L2002</f>
        <v>BEA</v>
      </c>
      <c r="O2002" s="1">
        <f t="shared" si="124"/>
        <v>1.0289999999999999</v>
      </c>
      <c r="P2002" s="1">
        <f t="shared" si="125"/>
        <v>1.0588409999999999</v>
      </c>
      <c r="Q2002" s="1"/>
      <c r="R2002" s="1"/>
    </row>
    <row r="2003" spans="1:18" x14ac:dyDescent="0.25">
      <c r="A2003" t="str">
        <f t="shared" si="126"/>
        <v>01S2B.NISCHE.A45</v>
      </c>
      <c r="B2003" t="str">
        <f t="shared" si="127"/>
        <v>1S2B.NISCHE</v>
      </c>
      <c r="C2003" s="6">
        <f>'&lt;CDB-Import'!A2003</f>
        <v>0</v>
      </c>
      <c r="D2003" t="str">
        <f>'&lt;CDB-Import'!B2003</f>
        <v>1S2B.NISCHE.A45</v>
      </c>
      <c r="E2003" t="str">
        <f>'&lt;CDB-Import'!C2003</f>
        <v>1S2BDL2IC.DS</v>
      </c>
      <c r="F2003" t="str">
        <f>'&lt;CDB-Import'!D2003</f>
        <v>1S2BDL2IC.DS.GV</v>
      </c>
      <c r="G2003" t="str">
        <f>'&lt;CDB-Import'!E2003</f>
        <v>BLM-IC-signal cable front end</v>
      </c>
      <c r="H2003" t="str">
        <f>'&lt;CDB-Import'!F2003</f>
        <v>AEP-400FR</v>
      </c>
      <c r="I2003">
        <f>'&lt;CDB-Import'!G2003</f>
        <v>10.29</v>
      </c>
      <c r="J2003">
        <f>'&lt;CDB-Import'!H2003</f>
        <v>25.4</v>
      </c>
      <c r="K2003" t="str">
        <f>'&lt;CDB-Import'!I2003</f>
        <v>BLM-IC</v>
      </c>
      <c r="L2003" t="str">
        <f>'&lt;CDB-Import'!J2003</f>
        <v>SIS100</v>
      </c>
      <c r="M2003">
        <f>'&lt;CDB-Import'!K2003</f>
        <v>90377</v>
      </c>
      <c r="N2003" t="str">
        <f>'&lt;CDB-Import'!L2003</f>
        <v>BEA</v>
      </c>
      <c r="O2003" s="1">
        <f t="shared" si="124"/>
        <v>1.0289999999999999</v>
      </c>
      <c r="P2003" s="1">
        <f t="shared" si="125"/>
        <v>1.0588409999999999</v>
      </c>
      <c r="Q2003" s="1"/>
      <c r="R2003" s="1"/>
    </row>
    <row r="2004" spans="1:18" x14ac:dyDescent="0.25">
      <c r="A2004" t="str">
        <f t="shared" si="126"/>
        <v>01S2C.NISCHE.A46a</v>
      </c>
      <c r="B2004" t="str">
        <f t="shared" si="127"/>
        <v>1S2C.NISCHE</v>
      </c>
      <c r="C2004" s="6">
        <f>'&lt;CDB-Import'!A2004</f>
        <v>0</v>
      </c>
      <c r="D2004" t="str">
        <f>'&lt;CDB-Import'!B2004</f>
        <v>1S2C.NISCHE.A46a</v>
      </c>
      <c r="E2004" t="str">
        <f>'&lt;CDB-Import'!C2004</f>
        <v>1S2CDL1IC.US</v>
      </c>
      <c r="F2004" t="str">
        <f>'&lt;CDB-Import'!D2004</f>
        <v>1S2CDL1IC.US.GV</v>
      </c>
      <c r="G2004" t="str">
        <f>'&lt;CDB-Import'!E2004</f>
        <v>BLM-IC-signal cable front end</v>
      </c>
      <c r="H2004" t="str">
        <f>'&lt;CDB-Import'!F2004</f>
        <v>AEP-400FR</v>
      </c>
      <c r="I2004">
        <f>'&lt;CDB-Import'!G2004</f>
        <v>10.29</v>
      </c>
      <c r="J2004">
        <f>'&lt;CDB-Import'!H2004</f>
        <v>25.4</v>
      </c>
      <c r="K2004" t="str">
        <f>'&lt;CDB-Import'!I2004</f>
        <v>BLM-IC</v>
      </c>
      <c r="L2004" t="str">
        <f>'&lt;CDB-Import'!J2004</f>
        <v>SIS100</v>
      </c>
      <c r="M2004">
        <f>'&lt;CDB-Import'!K2004</f>
        <v>90378</v>
      </c>
      <c r="N2004" t="str">
        <f>'&lt;CDB-Import'!L2004</f>
        <v>BEA</v>
      </c>
      <c r="O2004" s="1">
        <f t="shared" si="124"/>
        <v>1.0289999999999999</v>
      </c>
      <c r="P2004" s="1">
        <f t="shared" si="125"/>
        <v>1.0588409999999999</v>
      </c>
      <c r="Q2004" s="1"/>
      <c r="R2004" s="1"/>
    </row>
    <row r="2005" spans="1:18" x14ac:dyDescent="0.25">
      <c r="A2005" t="str">
        <f t="shared" si="126"/>
        <v>01S2C.NISCHE.A46a</v>
      </c>
      <c r="B2005" t="str">
        <f t="shared" si="127"/>
        <v>1S2C.NISCHE</v>
      </c>
      <c r="C2005" s="6">
        <f>'&lt;CDB-Import'!A2005</f>
        <v>0</v>
      </c>
      <c r="D2005" t="str">
        <f>'&lt;CDB-Import'!B2005</f>
        <v>1S2C.NISCHE.A46a</v>
      </c>
      <c r="E2005" t="str">
        <f>'&lt;CDB-Import'!C2005</f>
        <v>1S2CDL2IC.DS</v>
      </c>
      <c r="F2005" t="str">
        <f>'&lt;CDB-Import'!D2005</f>
        <v>1S2CDL2IC.DS.GV</v>
      </c>
      <c r="G2005" t="str">
        <f>'&lt;CDB-Import'!E2005</f>
        <v>BLM-IC-signal cable front end</v>
      </c>
      <c r="H2005" t="str">
        <f>'&lt;CDB-Import'!F2005</f>
        <v>AEP-400FR</v>
      </c>
      <c r="I2005">
        <f>'&lt;CDB-Import'!G2005</f>
        <v>10.29</v>
      </c>
      <c r="J2005">
        <f>'&lt;CDB-Import'!H2005</f>
        <v>25.4</v>
      </c>
      <c r="K2005" t="str">
        <f>'&lt;CDB-Import'!I2005</f>
        <v>BLM-IC</v>
      </c>
      <c r="L2005" t="str">
        <f>'&lt;CDB-Import'!J2005</f>
        <v>SIS100</v>
      </c>
      <c r="M2005">
        <f>'&lt;CDB-Import'!K2005</f>
        <v>90379</v>
      </c>
      <c r="N2005" t="str">
        <f>'&lt;CDB-Import'!L2005</f>
        <v>BEA</v>
      </c>
      <c r="O2005" s="1">
        <f t="shared" si="124"/>
        <v>1.0289999999999999</v>
      </c>
      <c r="P2005" s="1">
        <f t="shared" si="125"/>
        <v>1.0588409999999999</v>
      </c>
      <c r="Q2005" s="1"/>
      <c r="R2005" s="1"/>
    </row>
    <row r="2006" spans="1:18" x14ac:dyDescent="0.25">
      <c r="A2006" t="str">
        <f t="shared" si="126"/>
        <v>01S2D.NISCHE.A48</v>
      </c>
      <c r="B2006" t="str">
        <f t="shared" si="127"/>
        <v>1S2D.NISCHE</v>
      </c>
      <c r="C2006" s="6">
        <f>'&lt;CDB-Import'!A2006</f>
        <v>0</v>
      </c>
      <c r="D2006" t="str">
        <f>'&lt;CDB-Import'!B2006</f>
        <v>1S2D.NISCHE.A48</v>
      </c>
      <c r="E2006" t="str">
        <f>'&lt;CDB-Import'!C2006</f>
        <v>1S2DDL1IC.US</v>
      </c>
      <c r="F2006" t="str">
        <f>'&lt;CDB-Import'!D2006</f>
        <v>1S2DDL1IC.US.GV</v>
      </c>
      <c r="G2006" t="str">
        <f>'&lt;CDB-Import'!E2006</f>
        <v>BLM-IC-signal cable front end</v>
      </c>
      <c r="H2006" t="str">
        <f>'&lt;CDB-Import'!F2006</f>
        <v>AEP-400FR</v>
      </c>
      <c r="I2006">
        <f>'&lt;CDB-Import'!G2006</f>
        <v>10.29</v>
      </c>
      <c r="J2006">
        <f>'&lt;CDB-Import'!H2006</f>
        <v>25.4</v>
      </c>
      <c r="K2006" t="str">
        <f>'&lt;CDB-Import'!I2006</f>
        <v>BLM-IC</v>
      </c>
      <c r="L2006" t="str">
        <f>'&lt;CDB-Import'!J2006</f>
        <v>SIS100</v>
      </c>
      <c r="M2006">
        <f>'&lt;CDB-Import'!K2006</f>
        <v>90380</v>
      </c>
      <c r="N2006" t="str">
        <f>'&lt;CDB-Import'!L2006</f>
        <v>BEA</v>
      </c>
      <c r="O2006" s="1">
        <f t="shared" si="124"/>
        <v>1.0289999999999999</v>
      </c>
      <c r="P2006" s="1">
        <f t="shared" si="125"/>
        <v>1.0588409999999999</v>
      </c>
      <c r="Q2006" s="1"/>
      <c r="R2006" s="1"/>
    </row>
    <row r="2007" spans="1:18" x14ac:dyDescent="0.25">
      <c r="A2007" t="str">
        <f t="shared" si="126"/>
        <v>01S2D.NISCHE.A48</v>
      </c>
      <c r="B2007" t="str">
        <f t="shared" si="127"/>
        <v>1S2D.NISCHE</v>
      </c>
      <c r="C2007" s="6">
        <f>'&lt;CDB-Import'!A2007</f>
        <v>0</v>
      </c>
      <c r="D2007" t="str">
        <f>'&lt;CDB-Import'!B2007</f>
        <v>1S2D.NISCHE.A48</v>
      </c>
      <c r="E2007" t="str">
        <f>'&lt;CDB-Import'!C2007</f>
        <v>1S2DDL2IC.DS</v>
      </c>
      <c r="F2007" t="str">
        <f>'&lt;CDB-Import'!D2007</f>
        <v>1S2DDL2IC.DS.GV</v>
      </c>
      <c r="G2007" t="str">
        <f>'&lt;CDB-Import'!E2007</f>
        <v>BLM-IC-signal cable front end</v>
      </c>
      <c r="H2007" t="str">
        <f>'&lt;CDB-Import'!F2007</f>
        <v>AEP-400FR</v>
      </c>
      <c r="I2007">
        <f>'&lt;CDB-Import'!G2007</f>
        <v>10.29</v>
      </c>
      <c r="J2007">
        <f>'&lt;CDB-Import'!H2007</f>
        <v>25.4</v>
      </c>
      <c r="K2007" t="str">
        <f>'&lt;CDB-Import'!I2007</f>
        <v>BLM-IC</v>
      </c>
      <c r="L2007" t="str">
        <f>'&lt;CDB-Import'!J2007</f>
        <v>SIS100</v>
      </c>
      <c r="M2007">
        <f>'&lt;CDB-Import'!K2007</f>
        <v>90381</v>
      </c>
      <c r="N2007" t="str">
        <f>'&lt;CDB-Import'!L2007</f>
        <v>BEA</v>
      </c>
      <c r="O2007" s="1">
        <f t="shared" si="124"/>
        <v>1.0289999999999999</v>
      </c>
      <c r="P2007" s="1">
        <f t="shared" si="125"/>
        <v>1.0588409999999999</v>
      </c>
      <c r="Q2007" s="1"/>
      <c r="R2007" s="1"/>
    </row>
    <row r="2008" spans="1:18" x14ac:dyDescent="0.25">
      <c r="A2008" t="str">
        <f t="shared" si="126"/>
        <v>01S2E.NISCHE.A50</v>
      </c>
      <c r="B2008" t="str">
        <f t="shared" si="127"/>
        <v>1S2E.NISCHE</v>
      </c>
      <c r="C2008" s="6">
        <f>'&lt;CDB-Import'!A2008</f>
        <v>0</v>
      </c>
      <c r="D2008" t="str">
        <f>'&lt;CDB-Import'!B2008</f>
        <v>1S2E.NISCHE.A50</v>
      </c>
      <c r="E2008" t="str">
        <f>'&lt;CDB-Import'!C2008</f>
        <v>1S2EDL1IC.US</v>
      </c>
      <c r="F2008" t="str">
        <f>'&lt;CDB-Import'!D2008</f>
        <v>1S2EDL1IC.US.GV</v>
      </c>
      <c r="G2008" t="str">
        <f>'&lt;CDB-Import'!E2008</f>
        <v>BLM-IC-signal cable front end</v>
      </c>
      <c r="H2008" t="str">
        <f>'&lt;CDB-Import'!F2008</f>
        <v>AEP-400FR</v>
      </c>
      <c r="I2008">
        <f>'&lt;CDB-Import'!G2008</f>
        <v>10.29</v>
      </c>
      <c r="J2008">
        <f>'&lt;CDB-Import'!H2008</f>
        <v>25.4</v>
      </c>
      <c r="K2008" t="str">
        <f>'&lt;CDB-Import'!I2008</f>
        <v>BLM-IC</v>
      </c>
      <c r="L2008" t="str">
        <f>'&lt;CDB-Import'!J2008</f>
        <v>SIS100</v>
      </c>
      <c r="M2008">
        <f>'&lt;CDB-Import'!K2008</f>
        <v>90382</v>
      </c>
      <c r="N2008" t="str">
        <f>'&lt;CDB-Import'!L2008</f>
        <v>BEA</v>
      </c>
      <c r="O2008" s="1">
        <f t="shared" si="124"/>
        <v>1.0289999999999999</v>
      </c>
      <c r="P2008" s="1">
        <f t="shared" si="125"/>
        <v>1.0588409999999999</v>
      </c>
      <c r="Q2008" s="1"/>
      <c r="R2008" s="1"/>
    </row>
    <row r="2009" spans="1:18" x14ac:dyDescent="0.25">
      <c r="A2009" t="str">
        <f t="shared" si="126"/>
        <v>01S2E.NISCHE.A50</v>
      </c>
      <c r="B2009" t="str">
        <f t="shared" si="127"/>
        <v>1S2E.NISCHE</v>
      </c>
      <c r="C2009" s="6">
        <f>'&lt;CDB-Import'!A2009</f>
        <v>0</v>
      </c>
      <c r="D2009" t="str">
        <f>'&lt;CDB-Import'!B2009</f>
        <v>1S2E.NISCHE.A50</v>
      </c>
      <c r="E2009" t="str">
        <f>'&lt;CDB-Import'!C2009</f>
        <v>1S2EDL1IC.DS</v>
      </c>
      <c r="F2009" t="str">
        <f>'&lt;CDB-Import'!D2009</f>
        <v>1S2EDL1IC.DS.GV</v>
      </c>
      <c r="G2009" t="str">
        <f>'&lt;CDB-Import'!E2009</f>
        <v>BLM-IC-signal cable front end</v>
      </c>
      <c r="H2009" t="str">
        <f>'&lt;CDB-Import'!F2009</f>
        <v>AEP-400FR</v>
      </c>
      <c r="I2009">
        <f>'&lt;CDB-Import'!G2009</f>
        <v>10.29</v>
      </c>
      <c r="J2009">
        <f>'&lt;CDB-Import'!H2009</f>
        <v>25.4</v>
      </c>
      <c r="K2009" t="str">
        <f>'&lt;CDB-Import'!I2009</f>
        <v>BLM-IC</v>
      </c>
      <c r="L2009" t="str">
        <f>'&lt;CDB-Import'!J2009</f>
        <v>SIS100</v>
      </c>
      <c r="M2009">
        <f>'&lt;CDB-Import'!K2009</f>
        <v>90383</v>
      </c>
      <c r="N2009" t="str">
        <f>'&lt;CDB-Import'!L2009</f>
        <v>BEA</v>
      </c>
      <c r="O2009" s="1">
        <f t="shared" si="124"/>
        <v>1.0289999999999999</v>
      </c>
      <c r="P2009" s="1">
        <f t="shared" si="125"/>
        <v>1.0588409999999999</v>
      </c>
      <c r="Q2009" s="1"/>
      <c r="R2009" s="1"/>
    </row>
    <row r="2010" spans="1:18" x14ac:dyDescent="0.25">
      <c r="A2010" t="str">
        <f t="shared" si="126"/>
        <v>01S31.NISCHE.A52</v>
      </c>
      <c r="B2010" t="str">
        <f t="shared" si="127"/>
        <v>1S31.NISCHE</v>
      </c>
      <c r="C2010" s="6">
        <f>'&lt;CDB-Import'!A2010</f>
        <v>0</v>
      </c>
      <c r="D2010" t="str">
        <f>'&lt;CDB-Import'!B2010</f>
        <v>1S31.NISCHE.A52</v>
      </c>
      <c r="E2010" t="str">
        <f>'&lt;CDB-Import'!C2010</f>
        <v>1S31DL1IC.US</v>
      </c>
      <c r="F2010" t="str">
        <f>'&lt;CDB-Import'!D2010</f>
        <v>1S31DL1IC.US.GV</v>
      </c>
      <c r="G2010" t="str">
        <f>'&lt;CDB-Import'!E2010</f>
        <v>BLM-IC-signal cable front end</v>
      </c>
      <c r="H2010" t="str">
        <f>'&lt;CDB-Import'!F2010</f>
        <v>AEP-400FR</v>
      </c>
      <c r="I2010">
        <f>'&lt;CDB-Import'!G2010</f>
        <v>10.29</v>
      </c>
      <c r="J2010">
        <f>'&lt;CDB-Import'!H2010</f>
        <v>25.4</v>
      </c>
      <c r="K2010" t="str">
        <f>'&lt;CDB-Import'!I2010</f>
        <v>BLM-IC</v>
      </c>
      <c r="L2010" t="str">
        <f>'&lt;CDB-Import'!J2010</f>
        <v>SIS100</v>
      </c>
      <c r="M2010">
        <f>'&lt;CDB-Import'!K2010</f>
        <v>90384</v>
      </c>
      <c r="N2010" t="str">
        <f>'&lt;CDB-Import'!L2010</f>
        <v>BEA</v>
      </c>
      <c r="O2010" s="1">
        <f t="shared" si="124"/>
        <v>1.0289999999999999</v>
      </c>
      <c r="P2010" s="1">
        <f t="shared" si="125"/>
        <v>1.0588409999999999</v>
      </c>
      <c r="Q2010" s="1"/>
      <c r="R2010" s="1"/>
    </row>
    <row r="2011" spans="1:18" x14ac:dyDescent="0.25">
      <c r="A2011" t="str">
        <f t="shared" si="126"/>
        <v>01S31.NISCHE.A52</v>
      </c>
      <c r="B2011" t="str">
        <f t="shared" si="127"/>
        <v>1S31.NISCHE</v>
      </c>
      <c r="C2011" s="6">
        <f>'&lt;CDB-Import'!A2011</f>
        <v>0</v>
      </c>
      <c r="D2011" t="str">
        <f>'&lt;CDB-Import'!B2011</f>
        <v>1S31.NISCHE.A52</v>
      </c>
      <c r="E2011" t="str">
        <f>'&lt;CDB-Import'!C2011</f>
        <v>1S31DL2IC.DS</v>
      </c>
      <c r="F2011" t="str">
        <f>'&lt;CDB-Import'!D2011</f>
        <v>1S31DL2IC.DS.GV</v>
      </c>
      <c r="G2011" t="str">
        <f>'&lt;CDB-Import'!E2011</f>
        <v>BLM-IC-signal cable front end</v>
      </c>
      <c r="H2011" t="str">
        <f>'&lt;CDB-Import'!F2011</f>
        <v>AEP-400FR</v>
      </c>
      <c r="I2011">
        <f>'&lt;CDB-Import'!G2011</f>
        <v>10.29</v>
      </c>
      <c r="J2011">
        <f>'&lt;CDB-Import'!H2011</f>
        <v>25.4</v>
      </c>
      <c r="K2011" t="str">
        <f>'&lt;CDB-Import'!I2011</f>
        <v>BLM-IC</v>
      </c>
      <c r="L2011" t="str">
        <f>'&lt;CDB-Import'!J2011</f>
        <v>SIS100</v>
      </c>
      <c r="M2011">
        <f>'&lt;CDB-Import'!K2011</f>
        <v>90385</v>
      </c>
      <c r="N2011" t="str">
        <f>'&lt;CDB-Import'!L2011</f>
        <v>BEA</v>
      </c>
      <c r="O2011" s="1">
        <f t="shared" si="124"/>
        <v>1.0289999999999999</v>
      </c>
      <c r="P2011" s="1">
        <f t="shared" si="125"/>
        <v>1.0588409999999999</v>
      </c>
      <c r="Q2011" s="1"/>
      <c r="R2011" s="1"/>
    </row>
    <row r="2012" spans="1:18" x14ac:dyDescent="0.25">
      <c r="A2012" t="str">
        <f t="shared" si="126"/>
        <v>01S32.NISCHE.A54</v>
      </c>
      <c r="B2012" t="str">
        <f t="shared" si="127"/>
        <v>1S32.NISCHE</v>
      </c>
      <c r="C2012" s="6">
        <f>'&lt;CDB-Import'!A2012</f>
        <v>0</v>
      </c>
      <c r="D2012" t="str">
        <f>'&lt;CDB-Import'!B2012</f>
        <v>1S32.NISCHE.A54</v>
      </c>
      <c r="E2012" t="str">
        <f>'&lt;CDB-Import'!C2012</f>
        <v>1S32DL1IC.US</v>
      </c>
      <c r="F2012" t="str">
        <f>'&lt;CDB-Import'!D2012</f>
        <v>1S32DL1IC.US.GV</v>
      </c>
      <c r="G2012" t="str">
        <f>'&lt;CDB-Import'!E2012</f>
        <v>BLM-IC-signal cable front end</v>
      </c>
      <c r="H2012" t="str">
        <f>'&lt;CDB-Import'!F2012</f>
        <v>AEP-400FR</v>
      </c>
      <c r="I2012">
        <f>'&lt;CDB-Import'!G2012</f>
        <v>10.29</v>
      </c>
      <c r="J2012">
        <f>'&lt;CDB-Import'!H2012</f>
        <v>25.4</v>
      </c>
      <c r="K2012" t="str">
        <f>'&lt;CDB-Import'!I2012</f>
        <v>BLM-IC</v>
      </c>
      <c r="L2012" t="str">
        <f>'&lt;CDB-Import'!J2012</f>
        <v>SIS100</v>
      </c>
      <c r="M2012">
        <f>'&lt;CDB-Import'!K2012</f>
        <v>90386</v>
      </c>
      <c r="N2012" t="str">
        <f>'&lt;CDB-Import'!L2012</f>
        <v>BEA</v>
      </c>
      <c r="O2012" s="1">
        <f t="shared" si="124"/>
        <v>1.0289999999999999</v>
      </c>
      <c r="P2012" s="1">
        <f t="shared" si="125"/>
        <v>1.0588409999999999</v>
      </c>
      <c r="Q2012" s="1"/>
      <c r="R2012" s="1"/>
    </row>
    <row r="2013" spans="1:18" x14ac:dyDescent="0.25">
      <c r="A2013" t="str">
        <f t="shared" si="126"/>
        <v>01S32.NISCHE.A54</v>
      </c>
      <c r="B2013" t="str">
        <f t="shared" si="127"/>
        <v>1S32.NISCHE</v>
      </c>
      <c r="C2013" s="6">
        <f>'&lt;CDB-Import'!A2013</f>
        <v>0</v>
      </c>
      <c r="D2013" t="str">
        <f>'&lt;CDB-Import'!B2013</f>
        <v>1S32.NISCHE.A54</v>
      </c>
      <c r="E2013" t="str">
        <f>'&lt;CDB-Import'!C2013</f>
        <v>1S32DL2IC.DS</v>
      </c>
      <c r="F2013" t="str">
        <f>'&lt;CDB-Import'!D2013</f>
        <v>1S32DL2IC.DS.GV</v>
      </c>
      <c r="G2013" t="str">
        <f>'&lt;CDB-Import'!E2013</f>
        <v>BLM-IC-signal cable front end</v>
      </c>
      <c r="H2013" t="str">
        <f>'&lt;CDB-Import'!F2013</f>
        <v>AEP-400FR</v>
      </c>
      <c r="I2013">
        <f>'&lt;CDB-Import'!G2013</f>
        <v>10.29</v>
      </c>
      <c r="J2013">
        <f>'&lt;CDB-Import'!H2013</f>
        <v>25.4</v>
      </c>
      <c r="K2013" t="str">
        <f>'&lt;CDB-Import'!I2013</f>
        <v>BLM-IC</v>
      </c>
      <c r="L2013" t="str">
        <f>'&lt;CDB-Import'!J2013</f>
        <v>SIS100</v>
      </c>
      <c r="M2013">
        <f>'&lt;CDB-Import'!K2013</f>
        <v>90387</v>
      </c>
      <c r="N2013" t="str">
        <f>'&lt;CDB-Import'!L2013</f>
        <v>BEA</v>
      </c>
      <c r="O2013" s="1">
        <f t="shared" si="124"/>
        <v>1.0289999999999999</v>
      </c>
      <c r="P2013" s="1">
        <f t="shared" si="125"/>
        <v>1.0588409999999999</v>
      </c>
      <c r="Q2013" s="1"/>
      <c r="R2013" s="1"/>
    </row>
    <row r="2014" spans="1:18" x14ac:dyDescent="0.25">
      <c r="A2014" t="str">
        <f t="shared" si="126"/>
        <v>01S23.NISCHE.A32</v>
      </c>
      <c r="B2014" t="str">
        <f t="shared" si="127"/>
        <v>1S23.NISCHE</v>
      </c>
      <c r="C2014" s="6">
        <f>'&lt;CDB-Import'!A2014</f>
        <v>0</v>
      </c>
      <c r="D2014" t="str">
        <f>'&lt;CDB-Import'!B2014</f>
        <v>1S23.NISCHE.A32</v>
      </c>
      <c r="E2014" t="str">
        <f>'&lt;CDB-Import'!C2014</f>
        <v>1S23DL2IC.DS</v>
      </c>
      <c r="F2014" t="str">
        <f>'&lt;CDB-Import'!D2014</f>
        <v>1S23DL2IC.DS.GV</v>
      </c>
      <c r="G2014" t="str">
        <f>'&lt;CDB-Import'!E2014</f>
        <v>BLM-IC-signal cable front end</v>
      </c>
      <c r="H2014" t="str">
        <f>'&lt;CDB-Import'!F2014</f>
        <v>AEP-400FR</v>
      </c>
      <c r="I2014">
        <f>'&lt;CDB-Import'!G2014</f>
        <v>10.29</v>
      </c>
      <c r="J2014">
        <f>'&lt;CDB-Import'!H2014</f>
        <v>25.4</v>
      </c>
      <c r="K2014" t="str">
        <f>'&lt;CDB-Import'!I2014</f>
        <v>BLM-IC</v>
      </c>
      <c r="L2014" t="str">
        <f>'&lt;CDB-Import'!J2014</f>
        <v>SIS100</v>
      </c>
      <c r="M2014">
        <f>'&lt;CDB-Import'!K2014</f>
        <v>90391</v>
      </c>
      <c r="N2014" t="str">
        <f>'&lt;CDB-Import'!L2014</f>
        <v>BEA</v>
      </c>
      <c r="O2014" s="1">
        <f t="shared" si="124"/>
        <v>1.0289999999999999</v>
      </c>
      <c r="P2014" s="1">
        <f t="shared" si="125"/>
        <v>1.0588409999999999</v>
      </c>
      <c r="Q2014" s="1"/>
      <c r="R2014" s="1"/>
    </row>
    <row r="2015" spans="1:18" x14ac:dyDescent="0.25">
      <c r="A2015" t="str">
        <f t="shared" si="126"/>
        <v>01S33.NISCHE.A56</v>
      </c>
      <c r="B2015" t="str">
        <f t="shared" si="127"/>
        <v>1S33.NISCHE</v>
      </c>
      <c r="C2015" s="6">
        <f>'&lt;CDB-Import'!A2015</f>
        <v>0</v>
      </c>
      <c r="D2015" t="str">
        <f>'&lt;CDB-Import'!B2015</f>
        <v>1S33.NISCHE.A56</v>
      </c>
      <c r="E2015" t="str">
        <f>'&lt;CDB-Import'!C2015</f>
        <v>1S33DL1IC.US</v>
      </c>
      <c r="F2015" t="str">
        <f>'&lt;CDB-Import'!D2015</f>
        <v>1S33DL1IC.US.GV</v>
      </c>
      <c r="G2015" t="str">
        <f>'&lt;CDB-Import'!E2015</f>
        <v>BLM-IC-signal cable front end</v>
      </c>
      <c r="H2015" t="str">
        <f>'&lt;CDB-Import'!F2015</f>
        <v>AEP-400FR</v>
      </c>
      <c r="I2015">
        <f>'&lt;CDB-Import'!G2015</f>
        <v>10.29</v>
      </c>
      <c r="J2015">
        <f>'&lt;CDB-Import'!H2015</f>
        <v>25.4</v>
      </c>
      <c r="K2015" t="str">
        <f>'&lt;CDB-Import'!I2015</f>
        <v>BLM-IC</v>
      </c>
      <c r="L2015" t="str">
        <f>'&lt;CDB-Import'!J2015</f>
        <v>SIS100</v>
      </c>
      <c r="M2015">
        <f>'&lt;CDB-Import'!K2015</f>
        <v>90392</v>
      </c>
      <c r="N2015" t="str">
        <f>'&lt;CDB-Import'!L2015</f>
        <v>BEA</v>
      </c>
      <c r="O2015" s="1">
        <f t="shared" si="124"/>
        <v>1.0289999999999999</v>
      </c>
      <c r="P2015" s="1">
        <f t="shared" si="125"/>
        <v>1.0588409999999999</v>
      </c>
      <c r="Q2015" s="1"/>
      <c r="R2015" s="1"/>
    </row>
    <row r="2016" spans="1:18" x14ac:dyDescent="0.25">
      <c r="A2016" t="str">
        <f t="shared" si="126"/>
        <v>01S34.NISCHE.A58</v>
      </c>
      <c r="B2016" t="str">
        <f t="shared" si="127"/>
        <v>1S34.NISCHE</v>
      </c>
      <c r="C2016" s="6">
        <f>'&lt;CDB-Import'!A2016</f>
        <v>0</v>
      </c>
      <c r="D2016" t="str">
        <f>'&lt;CDB-Import'!B2016</f>
        <v>1S34.NISCHE.A58</v>
      </c>
      <c r="E2016" t="str">
        <f>'&lt;CDB-Import'!C2016</f>
        <v>1S34DL1IC.US</v>
      </c>
      <c r="F2016" t="str">
        <f>'&lt;CDB-Import'!D2016</f>
        <v>1S34DL1IC.US.GV</v>
      </c>
      <c r="G2016" t="str">
        <f>'&lt;CDB-Import'!E2016</f>
        <v>BLM-IC-signal cable front end</v>
      </c>
      <c r="H2016" t="str">
        <f>'&lt;CDB-Import'!F2016</f>
        <v>AEP-400FR</v>
      </c>
      <c r="I2016">
        <f>'&lt;CDB-Import'!G2016</f>
        <v>10.29</v>
      </c>
      <c r="J2016">
        <f>'&lt;CDB-Import'!H2016</f>
        <v>25.4</v>
      </c>
      <c r="K2016" t="str">
        <f>'&lt;CDB-Import'!I2016</f>
        <v>BLM-IC</v>
      </c>
      <c r="L2016" t="str">
        <f>'&lt;CDB-Import'!J2016</f>
        <v>SIS100</v>
      </c>
      <c r="M2016">
        <f>'&lt;CDB-Import'!K2016</f>
        <v>90394</v>
      </c>
      <c r="N2016" t="str">
        <f>'&lt;CDB-Import'!L2016</f>
        <v>BEA</v>
      </c>
      <c r="O2016" s="1">
        <f t="shared" si="124"/>
        <v>1.0289999999999999</v>
      </c>
      <c r="P2016" s="1">
        <f t="shared" si="125"/>
        <v>1.0588409999999999</v>
      </c>
      <c r="Q2016" s="1"/>
      <c r="R2016" s="1"/>
    </row>
    <row r="2017" spans="1:18" x14ac:dyDescent="0.25">
      <c r="A2017" t="str">
        <f t="shared" si="126"/>
        <v>01S34.NISCHE.A58</v>
      </c>
      <c r="B2017" t="str">
        <f t="shared" si="127"/>
        <v>1S34.NISCHE</v>
      </c>
      <c r="C2017" s="6">
        <f>'&lt;CDB-Import'!A2017</f>
        <v>0</v>
      </c>
      <c r="D2017" t="str">
        <f>'&lt;CDB-Import'!B2017</f>
        <v>1S34.NISCHE.A58</v>
      </c>
      <c r="E2017" t="str">
        <f>'&lt;CDB-Import'!C2017</f>
        <v>1S34DL2IC.DS</v>
      </c>
      <c r="F2017" t="str">
        <f>'&lt;CDB-Import'!D2017</f>
        <v>1S34DL2IC.DS.GV</v>
      </c>
      <c r="G2017" t="str">
        <f>'&lt;CDB-Import'!E2017</f>
        <v>BLM-IC-signal cable front end</v>
      </c>
      <c r="H2017" t="str">
        <f>'&lt;CDB-Import'!F2017</f>
        <v>AEP-400FR</v>
      </c>
      <c r="I2017">
        <f>'&lt;CDB-Import'!G2017</f>
        <v>10.29</v>
      </c>
      <c r="J2017">
        <f>'&lt;CDB-Import'!H2017</f>
        <v>25.4</v>
      </c>
      <c r="K2017" t="str">
        <f>'&lt;CDB-Import'!I2017</f>
        <v>BLM-IC</v>
      </c>
      <c r="L2017" t="str">
        <f>'&lt;CDB-Import'!J2017</f>
        <v>SIS100</v>
      </c>
      <c r="M2017">
        <f>'&lt;CDB-Import'!K2017</f>
        <v>90395</v>
      </c>
      <c r="N2017" t="str">
        <f>'&lt;CDB-Import'!L2017</f>
        <v>BEA</v>
      </c>
      <c r="O2017" s="1">
        <f t="shared" si="124"/>
        <v>1.0289999999999999</v>
      </c>
      <c r="P2017" s="1">
        <f t="shared" si="125"/>
        <v>1.0588409999999999</v>
      </c>
      <c r="Q2017" s="1"/>
      <c r="R2017" s="1"/>
    </row>
    <row r="2018" spans="1:18" x14ac:dyDescent="0.25">
      <c r="A2018" t="str">
        <f t="shared" si="126"/>
        <v>01S35.NISCHE.A60</v>
      </c>
      <c r="B2018" t="str">
        <f t="shared" si="127"/>
        <v>1S35.NISCHE</v>
      </c>
      <c r="C2018" s="6">
        <f>'&lt;CDB-Import'!A2018</f>
        <v>0</v>
      </c>
      <c r="D2018" t="str">
        <f>'&lt;CDB-Import'!B2018</f>
        <v>1S35.NISCHE.A60</v>
      </c>
      <c r="E2018" t="str">
        <f>'&lt;CDB-Import'!C2018</f>
        <v>1S35DL1IC.US</v>
      </c>
      <c r="F2018" t="str">
        <f>'&lt;CDB-Import'!D2018</f>
        <v>1S35DL1IC.US.GV</v>
      </c>
      <c r="G2018" t="str">
        <f>'&lt;CDB-Import'!E2018</f>
        <v>BLM-IC-signal cable front end</v>
      </c>
      <c r="H2018" t="str">
        <f>'&lt;CDB-Import'!F2018</f>
        <v>AEP-400FR</v>
      </c>
      <c r="I2018">
        <f>'&lt;CDB-Import'!G2018</f>
        <v>10.29</v>
      </c>
      <c r="J2018">
        <f>'&lt;CDB-Import'!H2018</f>
        <v>25.4</v>
      </c>
      <c r="K2018" t="str">
        <f>'&lt;CDB-Import'!I2018</f>
        <v>BLM-IC</v>
      </c>
      <c r="L2018" t="str">
        <f>'&lt;CDB-Import'!J2018</f>
        <v>SIS100</v>
      </c>
      <c r="M2018">
        <f>'&lt;CDB-Import'!K2018</f>
        <v>90396</v>
      </c>
      <c r="N2018" t="str">
        <f>'&lt;CDB-Import'!L2018</f>
        <v>BEA</v>
      </c>
      <c r="O2018" s="1">
        <f t="shared" si="124"/>
        <v>1.0289999999999999</v>
      </c>
      <c r="P2018" s="1">
        <f t="shared" si="125"/>
        <v>1.0588409999999999</v>
      </c>
      <c r="Q2018" s="1"/>
      <c r="R2018" s="1"/>
    </row>
    <row r="2019" spans="1:18" x14ac:dyDescent="0.25">
      <c r="A2019" t="str">
        <f t="shared" si="126"/>
        <v>01S35.NISCHE.A60</v>
      </c>
      <c r="B2019" t="str">
        <f t="shared" si="127"/>
        <v>1S35.NISCHE</v>
      </c>
      <c r="C2019" s="6">
        <f>'&lt;CDB-Import'!A2019</f>
        <v>0</v>
      </c>
      <c r="D2019" t="str">
        <f>'&lt;CDB-Import'!B2019</f>
        <v>1S35.NISCHE.A60</v>
      </c>
      <c r="E2019" t="str">
        <f>'&lt;CDB-Import'!C2019</f>
        <v>1S35DL2IC.DS</v>
      </c>
      <c r="F2019" t="str">
        <f>'&lt;CDB-Import'!D2019</f>
        <v>1S35DL2IC.DS.GV</v>
      </c>
      <c r="G2019" t="str">
        <f>'&lt;CDB-Import'!E2019</f>
        <v>BLM-IC-signal cable front end</v>
      </c>
      <c r="H2019" t="str">
        <f>'&lt;CDB-Import'!F2019</f>
        <v>AEP-400FR</v>
      </c>
      <c r="I2019">
        <f>'&lt;CDB-Import'!G2019</f>
        <v>10.29</v>
      </c>
      <c r="J2019">
        <f>'&lt;CDB-Import'!H2019</f>
        <v>25.4</v>
      </c>
      <c r="K2019" t="str">
        <f>'&lt;CDB-Import'!I2019</f>
        <v>BLM-IC</v>
      </c>
      <c r="L2019" t="str">
        <f>'&lt;CDB-Import'!J2019</f>
        <v>SIS100</v>
      </c>
      <c r="M2019">
        <f>'&lt;CDB-Import'!K2019</f>
        <v>90397</v>
      </c>
      <c r="N2019" t="str">
        <f>'&lt;CDB-Import'!L2019</f>
        <v>BEA</v>
      </c>
      <c r="O2019" s="1">
        <f t="shared" si="124"/>
        <v>1.0289999999999999</v>
      </c>
      <c r="P2019" s="1">
        <f t="shared" si="125"/>
        <v>1.0588409999999999</v>
      </c>
      <c r="Q2019" s="1"/>
      <c r="R2019" s="1"/>
    </row>
    <row r="2020" spans="1:18" x14ac:dyDescent="0.25">
      <c r="A2020" t="str">
        <f t="shared" si="126"/>
        <v>01S36.NISCHE.A61a</v>
      </c>
      <c r="B2020" t="str">
        <f t="shared" si="127"/>
        <v>1S36.NISCHE</v>
      </c>
      <c r="C2020" s="6">
        <f>'&lt;CDB-Import'!A2020</f>
        <v>0</v>
      </c>
      <c r="D2020" t="str">
        <f>'&lt;CDB-Import'!B2020</f>
        <v>1S36.NISCHE.A61a</v>
      </c>
      <c r="E2020" t="str">
        <f>'&lt;CDB-Import'!C2020</f>
        <v>1S36DL1IC.US</v>
      </c>
      <c r="F2020" t="str">
        <f>'&lt;CDB-Import'!D2020</f>
        <v>1S36DL1IC.US.GV</v>
      </c>
      <c r="G2020" t="str">
        <f>'&lt;CDB-Import'!E2020</f>
        <v>BLM-IC-signal cable front end</v>
      </c>
      <c r="H2020" t="str">
        <f>'&lt;CDB-Import'!F2020</f>
        <v>AEP-400FR</v>
      </c>
      <c r="I2020">
        <f>'&lt;CDB-Import'!G2020</f>
        <v>10.29</v>
      </c>
      <c r="J2020">
        <f>'&lt;CDB-Import'!H2020</f>
        <v>25.4</v>
      </c>
      <c r="K2020" t="str">
        <f>'&lt;CDB-Import'!I2020</f>
        <v>BLM-IC</v>
      </c>
      <c r="L2020" t="str">
        <f>'&lt;CDB-Import'!J2020</f>
        <v>SIS100</v>
      </c>
      <c r="M2020">
        <f>'&lt;CDB-Import'!K2020</f>
        <v>90398</v>
      </c>
      <c r="N2020" t="str">
        <f>'&lt;CDB-Import'!L2020</f>
        <v>BEA</v>
      </c>
      <c r="O2020" s="1">
        <f t="shared" si="124"/>
        <v>1.0289999999999999</v>
      </c>
      <c r="P2020" s="1">
        <f t="shared" si="125"/>
        <v>1.0588409999999999</v>
      </c>
      <c r="Q2020" s="1"/>
      <c r="R2020" s="1"/>
    </row>
    <row r="2021" spans="1:18" x14ac:dyDescent="0.25">
      <c r="A2021" t="str">
        <f t="shared" si="126"/>
        <v>01S36.NISCHE.A61a</v>
      </c>
      <c r="B2021" t="str">
        <f t="shared" si="127"/>
        <v>1S36.NISCHE</v>
      </c>
      <c r="C2021" s="6">
        <f>'&lt;CDB-Import'!A2021</f>
        <v>0</v>
      </c>
      <c r="D2021" t="str">
        <f>'&lt;CDB-Import'!B2021</f>
        <v>1S36.NISCHE.A61a</v>
      </c>
      <c r="E2021" t="str">
        <f>'&lt;CDB-Import'!C2021</f>
        <v>1S36DL2IC.DS</v>
      </c>
      <c r="F2021" t="str">
        <f>'&lt;CDB-Import'!D2021</f>
        <v>1S36DL2IC.DS.GV</v>
      </c>
      <c r="G2021" t="str">
        <f>'&lt;CDB-Import'!E2021</f>
        <v>BLM-IC-signal cable front end</v>
      </c>
      <c r="H2021" t="str">
        <f>'&lt;CDB-Import'!F2021</f>
        <v>AEP-400FR</v>
      </c>
      <c r="I2021">
        <f>'&lt;CDB-Import'!G2021</f>
        <v>10.29</v>
      </c>
      <c r="J2021">
        <f>'&lt;CDB-Import'!H2021</f>
        <v>25.4</v>
      </c>
      <c r="K2021" t="str">
        <f>'&lt;CDB-Import'!I2021</f>
        <v>BLM-IC</v>
      </c>
      <c r="L2021" t="str">
        <f>'&lt;CDB-Import'!J2021</f>
        <v>SIS100</v>
      </c>
      <c r="M2021">
        <f>'&lt;CDB-Import'!K2021</f>
        <v>90399</v>
      </c>
      <c r="N2021" t="str">
        <f>'&lt;CDB-Import'!L2021</f>
        <v>BEA</v>
      </c>
      <c r="O2021" s="1">
        <f t="shared" si="124"/>
        <v>1.0289999999999999</v>
      </c>
      <c r="P2021" s="1">
        <f t="shared" si="125"/>
        <v>1.0588409999999999</v>
      </c>
      <c r="Q2021" s="1"/>
      <c r="R2021" s="1"/>
    </row>
    <row r="2022" spans="1:18" x14ac:dyDescent="0.25">
      <c r="A2022" t="str">
        <f t="shared" si="126"/>
        <v>01S37.NISCHE.A63</v>
      </c>
      <c r="B2022" t="str">
        <f t="shared" si="127"/>
        <v>1S37.NISCHE</v>
      </c>
      <c r="C2022" s="6">
        <f>'&lt;CDB-Import'!A2022</f>
        <v>0</v>
      </c>
      <c r="D2022" t="str">
        <f>'&lt;CDB-Import'!B2022</f>
        <v>1S37.NISCHE.A63</v>
      </c>
      <c r="E2022" t="str">
        <f>'&lt;CDB-Import'!C2022</f>
        <v>1S37DL1IC.US</v>
      </c>
      <c r="F2022" t="str">
        <f>'&lt;CDB-Import'!D2022</f>
        <v>1S37DL1IC.US.GV</v>
      </c>
      <c r="G2022" t="str">
        <f>'&lt;CDB-Import'!E2022</f>
        <v>BLM-IC-signal cable front end</v>
      </c>
      <c r="H2022" t="str">
        <f>'&lt;CDB-Import'!F2022</f>
        <v>AEP-400FR</v>
      </c>
      <c r="I2022">
        <f>'&lt;CDB-Import'!G2022</f>
        <v>10.29</v>
      </c>
      <c r="J2022">
        <f>'&lt;CDB-Import'!H2022</f>
        <v>25.4</v>
      </c>
      <c r="K2022" t="str">
        <f>'&lt;CDB-Import'!I2022</f>
        <v>BLM-IC</v>
      </c>
      <c r="L2022" t="str">
        <f>'&lt;CDB-Import'!J2022</f>
        <v>SIS100</v>
      </c>
      <c r="M2022">
        <f>'&lt;CDB-Import'!K2022</f>
        <v>90400</v>
      </c>
      <c r="N2022" t="str">
        <f>'&lt;CDB-Import'!L2022</f>
        <v>BEA</v>
      </c>
      <c r="O2022" s="1">
        <f t="shared" si="124"/>
        <v>1.0289999999999999</v>
      </c>
      <c r="P2022" s="1">
        <f t="shared" si="125"/>
        <v>1.0588409999999999</v>
      </c>
      <c r="Q2022" s="1"/>
      <c r="R2022" s="1"/>
    </row>
    <row r="2023" spans="1:18" x14ac:dyDescent="0.25">
      <c r="A2023" t="str">
        <f t="shared" si="126"/>
        <v>01S37.NISCHE.A63</v>
      </c>
      <c r="B2023" t="str">
        <f t="shared" si="127"/>
        <v>1S37.NISCHE</v>
      </c>
      <c r="C2023" s="6">
        <f>'&lt;CDB-Import'!A2023</f>
        <v>0</v>
      </c>
      <c r="D2023" t="str">
        <f>'&lt;CDB-Import'!B2023</f>
        <v>1S37.NISCHE.A63</v>
      </c>
      <c r="E2023" t="str">
        <f>'&lt;CDB-Import'!C2023</f>
        <v>1S37DL2IC.DS</v>
      </c>
      <c r="F2023" t="str">
        <f>'&lt;CDB-Import'!D2023</f>
        <v>1S37DL2IC.DS.GV</v>
      </c>
      <c r="G2023" t="str">
        <f>'&lt;CDB-Import'!E2023</f>
        <v>BLM-IC-signal cable front end</v>
      </c>
      <c r="H2023" t="str">
        <f>'&lt;CDB-Import'!F2023</f>
        <v>AEP-400FR</v>
      </c>
      <c r="I2023">
        <f>'&lt;CDB-Import'!G2023</f>
        <v>10.29</v>
      </c>
      <c r="J2023">
        <f>'&lt;CDB-Import'!H2023</f>
        <v>25.4</v>
      </c>
      <c r="K2023" t="str">
        <f>'&lt;CDB-Import'!I2023</f>
        <v>BLM-IC</v>
      </c>
      <c r="L2023" t="str">
        <f>'&lt;CDB-Import'!J2023</f>
        <v>SIS100</v>
      </c>
      <c r="M2023">
        <f>'&lt;CDB-Import'!K2023</f>
        <v>90401</v>
      </c>
      <c r="N2023" t="str">
        <f>'&lt;CDB-Import'!L2023</f>
        <v>BEA</v>
      </c>
      <c r="O2023" s="1">
        <f t="shared" si="124"/>
        <v>1.0289999999999999</v>
      </c>
      <c r="P2023" s="1">
        <f t="shared" si="125"/>
        <v>1.0588409999999999</v>
      </c>
      <c r="Q2023" s="1"/>
      <c r="R2023" s="1"/>
    </row>
    <row r="2024" spans="1:18" x14ac:dyDescent="0.25">
      <c r="A2024" t="str">
        <f t="shared" si="126"/>
        <v>01S38.NISCHE.A64a</v>
      </c>
      <c r="B2024" t="str">
        <f t="shared" si="127"/>
        <v>1S38.NISCHE</v>
      </c>
      <c r="C2024" s="6">
        <f>'&lt;CDB-Import'!A2024</f>
        <v>0</v>
      </c>
      <c r="D2024" t="str">
        <f>'&lt;CDB-Import'!B2024</f>
        <v>1S38.NISCHE.A64a</v>
      </c>
      <c r="E2024" t="str">
        <f>'&lt;CDB-Import'!C2024</f>
        <v>1S38DL1IC.US</v>
      </c>
      <c r="F2024" t="str">
        <f>'&lt;CDB-Import'!D2024</f>
        <v>1S38DL1IC.US.GV</v>
      </c>
      <c r="G2024" t="str">
        <f>'&lt;CDB-Import'!E2024</f>
        <v>BLM-IC-signal cable front end</v>
      </c>
      <c r="H2024" t="str">
        <f>'&lt;CDB-Import'!F2024</f>
        <v>AEP-400FR</v>
      </c>
      <c r="I2024">
        <f>'&lt;CDB-Import'!G2024</f>
        <v>10.29</v>
      </c>
      <c r="J2024">
        <f>'&lt;CDB-Import'!H2024</f>
        <v>25.4</v>
      </c>
      <c r="K2024" t="str">
        <f>'&lt;CDB-Import'!I2024</f>
        <v>BLM-IC</v>
      </c>
      <c r="L2024" t="str">
        <f>'&lt;CDB-Import'!J2024</f>
        <v>SIS100</v>
      </c>
      <c r="M2024">
        <f>'&lt;CDB-Import'!K2024</f>
        <v>90402</v>
      </c>
      <c r="N2024" t="str">
        <f>'&lt;CDB-Import'!L2024</f>
        <v>BEA</v>
      </c>
      <c r="O2024" s="1">
        <f t="shared" si="124"/>
        <v>1.0289999999999999</v>
      </c>
      <c r="P2024" s="1">
        <f t="shared" si="125"/>
        <v>1.0588409999999999</v>
      </c>
      <c r="Q2024" s="1"/>
      <c r="R2024" s="1"/>
    </row>
    <row r="2025" spans="1:18" x14ac:dyDescent="0.25">
      <c r="A2025" t="str">
        <f t="shared" si="126"/>
        <v>01S38.NISCHE.A64a</v>
      </c>
      <c r="B2025" t="str">
        <f t="shared" si="127"/>
        <v>1S38.NISCHE</v>
      </c>
      <c r="C2025" s="6">
        <f>'&lt;CDB-Import'!A2025</f>
        <v>0</v>
      </c>
      <c r="D2025" t="str">
        <f>'&lt;CDB-Import'!B2025</f>
        <v>1S38.NISCHE.A64a</v>
      </c>
      <c r="E2025" t="str">
        <f>'&lt;CDB-Import'!C2025</f>
        <v>1S38DL2IC.DS</v>
      </c>
      <c r="F2025" t="str">
        <f>'&lt;CDB-Import'!D2025</f>
        <v>1S38DL2IC.DS.GV</v>
      </c>
      <c r="G2025" t="str">
        <f>'&lt;CDB-Import'!E2025</f>
        <v>BLM-IC-signal cable front end</v>
      </c>
      <c r="H2025" t="str">
        <f>'&lt;CDB-Import'!F2025</f>
        <v>AEP-400FR</v>
      </c>
      <c r="I2025">
        <f>'&lt;CDB-Import'!G2025</f>
        <v>10.29</v>
      </c>
      <c r="J2025">
        <f>'&lt;CDB-Import'!H2025</f>
        <v>25.4</v>
      </c>
      <c r="K2025" t="str">
        <f>'&lt;CDB-Import'!I2025</f>
        <v>BLM-IC</v>
      </c>
      <c r="L2025" t="str">
        <f>'&lt;CDB-Import'!J2025</f>
        <v>SIS100</v>
      </c>
      <c r="M2025">
        <f>'&lt;CDB-Import'!K2025</f>
        <v>90403</v>
      </c>
      <c r="N2025" t="str">
        <f>'&lt;CDB-Import'!L2025</f>
        <v>BEA</v>
      </c>
      <c r="O2025" s="1">
        <f t="shared" si="124"/>
        <v>1.0289999999999999</v>
      </c>
      <c r="P2025" s="1">
        <f t="shared" si="125"/>
        <v>1.0588409999999999</v>
      </c>
      <c r="Q2025" s="1"/>
      <c r="R2025" s="1"/>
    </row>
    <row r="2026" spans="1:18" x14ac:dyDescent="0.25">
      <c r="A2026" t="str">
        <f t="shared" si="126"/>
        <v>01S39.NISCHE.A66</v>
      </c>
      <c r="B2026" t="str">
        <f t="shared" si="127"/>
        <v>1S39.NISCHE</v>
      </c>
      <c r="C2026" s="6">
        <f>'&lt;CDB-Import'!A2026</f>
        <v>0</v>
      </c>
      <c r="D2026" t="str">
        <f>'&lt;CDB-Import'!B2026</f>
        <v>1S39.NISCHE.A66</v>
      </c>
      <c r="E2026" t="str">
        <f>'&lt;CDB-Import'!C2026</f>
        <v>1S39DL1IC.US</v>
      </c>
      <c r="F2026" t="str">
        <f>'&lt;CDB-Import'!D2026</f>
        <v>1S39DL1IC.US.GV</v>
      </c>
      <c r="G2026" t="str">
        <f>'&lt;CDB-Import'!E2026</f>
        <v>BLM-IC-signal cable front end</v>
      </c>
      <c r="H2026" t="str">
        <f>'&lt;CDB-Import'!F2026</f>
        <v>AEP-400FR</v>
      </c>
      <c r="I2026">
        <f>'&lt;CDB-Import'!G2026</f>
        <v>10.29</v>
      </c>
      <c r="J2026">
        <f>'&lt;CDB-Import'!H2026</f>
        <v>25.4</v>
      </c>
      <c r="K2026" t="str">
        <f>'&lt;CDB-Import'!I2026</f>
        <v>BLM-IC</v>
      </c>
      <c r="L2026" t="str">
        <f>'&lt;CDB-Import'!J2026</f>
        <v>SIS100</v>
      </c>
      <c r="M2026">
        <f>'&lt;CDB-Import'!K2026</f>
        <v>90404</v>
      </c>
      <c r="N2026" t="str">
        <f>'&lt;CDB-Import'!L2026</f>
        <v>BEA</v>
      </c>
      <c r="O2026" s="1">
        <f t="shared" si="124"/>
        <v>1.0289999999999999</v>
      </c>
      <c r="P2026" s="1">
        <f t="shared" si="125"/>
        <v>1.0588409999999999</v>
      </c>
      <c r="Q2026" s="1"/>
      <c r="R2026" s="1"/>
    </row>
    <row r="2027" spans="1:18" x14ac:dyDescent="0.25">
      <c r="A2027" t="str">
        <f t="shared" si="126"/>
        <v>01S39.NISCHE.A66</v>
      </c>
      <c r="B2027" t="str">
        <f t="shared" si="127"/>
        <v>1S39.NISCHE</v>
      </c>
      <c r="C2027" s="6">
        <f>'&lt;CDB-Import'!A2027</f>
        <v>0</v>
      </c>
      <c r="D2027" t="str">
        <f>'&lt;CDB-Import'!B2027</f>
        <v>1S39.NISCHE.A66</v>
      </c>
      <c r="E2027" t="str">
        <f>'&lt;CDB-Import'!C2027</f>
        <v>1S39DL2IC.DS</v>
      </c>
      <c r="F2027" t="str">
        <f>'&lt;CDB-Import'!D2027</f>
        <v>1S39DL2IC.DS.GV</v>
      </c>
      <c r="G2027" t="str">
        <f>'&lt;CDB-Import'!E2027</f>
        <v>BLM-IC-signal cable front end</v>
      </c>
      <c r="H2027" t="str">
        <f>'&lt;CDB-Import'!F2027</f>
        <v>AEP-400FR</v>
      </c>
      <c r="I2027">
        <f>'&lt;CDB-Import'!G2027</f>
        <v>10.29</v>
      </c>
      <c r="J2027">
        <f>'&lt;CDB-Import'!H2027</f>
        <v>25.4</v>
      </c>
      <c r="K2027" t="str">
        <f>'&lt;CDB-Import'!I2027</f>
        <v>BLM-IC</v>
      </c>
      <c r="L2027" t="str">
        <f>'&lt;CDB-Import'!J2027</f>
        <v>SIS100</v>
      </c>
      <c r="M2027">
        <f>'&lt;CDB-Import'!K2027</f>
        <v>90405</v>
      </c>
      <c r="N2027" t="str">
        <f>'&lt;CDB-Import'!L2027</f>
        <v>BEA</v>
      </c>
      <c r="O2027" s="1">
        <f t="shared" si="124"/>
        <v>1.0289999999999999</v>
      </c>
      <c r="P2027" s="1">
        <f t="shared" si="125"/>
        <v>1.0588409999999999</v>
      </c>
      <c r="Q2027" s="1"/>
      <c r="R2027" s="1"/>
    </row>
    <row r="2028" spans="1:18" x14ac:dyDescent="0.25">
      <c r="A2028" t="str">
        <f t="shared" si="126"/>
        <v>01S3A.NISCHE.A67a</v>
      </c>
      <c r="B2028" t="str">
        <f t="shared" si="127"/>
        <v>1S3A.NISCHE</v>
      </c>
      <c r="C2028" s="6">
        <f>'&lt;CDB-Import'!A2028</f>
        <v>0</v>
      </c>
      <c r="D2028" t="str">
        <f>'&lt;CDB-Import'!B2028</f>
        <v>1S3A.NISCHE.A67a</v>
      </c>
      <c r="E2028" t="str">
        <f>'&lt;CDB-Import'!C2028</f>
        <v>1S3ADL1IC.US</v>
      </c>
      <c r="F2028" t="str">
        <f>'&lt;CDB-Import'!D2028</f>
        <v>1S3ADL1IC.US.GV</v>
      </c>
      <c r="G2028" t="str">
        <f>'&lt;CDB-Import'!E2028</f>
        <v>BLM-IC-signal cable front end</v>
      </c>
      <c r="H2028" t="str">
        <f>'&lt;CDB-Import'!F2028</f>
        <v>AEP-400FR</v>
      </c>
      <c r="I2028">
        <f>'&lt;CDB-Import'!G2028</f>
        <v>10.29</v>
      </c>
      <c r="J2028">
        <f>'&lt;CDB-Import'!H2028</f>
        <v>25.4</v>
      </c>
      <c r="K2028" t="str">
        <f>'&lt;CDB-Import'!I2028</f>
        <v>BLM-IC</v>
      </c>
      <c r="L2028" t="str">
        <f>'&lt;CDB-Import'!J2028</f>
        <v>SIS100</v>
      </c>
      <c r="M2028">
        <f>'&lt;CDB-Import'!K2028</f>
        <v>90406</v>
      </c>
      <c r="N2028" t="str">
        <f>'&lt;CDB-Import'!L2028</f>
        <v>BEA</v>
      </c>
      <c r="O2028" s="1">
        <f t="shared" si="124"/>
        <v>1.0289999999999999</v>
      </c>
      <c r="P2028" s="1">
        <f t="shared" si="125"/>
        <v>1.0588409999999999</v>
      </c>
      <c r="Q2028" s="1"/>
      <c r="R2028" s="1"/>
    </row>
    <row r="2029" spans="1:18" x14ac:dyDescent="0.25">
      <c r="A2029" t="str">
        <f t="shared" si="126"/>
        <v>01S3A.NISCHE.A67a</v>
      </c>
      <c r="B2029" t="str">
        <f t="shared" si="127"/>
        <v>1S3A.NISCHE</v>
      </c>
      <c r="C2029" s="6">
        <f>'&lt;CDB-Import'!A2029</f>
        <v>0</v>
      </c>
      <c r="D2029" t="str">
        <f>'&lt;CDB-Import'!B2029</f>
        <v>1S3A.NISCHE.A67a</v>
      </c>
      <c r="E2029" t="str">
        <f>'&lt;CDB-Import'!C2029</f>
        <v>1S3ADL2IC.DS</v>
      </c>
      <c r="F2029" t="str">
        <f>'&lt;CDB-Import'!D2029</f>
        <v>1S3ADL2IC.DS.GV</v>
      </c>
      <c r="G2029" t="str">
        <f>'&lt;CDB-Import'!E2029</f>
        <v>BLM-IC-signal cable front end</v>
      </c>
      <c r="H2029" t="str">
        <f>'&lt;CDB-Import'!F2029</f>
        <v>AEP-400FR</v>
      </c>
      <c r="I2029">
        <f>'&lt;CDB-Import'!G2029</f>
        <v>10.29</v>
      </c>
      <c r="J2029">
        <f>'&lt;CDB-Import'!H2029</f>
        <v>25.4</v>
      </c>
      <c r="K2029" t="str">
        <f>'&lt;CDB-Import'!I2029</f>
        <v>BLM-IC</v>
      </c>
      <c r="L2029" t="str">
        <f>'&lt;CDB-Import'!J2029</f>
        <v>SIS100</v>
      </c>
      <c r="M2029">
        <f>'&lt;CDB-Import'!K2029</f>
        <v>90407</v>
      </c>
      <c r="N2029" t="str">
        <f>'&lt;CDB-Import'!L2029</f>
        <v>BEA</v>
      </c>
      <c r="O2029" s="1">
        <f t="shared" si="124"/>
        <v>1.0289999999999999</v>
      </c>
      <c r="P2029" s="1">
        <f t="shared" si="125"/>
        <v>1.0588409999999999</v>
      </c>
      <c r="Q2029" s="1"/>
      <c r="R2029" s="1"/>
    </row>
    <row r="2030" spans="1:18" x14ac:dyDescent="0.25">
      <c r="A2030" t="str">
        <f t="shared" si="126"/>
        <v>01S3B.NISCHE.A69</v>
      </c>
      <c r="B2030" t="str">
        <f t="shared" si="127"/>
        <v>1S3B.NISCHE</v>
      </c>
      <c r="C2030" s="6">
        <f>'&lt;CDB-Import'!A2030</f>
        <v>0</v>
      </c>
      <c r="D2030" t="str">
        <f>'&lt;CDB-Import'!B2030</f>
        <v>1S3B.NISCHE.A69</v>
      </c>
      <c r="E2030" t="str">
        <f>'&lt;CDB-Import'!C2030</f>
        <v>1S3BDL1IC.US</v>
      </c>
      <c r="F2030" t="str">
        <f>'&lt;CDB-Import'!D2030</f>
        <v>1S3BDL1IC.US.GV</v>
      </c>
      <c r="G2030" t="str">
        <f>'&lt;CDB-Import'!E2030</f>
        <v>BLM-IC-signal cable front end</v>
      </c>
      <c r="H2030" t="str">
        <f>'&lt;CDB-Import'!F2030</f>
        <v>AEP-400FR</v>
      </c>
      <c r="I2030">
        <f>'&lt;CDB-Import'!G2030</f>
        <v>10.29</v>
      </c>
      <c r="J2030">
        <f>'&lt;CDB-Import'!H2030</f>
        <v>25.4</v>
      </c>
      <c r="K2030" t="str">
        <f>'&lt;CDB-Import'!I2030</f>
        <v>BLM-IC</v>
      </c>
      <c r="L2030" t="str">
        <f>'&lt;CDB-Import'!J2030</f>
        <v>SIS100</v>
      </c>
      <c r="M2030">
        <f>'&lt;CDB-Import'!K2030</f>
        <v>90408</v>
      </c>
      <c r="N2030" t="str">
        <f>'&lt;CDB-Import'!L2030</f>
        <v>BEA</v>
      </c>
      <c r="O2030" s="1">
        <f t="shared" si="124"/>
        <v>1.0289999999999999</v>
      </c>
      <c r="P2030" s="1">
        <f t="shared" si="125"/>
        <v>1.0588409999999999</v>
      </c>
      <c r="Q2030" s="1"/>
      <c r="R2030" s="1"/>
    </row>
    <row r="2031" spans="1:18" x14ac:dyDescent="0.25">
      <c r="A2031" t="str">
        <f t="shared" si="126"/>
        <v>01S3B.NISCHE.A69</v>
      </c>
      <c r="B2031" t="str">
        <f t="shared" si="127"/>
        <v>1S3B.NISCHE</v>
      </c>
      <c r="C2031" s="6">
        <f>'&lt;CDB-Import'!A2031</f>
        <v>0</v>
      </c>
      <c r="D2031" t="str">
        <f>'&lt;CDB-Import'!B2031</f>
        <v>1S3B.NISCHE.A69</v>
      </c>
      <c r="E2031" t="str">
        <f>'&lt;CDB-Import'!C2031</f>
        <v>1S3BDL2IC.DS</v>
      </c>
      <c r="F2031" t="str">
        <f>'&lt;CDB-Import'!D2031</f>
        <v>1S3BDL2IC.DS.GV</v>
      </c>
      <c r="G2031" t="str">
        <f>'&lt;CDB-Import'!E2031</f>
        <v>BLM-IC-signal cable front end</v>
      </c>
      <c r="H2031" t="str">
        <f>'&lt;CDB-Import'!F2031</f>
        <v>AEP-400FR</v>
      </c>
      <c r="I2031">
        <f>'&lt;CDB-Import'!G2031</f>
        <v>10.29</v>
      </c>
      <c r="J2031">
        <f>'&lt;CDB-Import'!H2031</f>
        <v>25.4</v>
      </c>
      <c r="K2031" t="str">
        <f>'&lt;CDB-Import'!I2031</f>
        <v>BLM-IC</v>
      </c>
      <c r="L2031" t="str">
        <f>'&lt;CDB-Import'!J2031</f>
        <v>SIS100</v>
      </c>
      <c r="M2031">
        <f>'&lt;CDB-Import'!K2031</f>
        <v>90409</v>
      </c>
      <c r="N2031" t="str">
        <f>'&lt;CDB-Import'!L2031</f>
        <v>BEA</v>
      </c>
      <c r="O2031" s="1">
        <f t="shared" si="124"/>
        <v>1.0289999999999999</v>
      </c>
      <c r="P2031" s="1">
        <f t="shared" si="125"/>
        <v>1.0588409999999999</v>
      </c>
      <c r="Q2031" s="1"/>
      <c r="R2031" s="1"/>
    </row>
    <row r="2032" spans="1:18" x14ac:dyDescent="0.25">
      <c r="A2032" t="str">
        <f t="shared" si="126"/>
        <v>01S3C.NISCHE.A70a</v>
      </c>
      <c r="B2032" t="str">
        <f t="shared" si="127"/>
        <v>1S3C.NISCHE</v>
      </c>
      <c r="C2032" s="6">
        <f>'&lt;CDB-Import'!A2032</f>
        <v>0</v>
      </c>
      <c r="D2032" t="str">
        <f>'&lt;CDB-Import'!B2032</f>
        <v>1S3C.NISCHE.A70a</v>
      </c>
      <c r="E2032" t="str">
        <f>'&lt;CDB-Import'!C2032</f>
        <v>1S3CDL1IC.US</v>
      </c>
      <c r="F2032" t="str">
        <f>'&lt;CDB-Import'!D2032</f>
        <v>1S3CDL1IC.US.GV</v>
      </c>
      <c r="G2032" t="str">
        <f>'&lt;CDB-Import'!E2032</f>
        <v>BLM-IC-signal cable front end</v>
      </c>
      <c r="H2032" t="str">
        <f>'&lt;CDB-Import'!F2032</f>
        <v>AEP-400FR</v>
      </c>
      <c r="I2032">
        <f>'&lt;CDB-Import'!G2032</f>
        <v>10.29</v>
      </c>
      <c r="J2032">
        <f>'&lt;CDB-Import'!H2032</f>
        <v>25.4</v>
      </c>
      <c r="K2032" t="str">
        <f>'&lt;CDB-Import'!I2032</f>
        <v>BLM-IC</v>
      </c>
      <c r="L2032" t="str">
        <f>'&lt;CDB-Import'!J2032</f>
        <v>SIS100</v>
      </c>
      <c r="M2032">
        <f>'&lt;CDB-Import'!K2032</f>
        <v>90410</v>
      </c>
      <c r="N2032" t="str">
        <f>'&lt;CDB-Import'!L2032</f>
        <v>BEA</v>
      </c>
      <c r="O2032" s="1">
        <f t="shared" si="124"/>
        <v>1.0289999999999999</v>
      </c>
      <c r="P2032" s="1">
        <f t="shared" si="125"/>
        <v>1.0588409999999999</v>
      </c>
      <c r="Q2032" s="1"/>
      <c r="R2032" s="1"/>
    </row>
    <row r="2033" spans="1:18" x14ac:dyDescent="0.25">
      <c r="A2033" t="str">
        <f t="shared" si="126"/>
        <v>01S3C.NISCHE.A70a</v>
      </c>
      <c r="B2033" t="str">
        <f t="shared" si="127"/>
        <v>1S3C.NISCHE</v>
      </c>
      <c r="C2033" s="6">
        <f>'&lt;CDB-Import'!A2033</f>
        <v>0</v>
      </c>
      <c r="D2033" t="str">
        <f>'&lt;CDB-Import'!B2033</f>
        <v>1S3C.NISCHE.A70a</v>
      </c>
      <c r="E2033" t="str">
        <f>'&lt;CDB-Import'!C2033</f>
        <v>1S3CDL2IC.DS</v>
      </c>
      <c r="F2033" t="str">
        <f>'&lt;CDB-Import'!D2033</f>
        <v>1S3CDL2IC.DS.GV</v>
      </c>
      <c r="G2033" t="str">
        <f>'&lt;CDB-Import'!E2033</f>
        <v>BLM-IC-signal cable front end</v>
      </c>
      <c r="H2033" t="str">
        <f>'&lt;CDB-Import'!F2033</f>
        <v>AEP-400FR</v>
      </c>
      <c r="I2033">
        <f>'&lt;CDB-Import'!G2033</f>
        <v>10.29</v>
      </c>
      <c r="J2033">
        <f>'&lt;CDB-Import'!H2033</f>
        <v>25.4</v>
      </c>
      <c r="K2033" t="str">
        <f>'&lt;CDB-Import'!I2033</f>
        <v>BLM-IC</v>
      </c>
      <c r="L2033" t="str">
        <f>'&lt;CDB-Import'!J2033</f>
        <v>SIS100</v>
      </c>
      <c r="M2033">
        <f>'&lt;CDB-Import'!K2033</f>
        <v>90411</v>
      </c>
      <c r="N2033" t="str">
        <f>'&lt;CDB-Import'!L2033</f>
        <v>BEA</v>
      </c>
      <c r="O2033" s="1">
        <f t="shared" si="124"/>
        <v>1.0289999999999999</v>
      </c>
      <c r="P2033" s="1">
        <f t="shared" si="125"/>
        <v>1.0588409999999999</v>
      </c>
      <c r="Q2033" s="1"/>
      <c r="R2033" s="1"/>
    </row>
    <row r="2034" spans="1:18" x14ac:dyDescent="0.25">
      <c r="A2034" t="str">
        <f t="shared" si="126"/>
        <v>01S3D.NISCHE.A72</v>
      </c>
      <c r="B2034" t="str">
        <f t="shared" si="127"/>
        <v>1S3D.NISCHE</v>
      </c>
      <c r="C2034" s="6">
        <f>'&lt;CDB-Import'!A2034</f>
        <v>0</v>
      </c>
      <c r="D2034" t="str">
        <f>'&lt;CDB-Import'!B2034</f>
        <v>1S3D.NISCHE.A72</v>
      </c>
      <c r="E2034" t="str">
        <f>'&lt;CDB-Import'!C2034</f>
        <v>1S3DDL1IC.US</v>
      </c>
      <c r="F2034" t="str">
        <f>'&lt;CDB-Import'!D2034</f>
        <v>1S3DDL1IC.US.GV</v>
      </c>
      <c r="G2034" t="str">
        <f>'&lt;CDB-Import'!E2034</f>
        <v>BLM-IC-signal cable front end</v>
      </c>
      <c r="H2034" t="str">
        <f>'&lt;CDB-Import'!F2034</f>
        <v>AEP-400FR</v>
      </c>
      <c r="I2034">
        <f>'&lt;CDB-Import'!G2034</f>
        <v>10.29</v>
      </c>
      <c r="J2034">
        <f>'&lt;CDB-Import'!H2034</f>
        <v>25.4</v>
      </c>
      <c r="K2034" t="str">
        <f>'&lt;CDB-Import'!I2034</f>
        <v>BLM-IC</v>
      </c>
      <c r="L2034" t="str">
        <f>'&lt;CDB-Import'!J2034</f>
        <v>SIS100</v>
      </c>
      <c r="M2034">
        <f>'&lt;CDB-Import'!K2034</f>
        <v>90412</v>
      </c>
      <c r="N2034" t="str">
        <f>'&lt;CDB-Import'!L2034</f>
        <v>BEA</v>
      </c>
      <c r="O2034" s="1">
        <f t="shared" si="124"/>
        <v>1.0289999999999999</v>
      </c>
      <c r="P2034" s="1">
        <f t="shared" si="125"/>
        <v>1.0588409999999999</v>
      </c>
      <c r="Q2034" s="1"/>
      <c r="R2034" s="1"/>
    </row>
    <row r="2035" spans="1:18" x14ac:dyDescent="0.25">
      <c r="A2035" t="str">
        <f t="shared" si="126"/>
        <v>01S3D.NISCHE.A72</v>
      </c>
      <c r="B2035" t="str">
        <f t="shared" si="127"/>
        <v>1S3D.NISCHE</v>
      </c>
      <c r="C2035" s="6">
        <f>'&lt;CDB-Import'!A2035</f>
        <v>0</v>
      </c>
      <c r="D2035" t="str">
        <f>'&lt;CDB-Import'!B2035</f>
        <v>1S3D.NISCHE.A72</v>
      </c>
      <c r="E2035" t="str">
        <f>'&lt;CDB-Import'!C2035</f>
        <v>1S3DDL2IC.DS</v>
      </c>
      <c r="F2035" t="str">
        <f>'&lt;CDB-Import'!D2035</f>
        <v>1S3DDL2IC.DS.GV</v>
      </c>
      <c r="G2035" t="str">
        <f>'&lt;CDB-Import'!E2035</f>
        <v>BLM-IC-signal cable front end</v>
      </c>
      <c r="H2035" t="str">
        <f>'&lt;CDB-Import'!F2035</f>
        <v>AEP-400FR</v>
      </c>
      <c r="I2035">
        <f>'&lt;CDB-Import'!G2035</f>
        <v>10.29</v>
      </c>
      <c r="J2035">
        <f>'&lt;CDB-Import'!H2035</f>
        <v>25.4</v>
      </c>
      <c r="K2035" t="str">
        <f>'&lt;CDB-Import'!I2035</f>
        <v>BLM-IC</v>
      </c>
      <c r="L2035" t="str">
        <f>'&lt;CDB-Import'!J2035</f>
        <v>SIS100</v>
      </c>
      <c r="M2035">
        <f>'&lt;CDB-Import'!K2035</f>
        <v>90413</v>
      </c>
      <c r="N2035" t="str">
        <f>'&lt;CDB-Import'!L2035</f>
        <v>BEA</v>
      </c>
      <c r="O2035" s="1">
        <f t="shared" si="124"/>
        <v>1.0289999999999999</v>
      </c>
      <c r="P2035" s="1">
        <f t="shared" si="125"/>
        <v>1.0588409999999999</v>
      </c>
      <c r="Q2035" s="1"/>
      <c r="R2035" s="1"/>
    </row>
    <row r="2036" spans="1:18" x14ac:dyDescent="0.25">
      <c r="A2036" t="str">
        <f t="shared" si="126"/>
        <v>01S3E.NISCHE.A74</v>
      </c>
      <c r="B2036" t="str">
        <f t="shared" si="127"/>
        <v>1S3E.NISCHE</v>
      </c>
      <c r="C2036" s="6">
        <f>'&lt;CDB-Import'!A2036</f>
        <v>0</v>
      </c>
      <c r="D2036" t="str">
        <f>'&lt;CDB-Import'!B2036</f>
        <v>1S3E.NISCHE.A74</v>
      </c>
      <c r="E2036" t="str">
        <f>'&lt;CDB-Import'!C2036</f>
        <v>1S3EDL1IC.US</v>
      </c>
      <c r="F2036" t="str">
        <f>'&lt;CDB-Import'!D2036</f>
        <v>1S3EDL1IC.US.GV</v>
      </c>
      <c r="G2036" t="str">
        <f>'&lt;CDB-Import'!E2036</f>
        <v>BLM-IC-signal cable front end</v>
      </c>
      <c r="H2036" t="str">
        <f>'&lt;CDB-Import'!F2036</f>
        <v>AEP-400FR</v>
      </c>
      <c r="I2036">
        <f>'&lt;CDB-Import'!G2036</f>
        <v>10.29</v>
      </c>
      <c r="J2036">
        <f>'&lt;CDB-Import'!H2036</f>
        <v>25.4</v>
      </c>
      <c r="K2036" t="str">
        <f>'&lt;CDB-Import'!I2036</f>
        <v>BLM-IC</v>
      </c>
      <c r="L2036" t="str">
        <f>'&lt;CDB-Import'!J2036</f>
        <v>SIS100</v>
      </c>
      <c r="M2036">
        <f>'&lt;CDB-Import'!K2036</f>
        <v>90414</v>
      </c>
      <c r="N2036" t="str">
        <f>'&lt;CDB-Import'!L2036</f>
        <v>BEA</v>
      </c>
      <c r="O2036" s="1">
        <f t="shared" si="124"/>
        <v>1.0289999999999999</v>
      </c>
      <c r="P2036" s="1">
        <f t="shared" si="125"/>
        <v>1.0588409999999999</v>
      </c>
      <c r="Q2036" s="1"/>
      <c r="R2036" s="1"/>
    </row>
    <row r="2037" spans="1:18" x14ac:dyDescent="0.25">
      <c r="A2037" t="str">
        <f t="shared" si="126"/>
        <v>01S3E.NISCHE.A74</v>
      </c>
      <c r="B2037" t="str">
        <f t="shared" si="127"/>
        <v>1S3E.NISCHE</v>
      </c>
      <c r="C2037" s="6">
        <f>'&lt;CDB-Import'!A2037</f>
        <v>0</v>
      </c>
      <c r="D2037" t="str">
        <f>'&lt;CDB-Import'!B2037</f>
        <v>1S3E.NISCHE.A74</v>
      </c>
      <c r="E2037" t="str">
        <f>'&lt;CDB-Import'!C2037</f>
        <v>1S3EDL2IC.DS</v>
      </c>
      <c r="F2037" t="str">
        <f>'&lt;CDB-Import'!D2037</f>
        <v>1S3EDL2IC.DS.GV</v>
      </c>
      <c r="G2037" t="str">
        <f>'&lt;CDB-Import'!E2037</f>
        <v>BLM-IC-signal cable front end</v>
      </c>
      <c r="H2037" t="str">
        <f>'&lt;CDB-Import'!F2037</f>
        <v>AEP-400FR</v>
      </c>
      <c r="I2037">
        <f>'&lt;CDB-Import'!G2037</f>
        <v>10.29</v>
      </c>
      <c r="J2037">
        <f>'&lt;CDB-Import'!H2037</f>
        <v>25.4</v>
      </c>
      <c r="K2037" t="str">
        <f>'&lt;CDB-Import'!I2037</f>
        <v>BLM-IC</v>
      </c>
      <c r="L2037" t="str">
        <f>'&lt;CDB-Import'!J2037</f>
        <v>SIS100</v>
      </c>
      <c r="M2037">
        <f>'&lt;CDB-Import'!K2037</f>
        <v>90415</v>
      </c>
      <c r="N2037" t="str">
        <f>'&lt;CDB-Import'!L2037</f>
        <v>BEA</v>
      </c>
      <c r="O2037" s="1">
        <f t="shared" si="124"/>
        <v>1.0289999999999999</v>
      </c>
      <c r="P2037" s="1">
        <f t="shared" si="125"/>
        <v>1.0588409999999999</v>
      </c>
      <c r="Q2037" s="1"/>
      <c r="R2037" s="1"/>
    </row>
    <row r="2038" spans="1:18" x14ac:dyDescent="0.25">
      <c r="A2038" t="str">
        <f t="shared" si="126"/>
        <v>01S41.NISCHE.A76</v>
      </c>
      <c r="B2038" t="str">
        <f t="shared" si="127"/>
        <v>1S41.NISCHE</v>
      </c>
      <c r="C2038" s="6">
        <f>'&lt;CDB-Import'!A2038</f>
        <v>0</v>
      </c>
      <c r="D2038" t="str">
        <f>'&lt;CDB-Import'!B2038</f>
        <v>1S41.NISCHE.A76</v>
      </c>
      <c r="E2038" t="str">
        <f>'&lt;CDB-Import'!C2038</f>
        <v>1S41DL1IC.US</v>
      </c>
      <c r="F2038" t="str">
        <f>'&lt;CDB-Import'!D2038</f>
        <v>1S41DL1IC.US.GV</v>
      </c>
      <c r="G2038" t="str">
        <f>'&lt;CDB-Import'!E2038</f>
        <v>BLM-IC-signal cable front end</v>
      </c>
      <c r="H2038" t="str">
        <f>'&lt;CDB-Import'!F2038</f>
        <v>AEP-400FR</v>
      </c>
      <c r="I2038">
        <f>'&lt;CDB-Import'!G2038</f>
        <v>10.29</v>
      </c>
      <c r="J2038">
        <f>'&lt;CDB-Import'!H2038</f>
        <v>25.4</v>
      </c>
      <c r="K2038" t="str">
        <f>'&lt;CDB-Import'!I2038</f>
        <v>BLM-IC</v>
      </c>
      <c r="L2038" t="str">
        <f>'&lt;CDB-Import'!J2038</f>
        <v>SIS100</v>
      </c>
      <c r="M2038">
        <f>'&lt;CDB-Import'!K2038</f>
        <v>90416</v>
      </c>
      <c r="N2038" t="str">
        <f>'&lt;CDB-Import'!L2038</f>
        <v>BEA</v>
      </c>
      <c r="O2038" s="1">
        <f t="shared" si="124"/>
        <v>1.0289999999999999</v>
      </c>
      <c r="P2038" s="1">
        <f t="shared" si="125"/>
        <v>1.0588409999999999</v>
      </c>
      <c r="Q2038" s="1"/>
      <c r="R2038" s="1"/>
    </row>
    <row r="2039" spans="1:18" x14ac:dyDescent="0.25">
      <c r="A2039" t="str">
        <f t="shared" si="126"/>
        <v>01S41.NISCHE.A76</v>
      </c>
      <c r="B2039" t="str">
        <f t="shared" si="127"/>
        <v>1S41.NISCHE</v>
      </c>
      <c r="C2039" s="6">
        <f>'&lt;CDB-Import'!A2039</f>
        <v>0</v>
      </c>
      <c r="D2039" t="str">
        <f>'&lt;CDB-Import'!B2039</f>
        <v>1S41.NISCHE.A76</v>
      </c>
      <c r="E2039" t="str">
        <f>'&lt;CDB-Import'!C2039</f>
        <v>1S41DL2IC.DS</v>
      </c>
      <c r="F2039" t="str">
        <f>'&lt;CDB-Import'!D2039</f>
        <v>1S41DL2IC.DS.GV</v>
      </c>
      <c r="G2039" t="str">
        <f>'&lt;CDB-Import'!E2039</f>
        <v>BLM-IC-signal cable front end</v>
      </c>
      <c r="H2039" t="str">
        <f>'&lt;CDB-Import'!F2039</f>
        <v>AEP-400FR</v>
      </c>
      <c r="I2039">
        <f>'&lt;CDB-Import'!G2039</f>
        <v>10.29</v>
      </c>
      <c r="J2039">
        <f>'&lt;CDB-Import'!H2039</f>
        <v>25.4</v>
      </c>
      <c r="K2039" t="str">
        <f>'&lt;CDB-Import'!I2039</f>
        <v>BLM-IC</v>
      </c>
      <c r="L2039" t="str">
        <f>'&lt;CDB-Import'!J2039</f>
        <v>SIS100</v>
      </c>
      <c r="M2039">
        <f>'&lt;CDB-Import'!K2039</f>
        <v>90417</v>
      </c>
      <c r="N2039" t="str">
        <f>'&lt;CDB-Import'!L2039</f>
        <v>BEA</v>
      </c>
      <c r="O2039" s="1">
        <f t="shared" si="124"/>
        <v>1.0289999999999999</v>
      </c>
      <c r="P2039" s="1">
        <f t="shared" si="125"/>
        <v>1.0588409999999999</v>
      </c>
      <c r="Q2039" s="1"/>
      <c r="R2039" s="1"/>
    </row>
    <row r="2040" spans="1:18" x14ac:dyDescent="0.25">
      <c r="A2040" t="str">
        <f t="shared" si="126"/>
        <v>01S42.NISCHE.A78</v>
      </c>
      <c r="B2040" t="str">
        <f t="shared" si="127"/>
        <v>1S42.NISCHE</v>
      </c>
      <c r="C2040" s="6">
        <f>'&lt;CDB-Import'!A2040</f>
        <v>0</v>
      </c>
      <c r="D2040" t="str">
        <f>'&lt;CDB-Import'!B2040</f>
        <v>1S42.NISCHE.A78</v>
      </c>
      <c r="E2040" t="str">
        <f>'&lt;CDB-Import'!C2040</f>
        <v>1S42DL2IC.DS</v>
      </c>
      <c r="F2040" t="str">
        <f>'&lt;CDB-Import'!D2040</f>
        <v>1S42DL2IC.DS.GV</v>
      </c>
      <c r="G2040" t="str">
        <f>'&lt;CDB-Import'!E2040</f>
        <v>BLM-IC-signal cable front end</v>
      </c>
      <c r="H2040" t="str">
        <f>'&lt;CDB-Import'!F2040</f>
        <v>AEP-400FR</v>
      </c>
      <c r="I2040">
        <f>'&lt;CDB-Import'!G2040</f>
        <v>10.29</v>
      </c>
      <c r="J2040">
        <f>'&lt;CDB-Import'!H2040</f>
        <v>25.4</v>
      </c>
      <c r="K2040" t="str">
        <f>'&lt;CDB-Import'!I2040</f>
        <v>BLM-IC</v>
      </c>
      <c r="L2040" t="str">
        <f>'&lt;CDB-Import'!J2040</f>
        <v>SIS100</v>
      </c>
      <c r="M2040">
        <f>'&lt;CDB-Import'!K2040</f>
        <v>90419</v>
      </c>
      <c r="N2040" t="str">
        <f>'&lt;CDB-Import'!L2040</f>
        <v>BEA</v>
      </c>
      <c r="O2040" s="1">
        <f t="shared" si="124"/>
        <v>1.0289999999999999</v>
      </c>
      <c r="P2040" s="1">
        <f t="shared" si="125"/>
        <v>1.0588409999999999</v>
      </c>
      <c r="Q2040" s="1"/>
      <c r="R2040" s="1"/>
    </row>
    <row r="2041" spans="1:18" x14ac:dyDescent="0.25">
      <c r="A2041" t="str">
        <f t="shared" si="126"/>
        <v>01S42.NISCHE.A78</v>
      </c>
      <c r="B2041" t="str">
        <f t="shared" si="127"/>
        <v>1S42.NISCHE</v>
      </c>
      <c r="C2041" s="6">
        <f>'&lt;CDB-Import'!A2041</f>
        <v>0</v>
      </c>
      <c r="D2041" t="str">
        <f>'&lt;CDB-Import'!B2041</f>
        <v>1S42.NISCHE.A78</v>
      </c>
      <c r="E2041" t="str">
        <f>'&lt;CDB-Import'!C2041</f>
        <v>1S42DL1IC.US</v>
      </c>
      <c r="F2041" t="str">
        <f>'&lt;CDB-Import'!D2041</f>
        <v>1S42DL1IC.US.GV</v>
      </c>
      <c r="G2041" t="str">
        <f>'&lt;CDB-Import'!E2041</f>
        <v>BLM-IC-signal cable front end</v>
      </c>
      <c r="H2041" t="str">
        <f>'&lt;CDB-Import'!F2041</f>
        <v>AEP-400FR</v>
      </c>
      <c r="I2041">
        <f>'&lt;CDB-Import'!G2041</f>
        <v>10.29</v>
      </c>
      <c r="J2041">
        <f>'&lt;CDB-Import'!H2041</f>
        <v>25.4</v>
      </c>
      <c r="K2041" t="str">
        <f>'&lt;CDB-Import'!I2041</f>
        <v>BLM-IC</v>
      </c>
      <c r="L2041" t="str">
        <f>'&lt;CDB-Import'!J2041</f>
        <v>SIS100</v>
      </c>
      <c r="M2041">
        <f>'&lt;CDB-Import'!K2041</f>
        <v>90421</v>
      </c>
      <c r="N2041" t="str">
        <f>'&lt;CDB-Import'!L2041</f>
        <v>BEA</v>
      </c>
      <c r="O2041" s="1">
        <f t="shared" si="124"/>
        <v>1.0289999999999999</v>
      </c>
      <c r="P2041" s="1">
        <f t="shared" si="125"/>
        <v>1.0588409999999999</v>
      </c>
      <c r="Q2041" s="1"/>
      <c r="R2041" s="1"/>
    </row>
    <row r="2042" spans="1:18" x14ac:dyDescent="0.25">
      <c r="A2042" t="str">
        <f t="shared" si="126"/>
        <v>01S33.NISCHE.A56</v>
      </c>
      <c r="B2042" t="str">
        <f t="shared" si="127"/>
        <v>1S33.NISCHE</v>
      </c>
      <c r="C2042" s="6">
        <f>'&lt;CDB-Import'!A2042</f>
        <v>0</v>
      </c>
      <c r="D2042" t="str">
        <f>'&lt;CDB-Import'!B2042</f>
        <v>1S33.NISCHE.A56</v>
      </c>
      <c r="E2042" t="str">
        <f>'&lt;CDB-Import'!C2042</f>
        <v>1S33DL2IC.DS</v>
      </c>
      <c r="F2042" t="str">
        <f>'&lt;CDB-Import'!D2042</f>
        <v>1S33DL2IC.DS.GV</v>
      </c>
      <c r="G2042" t="str">
        <f>'&lt;CDB-Import'!E2042</f>
        <v>BLM-IC-signal cable front end</v>
      </c>
      <c r="H2042" t="str">
        <f>'&lt;CDB-Import'!F2042</f>
        <v>AEP-400FR</v>
      </c>
      <c r="I2042">
        <f>'&lt;CDB-Import'!G2042</f>
        <v>10.29</v>
      </c>
      <c r="J2042">
        <f>'&lt;CDB-Import'!H2042</f>
        <v>25.4</v>
      </c>
      <c r="K2042" t="str">
        <f>'&lt;CDB-Import'!I2042</f>
        <v>BLM-IC</v>
      </c>
      <c r="L2042" t="str">
        <f>'&lt;CDB-Import'!J2042</f>
        <v>SIS100</v>
      </c>
      <c r="M2042">
        <f>'&lt;CDB-Import'!K2042</f>
        <v>90423</v>
      </c>
      <c r="N2042" t="str">
        <f>'&lt;CDB-Import'!L2042</f>
        <v>BEA</v>
      </c>
      <c r="O2042" s="1">
        <f t="shared" si="124"/>
        <v>1.0289999999999999</v>
      </c>
      <c r="P2042" s="1">
        <f t="shared" si="125"/>
        <v>1.0588409999999999</v>
      </c>
      <c r="Q2042" s="1"/>
      <c r="R2042" s="1"/>
    </row>
    <row r="2043" spans="1:18" x14ac:dyDescent="0.25">
      <c r="A2043" t="str">
        <f t="shared" si="126"/>
        <v>01S43.NISCHE.A80</v>
      </c>
      <c r="B2043" t="str">
        <f t="shared" si="127"/>
        <v>1S43.NISCHE</v>
      </c>
      <c r="C2043" s="6">
        <f>'&lt;CDB-Import'!A2043</f>
        <v>0</v>
      </c>
      <c r="D2043" t="str">
        <f>'&lt;CDB-Import'!B2043</f>
        <v>1S43.NISCHE.A80</v>
      </c>
      <c r="E2043" t="str">
        <f>'&lt;CDB-Import'!C2043</f>
        <v>1S43DL1IC.US</v>
      </c>
      <c r="F2043" t="str">
        <f>'&lt;CDB-Import'!D2043</f>
        <v>1S43DL1IC.US.GV</v>
      </c>
      <c r="G2043" t="str">
        <f>'&lt;CDB-Import'!E2043</f>
        <v>BLM-IC-signal cable front end</v>
      </c>
      <c r="H2043" t="str">
        <f>'&lt;CDB-Import'!F2043</f>
        <v>AEP-400FR</v>
      </c>
      <c r="I2043">
        <f>'&lt;CDB-Import'!G2043</f>
        <v>10.29</v>
      </c>
      <c r="J2043">
        <f>'&lt;CDB-Import'!H2043</f>
        <v>25.4</v>
      </c>
      <c r="K2043" t="str">
        <f>'&lt;CDB-Import'!I2043</f>
        <v>BLM-IC</v>
      </c>
      <c r="L2043" t="str">
        <f>'&lt;CDB-Import'!J2043</f>
        <v>SIS100</v>
      </c>
      <c r="M2043">
        <f>'&lt;CDB-Import'!K2043</f>
        <v>90424</v>
      </c>
      <c r="N2043" t="str">
        <f>'&lt;CDB-Import'!L2043</f>
        <v>BEA</v>
      </c>
      <c r="O2043" s="1">
        <f t="shared" si="124"/>
        <v>1.0289999999999999</v>
      </c>
      <c r="P2043" s="1">
        <f t="shared" si="125"/>
        <v>1.0588409999999999</v>
      </c>
      <c r="Q2043" s="1"/>
      <c r="R2043" s="1"/>
    </row>
    <row r="2044" spans="1:18" x14ac:dyDescent="0.25">
      <c r="A2044" t="str">
        <f t="shared" si="126"/>
        <v>01S44.NISCHE.A82</v>
      </c>
      <c r="B2044" t="str">
        <f t="shared" si="127"/>
        <v>1S44.NISCHE</v>
      </c>
      <c r="C2044" s="6">
        <f>'&lt;CDB-Import'!A2044</f>
        <v>0</v>
      </c>
      <c r="D2044" t="str">
        <f>'&lt;CDB-Import'!B2044</f>
        <v>1S44.NISCHE.A82</v>
      </c>
      <c r="E2044" t="str">
        <f>'&lt;CDB-Import'!C2044</f>
        <v>1S44DL1IC.US</v>
      </c>
      <c r="F2044" t="str">
        <f>'&lt;CDB-Import'!D2044</f>
        <v>1S44DL1IC.US.GV</v>
      </c>
      <c r="G2044" t="str">
        <f>'&lt;CDB-Import'!E2044</f>
        <v>BLM-IC-signal cable front end</v>
      </c>
      <c r="H2044" t="str">
        <f>'&lt;CDB-Import'!F2044</f>
        <v>AEP-400FR</v>
      </c>
      <c r="I2044">
        <f>'&lt;CDB-Import'!G2044</f>
        <v>10.29</v>
      </c>
      <c r="J2044">
        <f>'&lt;CDB-Import'!H2044</f>
        <v>25.4</v>
      </c>
      <c r="K2044" t="str">
        <f>'&lt;CDB-Import'!I2044</f>
        <v>BLM-IC</v>
      </c>
      <c r="L2044" t="str">
        <f>'&lt;CDB-Import'!J2044</f>
        <v>SIS100</v>
      </c>
      <c r="M2044">
        <f>'&lt;CDB-Import'!K2044</f>
        <v>90426</v>
      </c>
      <c r="N2044" t="str">
        <f>'&lt;CDB-Import'!L2044</f>
        <v>BEA</v>
      </c>
      <c r="O2044" s="1">
        <f t="shared" si="124"/>
        <v>1.0289999999999999</v>
      </c>
      <c r="P2044" s="1">
        <f t="shared" si="125"/>
        <v>1.0588409999999999</v>
      </c>
      <c r="Q2044" s="1"/>
      <c r="R2044" s="1"/>
    </row>
    <row r="2045" spans="1:18" x14ac:dyDescent="0.25">
      <c r="A2045" t="str">
        <f t="shared" si="126"/>
        <v>01S44.NISCHE.A82</v>
      </c>
      <c r="B2045" t="str">
        <f t="shared" si="127"/>
        <v>1S44.NISCHE</v>
      </c>
      <c r="C2045" s="6">
        <f>'&lt;CDB-Import'!A2045</f>
        <v>0</v>
      </c>
      <c r="D2045" t="str">
        <f>'&lt;CDB-Import'!B2045</f>
        <v>1S44.NISCHE.A82</v>
      </c>
      <c r="E2045" t="str">
        <f>'&lt;CDB-Import'!C2045</f>
        <v>1S44DL2IC.DS</v>
      </c>
      <c r="F2045" t="str">
        <f>'&lt;CDB-Import'!D2045</f>
        <v>1S44DL2IC.DS.GV</v>
      </c>
      <c r="G2045" t="str">
        <f>'&lt;CDB-Import'!E2045</f>
        <v>BLM-IC-signal cable front end</v>
      </c>
      <c r="H2045" t="str">
        <f>'&lt;CDB-Import'!F2045</f>
        <v>AEP-400FR</v>
      </c>
      <c r="I2045">
        <f>'&lt;CDB-Import'!G2045</f>
        <v>10.29</v>
      </c>
      <c r="J2045">
        <f>'&lt;CDB-Import'!H2045</f>
        <v>25.4</v>
      </c>
      <c r="K2045" t="str">
        <f>'&lt;CDB-Import'!I2045</f>
        <v>BLM-IC</v>
      </c>
      <c r="L2045" t="str">
        <f>'&lt;CDB-Import'!J2045</f>
        <v>SIS100</v>
      </c>
      <c r="M2045">
        <f>'&lt;CDB-Import'!K2045</f>
        <v>90427</v>
      </c>
      <c r="N2045" t="str">
        <f>'&lt;CDB-Import'!L2045</f>
        <v>BEA</v>
      </c>
      <c r="O2045" s="1">
        <f t="shared" si="124"/>
        <v>1.0289999999999999</v>
      </c>
      <c r="P2045" s="1">
        <f t="shared" si="125"/>
        <v>1.0588409999999999</v>
      </c>
      <c r="Q2045" s="1"/>
      <c r="R2045" s="1"/>
    </row>
    <row r="2046" spans="1:18" x14ac:dyDescent="0.25">
      <c r="A2046" t="str">
        <f t="shared" si="126"/>
        <v>01S45.NISCHE.A84</v>
      </c>
      <c r="B2046" t="str">
        <f t="shared" si="127"/>
        <v>1S45.NISCHE</v>
      </c>
      <c r="C2046" s="6">
        <f>'&lt;CDB-Import'!A2046</f>
        <v>0</v>
      </c>
      <c r="D2046" t="str">
        <f>'&lt;CDB-Import'!B2046</f>
        <v>1S45.NISCHE.A84</v>
      </c>
      <c r="E2046" t="str">
        <f>'&lt;CDB-Import'!C2046</f>
        <v>1S45DL1IC.US</v>
      </c>
      <c r="F2046" t="str">
        <f>'&lt;CDB-Import'!D2046</f>
        <v>1S45DL1IC.US.GV</v>
      </c>
      <c r="G2046" t="str">
        <f>'&lt;CDB-Import'!E2046</f>
        <v>BLM-IC-signal cable front end</v>
      </c>
      <c r="H2046" t="str">
        <f>'&lt;CDB-Import'!F2046</f>
        <v>AEP-400FR</v>
      </c>
      <c r="I2046">
        <f>'&lt;CDB-Import'!G2046</f>
        <v>10.29</v>
      </c>
      <c r="J2046">
        <f>'&lt;CDB-Import'!H2046</f>
        <v>25.4</v>
      </c>
      <c r="K2046" t="str">
        <f>'&lt;CDB-Import'!I2046</f>
        <v>BLM-IC</v>
      </c>
      <c r="L2046" t="str">
        <f>'&lt;CDB-Import'!J2046</f>
        <v>SIS100</v>
      </c>
      <c r="M2046">
        <f>'&lt;CDB-Import'!K2046</f>
        <v>90428</v>
      </c>
      <c r="N2046" t="str">
        <f>'&lt;CDB-Import'!L2046</f>
        <v>BEA</v>
      </c>
      <c r="O2046" s="1">
        <f t="shared" si="124"/>
        <v>1.0289999999999999</v>
      </c>
      <c r="P2046" s="1">
        <f t="shared" si="125"/>
        <v>1.0588409999999999</v>
      </c>
      <c r="Q2046" s="1"/>
      <c r="R2046" s="1"/>
    </row>
    <row r="2047" spans="1:18" x14ac:dyDescent="0.25">
      <c r="A2047" t="str">
        <f t="shared" si="126"/>
        <v>01S45.NISCHE.A84</v>
      </c>
      <c r="B2047" t="str">
        <f t="shared" si="127"/>
        <v>1S45.NISCHE</v>
      </c>
      <c r="C2047" s="6">
        <f>'&lt;CDB-Import'!A2047</f>
        <v>0</v>
      </c>
      <c r="D2047" t="str">
        <f>'&lt;CDB-Import'!B2047</f>
        <v>1S45.NISCHE.A84</v>
      </c>
      <c r="E2047" t="str">
        <f>'&lt;CDB-Import'!C2047</f>
        <v>1S45DL2IC.DS</v>
      </c>
      <c r="F2047" t="str">
        <f>'&lt;CDB-Import'!D2047</f>
        <v>1S45DL2IC.DS.GV</v>
      </c>
      <c r="G2047" t="str">
        <f>'&lt;CDB-Import'!E2047</f>
        <v>BLM-IC-signal cable front end</v>
      </c>
      <c r="H2047" t="str">
        <f>'&lt;CDB-Import'!F2047</f>
        <v>AEP-400FR</v>
      </c>
      <c r="I2047">
        <f>'&lt;CDB-Import'!G2047</f>
        <v>10.29</v>
      </c>
      <c r="J2047">
        <f>'&lt;CDB-Import'!H2047</f>
        <v>25.4</v>
      </c>
      <c r="K2047" t="str">
        <f>'&lt;CDB-Import'!I2047</f>
        <v>BLM-IC</v>
      </c>
      <c r="L2047" t="str">
        <f>'&lt;CDB-Import'!J2047</f>
        <v>SIS100</v>
      </c>
      <c r="M2047">
        <f>'&lt;CDB-Import'!K2047</f>
        <v>90429</v>
      </c>
      <c r="N2047" t="str">
        <f>'&lt;CDB-Import'!L2047</f>
        <v>BEA</v>
      </c>
      <c r="O2047" s="1">
        <f t="shared" si="124"/>
        <v>1.0289999999999999</v>
      </c>
      <c r="P2047" s="1">
        <f t="shared" si="125"/>
        <v>1.0588409999999999</v>
      </c>
      <c r="Q2047" s="1"/>
      <c r="R2047" s="1"/>
    </row>
    <row r="2048" spans="1:18" x14ac:dyDescent="0.25">
      <c r="A2048" t="str">
        <f t="shared" si="126"/>
        <v>01S46.NISCHE.A85a</v>
      </c>
      <c r="B2048" t="str">
        <f t="shared" si="127"/>
        <v>1S46.NISCHE</v>
      </c>
      <c r="C2048" s="6">
        <f>'&lt;CDB-Import'!A2048</f>
        <v>0</v>
      </c>
      <c r="D2048" t="str">
        <f>'&lt;CDB-Import'!B2048</f>
        <v>1S46.NISCHE.A85a</v>
      </c>
      <c r="E2048" t="str">
        <f>'&lt;CDB-Import'!C2048</f>
        <v>1S46DL1IC.US</v>
      </c>
      <c r="F2048" t="str">
        <f>'&lt;CDB-Import'!D2048</f>
        <v>1S46DL1IC.US.GV</v>
      </c>
      <c r="G2048" t="str">
        <f>'&lt;CDB-Import'!E2048</f>
        <v>BLM-IC-signal cable front end</v>
      </c>
      <c r="H2048" t="str">
        <f>'&lt;CDB-Import'!F2048</f>
        <v>AEP-400FR</v>
      </c>
      <c r="I2048">
        <f>'&lt;CDB-Import'!G2048</f>
        <v>10.29</v>
      </c>
      <c r="J2048">
        <f>'&lt;CDB-Import'!H2048</f>
        <v>25.4</v>
      </c>
      <c r="K2048" t="str">
        <f>'&lt;CDB-Import'!I2048</f>
        <v>BLM-IC</v>
      </c>
      <c r="L2048" t="str">
        <f>'&lt;CDB-Import'!J2048</f>
        <v>SIS100</v>
      </c>
      <c r="M2048">
        <f>'&lt;CDB-Import'!K2048</f>
        <v>90430</v>
      </c>
      <c r="N2048" t="str">
        <f>'&lt;CDB-Import'!L2048</f>
        <v>BEA</v>
      </c>
      <c r="O2048" s="1">
        <f t="shared" si="124"/>
        <v>1.0289999999999999</v>
      </c>
      <c r="P2048" s="1">
        <f t="shared" si="125"/>
        <v>1.0588409999999999</v>
      </c>
      <c r="Q2048" s="1"/>
      <c r="R2048" s="1"/>
    </row>
    <row r="2049" spans="1:18" x14ac:dyDescent="0.25">
      <c r="A2049" t="str">
        <f t="shared" si="126"/>
        <v>01S46.NISCHE.A85a</v>
      </c>
      <c r="B2049" t="str">
        <f t="shared" si="127"/>
        <v>1S46.NISCHE</v>
      </c>
      <c r="C2049" s="6">
        <f>'&lt;CDB-Import'!A2049</f>
        <v>0</v>
      </c>
      <c r="D2049" t="str">
        <f>'&lt;CDB-Import'!B2049</f>
        <v>1S46.NISCHE.A85a</v>
      </c>
      <c r="E2049" t="str">
        <f>'&lt;CDB-Import'!C2049</f>
        <v>1S46DL2IC.DS</v>
      </c>
      <c r="F2049" t="str">
        <f>'&lt;CDB-Import'!D2049</f>
        <v>1S46DL2IC.DS.GV</v>
      </c>
      <c r="G2049" t="str">
        <f>'&lt;CDB-Import'!E2049</f>
        <v>BLM-IC-signal cable front end</v>
      </c>
      <c r="H2049" t="str">
        <f>'&lt;CDB-Import'!F2049</f>
        <v>AEP-400FR</v>
      </c>
      <c r="I2049">
        <f>'&lt;CDB-Import'!G2049</f>
        <v>10.29</v>
      </c>
      <c r="J2049">
        <f>'&lt;CDB-Import'!H2049</f>
        <v>25.4</v>
      </c>
      <c r="K2049" t="str">
        <f>'&lt;CDB-Import'!I2049</f>
        <v>BLM-IC</v>
      </c>
      <c r="L2049" t="str">
        <f>'&lt;CDB-Import'!J2049</f>
        <v>SIS100</v>
      </c>
      <c r="M2049">
        <f>'&lt;CDB-Import'!K2049</f>
        <v>90431</v>
      </c>
      <c r="N2049" t="str">
        <f>'&lt;CDB-Import'!L2049</f>
        <v>BEA</v>
      </c>
      <c r="O2049" s="1">
        <f t="shared" si="124"/>
        <v>1.0289999999999999</v>
      </c>
      <c r="P2049" s="1">
        <f t="shared" si="125"/>
        <v>1.0588409999999999</v>
      </c>
      <c r="Q2049" s="1"/>
      <c r="R2049" s="1"/>
    </row>
    <row r="2050" spans="1:18" x14ac:dyDescent="0.25">
      <c r="A2050" t="str">
        <f t="shared" si="126"/>
        <v>01S47.NISCHE.A87</v>
      </c>
      <c r="B2050" t="str">
        <f t="shared" si="127"/>
        <v>1S47.NISCHE</v>
      </c>
      <c r="C2050" s="6">
        <f>'&lt;CDB-Import'!A2050</f>
        <v>0</v>
      </c>
      <c r="D2050" t="str">
        <f>'&lt;CDB-Import'!B2050</f>
        <v>1S47.NISCHE.A87</v>
      </c>
      <c r="E2050" t="str">
        <f>'&lt;CDB-Import'!C2050</f>
        <v>1S47DL1IC.US</v>
      </c>
      <c r="F2050" t="str">
        <f>'&lt;CDB-Import'!D2050</f>
        <v>1S47DL1IC.US.GV</v>
      </c>
      <c r="G2050" t="str">
        <f>'&lt;CDB-Import'!E2050</f>
        <v>BLM-IC-signal cable front end</v>
      </c>
      <c r="H2050" t="str">
        <f>'&lt;CDB-Import'!F2050</f>
        <v>AEP-400FR</v>
      </c>
      <c r="I2050">
        <f>'&lt;CDB-Import'!G2050</f>
        <v>10.29</v>
      </c>
      <c r="J2050">
        <f>'&lt;CDB-Import'!H2050</f>
        <v>25.4</v>
      </c>
      <c r="K2050" t="str">
        <f>'&lt;CDB-Import'!I2050</f>
        <v>BLM-IC</v>
      </c>
      <c r="L2050" t="str">
        <f>'&lt;CDB-Import'!J2050</f>
        <v>SIS100</v>
      </c>
      <c r="M2050">
        <f>'&lt;CDB-Import'!K2050</f>
        <v>90432</v>
      </c>
      <c r="N2050" t="str">
        <f>'&lt;CDB-Import'!L2050</f>
        <v>BEA</v>
      </c>
      <c r="O2050" s="1">
        <f t="shared" si="124"/>
        <v>1.0289999999999999</v>
      </c>
      <c r="P2050" s="1">
        <f t="shared" si="125"/>
        <v>1.0588409999999999</v>
      </c>
      <c r="Q2050" s="1"/>
      <c r="R2050" s="1"/>
    </row>
    <row r="2051" spans="1:18" x14ac:dyDescent="0.25">
      <c r="A2051" t="str">
        <f t="shared" si="126"/>
        <v>01S47.NISCHE.A87</v>
      </c>
      <c r="B2051" t="str">
        <f t="shared" si="127"/>
        <v>1S47.NISCHE</v>
      </c>
      <c r="C2051" s="6">
        <f>'&lt;CDB-Import'!A2051</f>
        <v>0</v>
      </c>
      <c r="D2051" t="str">
        <f>'&lt;CDB-Import'!B2051</f>
        <v>1S47.NISCHE.A87</v>
      </c>
      <c r="E2051" t="str">
        <f>'&lt;CDB-Import'!C2051</f>
        <v>1S47DL1IC.DS</v>
      </c>
      <c r="F2051" t="str">
        <f>'&lt;CDB-Import'!D2051</f>
        <v>1S47DL1IC.DS.GV</v>
      </c>
      <c r="G2051" t="str">
        <f>'&lt;CDB-Import'!E2051</f>
        <v>BLM-IC-signal cable front end</v>
      </c>
      <c r="H2051" t="str">
        <f>'&lt;CDB-Import'!F2051</f>
        <v>AEP-400FR</v>
      </c>
      <c r="I2051">
        <f>'&lt;CDB-Import'!G2051</f>
        <v>10.29</v>
      </c>
      <c r="J2051">
        <f>'&lt;CDB-Import'!H2051</f>
        <v>25.4</v>
      </c>
      <c r="K2051" t="str">
        <f>'&lt;CDB-Import'!I2051</f>
        <v>BLM-IC</v>
      </c>
      <c r="L2051" t="str">
        <f>'&lt;CDB-Import'!J2051</f>
        <v>SIS100</v>
      </c>
      <c r="M2051">
        <f>'&lt;CDB-Import'!K2051</f>
        <v>90433</v>
      </c>
      <c r="N2051" t="str">
        <f>'&lt;CDB-Import'!L2051</f>
        <v>BEA</v>
      </c>
      <c r="O2051" s="1">
        <f t="shared" si="124"/>
        <v>1.0289999999999999</v>
      </c>
      <c r="P2051" s="1">
        <f t="shared" si="125"/>
        <v>1.0588409999999999</v>
      </c>
      <c r="Q2051" s="1"/>
      <c r="R2051" s="1"/>
    </row>
    <row r="2052" spans="1:18" x14ac:dyDescent="0.25">
      <c r="A2052" t="str">
        <f t="shared" si="126"/>
        <v>01S48.NISCHE.A88a</v>
      </c>
      <c r="B2052" t="str">
        <f t="shared" si="127"/>
        <v>1S48.NISCHE</v>
      </c>
      <c r="C2052" s="6">
        <f>'&lt;CDB-Import'!A2052</f>
        <v>0</v>
      </c>
      <c r="D2052" t="str">
        <f>'&lt;CDB-Import'!B2052</f>
        <v>1S48.NISCHE.A88a</v>
      </c>
      <c r="E2052" t="str">
        <f>'&lt;CDB-Import'!C2052</f>
        <v>1S48DL1IC.US</v>
      </c>
      <c r="F2052" t="str">
        <f>'&lt;CDB-Import'!D2052</f>
        <v>1S48DL1IC.US.GV</v>
      </c>
      <c r="G2052" t="str">
        <f>'&lt;CDB-Import'!E2052</f>
        <v>BLM-IC-signal cable front end</v>
      </c>
      <c r="H2052" t="str">
        <f>'&lt;CDB-Import'!F2052</f>
        <v>AEP-400FR</v>
      </c>
      <c r="I2052">
        <f>'&lt;CDB-Import'!G2052</f>
        <v>10.29</v>
      </c>
      <c r="J2052">
        <f>'&lt;CDB-Import'!H2052</f>
        <v>25.4</v>
      </c>
      <c r="K2052" t="str">
        <f>'&lt;CDB-Import'!I2052</f>
        <v>BLM-IC</v>
      </c>
      <c r="L2052" t="str">
        <f>'&lt;CDB-Import'!J2052</f>
        <v>SIS100</v>
      </c>
      <c r="M2052">
        <f>'&lt;CDB-Import'!K2052</f>
        <v>90434</v>
      </c>
      <c r="N2052" t="str">
        <f>'&lt;CDB-Import'!L2052</f>
        <v>BEA</v>
      </c>
      <c r="O2052" s="1">
        <f t="shared" si="124"/>
        <v>1.0289999999999999</v>
      </c>
      <c r="P2052" s="1">
        <f t="shared" si="125"/>
        <v>1.0588409999999999</v>
      </c>
      <c r="Q2052" s="1"/>
      <c r="R2052" s="1"/>
    </row>
    <row r="2053" spans="1:18" x14ac:dyDescent="0.25">
      <c r="A2053" t="str">
        <f t="shared" si="126"/>
        <v>01S48.NISCHE.A88a</v>
      </c>
      <c r="B2053" t="str">
        <f t="shared" si="127"/>
        <v>1S48.NISCHE</v>
      </c>
      <c r="C2053" s="6">
        <f>'&lt;CDB-Import'!A2053</f>
        <v>0</v>
      </c>
      <c r="D2053" t="str">
        <f>'&lt;CDB-Import'!B2053</f>
        <v>1S48.NISCHE.A88a</v>
      </c>
      <c r="E2053" t="str">
        <f>'&lt;CDB-Import'!C2053</f>
        <v>1S48DL2IC.DS</v>
      </c>
      <c r="F2053" t="str">
        <f>'&lt;CDB-Import'!D2053</f>
        <v>1S48DL2IC.DS.GV</v>
      </c>
      <c r="G2053" t="str">
        <f>'&lt;CDB-Import'!E2053</f>
        <v>BLM-IC-signal cable front end</v>
      </c>
      <c r="H2053" t="str">
        <f>'&lt;CDB-Import'!F2053</f>
        <v>AEP-400FR</v>
      </c>
      <c r="I2053">
        <f>'&lt;CDB-Import'!G2053</f>
        <v>10.29</v>
      </c>
      <c r="J2053">
        <f>'&lt;CDB-Import'!H2053</f>
        <v>25.4</v>
      </c>
      <c r="K2053" t="str">
        <f>'&lt;CDB-Import'!I2053</f>
        <v>BLM-IC</v>
      </c>
      <c r="L2053" t="str">
        <f>'&lt;CDB-Import'!J2053</f>
        <v>SIS100</v>
      </c>
      <c r="M2053">
        <f>'&lt;CDB-Import'!K2053</f>
        <v>90435</v>
      </c>
      <c r="N2053" t="str">
        <f>'&lt;CDB-Import'!L2053</f>
        <v>BEA</v>
      </c>
      <c r="O2053" s="1">
        <f t="shared" si="124"/>
        <v>1.0289999999999999</v>
      </c>
      <c r="P2053" s="1">
        <f t="shared" si="125"/>
        <v>1.0588409999999999</v>
      </c>
      <c r="Q2053" s="1"/>
      <c r="R2053" s="1"/>
    </row>
    <row r="2054" spans="1:18" x14ac:dyDescent="0.25">
      <c r="A2054" t="str">
        <f t="shared" si="126"/>
        <v>01S49.NISCHE.A90</v>
      </c>
      <c r="B2054" t="str">
        <f t="shared" si="127"/>
        <v>1S49.NISCHE</v>
      </c>
      <c r="C2054" s="6">
        <f>'&lt;CDB-Import'!A2054</f>
        <v>0</v>
      </c>
      <c r="D2054" t="str">
        <f>'&lt;CDB-Import'!B2054</f>
        <v>1S49.NISCHE.A90</v>
      </c>
      <c r="E2054" t="str">
        <f>'&lt;CDB-Import'!C2054</f>
        <v>1S49DL1IC.US</v>
      </c>
      <c r="F2054" t="str">
        <f>'&lt;CDB-Import'!D2054</f>
        <v>1S49DL1IC.US.GV</v>
      </c>
      <c r="G2054" t="str">
        <f>'&lt;CDB-Import'!E2054</f>
        <v>BLM-IC-signal cable front end</v>
      </c>
      <c r="H2054" t="str">
        <f>'&lt;CDB-Import'!F2054</f>
        <v>AEP-400FR</v>
      </c>
      <c r="I2054">
        <f>'&lt;CDB-Import'!G2054</f>
        <v>10.29</v>
      </c>
      <c r="J2054">
        <f>'&lt;CDB-Import'!H2054</f>
        <v>25.4</v>
      </c>
      <c r="K2054" t="str">
        <f>'&lt;CDB-Import'!I2054</f>
        <v>BLM-IC</v>
      </c>
      <c r="L2054" t="str">
        <f>'&lt;CDB-Import'!J2054</f>
        <v>SIS100</v>
      </c>
      <c r="M2054">
        <f>'&lt;CDB-Import'!K2054</f>
        <v>90436</v>
      </c>
      <c r="N2054" t="str">
        <f>'&lt;CDB-Import'!L2054</f>
        <v>BEA</v>
      </c>
      <c r="O2054" s="1">
        <f t="shared" ref="O2054:O2117" si="128">I2054/10</f>
        <v>1.0289999999999999</v>
      </c>
      <c r="P2054" s="1">
        <f t="shared" ref="P2054:P2117" si="129">(I2054/10)^2</f>
        <v>1.0588409999999999</v>
      </c>
      <c r="Q2054" s="1"/>
      <c r="R2054" s="1"/>
    </row>
    <row r="2055" spans="1:18" x14ac:dyDescent="0.25">
      <c r="A2055" t="str">
        <f t="shared" ref="A2055:A2118" si="130">C2055&amp;D2055</f>
        <v>01S49.NISCHE.A90</v>
      </c>
      <c r="B2055" t="str">
        <f t="shared" ref="B2055:B2118" si="131">MID(A2055,FIND("NISCHE",A2055)-5,11)</f>
        <v>1S49.NISCHE</v>
      </c>
      <c r="C2055" s="6">
        <f>'&lt;CDB-Import'!A2055</f>
        <v>0</v>
      </c>
      <c r="D2055" t="str">
        <f>'&lt;CDB-Import'!B2055</f>
        <v>1S49.NISCHE.A90</v>
      </c>
      <c r="E2055" t="str">
        <f>'&lt;CDB-Import'!C2055</f>
        <v>1S49DL2IC.DS</v>
      </c>
      <c r="F2055" t="str">
        <f>'&lt;CDB-Import'!D2055</f>
        <v>1S49DL2IC.DS.GV</v>
      </c>
      <c r="G2055" t="str">
        <f>'&lt;CDB-Import'!E2055</f>
        <v>BLM-IC-signal cable front end</v>
      </c>
      <c r="H2055" t="str">
        <f>'&lt;CDB-Import'!F2055</f>
        <v>AEP-400FR</v>
      </c>
      <c r="I2055">
        <f>'&lt;CDB-Import'!G2055</f>
        <v>10.29</v>
      </c>
      <c r="J2055">
        <f>'&lt;CDB-Import'!H2055</f>
        <v>25.4</v>
      </c>
      <c r="K2055" t="str">
        <f>'&lt;CDB-Import'!I2055</f>
        <v>BLM-IC</v>
      </c>
      <c r="L2055" t="str">
        <f>'&lt;CDB-Import'!J2055</f>
        <v>SIS100</v>
      </c>
      <c r="M2055">
        <f>'&lt;CDB-Import'!K2055</f>
        <v>90437</v>
      </c>
      <c r="N2055" t="str">
        <f>'&lt;CDB-Import'!L2055</f>
        <v>BEA</v>
      </c>
      <c r="O2055" s="1">
        <f t="shared" si="128"/>
        <v>1.0289999999999999</v>
      </c>
      <c r="P2055" s="1">
        <f t="shared" si="129"/>
        <v>1.0588409999999999</v>
      </c>
      <c r="Q2055" s="1"/>
      <c r="R2055" s="1"/>
    </row>
    <row r="2056" spans="1:18" x14ac:dyDescent="0.25">
      <c r="A2056" t="str">
        <f t="shared" si="130"/>
        <v>01S4A.NISCHE.A91a</v>
      </c>
      <c r="B2056" t="str">
        <f t="shared" si="131"/>
        <v>1S4A.NISCHE</v>
      </c>
      <c r="C2056" s="6">
        <f>'&lt;CDB-Import'!A2056</f>
        <v>0</v>
      </c>
      <c r="D2056" t="str">
        <f>'&lt;CDB-Import'!B2056</f>
        <v>1S4A.NISCHE.A91a</v>
      </c>
      <c r="E2056" t="str">
        <f>'&lt;CDB-Import'!C2056</f>
        <v>1S4ADL1IC.US</v>
      </c>
      <c r="F2056" t="str">
        <f>'&lt;CDB-Import'!D2056</f>
        <v>1S4ADL1IC.US.GV</v>
      </c>
      <c r="G2056" t="str">
        <f>'&lt;CDB-Import'!E2056</f>
        <v>BLM-IC-signal cable front end</v>
      </c>
      <c r="H2056" t="str">
        <f>'&lt;CDB-Import'!F2056</f>
        <v>AEP-400FR</v>
      </c>
      <c r="I2056">
        <f>'&lt;CDB-Import'!G2056</f>
        <v>10.29</v>
      </c>
      <c r="J2056">
        <f>'&lt;CDB-Import'!H2056</f>
        <v>25.4</v>
      </c>
      <c r="K2056" t="str">
        <f>'&lt;CDB-Import'!I2056</f>
        <v>BLM-IC</v>
      </c>
      <c r="L2056" t="str">
        <f>'&lt;CDB-Import'!J2056</f>
        <v>SIS100</v>
      </c>
      <c r="M2056">
        <f>'&lt;CDB-Import'!K2056</f>
        <v>90438</v>
      </c>
      <c r="N2056" t="str">
        <f>'&lt;CDB-Import'!L2056</f>
        <v>BEA</v>
      </c>
      <c r="O2056" s="1">
        <f t="shared" si="128"/>
        <v>1.0289999999999999</v>
      </c>
      <c r="P2056" s="1">
        <f t="shared" si="129"/>
        <v>1.0588409999999999</v>
      </c>
      <c r="Q2056" s="1"/>
      <c r="R2056" s="1"/>
    </row>
    <row r="2057" spans="1:18" x14ac:dyDescent="0.25">
      <c r="A2057" t="str">
        <f t="shared" si="130"/>
        <v>01S4A.NISCHE.A91a</v>
      </c>
      <c r="B2057" t="str">
        <f t="shared" si="131"/>
        <v>1S4A.NISCHE</v>
      </c>
      <c r="C2057" s="6">
        <f>'&lt;CDB-Import'!A2057</f>
        <v>0</v>
      </c>
      <c r="D2057" t="str">
        <f>'&lt;CDB-Import'!B2057</f>
        <v>1S4A.NISCHE.A91a</v>
      </c>
      <c r="E2057" t="str">
        <f>'&lt;CDB-Import'!C2057</f>
        <v>1S4ADL2IC.DS</v>
      </c>
      <c r="F2057" t="str">
        <f>'&lt;CDB-Import'!D2057</f>
        <v>1S4ADL2IC.DS.GV</v>
      </c>
      <c r="G2057" t="str">
        <f>'&lt;CDB-Import'!E2057</f>
        <v>BLM-IC-signal cable front end</v>
      </c>
      <c r="H2057" t="str">
        <f>'&lt;CDB-Import'!F2057</f>
        <v>AEP-400FR</v>
      </c>
      <c r="I2057">
        <f>'&lt;CDB-Import'!G2057</f>
        <v>10.29</v>
      </c>
      <c r="J2057">
        <f>'&lt;CDB-Import'!H2057</f>
        <v>25.4</v>
      </c>
      <c r="K2057" t="str">
        <f>'&lt;CDB-Import'!I2057</f>
        <v>BLM-IC</v>
      </c>
      <c r="L2057" t="str">
        <f>'&lt;CDB-Import'!J2057</f>
        <v>SIS100</v>
      </c>
      <c r="M2057">
        <f>'&lt;CDB-Import'!K2057</f>
        <v>90439</v>
      </c>
      <c r="N2057" t="str">
        <f>'&lt;CDB-Import'!L2057</f>
        <v>BEA</v>
      </c>
      <c r="O2057" s="1">
        <f t="shared" si="128"/>
        <v>1.0289999999999999</v>
      </c>
      <c r="P2057" s="1">
        <f t="shared" si="129"/>
        <v>1.0588409999999999</v>
      </c>
      <c r="Q2057" s="1"/>
      <c r="R2057" s="1"/>
    </row>
    <row r="2058" spans="1:18" x14ac:dyDescent="0.25">
      <c r="A2058" t="str">
        <f t="shared" si="130"/>
        <v>01S4B.NISCHE.A93</v>
      </c>
      <c r="B2058" t="str">
        <f t="shared" si="131"/>
        <v>1S4B.NISCHE</v>
      </c>
      <c r="C2058" s="6">
        <f>'&lt;CDB-Import'!A2058</f>
        <v>0</v>
      </c>
      <c r="D2058" t="str">
        <f>'&lt;CDB-Import'!B2058</f>
        <v>1S4B.NISCHE.A93</v>
      </c>
      <c r="E2058" t="str">
        <f>'&lt;CDB-Import'!C2058</f>
        <v>1S4BDL1IC.US</v>
      </c>
      <c r="F2058" t="str">
        <f>'&lt;CDB-Import'!D2058</f>
        <v>1S4BDL1IC.US.GV</v>
      </c>
      <c r="G2058" t="str">
        <f>'&lt;CDB-Import'!E2058</f>
        <v>BLM-IC-signal cable front end</v>
      </c>
      <c r="H2058" t="str">
        <f>'&lt;CDB-Import'!F2058</f>
        <v>AEP-400FR</v>
      </c>
      <c r="I2058">
        <f>'&lt;CDB-Import'!G2058</f>
        <v>10.29</v>
      </c>
      <c r="J2058">
        <f>'&lt;CDB-Import'!H2058</f>
        <v>25.4</v>
      </c>
      <c r="K2058" t="str">
        <f>'&lt;CDB-Import'!I2058</f>
        <v>BLM-IC</v>
      </c>
      <c r="L2058" t="str">
        <f>'&lt;CDB-Import'!J2058</f>
        <v>SIS100</v>
      </c>
      <c r="M2058">
        <f>'&lt;CDB-Import'!K2058</f>
        <v>90440</v>
      </c>
      <c r="N2058" t="str">
        <f>'&lt;CDB-Import'!L2058</f>
        <v>BEA</v>
      </c>
      <c r="O2058" s="1">
        <f t="shared" si="128"/>
        <v>1.0289999999999999</v>
      </c>
      <c r="P2058" s="1">
        <f t="shared" si="129"/>
        <v>1.0588409999999999</v>
      </c>
      <c r="Q2058" s="1"/>
      <c r="R2058" s="1"/>
    </row>
    <row r="2059" spans="1:18" x14ac:dyDescent="0.25">
      <c r="A2059" t="str">
        <f t="shared" si="130"/>
        <v>01S4B.NISCHE.A93</v>
      </c>
      <c r="B2059" t="str">
        <f t="shared" si="131"/>
        <v>1S4B.NISCHE</v>
      </c>
      <c r="C2059" s="6">
        <f>'&lt;CDB-Import'!A2059</f>
        <v>0</v>
      </c>
      <c r="D2059" t="str">
        <f>'&lt;CDB-Import'!B2059</f>
        <v>1S4B.NISCHE.A93</v>
      </c>
      <c r="E2059" t="str">
        <f>'&lt;CDB-Import'!C2059</f>
        <v>1S4BDL2IC.DS</v>
      </c>
      <c r="F2059" t="str">
        <f>'&lt;CDB-Import'!D2059</f>
        <v>1S4BDL2IC.DS.GV</v>
      </c>
      <c r="G2059" t="str">
        <f>'&lt;CDB-Import'!E2059</f>
        <v>BLM-IC-signal cable front end</v>
      </c>
      <c r="H2059" t="str">
        <f>'&lt;CDB-Import'!F2059</f>
        <v>AEP-400FR</v>
      </c>
      <c r="I2059">
        <f>'&lt;CDB-Import'!G2059</f>
        <v>10.29</v>
      </c>
      <c r="J2059">
        <f>'&lt;CDB-Import'!H2059</f>
        <v>25.4</v>
      </c>
      <c r="K2059" t="str">
        <f>'&lt;CDB-Import'!I2059</f>
        <v>BLM-IC</v>
      </c>
      <c r="L2059" t="str">
        <f>'&lt;CDB-Import'!J2059</f>
        <v>SIS100</v>
      </c>
      <c r="M2059">
        <f>'&lt;CDB-Import'!K2059</f>
        <v>90441</v>
      </c>
      <c r="N2059" t="str">
        <f>'&lt;CDB-Import'!L2059</f>
        <v>BEA</v>
      </c>
      <c r="O2059" s="1">
        <f t="shared" si="128"/>
        <v>1.0289999999999999</v>
      </c>
      <c r="P2059" s="1">
        <f t="shared" si="129"/>
        <v>1.0588409999999999</v>
      </c>
      <c r="Q2059" s="1"/>
      <c r="R2059" s="1"/>
    </row>
    <row r="2060" spans="1:18" x14ac:dyDescent="0.25">
      <c r="A2060" t="str">
        <f t="shared" si="130"/>
        <v>01S4C.NISCHE.A94a</v>
      </c>
      <c r="B2060" t="str">
        <f t="shared" si="131"/>
        <v>1S4C.NISCHE</v>
      </c>
      <c r="C2060" s="6">
        <f>'&lt;CDB-Import'!A2060</f>
        <v>0</v>
      </c>
      <c r="D2060" t="str">
        <f>'&lt;CDB-Import'!B2060</f>
        <v>1S4C.NISCHE.A94a</v>
      </c>
      <c r="E2060" t="str">
        <f>'&lt;CDB-Import'!C2060</f>
        <v>1S4CDL1IC.US</v>
      </c>
      <c r="F2060" t="str">
        <f>'&lt;CDB-Import'!D2060</f>
        <v>1S4CDL1IC.US.GV</v>
      </c>
      <c r="G2060" t="str">
        <f>'&lt;CDB-Import'!E2060</f>
        <v>BLM-IC-signal cable front end</v>
      </c>
      <c r="H2060" t="str">
        <f>'&lt;CDB-Import'!F2060</f>
        <v>AEP-400FR</v>
      </c>
      <c r="I2060">
        <f>'&lt;CDB-Import'!G2060</f>
        <v>10.29</v>
      </c>
      <c r="J2060">
        <f>'&lt;CDB-Import'!H2060</f>
        <v>25.4</v>
      </c>
      <c r="K2060" t="str">
        <f>'&lt;CDB-Import'!I2060</f>
        <v>BLM-IC</v>
      </c>
      <c r="L2060" t="str">
        <f>'&lt;CDB-Import'!J2060</f>
        <v>SIS100</v>
      </c>
      <c r="M2060">
        <f>'&lt;CDB-Import'!K2060</f>
        <v>90442</v>
      </c>
      <c r="N2060" t="str">
        <f>'&lt;CDB-Import'!L2060</f>
        <v>BEA</v>
      </c>
      <c r="O2060" s="1">
        <f t="shared" si="128"/>
        <v>1.0289999999999999</v>
      </c>
      <c r="P2060" s="1">
        <f t="shared" si="129"/>
        <v>1.0588409999999999</v>
      </c>
      <c r="Q2060" s="1"/>
      <c r="R2060" s="1"/>
    </row>
    <row r="2061" spans="1:18" x14ac:dyDescent="0.25">
      <c r="A2061" t="str">
        <f t="shared" si="130"/>
        <v>01S4C.NISCHE.A94a</v>
      </c>
      <c r="B2061" t="str">
        <f t="shared" si="131"/>
        <v>1S4C.NISCHE</v>
      </c>
      <c r="C2061" s="6">
        <f>'&lt;CDB-Import'!A2061</f>
        <v>0</v>
      </c>
      <c r="D2061" t="str">
        <f>'&lt;CDB-Import'!B2061</f>
        <v>1S4C.NISCHE.A94a</v>
      </c>
      <c r="E2061" t="str">
        <f>'&lt;CDB-Import'!C2061</f>
        <v>1S4CDL2IC.DS</v>
      </c>
      <c r="F2061" t="str">
        <f>'&lt;CDB-Import'!D2061</f>
        <v>1S4CDL2IC.DS.GV</v>
      </c>
      <c r="G2061" t="str">
        <f>'&lt;CDB-Import'!E2061</f>
        <v>BLM-IC-signal cable front end</v>
      </c>
      <c r="H2061" t="str">
        <f>'&lt;CDB-Import'!F2061</f>
        <v>AEP-400FR</v>
      </c>
      <c r="I2061">
        <f>'&lt;CDB-Import'!G2061</f>
        <v>10.29</v>
      </c>
      <c r="J2061">
        <f>'&lt;CDB-Import'!H2061</f>
        <v>25.4</v>
      </c>
      <c r="K2061" t="str">
        <f>'&lt;CDB-Import'!I2061</f>
        <v>BLM-IC</v>
      </c>
      <c r="L2061" t="str">
        <f>'&lt;CDB-Import'!J2061</f>
        <v>SIS100</v>
      </c>
      <c r="M2061">
        <f>'&lt;CDB-Import'!K2061</f>
        <v>90443</v>
      </c>
      <c r="N2061" t="str">
        <f>'&lt;CDB-Import'!L2061</f>
        <v>BEA</v>
      </c>
      <c r="O2061" s="1">
        <f t="shared" si="128"/>
        <v>1.0289999999999999</v>
      </c>
      <c r="P2061" s="1">
        <f t="shared" si="129"/>
        <v>1.0588409999999999</v>
      </c>
      <c r="Q2061" s="1"/>
      <c r="R2061" s="1"/>
    </row>
    <row r="2062" spans="1:18" x14ac:dyDescent="0.25">
      <c r="A2062" t="str">
        <f t="shared" si="130"/>
        <v>01S4D.NISCHE.A96</v>
      </c>
      <c r="B2062" t="str">
        <f t="shared" si="131"/>
        <v>1S4D.NISCHE</v>
      </c>
      <c r="C2062" s="6">
        <f>'&lt;CDB-Import'!A2062</f>
        <v>0</v>
      </c>
      <c r="D2062" t="str">
        <f>'&lt;CDB-Import'!B2062</f>
        <v>1S4D.NISCHE.A96</v>
      </c>
      <c r="E2062" t="str">
        <f>'&lt;CDB-Import'!C2062</f>
        <v>1S4DDL1IC.US</v>
      </c>
      <c r="F2062" t="str">
        <f>'&lt;CDB-Import'!D2062</f>
        <v>1S4DDL1IC.US.GV</v>
      </c>
      <c r="G2062" t="str">
        <f>'&lt;CDB-Import'!E2062</f>
        <v>BLM-IC-signal cable front end</v>
      </c>
      <c r="H2062" t="str">
        <f>'&lt;CDB-Import'!F2062</f>
        <v>AEP-400FR</v>
      </c>
      <c r="I2062">
        <f>'&lt;CDB-Import'!G2062</f>
        <v>10.29</v>
      </c>
      <c r="J2062">
        <f>'&lt;CDB-Import'!H2062</f>
        <v>25.4</v>
      </c>
      <c r="K2062" t="str">
        <f>'&lt;CDB-Import'!I2062</f>
        <v>BLM-IC</v>
      </c>
      <c r="L2062" t="str">
        <f>'&lt;CDB-Import'!J2062</f>
        <v>SIS100</v>
      </c>
      <c r="M2062">
        <f>'&lt;CDB-Import'!K2062</f>
        <v>90444</v>
      </c>
      <c r="N2062" t="str">
        <f>'&lt;CDB-Import'!L2062</f>
        <v>BEA</v>
      </c>
      <c r="O2062" s="1">
        <f t="shared" si="128"/>
        <v>1.0289999999999999</v>
      </c>
      <c r="P2062" s="1">
        <f t="shared" si="129"/>
        <v>1.0588409999999999</v>
      </c>
      <c r="Q2062" s="1"/>
      <c r="R2062" s="1"/>
    </row>
    <row r="2063" spans="1:18" x14ac:dyDescent="0.25">
      <c r="A2063" t="str">
        <f t="shared" si="130"/>
        <v>01S53.NISCHE.A104</v>
      </c>
      <c r="B2063" t="str">
        <f t="shared" si="131"/>
        <v>1S53.NISCHE</v>
      </c>
      <c r="C2063" s="6">
        <f>'&lt;CDB-Import'!A2063</f>
        <v>0</v>
      </c>
      <c r="D2063" t="str">
        <f>'&lt;CDB-Import'!B2063</f>
        <v>1S53.NISCHE.A104</v>
      </c>
      <c r="E2063" t="str">
        <f>'&lt;CDB-Import'!C2063</f>
        <v>1S53DL1IC.US</v>
      </c>
      <c r="F2063" t="str">
        <f>'&lt;CDB-Import'!D2063</f>
        <v>1S53DL1IC.US.GV</v>
      </c>
      <c r="G2063" t="str">
        <f>'&lt;CDB-Import'!E2063</f>
        <v>BLM-IC-signal cable front end</v>
      </c>
      <c r="H2063" t="str">
        <f>'&lt;CDB-Import'!F2063</f>
        <v>AEP-400FR</v>
      </c>
      <c r="I2063">
        <f>'&lt;CDB-Import'!G2063</f>
        <v>10.29</v>
      </c>
      <c r="J2063">
        <f>'&lt;CDB-Import'!H2063</f>
        <v>25.4</v>
      </c>
      <c r="K2063" t="str">
        <f>'&lt;CDB-Import'!I2063</f>
        <v>BLM-IC</v>
      </c>
      <c r="L2063" t="str">
        <f>'&lt;CDB-Import'!J2063</f>
        <v>SIS100</v>
      </c>
      <c r="M2063">
        <f>'&lt;CDB-Import'!K2063</f>
        <v>90445</v>
      </c>
      <c r="N2063" t="str">
        <f>'&lt;CDB-Import'!L2063</f>
        <v>BEA</v>
      </c>
      <c r="O2063" s="1">
        <f t="shared" si="128"/>
        <v>1.0289999999999999</v>
      </c>
      <c r="P2063" s="1">
        <f t="shared" si="129"/>
        <v>1.0588409999999999</v>
      </c>
      <c r="Q2063" s="1"/>
      <c r="R2063" s="1"/>
    </row>
    <row r="2064" spans="1:18" x14ac:dyDescent="0.25">
      <c r="A2064" t="str">
        <f t="shared" si="130"/>
        <v>01S4D.NISCHE.A96</v>
      </c>
      <c r="B2064" t="str">
        <f t="shared" si="131"/>
        <v>1S4D.NISCHE</v>
      </c>
      <c r="C2064" s="6">
        <f>'&lt;CDB-Import'!A2064</f>
        <v>0</v>
      </c>
      <c r="D2064" t="str">
        <f>'&lt;CDB-Import'!B2064</f>
        <v>1S4D.NISCHE.A96</v>
      </c>
      <c r="E2064" t="str">
        <f>'&lt;CDB-Import'!C2064</f>
        <v>1S4DDL2IC.DS</v>
      </c>
      <c r="F2064" t="str">
        <f>'&lt;CDB-Import'!D2064</f>
        <v>1S4DDL2IC.DS.GV</v>
      </c>
      <c r="G2064" t="str">
        <f>'&lt;CDB-Import'!E2064</f>
        <v>BLM-IC-signal cable front end</v>
      </c>
      <c r="H2064" t="str">
        <f>'&lt;CDB-Import'!F2064</f>
        <v>AEP-400FR</v>
      </c>
      <c r="I2064">
        <f>'&lt;CDB-Import'!G2064</f>
        <v>10.29</v>
      </c>
      <c r="J2064">
        <f>'&lt;CDB-Import'!H2064</f>
        <v>25.4</v>
      </c>
      <c r="K2064" t="str">
        <f>'&lt;CDB-Import'!I2064</f>
        <v>BLM-IC</v>
      </c>
      <c r="L2064" t="str">
        <f>'&lt;CDB-Import'!J2064</f>
        <v>SIS100</v>
      </c>
      <c r="M2064">
        <f>'&lt;CDB-Import'!K2064</f>
        <v>90446</v>
      </c>
      <c r="N2064" t="str">
        <f>'&lt;CDB-Import'!L2064</f>
        <v>BEA</v>
      </c>
      <c r="O2064" s="1">
        <f t="shared" si="128"/>
        <v>1.0289999999999999</v>
      </c>
      <c r="P2064" s="1">
        <f t="shared" si="129"/>
        <v>1.0588409999999999</v>
      </c>
      <c r="Q2064" s="1"/>
      <c r="R2064" s="1"/>
    </row>
    <row r="2065" spans="1:18" x14ac:dyDescent="0.25">
      <c r="A2065" t="str">
        <f t="shared" si="130"/>
        <v>01S4E.NISCHE.A98</v>
      </c>
      <c r="B2065" t="str">
        <f t="shared" si="131"/>
        <v>1S4E.NISCHE</v>
      </c>
      <c r="C2065" s="6">
        <f>'&lt;CDB-Import'!A2065</f>
        <v>0</v>
      </c>
      <c r="D2065" t="str">
        <f>'&lt;CDB-Import'!B2065</f>
        <v>1S4E.NISCHE.A98</v>
      </c>
      <c r="E2065" t="str">
        <f>'&lt;CDB-Import'!C2065</f>
        <v>1S4EDL1IC.US</v>
      </c>
      <c r="F2065" t="str">
        <f>'&lt;CDB-Import'!D2065</f>
        <v>1S4EDL1IC.US.GV</v>
      </c>
      <c r="G2065" t="str">
        <f>'&lt;CDB-Import'!E2065</f>
        <v>BLM-IC-signal cable front end</v>
      </c>
      <c r="H2065" t="str">
        <f>'&lt;CDB-Import'!F2065</f>
        <v>AEP-400FR</v>
      </c>
      <c r="I2065">
        <f>'&lt;CDB-Import'!G2065</f>
        <v>10.29</v>
      </c>
      <c r="J2065">
        <f>'&lt;CDB-Import'!H2065</f>
        <v>25.4</v>
      </c>
      <c r="K2065" t="str">
        <f>'&lt;CDB-Import'!I2065</f>
        <v>BLM-IC</v>
      </c>
      <c r="L2065" t="str">
        <f>'&lt;CDB-Import'!J2065</f>
        <v>SIS100</v>
      </c>
      <c r="M2065">
        <f>'&lt;CDB-Import'!K2065</f>
        <v>90447</v>
      </c>
      <c r="N2065" t="str">
        <f>'&lt;CDB-Import'!L2065</f>
        <v>BEA</v>
      </c>
      <c r="O2065" s="1">
        <f t="shared" si="128"/>
        <v>1.0289999999999999</v>
      </c>
      <c r="P2065" s="1">
        <f t="shared" si="129"/>
        <v>1.0588409999999999</v>
      </c>
      <c r="Q2065" s="1"/>
      <c r="R2065" s="1"/>
    </row>
    <row r="2066" spans="1:18" x14ac:dyDescent="0.25">
      <c r="A2066" t="str">
        <f t="shared" si="130"/>
        <v>01S4E.NISCHE.A98</v>
      </c>
      <c r="B2066" t="str">
        <f t="shared" si="131"/>
        <v>1S4E.NISCHE</v>
      </c>
      <c r="C2066" s="6">
        <f>'&lt;CDB-Import'!A2066</f>
        <v>0</v>
      </c>
      <c r="D2066" t="str">
        <f>'&lt;CDB-Import'!B2066</f>
        <v>1S4E.NISCHE.A98</v>
      </c>
      <c r="E2066" t="str">
        <f>'&lt;CDB-Import'!C2066</f>
        <v>1S4EDL2IC.DS</v>
      </c>
      <c r="F2066" t="str">
        <f>'&lt;CDB-Import'!D2066</f>
        <v>1S4EDL2IC.DS.GV</v>
      </c>
      <c r="G2066" t="str">
        <f>'&lt;CDB-Import'!E2066</f>
        <v>BLM-IC-signal cable front end</v>
      </c>
      <c r="H2066" t="str">
        <f>'&lt;CDB-Import'!F2066</f>
        <v>AEP-400FR</v>
      </c>
      <c r="I2066">
        <f>'&lt;CDB-Import'!G2066</f>
        <v>10.29</v>
      </c>
      <c r="J2066">
        <f>'&lt;CDB-Import'!H2066</f>
        <v>25.4</v>
      </c>
      <c r="K2066" t="str">
        <f>'&lt;CDB-Import'!I2066</f>
        <v>BLM-IC</v>
      </c>
      <c r="L2066" t="str">
        <f>'&lt;CDB-Import'!J2066</f>
        <v>SIS100</v>
      </c>
      <c r="M2066">
        <f>'&lt;CDB-Import'!K2066</f>
        <v>90448</v>
      </c>
      <c r="N2066" t="str">
        <f>'&lt;CDB-Import'!L2066</f>
        <v>BEA</v>
      </c>
      <c r="O2066" s="1">
        <f t="shared" si="128"/>
        <v>1.0289999999999999</v>
      </c>
      <c r="P2066" s="1">
        <f t="shared" si="129"/>
        <v>1.0588409999999999</v>
      </c>
      <c r="Q2066" s="1"/>
      <c r="R2066" s="1"/>
    </row>
    <row r="2067" spans="1:18" x14ac:dyDescent="0.25">
      <c r="A2067" t="str">
        <f t="shared" si="130"/>
        <v>01S51.NISCHE.A100</v>
      </c>
      <c r="B2067" t="str">
        <f t="shared" si="131"/>
        <v>1S51.NISCHE</v>
      </c>
      <c r="C2067" s="6">
        <f>'&lt;CDB-Import'!A2067</f>
        <v>0</v>
      </c>
      <c r="D2067" t="str">
        <f>'&lt;CDB-Import'!B2067</f>
        <v>1S51.NISCHE.A100</v>
      </c>
      <c r="E2067" t="str">
        <f>'&lt;CDB-Import'!C2067</f>
        <v>1S51DL1IC.US</v>
      </c>
      <c r="F2067" t="str">
        <f>'&lt;CDB-Import'!D2067</f>
        <v>1S51DL1IC.US.GV</v>
      </c>
      <c r="G2067" t="str">
        <f>'&lt;CDB-Import'!E2067</f>
        <v>BLM-IC-signal cable front end</v>
      </c>
      <c r="H2067" t="str">
        <f>'&lt;CDB-Import'!F2067</f>
        <v>AEP-400FR</v>
      </c>
      <c r="I2067">
        <f>'&lt;CDB-Import'!G2067</f>
        <v>10.29</v>
      </c>
      <c r="J2067">
        <f>'&lt;CDB-Import'!H2067</f>
        <v>25.4</v>
      </c>
      <c r="K2067" t="str">
        <f>'&lt;CDB-Import'!I2067</f>
        <v>BLM-IC</v>
      </c>
      <c r="L2067" t="str">
        <f>'&lt;CDB-Import'!J2067</f>
        <v>SIS100</v>
      </c>
      <c r="M2067">
        <f>'&lt;CDB-Import'!K2067</f>
        <v>90449</v>
      </c>
      <c r="N2067" t="str">
        <f>'&lt;CDB-Import'!L2067</f>
        <v>BEA</v>
      </c>
      <c r="O2067" s="1">
        <f t="shared" si="128"/>
        <v>1.0289999999999999</v>
      </c>
      <c r="P2067" s="1">
        <f t="shared" si="129"/>
        <v>1.0588409999999999</v>
      </c>
      <c r="Q2067" s="1"/>
      <c r="R2067" s="1"/>
    </row>
    <row r="2068" spans="1:18" x14ac:dyDescent="0.25">
      <c r="A2068" t="str">
        <f t="shared" si="130"/>
        <v>01S51.NISCHE.A100</v>
      </c>
      <c r="B2068" t="str">
        <f t="shared" si="131"/>
        <v>1S51.NISCHE</v>
      </c>
      <c r="C2068" s="6">
        <f>'&lt;CDB-Import'!A2068</f>
        <v>0</v>
      </c>
      <c r="D2068" t="str">
        <f>'&lt;CDB-Import'!B2068</f>
        <v>1S51.NISCHE.A100</v>
      </c>
      <c r="E2068" t="str">
        <f>'&lt;CDB-Import'!C2068</f>
        <v>1S51DL2IC.DS</v>
      </c>
      <c r="F2068" t="str">
        <f>'&lt;CDB-Import'!D2068</f>
        <v>1S51DL2IC.DS.GV</v>
      </c>
      <c r="G2068" t="str">
        <f>'&lt;CDB-Import'!E2068</f>
        <v>BLM-IC-signal cable front end</v>
      </c>
      <c r="H2068" t="str">
        <f>'&lt;CDB-Import'!F2068</f>
        <v>AEP-400FR</v>
      </c>
      <c r="I2068">
        <f>'&lt;CDB-Import'!G2068</f>
        <v>10.29</v>
      </c>
      <c r="J2068">
        <f>'&lt;CDB-Import'!H2068</f>
        <v>25.4</v>
      </c>
      <c r="K2068" t="str">
        <f>'&lt;CDB-Import'!I2068</f>
        <v>BLM-IC</v>
      </c>
      <c r="L2068" t="str">
        <f>'&lt;CDB-Import'!J2068</f>
        <v>SIS100</v>
      </c>
      <c r="M2068">
        <f>'&lt;CDB-Import'!K2068</f>
        <v>90450</v>
      </c>
      <c r="N2068" t="str">
        <f>'&lt;CDB-Import'!L2068</f>
        <v>BEA</v>
      </c>
      <c r="O2068" s="1">
        <f t="shared" si="128"/>
        <v>1.0289999999999999</v>
      </c>
      <c r="P2068" s="1">
        <f t="shared" si="129"/>
        <v>1.0588409999999999</v>
      </c>
      <c r="Q2068" s="1"/>
      <c r="R2068" s="1"/>
    </row>
    <row r="2069" spans="1:18" x14ac:dyDescent="0.25">
      <c r="A2069" t="str">
        <f t="shared" si="130"/>
        <v>01S52.NISCHE.A102</v>
      </c>
      <c r="B2069" t="str">
        <f t="shared" si="131"/>
        <v>1S52.NISCHE</v>
      </c>
      <c r="C2069" s="6">
        <f>'&lt;CDB-Import'!A2069</f>
        <v>0</v>
      </c>
      <c r="D2069" t="str">
        <f>'&lt;CDB-Import'!B2069</f>
        <v>1S52.NISCHE.A102</v>
      </c>
      <c r="E2069" t="str">
        <f>'&lt;CDB-Import'!C2069</f>
        <v>1S52DL1IC.US</v>
      </c>
      <c r="F2069" t="str">
        <f>'&lt;CDB-Import'!D2069</f>
        <v>1S52DL1IC.US.GV</v>
      </c>
      <c r="G2069" t="str">
        <f>'&lt;CDB-Import'!E2069</f>
        <v>BLM-IC-signal cable front end</v>
      </c>
      <c r="H2069" t="str">
        <f>'&lt;CDB-Import'!F2069</f>
        <v>AEP-400FR</v>
      </c>
      <c r="I2069">
        <f>'&lt;CDB-Import'!G2069</f>
        <v>10.29</v>
      </c>
      <c r="J2069">
        <f>'&lt;CDB-Import'!H2069</f>
        <v>25.4</v>
      </c>
      <c r="K2069" t="str">
        <f>'&lt;CDB-Import'!I2069</f>
        <v>BLM-IC</v>
      </c>
      <c r="L2069" t="str">
        <f>'&lt;CDB-Import'!J2069</f>
        <v>SIS100</v>
      </c>
      <c r="M2069">
        <f>'&lt;CDB-Import'!K2069</f>
        <v>90451</v>
      </c>
      <c r="N2069" t="str">
        <f>'&lt;CDB-Import'!L2069</f>
        <v>BEA</v>
      </c>
      <c r="O2069" s="1">
        <f t="shared" si="128"/>
        <v>1.0289999999999999</v>
      </c>
      <c r="P2069" s="1">
        <f t="shared" si="129"/>
        <v>1.0588409999999999</v>
      </c>
      <c r="Q2069" s="1"/>
      <c r="R2069" s="1"/>
    </row>
    <row r="2070" spans="1:18" x14ac:dyDescent="0.25">
      <c r="A2070" t="str">
        <f t="shared" si="130"/>
        <v>01S52.NISCHE.A102</v>
      </c>
      <c r="B2070" t="str">
        <f t="shared" si="131"/>
        <v>1S52.NISCHE</v>
      </c>
      <c r="C2070" s="6">
        <f>'&lt;CDB-Import'!A2070</f>
        <v>0</v>
      </c>
      <c r="D2070" t="str">
        <f>'&lt;CDB-Import'!B2070</f>
        <v>1S52.NISCHE.A102</v>
      </c>
      <c r="E2070" t="str">
        <f>'&lt;CDB-Import'!C2070</f>
        <v>1S52DL2IC.DS</v>
      </c>
      <c r="F2070" t="str">
        <f>'&lt;CDB-Import'!D2070</f>
        <v>1S52DL2IC.DS.GV</v>
      </c>
      <c r="G2070" t="str">
        <f>'&lt;CDB-Import'!E2070</f>
        <v>BLM-IC-signal cable front end</v>
      </c>
      <c r="H2070" t="str">
        <f>'&lt;CDB-Import'!F2070</f>
        <v>AEP-400FR</v>
      </c>
      <c r="I2070">
        <f>'&lt;CDB-Import'!G2070</f>
        <v>10.29</v>
      </c>
      <c r="J2070">
        <f>'&lt;CDB-Import'!H2070</f>
        <v>25.4</v>
      </c>
      <c r="K2070" t="str">
        <f>'&lt;CDB-Import'!I2070</f>
        <v>BLM-IC</v>
      </c>
      <c r="L2070" t="str">
        <f>'&lt;CDB-Import'!J2070</f>
        <v>SIS100</v>
      </c>
      <c r="M2070">
        <f>'&lt;CDB-Import'!K2070</f>
        <v>90452</v>
      </c>
      <c r="N2070" t="str">
        <f>'&lt;CDB-Import'!L2070</f>
        <v>BEA</v>
      </c>
      <c r="O2070" s="1">
        <f t="shared" si="128"/>
        <v>1.0289999999999999</v>
      </c>
      <c r="P2070" s="1">
        <f t="shared" si="129"/>
        <v>1.0588409999999999</v>
      </c>
      <c r="Q2070" s="1"/>
      <c r="R2070" s="1"/>
    </row>
    <row r="2071" spans="1:18" x14ac:dyDescent="0.25">
      <c r="A2071" t="str">
        <f t="shared" si="130"/>
        <v>01S54.NISCHE.A106</v>
      </c>
      <c r="B2071" t="str">
        <f t="shared" si="131"/>
        <v>1S54.NISCHE</v>
      </c>
      <c r="C2071" s="6">
        <f>'&lt;CDB-Import'!A2071</f>
        <v>0</v>
      </c>
      <c r="D2071" t="str">
        <f>'&lt;CDB-Import'!B2071</f>
        <v>1S54.NISCHE.A106</v>
      </c>
      <c r="E2071" t="str">
        <f>'&lt;CDB-Import'!C2071</f>
        <v>1S54DL1IC.US</v>
      </c>
      <c r="F2071" t="str">
        <f>'&lt;CDB-Import'!D2071</f>
        <v>1S54DL1IC.US.GV</v>
      </c>
      <c r="G2071" t="str">
        <f>'&lt;CDB-Import'!E2071</f>
        <v>BLM-IC-signal cable front end</v>
      </c>
      <c r="H2071" t="str">
        <f>'&lt;CDB-Import'!F2071</f>
        <v>AEP-400FR</v>
      </c>
      <c r="I2071">
        <f>'&lt;CDB-Import'!G2071</f>
        <v>10.29</v>
      </c>
      <c r="J2071">
        <f>'&lt;CDB-Import'!H2071</f>
        <v>25.4</v>
      </c>
      <c r="K2071" t="str">
        <f>'&lt;CDB-Import'!I2071</f>
        <v>BLM-IC</v>
      </c>
      <c r="L2071" t="str">
        <f>'&lt;CDB-Import'!J2071</f>
        <v>SIS100</v>
      </c>
      <c r="M2071">
        <f>'&lt;CDB-Import'!K2071</f>
        <v>90463</v>
      </c>
      <c r="N2071" t="str">
        <f>'&lt;CDB-Import'!L2071</f>
        <v>BEA</v>
      </c>
      <c r="O2071" s="1">
        <f t="shared" si="128"/>
        <v>1.0289999999999999</v>
      </c>
      <c r="P2071" s="1">
        <f t="shared" si="129"/>
        <v>1.0588409999999999</v>
      </c>
      <c r="Q2071" s="1"/>
      <c r="R2071" s="1"/>
    </row>
    <row r="2072" spans="1:18" x14ac:dyDescent="0.25">
      <c r="A2072" t="str">
        <f t="shared" si="130"/>
        <v>01S54.NISCHE.A106</v>
      </c>
      <c r="B2072" t="str">
        <f t="shared" si="131"/>
        <v>1S54.NISCHE</v>
      </c>
      <c r="C2072" s="6">
        <f>'&lt;CDB-Import'!A2072</f>
        <v>0</v>
      </c>
      <c r="D2072" t="str">
        <f>'&lt;CDB-Import'!B2072</f>
        <v>1S54.NISCHE.A106</v>
      </c>
      <c r="E2072" t="str">
        <f>'&lt;CDB-Import'!C2072</f>
        <v>1S54DL2IC.DS</v>
      </c>
      <c r="F2072" t="str">
        <f>'&lt;CDB-Import'!D2072</f>
        <v>1S54DL2IC.DS.GV</v>
      </c>
      <c r="G2072" t="str">
        <f>'&lt;CDB-Import'!E2072</f>
        <v>BLM-IC-signal cable front end</v>
      </c>
      <c r="H2072" t="str">
        <f>'&lt;CDB-Import'!F2072</f>
        <v>AEP-400FR</v>
      </c>
      <c r="I2072">
        <f>'&lt;CDB-Import'!G2072</f>
        <v>10.29</v>
      </c>
      <c r="J2072">
        <f>'&lt;CDB-Import'!H2072</f>
        <v>25.4</v>
      </c>
      <c r="K2072" t="str">
        <f>'&lt;CDB-Import'!I2072</f>
        <v>BLM-IC</v>
      </c>
      <c r="L2072" t="str">
        <f>'&lt;CDB-Import'!J2072</f>
        <v>SIS100</v>
      </c>
      <c r="M2072">
        <f>'&lt;CDB-Import'!K2072</f>
        <v>90464</v>
      </c>
      <c r="N2072" t="str">
        <f>'&lt;CDB-Import'!L2072</f>
        <v>BEA</v>
      </c>
      <c r="O2072" s="1">
        <f t="shared" si="128"/>
        <v>1.0289999999999999</v>
      </c>
      <c r="P2072" s="1">
        <f t="shared" si="129"/>
        <v>1.0588409999999999</v>
      </c>
      <c r="Q2072" s="1"/>
      <c r="R2072" s="1"/>
    </row>
    <row r="2073" spans="1:18" x14ac:dyDescent="0.25">
      <c r="A2073" t="str">
        <f t="shared" si="130"/>
        <v>01S55.NISCHE.A108</v>
      </c>
      <c r="B2073" t="str">
        <f t="shared" si="131"/>
        <v>1S55.NISCHE</v>
      </c>
      <c r="C2073" s="6">
        <f>'&lt;CDB-Import'!A2073</f>
        <v>0</v>
      </c>
      <c r="D2073" t="str">
        <f>'&lt;CDB-Import'!B2073</f>
        <v>1S55.NISCHE.A108</v>
      </c>
      <c r="E2073" t="str">
        <f>'&lt;CDB-Import'!C2073</f>
        <v>1S55DL1IC.US</v>
      </c>
      <c r="F2073" t="str">
        <f>'&lt;CDB-Import'!D2073</f>
        <v>1S55DL1IC.US.GV</v>
      </c>
      <c r="G2073" t="str">
        <f>'&lt;CDB-Import'!E2073</f>
        <v>BLM-IC-signal cable front end</v>
      </c>
      <c r="H2073" t="str">
        <f>'&lt;CDB-Import'!F2073</f>
        <v>AEP-400FR</v>
      </c>
      <c r="I2073">
        <f>'&lt;CDB-Import'!G2073</f>
        <v>10.29</v>
      </c>
      <c r="J2073">
        <f>'&lt;CDB-Import'!H2073</f>
        <v>25.4</v>
      </c>
      <c r="K2073" t="str">
        <f>'&lt;CDB-Import'!I2073</f>
        <v>BLM-IC</v>
      </c>
      <c r="L2073" t="str">
        <f>'&lt;CDB-Import'!J2073</f>
        <v>SIS100</v>
      </c>
      <c r="M2073">
        <f>'&lt;CDB-Import'!K2073</f>
        <v>90465</v>
      </c>
      <c r="N2073" t="str">
        <f>'&lt;CDB-Import'!L2073</f>
        <v>BEA</v>
      </c>
      <c r="O2073" s="1">
        <f t="shared" si="128"/>
        <v>1.0289999999999999</v>
      </c>
      <c r="P2073" s="1">
        <f t="shared" si="129"/>
        <v>1.0588409999999999</v>
      </c>
      <c r="Q2073" s="1"/>
      <c r="R2073" s="1"/>
    </row>
    <row r="2074" spans="1:18" x14ac:dyDescent="0.25">
      <c r="A2074" t="str">
        <f t="shared" si="130"/>
        <v>01S55.NISCHE.A108</v>
      </c>
      <c r="B2074" t="str">
        <f t="shared" si="131"/>
        <v>1S55.NISCHE</v>
      </c>
      <c r="C2074" s="6">
        <f>'&lt;CDB-Import'!A2074</f>
        <v>0</v>
      </c>
      <c r="D2074" t="str">
        <f>'&lt;CDB-Import'!B2074</f>
        <v>1S55.NISCHE.A108</v>
      </c>
      <c r="E2074" t="str">
        <f>'&lt;CDB-Import'!C2074</f>
        <v>1S55DL2IC.DS</v>
      </c>
      <c r="F2074" t="str">
        <f>'&lt;CDB-Import'!D2074</f>
        <v>1S55DL2IC.DS.GV</v>
      </c>
      <c r="G2074" t="str">
        <f>'&lt;CDB-Import'!E2074</f>
        <v>BLM-IC-signal cable front end</v>
      </c>
      <c r="H2074" t="str">
        <f>'&lt;CDB-Import'!F2074</f>
        <v>AEP-400FR</v>
      </c>
      <c r="I2074">
        <f>'&lt;CDB-Import'!G2074</f>
        <v>10.29</v>
      </c>
      <c r="J2074">
        <f>'&lt;CDB-Import'!H2074</f>
        <v>25.4</v>
      </c>
      <c r="K2074" t="str">
        <f>'&lt;CDB-Import'!I2074</f>
        <v>BLM-IC</v>
      </c>
      <c r="L2074" t="str">
        <f>'&lt;CDB-Import'!J2074</f>
        <v>SIS100</v>
      </c>
      <c r="M2074">
        <f>'&lt;CDB-Import'!K2074</f>
        <v>90466</v>
      </c>
      <c r="N2074" t="str">
        <f>'&lt;CDB-Import'!L2074</f>
        <v>BEA</v>
      </c>
      <c r="O2074" s="1">
        <f t="shared" si="128"/>
        <v>1.0289999999999999</v>
      </c>
      <c r="P2074" s="1">
        <f t="shared" si="129"/>
        <v>1.0588409999999999</v>
      </c>
      <c r="Q2074" s="1"/>
      <c r="R2074" s="1"/>
    </row>
    <row r="2075" spans="1:18" x14ac:dyDescent="0.25">
      <c r="A2075" t="str">
        <f t="shared" si="130"/>
        <v>01S56.NISCHE.A109a</v>
      </c>
      <c r="B2075" t="str">
        <f t="shared" si="131"/>
        <v>1S56.NISCHE</v>
      </c>
      <c r="C2075" s="6">
        <f>'&lt;CDB-Import'!A2075</f>
        <v>0</v>
      </c>
      <c r="D2075" t="str">
        <f>'&lt;CDB-Import'!B2075</f>
        <v>1S56.NISCHE.A109a</v>
      </c>
      <c r="E2075" t="str">
        <f>'&lt;CDB-Import'!C2075</f>
        <v>1S56DL1IC.US</v>
      </c>
      <c r="F2075" t="str">
        <f>'&lt;CDB-Import'!D2075</f>
        <v>1S56DL1IC.US.GV</v>
      </c>
      <c r="G2075" t="str">
        <f>'&lt;CDB-Import'!E2075</f>
        <v>BLM-IC-signal cable front end</v>
      </c>
      <c r="H2075" t="str">
        <f>'&lt;CDB-Import'!F2075</f>
        <v>AEP-400FR</v>
      </c>
      <c r="I2075">
        <f>'&lt;CDB-Import'!G2075</f>
        <v>10.29</v>
      </c>
      <c r="J2075">
        <f>'&lt;CDB-Import'!H2075</f>
        <v>25.4</v>
      </c>
      <c r="K2075" t="str">
        <f>'&lt;CDB-Import'!I2075</f>
        <v>BLM-IC</v>
      </c>
      <c r="L2075" t="str">
        <f>'&lt;CDB-Import'!J2075</f>
        <v>SIS100</v>
      </c>
      <c r="M2075">
        <f>'&lt;CDB-Import'!K2075</f>
        <v>90467</v>
      </c>
      <c r="N2075" t="str">
        <f>'&lt;CDB-Import'!L2075</f>
        <v>BEA</v>
      </c>
      <c r="O2075" s="1">
        <f t="shared" si="128"/>
        <v>1.0289999999999999</v>
      </c>
      <c r="P2075" s="1">
        <f t="shared" si="129"/>
        <v>1.0588409999999999</v>
      </c>
      <c r="Q2075" s="1"/>
      <c r="R2075" s="1"/>
    </row>
    <row r="2076" spans="1:18" x14ac:dyDescent="0.25">
      <c r="A2076" t="str">
        <f t="shared" si="130"/>
        <v>01S56.NISCHE.A109a</v>
      </c>
      <c r="B2076" t="str">
        <f t="shared" si="131"/>
        <v>1S56.NISCHE</v>
      </c>
      <c r="C2076" s="6">
        <f>'&lt;CDB-Import'!A2076</f>
        <v>0</v>
      </c>
      <c r="D2076" t="str">
        <f>'&lt;CDB-Import'!B2076</f>
        <v>1S56.NISCHE.A109a</v>
      </c>
      <c r="E2076" t="str">
        <f>'&lt;CDB-Import'!C2076</f>
        <v>1S56DL2IC.DS</v>
      </c>
      <c r="F2076" t="str">
        <f>'&lt;CDB-Import'!D2076</f>
        <v>1S56DL2IC.DS.GV</v>
      </c>
      <c r="G2076" t="str">
        <f>'&lt;CDB-Import'!E2076</f>
        <v>BLM-IC-signal cable front end</v>
      </c>
      <c r="H2076" t="str">
        <f>'&lt;CDB-Import'!F2076</f>
        <v>AEP-400FR</v>
      </c>
      <c r="I2076">
        <f>'&lt;CDB-Import'!G2076</f>
        <v>10.29</v>
      </c>
      <c r="J2076">
        <f>'&lt;CDB-Import'!H2076</f>
        <v>25.4</v>
      </c>
      <c r="K2076" t="str">
        <f>'&lt;CDB-Import'!I2076</f>
        <v>BLM-IC</v>
      </c>
      <c r="L2076" t="str">
        <f>'&lt;CDB-Import'!J2076</f>
        <v>SIS100</v>
      </c>
      <c r="M2076">
        <f>'&lt;CDB-Import'!K2076</f>
        <v>90468</v>
      </c>
      <c r="N2076" t="str">
        <f>'&lt;CDB-Import'!L2076</f>
        <v>BEA</v>
      </c>
      <c r="O2076" s="1">
        <f t="shared" si="128"/>
        <v>1.0289999999999999</v>
      </c>
      <c r="P2076" s="1">
        <f t="shared" si="129"/>
        <v>1.0588409999999999</v>
      </c>
      <c r="Q2076" s="1"/>
      <c r="R2076" s="1"/>
    </row>
    <row r="2077" spans="1:18" x14ac:dyDescent="0.25">
      <c r="A2077" t="str">
        <f t="shared" si="130"/>
        <v>01S57.NISCHE.A111</v>
      </c>
      <c r="B2077" t="str">
        <f t="shared" si="131"/>
        <v>1S57.NISCHE</v>
      </c>
      <c r="C2077" s="6">
        <f>'&lt;CDB-Import'!A2077</f>
        <v>0</v>
      </c>
      <c r="D2077" t="str">
        <f>'&lt;CDB-Import'!B2077</f>
        <v>1S57.NISCHE.A111</v>
      </c>
      <c r="E2077" t="str">
        <f>'&lt;CDB-Import'!C2077</f>
        <v>1S57DL1IC.US</v>
      </c>
      <c r="F2077" t="str">
        <f>'&lt;CDB-Import'!D2077</f>
        <v>1S57DL1IC.US.GV</v>
      </c>
      <c r="G2077" t="str">
        <f>'&lt;CDB-Import'!E2077</f>
        <v>BLM-IC-signal cable front end</v>
      </c>
      <c r="H2077" t="str">
        <f>'&lt;CDB-Import'!F2077</f>
        <v>AEP-400FR</v>
      </c>
      <c r="I2077">
        <f>'&lt;CDB-Import'!G2077</f>
        <v>10.29</v>
      </c>
      <c r="J2077">
        <f>'&lt;CDB-Import'!H2077</f>
        <v>25.4</v>
      </c>
      <c r="K2077" t="str">
        <f>'&lt;CDB-Import'!I2077</f>
        <v>BLM-IC</v>
      </c>
      <c r="L2077" t="str">
        <f>'&lt;CDB-Import'!J2077</f>
        <v>SIS100</v>
      </c>
      <c r="M2077">
        <f>'&lt;CDB-Import'!K2077</f>
        <v>90469</v>
      </c>
      <c r="N2077" t="str">
        <f>'&lt;CDB-Import'!L2077</f>
        <v>BEA</v>
      </c>
      <c r="O2077" s="1">
        <f t="shared" si="128"/>
        <v>1.0289999999999999</v>
      </c>
      <c r="P2077" s="1">
        <f t="shared" si="129"/>
        <v>1.0588409999999999</v>
      </c>
      <c r="Q2077" s="1"/>
      <c r="R2077" s="1"/>
    </row>
    <row r="2078" spans="1:18" x14ac:dyDescent="0.25">
      <c r="A2078" t="str">
        <f t="shared" si="130"/>
        <v>01S57.NISCHE.A111</v>
      </c>
      <c r="B2078" t="str">
        <f t="shared" si="131"/>
        <v>1S57.NISCHE</v>
      </c>
      <c r="C2078" s="6">
        <f>'&lt;CDB-Import'!A2078</f>
        <v>0</v>
      </c>
      <c r="D2078" t="str">
        <f>'&lt;CDB-Import'!B2078</f>
        <v>1S57.NISCHE.A111</v>
      </c>
      <c r="E2078" t="str">
        <f>'&lt;CDB-Import'!C2078</f>
        <v>1S57DL2IC.DS</v>
      </c>
      <c r="F2078" t="str">
        <f>'&lt;CDB-Import'!D2078</f>
        <v>1S57DL2IC.DS.GV</v>
      </c>
      <c r="G2078" t="str">
        <f>'&lt;CDB-Import'!E2078</f>
        <v>BLM-IC-signal cable front end</v>
      </c>
      <c r="H2078" t="str">
        <f>'&lt;CDB-Import'!F2078</f>
        <v>AEP-400FR</v>
      </c>
      <c r="I2078">
        <f>'&lt;CDB-Import'!G2078</f>
        <v>10.29</v>
      </c>
      <c r="J2078">
        <f>'&lt;CDB-Import'!H2078</f>
        <v>25.4</v>
      </c>
      <c r="K2078" t="str">
        <f>'&lt;CDB-Import'!I2078</f>
        <v>BLM-IC</v>
      </c>
      <c r="L2078" t="str">
        <f>'&lt;CDB-Import'!J2078</f>
        <v>SIS100</v>
      </c>
      <c r="M2078">
        <f>'&lt;CDB-Import'!K2078</f>
        <v>90470</v>
      </c>
      <c r="N2078" t="str">
        <f>'&lt;CDB-Import'!L2078</f>
        <v>BEA</v>
      </c>
      <c r="O2078" s="1">
        <f t="shared" si="128"/>
        <v>1.0289999999999999</v>
      </c>
      <c r="P2078" s="1">
        <f t="shared" si="129"/>
        <v>1.0588409999999999</v>
      </c>
      <c r="Q2078" s="1"/>
      <c r="R2078" s="1"/>
    </row>
    <row r="2079" spans="1:18" x14ac:dyDescent="0.25">
      <c r="A2079" t="str">
        <f t="shared" si="130"/>
        <v>01S58.NISCHE.A112a</v>
      </c>
      <c r="B2079" t="str">
        <f t="shared" si="131"/>
        <v>1S58.NISCHE</v>
      </c>
      <c r="C2079" s="6">
        <f>'&lt;CDB-Import'!A2079</f>
        <v>0</v>
      </c>
      <c r="D2079" t="str">
        <f>'&lt;CDB-Import'!B2079</f>
        <v>1S58.NISCHE.A112a</v>
      </c>
      <c r="E2079" t="str">
        <f>'&lt;CDB-Import'!C2079</f>
        <v>1S58DL1IC.US</v>
      </c>
      <c r="F2079" t="str">
        <f>'&lt;CDB-Import'!D2079</f>
        <v>1S58DL1IC.US.GV</v>
      </c>
      <c r="G2079" t="str">
        <f>'&lt;CDB-Import'!E2079</f>
        <v>BLM-IC-signal cable front end</v>
      </c>
      <c r="H2079" t="str">
        <f>'&lt;CDB-Import'!F2079</f>
        <v>AEP-400FR</v>
      </c>
      <c r="I2079">
        <f>'&lt;CDB-Import'!G2079</f>
        <v>10.29</v>
      </c>
      <c r="J2079">
        <f>'&lt;CDB-Import'!H2079</f>
        <v>25.4</v>
      </c>
      <c r="K2079" t="str">
        <f>'&lt;CDB-Import'!I2079</f>
        <v>BLM-IC</v>
      </c>
      <c r="L2079" t="str">
        <f>'&lt;CDB-Import'!J2079</f>
        <v>SIS100</v>
      </c>
      <c r="M2079">
        <f>'&lt;CDB-Import'!K2079</f>
        <v>90471</v>
      </c>
      <c r="N2079" t="str">
        <f>'&lt;CDB-Import'!L2079</f>
        <v>BEA</v>
      </c>
      <c r="O2079" s="1">
        <f t="shared" si="128"/>
        <v>1.0289999999999999</v>
      </c>
      <c r="P2079" s="1">
        <f t="shared" si="129"/>
        <v>1.0588409999999999</v>
      </c>
      <c r="Q2079" s="1"/>
      <c r="R2079" s="1"/>
    </row>
    <row r="2080" spans="1:18" x14ac:dyDescent="0.25">
      <c r="A2080" t="str">
        <f t="shared" si="130"/>
        <v>01S58.NISCHE.A112a</v>
      </c>
      <c r="B2080" t="str">
        <f t="shared" si="131"/>
        <v>1S58.NISCHE</v>
      </c>
      <c r="C2080" s="6">
        <f>'&lt;CDB-Import'!A2080</f>
        <v>0</v>
      </c>
      <c r="D2080" t="str">
        <f>'&lt;CDB-Import'!B2080</f>
        <v>1S58.NISCHE.A112a</v>
      </c>
      <c r="E2080" t="str">
        <f>'&lt;CDB-Import'!C2080</f>
        <v>1S58DL2IC.DS</v>
      </c>
      <c r="F2080" t="str">
        <f>'&lt;CDB-Import'!D2080</f>
        <v>1S58DL2IC.DS.GV</v>
      </c>
      <c r="G2080" t="str">
        <f>'&lt;CDB-Import'!E2080</f>
        <v>BLM-IC-signal cable front end</v>
      </c>
      <c r="H2080" t="str">
        <f>'&lt;CDB-Import'!F2080</f>
        <v>AEP-400FR</v>
      </c>
      <c r="I2080">
        <f>'&lt;CDB-Import'!G2080</f>
        <v>10.29</v>
      </c>
      <c r="J2080">
        <f>'&lt;CDB-Import'!H2080</f>
        <v>25.4</v>
      </c>
      <c r="K2080" t="str">
        <f>'&lt;CDB-Import'!I2080</f>
        <v>BLM-IC</v>
      </c>
      <c r="L2080" t="str">
        <f>'&lt;CDB-Import'!J2080</f>
        <v>SIS100</v>
      </c>
      <c r="M2080">
        <f>'&lt;CDB-Import'!K2080</f>
        <v>90472</v>
      </c>
      <c r="N2080" t="str">
        <f>'&lt;CDB-Import'!L2080</f>
        <v>BEA</v>
      </c>
      <c r="O2080" s="1">
        <f t="shared" si="128"/>
        <v>1.0289999999999999</v>
      </c>
      <c r="P2080" s="1">
        <f t="shared" si="129"/>
        <v>1.0588409999999999</v>
      </c>
      <c r="Q2080" s="1"/>
      <c r="R2080" s="1"/>
    </row>
    <row r="2081" spans="1:18" x14ac:dyDescent="0.25">
      <c r="A2081" t="str">
        <f t="shared" si="130"/>
        <v>01S59.NISCHE.A114</v>
      </c>
      <c r="B2081" t="str">
        <f t="shared" si="131"/>
        <v>1S59.NISCHE</v>
      </c>
      <c r="C2081" s="6">
        <f>'&lt;CDB-Import'!A2081</f>
        <v>0</v>
      </c>
      <c r="D2081" t="str">
        <f>'&lt;CDB-Import'!B2081</f>
        <v>1S59.NISCHE.A114</v>
      </c>
      <c r="E2081" t="str">
        <f>'&lt;CDB-Import'!C2081</f>
        <v>1S59DL1IC.US</v>
      </c>
      <c r="F2081" t="str">
        <f>'&lt;CDB-Import'!D2081</f>
        <v>1S59DL1IC.US.GV</v>
      </c>
      <c r="G2081" t="str">
        <f>'&lt;CDB-Import'!E2081</f>
        <v>BLM-IC-signal cable front end</v>
      </c>
      <c r="H2081" t="str">
        <f>'&lt;CDB-Import'!F2081</f>
        <v>AEP-400FR</v>
      </c>
      <c r="I2081">
        <f>'&lt;CDB-Import'!G2081</f>
        <v>10.29</v>
      </c>
      <c r="J2081">
        <f>'&lt;CDB-Import'!H2081</f>
        <v>25.4</v>
      </c>
      <c r="K2081" t="str">
        <f>'&lt;CDB-Import'!I2081</f>
        <v>BLM-IC</v>
      </c>
      <c r="L2081" t="str">
        <f>'&lt;CDB-Import'!J2081</f>
        <v>SIS100</v>
      </c>
      <c r="M2081">
        <f>'&lt;CDB-Import'!K2081</f>
        <v>90473</v>
      </c>
      <c r="N2081" t="str">
        <f>'&lt;CDB-Import'!L2081</f>
        <v>BEA</v>
      </c>
      <c r="O2081" s="1">
        <f t="shared" si="128"/>
        <v>1.0289999999999999</v>
      </c>
      <c r="P2081" s="1">
        <f t="shared" si="129"/>
        <v>1.0588409999999999</v>
      </c>
      <c r="Q2081" s="1"/>
      <c r="R2081" s="1"/>
    </row>
    <row r="2082" spans="1:18" x14ac:dyDescent="0.25">
      <c r="A2082" t="str">
        <f t="shared" si="130"/>
        <v>01S59.NISCHE.A114</v>
      </c>
      <c r="B2082" t="str">
        <f t="shared" si="131"/>
        <v>1S59.NISCHE</v>
      </c>
      <c r="C2082" s="6">
        <f>'&lt;CDB-Import'!A2082</f>
        <v>0</v>
      </c>
      <c r="D2082" t="str">
        <f>'&lt;CDB-Import'!B2082</f>
        <v>1S59.NISCHE.A114</v>
      </c>
      <c r="E2082" t="str">
        <f>'&lt;CDB-Import'!C2082</f>
        <v>1S59DL2IC.DS</v>
      </c>
      <c r="F2082" t="str">
        <f>'&lt;CDB-Import'!D2082</f>
        <v>1S59DL2IC.DS.GV</v>
      </c>
      <c r="G2082" t="str">
        <f>'&lt;CDB-Import'!E2082</f>
        <v>BLM-IC-signal cable front end</v>
      </c>
      <c r="H2082" t="str">
        <f>'&lt;CDB-Import'!F2082</f>
        <v>AEP-400FR</v>
      </c>
      <c r="I2082">
        <f>'&lt;CDB-Import'!G2082</f>
        <v>10.29</v>
      </c>
      <c r="J2082">
        <f>'&lt;CDB-Import'!H2082</f>
        <v>25.4</v>
      </c>
      <c r="K2082" t="str">
        <f>'&lt;CDB-Import'!I2082</f>
        <v>BLM-IC</v>
      </c>
      <c r="L2082" t="str">
        <f>'&lt;CDB-Import'!J2082</f>
        <v>SIS100</v>
      </c>
      <c r="M2082">
        <f>'&lt;CDB-Import'!K2082</f>
        <v>90474</v>
      </c>
      <c r="N2082" t="str">
        <f>'&lt;CDB-Import'!L2082</f>
        <v>BEA</v>
      </c>
      <c r="O2082" s="1">
        <f t="shared" si="128"/>
        <v>1.0289999999999999</v>
      </c>
      <c r="P2082" s="1">
        <f t="shared" si="129"/>
        <v>1.0588409999999999</v>
      </c>
      <c r="Q2082" s="1"/>
      <c r="R2082" s="1"/>
    </row>
    <row r="2083" spans="1:18" x14ac:dyDescent="0.25">
      <c r="A2083" t="str">
        <f t="shared" si="130"/>
        <v>01S5A.NISCHE.A115a</v>
      </c>
      <c r="B2083" t="str">
        <f t="shared" si="131"/>
        <v>1S5A.NISCHE</v>
      </c>
      <c r="C2083" s="6">
        <f>'&lt;CDB-Import'!A2083</f>
        <v>0</v>
      </c>
      <c r="D2083" t="str">
        <f>'&lt;CDB-Import'!B2083</f>
        <v>1S5A.NISCHE.A115a</v>
      </c>
      <c r="E2083" t="str">
        <f>'&lt;CDB-Import'!C2083</f>
        <v>1S5ADL1IC.US</v>
      </c>
      <c r="F2083" t="str">
        <f>'&lt;CDB-Import'!D2083</f>
        <v>1S5ADL1IC.US.GV</v>
      </c>
      <c r="G2083" t="str">
        <f>'&lt;CDB-Import'!E2083</f>
        <v>BLM-IC-signal cable front end</v>
      </c>
      <c r="H2083" t="str">
        <f>'&lt;CDB-Import'!F2083</f>
        <v>AEP-400FR</v>
      </c>
      <c r="I2083">
        <f>'&lt;CDB-Import'!G2083</f>
        <v>10.29</v>
      </c>
      <c r="J2083">
        <f>'&lt;CDB-Import'!H2083</f>
        <v>25.4</v>
      </c>
      <c r="K2083" t="str">
        <f>'&lt;CDB-Import'!I2083</f>
        <v>BLM-IC</v>
      </c>
      <c r="L2083" t="str">
        <f>'&lt;CDB-Import'!J2083</f>
        <v>SIS100</v>
      </c>
      <c r="M2083">
        <f>'&lt;CDB-Import'!K2083</f>
        <v>90475</v>
      </c>
      <c r="N2083" t="str">
        <f>'&lt;CDB-Import'!L2083</f>
        <v>BEA</v>
      </c>
      <c r="O2083" s="1">
        <f t="shared" si="128"/>
        <v>1.0289999999999999</v>
      </c>
      <c r="P2083" s="1">
        <f t="shared" si="129"/>
        <v>1.0588409999999999</v>
      </c>
      <c r="Q2083" s="1"/>
      <c r="R2083" s="1"/>
    </row>
    <row r="2084" spans="1:18" x14ac:dyDescent="0.25">
      <c r="A2084" t="str">
        <f t="shared" si="130"/>
        <v>01S5A.NISCHE.A115a</v>
      </c>
      <c r="B2084" t="str">
        <f t="shared" si="131"/>
        <v>1S5A.NISCHE</v>
      </c>
      <c r="C2084" s="6">
        <f>'&lt;CDB-Import'!A2084</f>
        <v>0</v>
      </c>
      <c r="D2084" t="str">
        <f>'&lt;CDB-Import'!B2084</f>
        <v>1S5A.NISCHE.A115a</v>
      </c>
      <c r="E2084" t="str">
        <f>'&lt;CDB-Import'!C2084</f>
        <v>1S5ADL2IC.DS</v>
      </c>
      <c r="F2084" t="str">
        <f>'&lt;CDB-Import'!D2084</f>
        <v>1S5ADL2IC.DS.GV</v>
      </c>
      <c r="G2084" t="str">
        <f>'&lt;CDB-Import'!E2084</f>
        <v>BLM-IC-signal cable front end</v>
      </c>
      <c r="H2084" t="str">
        <f>'&lt;CDB-Import'!F2084</f>
        <v>AEP-400FR</v>
      </c>
      <c r="I2084">
        <f>'&lt;CDB-Import'!G2084</f>
        <v>10.29</v>
      </c>
      <c r="J2084">
        <f>'&lt;CDB-Import'!H2084</f>
        <v>25.4</v>
      </c>
      <c r="K2084" t="str">
        <f>'&lt;CDB-Import'!I2084</f>
        <v>BLM-IC</v>
      </c>
      <c r="L2084" t="str">
        <f>'&lt;CDB-Import'!J2084</f>
        <v>SIS100</v>
      </c>
      <c r="M2084">
        <f>'&lt;CDB-Import'!K2084</f>
        <v>90476</v>
      </c>
      <c r="N2084" t="str">
        <f>'&lt;CDB-Import'!L2084</f>
        <v>BEA</v>
      </c>
      <c r="O2084" s="1">
        <f t="shared" si="128"/>
        <v>1.0289999999999999</v>
      </c>
      <c r="P2084" s="1">
        <f t="shared" si="129"/>
        <v>1.0588409999999999</v>
      </c>
      <c r="Q2084" s="1"/>
      <c r="R2084" s="1"/>
    </row>
    <row r="2085" spans="1:18" x14ac:dyDescent="0.25">
      <c r="A2085" t="str">
        <f t="shared" si="130"/>
        <v>01S5B.NISCHE.A117</v>
      </c>
      <c r="B2085" t="str">
        <f t="shared" si="131"/>
        <v>1S5B.NISCHE</v>
      </c>
      <c r="C2085" s="6">
        <f>'&lt;CDB-Import'!A2085</f>
        <v>0</v>
      </c>
      <c r="D2085" t="str">
        <f>'&lt;CDB-Import'!B2085</f>
        <v>1S5B.NISCHE.A117</v>
      </c>
      <c r="E2085" t="str">
        <f>'&lt;CDB-Import'!C2085</f>
        <v>1S5BDL1IC.US</v>
      </c>
      <c r="F2085" t="str">
        <f>'&lt;CDB-Import'!D2085</f>
        <v>1S5BDL1IC.US.GV</v>
      </c>
      <c r="G2085" t="str">
        <f>'&lt;CDB-Import'!E2085</f>
        <v>BLM-IC-signal cable front end</v>
      </c>
      <c r="H2085" t="str">
        <f>'&lt;CDB-Import'!F2085</f>
        <v>AEP-400FR</v>
      </c>
      <c r="I2085">
        <f>'&lt;CDB-Import'!G2085</f>
        <v>10.29</v>
      </c>
      <c r="J2085">
        <f>'&lt;CDB-Import'!H2085</f>
        <v>25.4</v>
      </c>
      <c r="K2085" t="str">
        <f>'&lt;CDB-Import'!I2085</f>
        <v>BLM-IC</v>
      </c>
      <c r="L2085" t="str">
        <f>'&lt;CDB-Import'!J2085</f>
        <v>SIS100</v>
      </c>
      <c r="M2085">
        <f>'&lt;CDB-Import'!K2085</f>
        <v>90477</v>
      </c>
      <c r="N2085" t="str">
        <f>'&lt;CDB-Import'!L2085</f>
        <v>BEA</v>
      </c>
      <c r="O2085" s="1">
        <f t="shared" si="128"/>
        <v>1.0289999999999999</v>
      </c>
      <c r="P2085" s="1">
        <f t="shared" si="129"/>
        <v>1.0588409999999999</v>
      </c>
      <c r="Q2085" s="1"/>
      <c r="R2085" s="1"/>
    </row>
    <row r="2086" spans="1:18" x14ac:dyDescent="0.25">
      <c r="A2086" t="str">
        <f t="shared" si="130"/>
        <v>01S5B.NISCHE.A117</v>
      </c>
      <c r="B2086" t="str">
        <f t="shared" si="131"/>
        <v>1S5B.NISCHE</v>
      </c>
      <c r="C2086" s="6">
        <f>'&lt;CDB-Import'!A2086</f>
        <v>0</v>
      </c>
      <c r="D2086" t="str">
        <f>'&lt;CDB-Import'!B2086</f>
        <v>1S5B.NISCHE.A117</v>
      </c>
      <c r="E2086" t="str">
        <f>'&lt;CDB-Import'!C2086</f>
        <v>1S5BDL2IC.DS</v>
      </c>
      <c r="F2086" t="str">
        <f>'&lt;CDB-Import'!D2086</f>
        <v>1S5BDL2IC.DS.GV</v>
      </c>
      <c r="G2086" t="str">
        <f>'&lt;CDB-Import'!E2086</f>
        <v>BLM-IC-signal cable front end</v>
      </c>
      <c r="H2086" t="str">
        <f>'&lt;CDB-Import'!F2086</f>
        <v>AEP-400FR</v>
      </c>
      <c r="I2086">
        <f>'&lt;CDB-Import'!G2086</f>
        <v>10.29</v>
      </c>
      <c r="J2086">
        <f>'&lt;CDB-Import'!H2086</f>
        <v>25.4</v>
      </c>
      <c r="K2086" t="str">
        <f>'&lt;CDB-Import'!I2086</f>
        <v>BLM-IC</v>
      </c>
      <c r="L2086" t="str">
        <f>'&lt;CDB-Import'!J2086</f>
        <v>SIS100</v>
      </c>
      <c r="M2086">
        <f>'&lt;CDB-Import'!K2086</f>
        <v>90478</v>
      </c>
      <c r="N2086" t="str">
        <f>'&lt;CDB-Import'!L2086</f>
        <v>BEA</v>
      </c>
      <c r="O2086" s="1">
        <f t="shared" si="128"/>
        <v>1.0289999999999999</v>
      </c>
      <c r="P2086" s="1">
        <f t="shared" si="129"/>
        <v>1.0588409999999999</v>
      </c>
      <c r="Q2086" s="1"/>
      <c r="R2086" s="1"/>
    </row>
    <row r="2087" spans="1:18" x14ac:dyDescent="0.25">
      <c r="A2087" t="str">
        <f t="shared" si="130"/>
        <v>01S5C.NISCHE.A118a</v>
      </c>
      <c r="B2087" t="str">
        <f t="shared" si="131"/>
        <v>1S5C.NISCHE</v>
      </c>
      <c r="C2087" s="6">
        <f>'&lt;CDB-Import'!A2087</f>
        <v>0</v>
      </c>
      <c r="D2087" t="str">
        <f>'&lt;CDB-Import'!B2087</f>
        <v>1S5C.NISCHE.A118a</v>
      </c>
      <c r="E2087" t="str">
        <f>'&lt;CDB-Import'!C2087</f>
        <v>1S5CDL1IC.US</v>
      </c>
      <c r="F2087" t="str">
        <f>'&lt;CDB-Import'!D2087</f>
        <v>1S5CDL1IC.US.GV</v>
      </c>
      <c r="G2087" t="str">
        <f>'&lt;CDB-Import'!E2087</f>
        <v>BLM-IC-signal cable front end</v>
      </c>
      <c r="H2087" t="str">
        <f>'&lt;CDB-Import'!F2087</f>
        <v>AEP-400FR</v>
      </c>
      <c r="I2087">
        <f>'&lt;CDB-Import'!G2087</f>
        <v>10.29</v>
      </c>
      <c r="J2087">
        <f>'&lt;CDB-Import'!H2087</f>
        <v>25.4</v>
      </c>
      <c r="K2087" t="str">
        <f>'&lt;CDB-Import'!I2087</f>
        <v>BLM-IC</v>
      </c>
      <c r="L2087" t="str">
        <f>'&lt;CDB-Import'!J2087</f>
        <v>SIS100</v>
      </c>
      <c r="M2087">
        <f>'&lt;CDB-Import'!K2087</f>
        <v>90479</v>
      </c>
      <c r="N2087" t="str">
        <f>'&lt;CDB-Import'!L2087</f>
        <v>BEA</v>
      </c>
      <c r="O2087" s="1">
        <f t="shared" si="128"/>
        <v>1.0289999999999999</v>
      </c>
      <c r="P2087" s="1">
        <f t="shared" si="129"/>
        <v>1.0588409999999999</v>
      </c>
      <c r="Q2087" s="1"/>
      <c r="R2087" s="1"/>
    </row>
    <row r="2088" spans="1:18" x14ac:dyDescent="0.25">
      <c r="A2088" t="str">
        <f t="shared" si="130"/>
        <v>01S68.NISCHE.A136a</v>
      </c>
      <c r="B2088" t="str">
        <f t="shared" si="131"/>
        <v>1S68.NISCHE</v>
      </c>
      <c r="C2088" s="6">
        <f>'&lt;CDB-Import'!A2088</f>
        <v>0</v>
      </c>
      <c r="D2088" t="str">
        <f>'&lt;CDB-Import'!B2088</f>
        <v>1S68.NISCHE.A136a</v>
      </c>
      <c r="E2088" t="str">
        <f>'&lt;CDB-Import'!C2088</f>
        <v>1S68DL2IC.DS</v>
      </c>
      <c r="F2088" t="str">
        <f>'&lt;CDB-Import'!D2088</f>
        <v>1S68DL2IC.DS.GV</v>
      </c>
      <c r="G2088" t="str">
        <f>'&lt;CDB-Import'!E2088</f>
        <v>BLM-IC-signal cable front end</v>
      </c>
      <c r="H2088" t="str">
        <f>'&lt;CDB-Import'!F2088</f>
        <v>AEP-400FR</v>
      </c>
      <c r="I2088">
        <f>'&lt;CDB-Import'!G2088</f>
        <v>10.29</v>
      </c>
      <c r="J2088">
        <f>'&lt;CDB-Import'!H2088</f>
        <v>25.4</v>
      </c>
      <c r="K2088" t="str">
        <f>'&lt;CDB-Import'!I2088</f>
        <v>BLM-IC</v>
      </c>
      <c r="L2088" t="str">
        <f>'&lt;CDB-Import'!J2088</f>
        <v>SIS100</v>
      </c>
      <c r="M2088">
        <f>'&lt;CDB-Import'!K2088</f>
        <v>90480</v>
      </c>
      <c r="N2088" t="str">
        <f>'&lt;CDB-Import'!L2088</f>
        <v>BEA</v>
      </c>
      <c r="O2088" s="1">
        <f t="shared" si="128"/>
        <v>1.0289999999999999</v>
      </c>
      <c r="P2088" s="1">
        <f t="shared" si="129"/>
        <v>1.0588409999999999</v>
      </c>
      <c r="Q2088" s="1"/>
      <c r="R2088" s="1"/>
    </row>
    <row r="2089" spans="1:18" x14ac:dyDescent="0.25">
      <c r="A2089" t="str">
        <f t="shared" si="130"/>
        <v>01S5C.NISCHE.A118a</v>
      </c>
      <c r="B2089" t="str">
        <f t="shared" si="131"/>
        <v>1S5C.NISCHE</v>
      </c>
      <c r="C2089" s="6">
        <f>'&lt;CDB-Import'!A2089</f>
        <v>0</v>
      </c>
      <c r="D2089" t="str">
        <f>'&lt;CDB-Import'!B2089</f>
        <v>1S5C.NISCHE.A118a</v>
      </c>
      <c r="E2089" t="str">
        <f>'&lt;CDB-Import'!C2089</f>
        <v>1S5CDL2IC.DS</v>
      </c>
      <c r="F2089" t="str">
        <f>'&lt;CDB-Import'!D2089</f>
        <v>1S5CDL2IC.DS.GV</v>
      </c>
      <c r="G2089" t="str">
        <f>'&lt;CDB-Import'!E2089</f>
        <v>BLM-IC-signal cable front end</v>
      </c>
      <c r="H2089" t="str">
        <f>'&lt;CDB-Import'!F2089</f>
        <v>AEP-400FR</v>
      </c>
      <c r="I2089">
        <f>'&lt;CDB-Import'!G2089</f>
        <v>10.29</v>
      </c>
      <c r="J2089">
        <f>'&lt;CDB-Import'!H2089</f>
        <v>25.4</v>
      </c>
      <c r="K2089" t="str">
        <f>'&lt;CDB-Import'!I2089</f>
        <v>BLM-IC</v>
      </c>
      <c r="L2089" t="str">
        <f>'&lt;CDB-Import'!J2089</f>
        <v>SIS100</v>
      </c>
      <c r="M2089">
        <f>'&lt;CDB-Import'!K2089</f>
        <v>90481</v>
      </c>
      <c r="N2089" t="str">
        <f>'&lt;CDB-Import'!L2089</f>
        <v>BEA</v>
      </c>
      <c r="O2089" s="1">
        <f t="shared" si="128"/>
        <v>1.0289999999999999</v>
      </c>
      <c r="P2089" s="1">
        <f t="shared" si="129"/>
        <v>1.0588409999999999</v>
      </c>
      <c r="Q2089" s="1"/>
      <c r="R2089" s="1"/>
    </row>
    <row r="2090" spans="1:18" x14ac:dyDescent="0.25">
      <c r="A2090" t="str">
        <f t="shared" si="130"/>
        <v>01S5D.NISCHE.A120</v>
      </c>
      <c r="B2090" t="str">
        <f t="shared" si="131"/>
        <v>1S5D.NISCHE</v>
      </c>
      <c r="C2090" s="6">
        <f>'&lt;CDB-Import'!A2090</f>
        <v>0</v>
      </c>
      <c r="D2090" t="str">
        <f>'&lt;CDB-Import'!B2090</f>
        <v>1S5D.NISCHE.A120</v>
      </c>
      <c r="E2090" t="str">
        <f>'&lt;CDB-Import'!C2090</f>
        <v>1S5DDL1IC.US</v>
      </c>
      <c r="F2090" t="str">
        <f>'&lt;CDB-Import'!D2090</f>
        <v>1S5DDL1IC.US.GV</v>
      </c>
      <c r="G2090" t="str">
        <f>'&lt;CDB-Import'!E2090</f>
        <v>BLM-IC-signal cable front end</v>
      </c>
      <c r="H2090" t="str">
        <f>'&lt;CDB-Import'!F2090</f>
        <v>AEP-400FR</v>
      </c>
      <c r="I2090">
        <f>'&lt;CDB-Import'!G2090</f>
        <v>10.29</v>
      </c>
      <c r="J2090">
        <f>'&lt;CDB-Import'!H2090</f>
        <v>25.4</v>
      </c>
      <c r="K2090" t="str">
        <f>'&lt;CDB-Import'!I2090</f>
        <v>BLM-IC</v>
      </c>
      <c r="L2090" t="str">
        <f>'&lt;CDB-Import'!J2090</f>
        <v>SIS100</v>
      </c>
      <c r="M2090">
        <f>'&lt;CDB-Import'!K2090</f>
        <v>90482</v>
      </c>
      <c r="N2090" t="str">
        <f>'&lt;CDB-Import'!L2090</f>
        <v>BEA</v>
      </c>
      <c r="O2090" s="1">
        <f t="shared" si="128"/>
        <v>1.0289999999999999</v>
      </c>
      <c r="P2090" s="1">
        <f t="shared" si="129"/>
        <v>1.0588409999999999</v>
      </c>
      <c r="Q2090" s="1"/>
      <c r="R2090" s="1"/>
    </row>
    <row r="2091" spans="1:18" x14ac:dyDescent="0.25">
      <c r="A2091" t="str">
        <f t="shared" si="130"/>
        <v>01S5D.NISCHE.A120</v>
      </c>
      <c r="B2091" t="str">
        <f t="shared" si="131"/>
        <v>1S5D.NISCHE</v>
      </c>
      <c r="C2091" s="6">
        <f>'&lt;CDB-Import'!A2091</f>
        <v>0</v>
      </c>
      <c r="D2091" t="str">
        <f>'&lt;CDB-Import'!B2091</f>
        <v>1S5D.NISCHE.A120</v>
      </c>
      <c r="E2091" t="str">
        <f>'&lt;CDB-Import'!C2091</f>
        <v>1S5DDL2IC.DS</v>
      </c>
      <c r="F2091" t="str">
        <f>'&lt;CDB-Import'!D2091</f>
        <v>1S5DDL2IC.DS.GV</v>
      </c>
      <c r="G2091" t="str">
        <f>'&lt;CDB-Import'!E2091</f>
        <v>BLM-IC-signal cable front end</v>
      </c>
      <c r="H2091" t="str">
        <f>'&lt;CDB-Import'!F2091</f>
        <v>AEP-400FR</v>
      </c>
      <c r="I2091">
        <f>'&lt;CDB-Import'!G2091</f>
        <v>10.29</v>
      </c>
      <c r="J2091">
        <f>'&lt;CDB-Import'!H2091</f>
        <v>25.4</v>
      </c>
      <c r="K2091" t="str">
        <f>'&lt;CDB-Import'!I2091</f>
        <v>BLM-IC</v>
      </c>
      <c r="L2091" t="str">
        <f>'&lt;CDB-Import'!J2091</f>
        <v>SIS100</v>
      </c>
      <c r="M2091">
        <f>'&lt;CDB-Import'!K2091</f>
        <v>90483</v>
      </c>
      <c r="N2091" t="str">
        <f>'&lt;CDB-Import'!L2091</f>
        <v>BEA</v>
      </c>
      <c r="O2091" s="1">
        <f t="shared" si="128"/>
        <v>1.0289999999999999</v>
      </c>
      <c r="P2091" s="1">
        <f t="shared" si="129"/>
        <v>1.0588409999999999</v>
      </c>
      <c r="Q2091" s="1"/>
      <c r="R2091" s="1"/>
    </row>
    <row r="2092" spans="1:18" x14ac:dyDescent="0.25">
      <c r="A2092" t="str">
        <f t="shared" si="130"/>
        <v>01S5E.NISCHE.A122</v>
      </c>
      <c r="B2092" t="str">
        <f t="shared" si="131"/>
        <v>1S5E.NISCHE</v>
      </c>
      <c r="C2092" s="6">
        <f>'&lt;CDB-Import'!A2092</f>
        <v>0</v>
      </c>
      <c r="D2092" t="str">
        <f>'&lt;CDB-Import'!B2092</f>
        <v>1S5E.NISCHE.A122</v>
      </c>
      <c r="E2092" t="str">
        <f>'&lt;CDB-Import'!C2092</f>
        <v>1S5EDL1IC.US</v>
      </c>
      <c r="F2092" t="str">
        <f>'&lt;CDB-Import'!D2092</f>
        <v>1S5EDL1IC.US.GV</v>
      </c>
      <c r="G2092" t="str">
        <f>'&lt;CDB-Import'!E2092</f>
        <v>BLM-IC-signal cable front end</v>
      </c>
      <c r="H2092" t="str">
        <f>'&lt;CDB-Import'!F2092</f>
        <v>AEP-400FR</v>
      </c>
      <c r="I2092">
        <f>'&lt;CDB-Import'!G2092</f>
        <v>10.29</v>
      </c>
      <c r="J2092">
        <f>'&lt;CDB-Import'!H2092</f>
        <v>25.4</v>
      </c>
      <c r="K2092" t="str">
        <f>'&lt;CDB-Import'!I2092</f>
        <v>BLM-IC</v>
      </c>
      <c r="L2092" t="str">
        <f>'&lt;CDB-Import'!J2092</f>
        <v>SIS100</v>
      </c>
      <c r="M2092">
        <f>'&lt;CDB-Import'!K2092</f>
        <v>90484</v>
      </c>
      <c r="N2092" t="str">
        <f>'&lt;CDB-Import'!L2092</f>
        <v>BEA</v>
      </c>
      <c r="O2092" s="1">
        <f t="shared" si="128"/>
        <v>1.0289999999999999</v>
      </c>
      <c r="P2092" s="1">
        <f t="shared" si="129"/>
        <v>1.0588409999999999</v>
      </c>
      <c r="Q2092" s="1"/>
      <c r="R2092" s="1"/>
    </row>
    <row r="2093" spans="1:18" x14ac:dyDescent="0.25">
      <c r="A2093" t="str">
        <f t="shared" si="130"/>
        <v>01S5E.NISCHE.A122</v>
      </c>
      <c r="B2093" t="str">
        <f t="shared" si="131"/>
        <v>1S5E.NISCHE</v>
      </c>
      <c r="C2093" s="6">
        <f>'&lt;CDB-Import'!A2093</f>
        <v>0</v>
      </c>
      <c r="D2093" t="str">
        <f>'&lt;CDB-Import'!B2093</f>
        <v>1S5E.NISCHE.A122</v>
      </c>
      <c r="E2093" t="str">
        <f>'&lt;CDB-Import'!C2093</f>
        <v>1S5EDL2IC.DS</v>
      </c>
      <c r="F2093" t="str">
        <f>'&lt;CDB-Import'!D2093</f>
        <v>1S5EDL2IC.DS.GV</v>
      </c>
      <c r="G2093" t="str">
        <f>'&lt;CDB-Import'!E2093</f>
        <v>BLM-IC-signal cable front end</v>
      </c>
      <c r="H2093" t="str">
        <f>'&lt;CDB-Import'!F2093</f>
        <v>AEP-400FR</v>
      </c>
      <c r="I2093">
        <f>'&lt;CDB-Import'!G2093</f>
        <v>10.29</v>
      </c>
      <c r="J2093">
        <f>'&lt;CDB-Import'!H2093</f>
        <v>25.4</v>
      </c>
      <c r="K2093" t="str">
        <f>'&lt;CDB-Import'!I2093</f>
        <v>BLM-IC</v>
      </c>
      <c r="L2093" t="str">
        <f>'&lt;CDB-Import'!J2093</f>
        <v>SIS100</v>
      </c>
      <c r="M2093">
        <f>'&lt;CDB-Import'!K2093</f>
        <v>90485</v>
      </c>
      <c r="N2093" t="str">
        <f>'&lt;CDB-Import'!L2093</f>
        <v>BEA</v>
      </c>
      <c r="O2093" s="1">
        <f t="shared" si="128"/>
        <v>1.0289999999999999</v>
      </c>
      <c r="P2093" s="1">
        <f t="shared" si="129"/>
        <v>1.0588409999999999</v>
      </c>
      <c r="Q2093" s="1"/>
      <c r="R2093" s="1"/>
    </row>
    <row r="2094" spans="1:18" x14ac:dyDescent="0.25">
      <c r="A2094" t="str">
        <f t="shared" si="130"/>
        <v>01S61.NISCHE.A124</v>
      </c>
      <c r="B2094" t="str">
        <f t="shared" si="131"/>
        <v>1S61.NISCHE</v>
      </c>
      <c r="C2094" s="6">
        <f>'&lt;CDB-Import'!A2094</f>
        <v>0</v>
      </c>
      <c r="D2094" t="str">
        <f>'&lt;CDB-Import'!B2094</f>
        <v>1S61.NISCHE.A124</v>
      </c>
      <c r="E2094" t="str">
        <f>'&lt;CDB-Import'!C2094</f>
        <v>1S61DL1IC.US</v>
      </c>
      <c r="F2094" t="str">
        <f>'&lt;CDB-Import'!D2094</f>
        <v>1S61DL1IC.US.GV</v>
      </c>
      <c r="G2094" t="str">
        <f>'&lt;CDB-Import'!E2094</f>
        <v>BLM-IC-signal cable front end</v>
      </c>
      <c r="H2094" t="str">
        <f>'&lt;CDB-Import'!F2094</f>
        <v>AEP-400FR</v>
      </c>
      <c r="I2094">
        <f>'&lt;CDB-Import'!G2094</f>
        <v>10.29</v>
      </c>
      <c r="J2094">
        <f>'&lt;CDB-Import'!H2094</f>
        <v>25.4</v>
      </c>
      <c r="K2094" t="str">
        <f>'&lt;CDB-Import'!I2094</f>
        <v>BLM-IC</v>
      </c>
      <c r="L2094" t="str">
        <f>'&lt;CDB-Import'!J2094</f>
        <v>SIS100</v>
      </c>
      <c r="M2094">
        <f>'&lt;CDB-Import'!K2094</f>
        <v>90486</v>
      </c>
      <c r="N2094" t="str">
        <f>'&lt;CDB-Import'!L2094</f>
        <v>BEA</v>
      </c>
      <c r="O2094" s="1">
        <f t="shared" si="128"/>
        <v>1.0289999999999999</v>
      </c>
      <c r="P2094" s="1">
        <f t="shared" si="129"/>
        <v>1.0588409999999999</v>
      </c>
      <c r="Q2094" s="1"/>
      <c r="R2094" s="1"/>
    </row>
    <row r="2095" spans="1:18" x14ac:dyDescent="0.25">
      <c r="A2095" t="str">
        <f t="shared" si="130"/>
        <v>01S61.NISCHE.A124</v>
      </c>
      <c r="B2095" t="str">
        <f t="shared" si="131"/>
        <v>1S61.NISCHE</v>
      </c>
      <c r="C2095" s="6">
        <f>'&lt;CDB-Import'!A2095</f>
        <v>0</v>
      </c>
      <c r="D2095" t="str">
        <f>'&lt;CDB-Import'!B2095</f>
        <v>1S61.NISCHE.A124</v>
      </c>
      <c r="E2095" t="str">
        <f>'&lt;CDB-Import'!C2095</f>
        <v>1S61DL2IC.DS</v>
      </c>
      <c r="F2095" t="str">
        <f>'&lt;CDB-Import'!D2095</f>
        <v>1S61DL2IC.DS.GV</v>
      </c>
      <c r="G2095" t="str">
        <f>'&lt;CDB-Import'!E2095</f>
        <v>BLM-IC-signal cable front end</v>
      </c>
      <c r="H2095" t="str">
        <f>'&lt;CDB-Import'!F2095</f>
        <v>AEP-400FR</v>
      </c>
      <c r="I2095">
        <f>'&lt;CDB-Import'!G2095</f>
        <v>10.29</v>
      </c>
      <c r="J2095">
        <f>'&lt;CDB-Import'!H2095</f>
        <v>25.4</v>
      </c>
      <c r="K2095" t="str">
        <f>'&lt;CDB-Import'!I2095</f>
        <v>BLM-IC</v>
      </c>
      <c r="L2095" t="str">
        <f>'&lt;CDB-Import'!J2095</f>
        <v>SIS100</v>
      </c>
      <c r="M2095">
        <f>'&lt;CDB-Import'!K2095</f>
        <v>90487</v>
      </c>
      <c r="N2095" t="str">
        <f>'&lt;CDB-Import'!L2095</f>
        <v>BEA</v>
      </c>
      <c r="O2095" s="1">
        <f t="shared" si="128"/>
        <v>1.0289999999999999</v>
      </c>
      <c r="P2095" s="1">
        <f t="shared" si="129"/>
        <v>1.0588409999999999</v>
      </c>
      <c r="Q2095" s="1"/>
      <c r="R2095" s="1"/>
    </row>
    <row r="2096" spans="1:18" x14ac:dyDescent="0.25">
      <c r="A2096" t="str">
        <f t="shared" si="130"/>
        <v>01S62.NISCHE.A126</v>
      </c>
      <c r="B2096" t="str">
        <f t="shared" si="131"/>
        <v>1S62.NISCHE</v>
      </c>
      <c r="C2096" s="6">
        <f>'&lt;CDB-Import'!A2096</f>
        <v>0</v>
      </c>
      <c r="D2096" t="str">
        <f>'&lt;CDB-Import'!B2096</f>
        <v>1S62.NISCHE.A126</v>
      </c>
      <c r="E2096" t="str">
        <f>'&lt;CDB-Import'!C2096</f>
        <v>1S62DL1IC.US</v>
      </c>
      <c r="F2096" t="str">
        <f>'&lt;CDB-Import'!D2096</f>
        <v>1S62DL1IC.US.GV</v>
      </c>
      <c r="G2096" t="str">
        <f>'&lt;CDB-Import'!E2096</f>
        <v>BLM-IC-signal cable front end</v>
      </c>
      <c r="H2096" t="str">
        <f>'&lt;CDB-Import'!F2096</f>
        <v>AEP-400FR</v>
      </c>
      <c r="I2096">
        <f>'&lt;CDB-Import'!G2096</f>
        <v>10.29</v>
      </c>
      <c r="J2096">
        <f>'&lt;CDB-Import'!H2096</f>
        <v>25.4</v>
      </c>
      <c r="K2096" t="str">
        <f>'&lt;CDB-Import'!I2096</f>
        <v>BLM-IC</v>
      </c>
      <c r="L2096" t="str">
        <f>'&lt;CDB-Import'!J2096</f>
        <v>SIS100</v>
      </c>
      <c r="M2096">
        <f>'&lt;CDB-Import'!K2096</f>
        <v>90488</v>
      </c>
      <c r="N2096" t="str">
        <f>'&lt;CDB-Import'!L2096</f>
        <v>BEA</v>
      </c>
      <c r="O2096" s="1">
        <f t="shared" si="128"/>
        <v>1.0289999999999999</v>
      </c>
      <c r="P2096" s="1">
        <f t="shared" si="129"/>
        <v>1.0588409999999999</v>
      </c>
      <c r="Q2096" s="1"/>
      <c r="R2096" s="1"/>
    </row>
    <row r="2097" spans="1:18" x14ac:dyDescent="0.25">
      <c r="A2097" t="str">
        <f t="shared" si="130"/>
        <v>01S62.NISCHE.A126</v>
      </c>
      <c r="B2097" t="str">
        <f t="shared" si="131"/>
        <v>1S62.NISCHE</v>
      </c>
      <c r="C2097" s="6">
        <f>'&lt;CDB-Import'!A2097</f>
        <v>0</v>
      </c>
      <c r="D2097" t="str">
        <f>'&lt;CDB-Import'!B2097</f>
        <v>1S62.NISCHE.A126</v>
      </c>
      <c r="E2097" t="str">
        <f>'&lt;CDB-Import'!C2097</f>
        <v>1S62DL2IC.DS</v>
      </c>
      <c r="F2097" t="str">
        <f>'&lt;CDB-Import'!D2097</f>
        <v>1S62DL2IC.DS.GV</v>
      </c>
      <c r="G2097" t="str">
        <f>'&lt;CDB-Import'!E2097</f>
        <v>BLM-IC-signal cable front end</v>
      </c>
      <c r="H2097" t="str">
        <f>'&lt;CDB-Import'!F2097</f>
        <v>AEP-400FR</v>
      </c>
      <c r="I2097">
        <f>'&lt;CDB-Import'!G2097</f>
        <v>10.29</v>
      </c>
      <c r="J2097">
        <f>'&lt;CDB-Import'!H2097</f>
        <v>25.4</v>
      </c>
      <c r="K2097" t="str">
        <f>'&lt;CDB-Import'!I2097</f>
        <v>BLM-IC</v>
      </c>
      <c r="L2097" t="str">
        <f>'&lt;CDB-Import'!J2097</f>
        <v>SIS100</v>
      </c>
      <c r="M2097">
        <f>'&lt;CDB-Import'!K2097</f>
        <v>90489</v>
      </c>
      <c r="N2097" t="str">
        <f>'&lt;CDB-Import'!L2097</f>
        <v>BEA</v>
      </c>
      <c r="O2097" s="1">
        <f t="shared" si="128"/>
        <v>1.0289999999999999</v>
      </c>
      <c r="P2097" s="1">
        <f t="shared" si="129"/>
        <v>1.0588409999999999</v>
      </c>
      <c r="Q2097" s="1"/>
      <c r="R2097" s="1"/>
    </row>
    <row r="2098" spans="1:18" x14ac:dyDescent="0.25">
      <c r="A2098" t="str">
        <f t="shared" si="130"/>
        <v>01S63.NISCHE.A128</v>
      </c>
      <c r="B2098" t="str">
        <f t="shared" si="131"/>
        <v>1S63.NISCHE</v>
      </c>
      <c r="C2098" s="6">
        <f>'&lt;CDB-Import'!A2098</f>
        <v>0</v>
      </c>
      <c r="D2098" t="str">
        <f>'&lt;CDB-Import'!B2098</f>
        <v>1S63.NISCHE.A128</v>
      </c>
      <c r="E2098" t="str">
        <f>'&lt;CDB-Import'!C2098</f>
        <v>1S63DL1IC.US</v>
      </c>
      <c r="F2098" t="str">
        <f>'&lt;CDB-Import'!D2098</f>
        <v>1S63DL1IC.US.GV</v>
      </c>
      <c r="G2098" t="str">
        <f>'&lt;CDB-Import'!E2098</f>
        <v>BLM-IC-signal cable front end</v>
      </c>
      <c r="H2098" t="str">
        <f>'&lt;CDB-Import'!F2098</f>
        <v>AEP-400FR</v>
      </c>
      <c r="I2098">
        <f>'&lt;CDB-Import'!G2098</f>
        <v>10.29</v>
      </c>
      <c r="J2098">
        <f>'&lt;CDB-Import'!H2098</f>
        <v>25.4</v>
      </c>
      <c r="K2098" t="str">
        <f>'&lt;CDB-Import'!I2098</f>
        <v>BLM-IC</v>
      </c>
      <c r="L2098" t="str">
        <f>'&lt;CDB-Import'!J2098</f>
        <v>SIS100</v>
      </c>
      <c r="M2098">
        <f>'&lt;CDB-Import'!K2098</f>
        <v>90493</v>
      </c>
      <c r="N2098" t="str">
        <f>'&lt;CDB-Import'!L2098</f>
        <v>BEA</v>
      </c>
      <c r="O2098" s="1">
        <f t="shared" si="128"/>
        <v>1.0289999999999999</v>
      </c>
      <c r="P2098" s="1">
        <f t="shared" si="129"/>
        <v>1.0588409999999999</v>
      </c>
      <c r="Q2098" s="1"/>
      <c r="R2098" s="1"/>
    </row>
    <row r="2099" spans="1:18" x14ac:dyDescent="0.25">
      <c r="A2099" t="str">
        <f t="shared" si="130"/>
        <v>01S64.NISCHE.A130</v>
      </c>
      <c r="B2099" t="str">
        <f t="shared" si="131"/>
        <v>1S64.NISCHE</v>
      </c>
      <c r="C2099" s="6">
        <f>'&lt;CDB-Import'!A2099</f>
        <v>0</v>
      </c>
      <c r="D2099" t="str">
        <f>'&lt;CDB-Import'!B2099</f>
        <v>1S64.NISCHE.A130</v>
      </c>
      <c r="E2099" t="str">
        <f>'&lt;CDB-Import'!C2099</f>
        <v>1S64DL1IC.US</v>
      </c>
      <c r="F2099" t="str">
        <f>'&lt;CDB-Import'!D2099</f>
        <v>1S64DL1IC.US.GV</v>
      </c>
      <c r="G2099" t="str">
        <f>'&lt;CDB-Import'!E2099</f>
        <v>BLM-IC-signal cable front end</v>
      </c>
      <c r="H2099" t="str">
        <f>'&lt;CDB-Import'!F2099</f>
        <v>AEP-400FR</v>
      </c>
      <c r="I2099">
        <f>'&lt;CDB-Import'!G2099</f>
        <v>10.29</v>
      </c>
      <c r="J2099">
        <f>'&lt;CDB-Import'!H2099</f>
        <v>25.4</v>
      </c>
      <c r="K2099" t="str">
        <f>'&lt;CDB-Import'!I2099</f>
        <v>BLM-IC</v>
      </c>
      <c r="L2099" t="str">
        <f>'&lt;CDB-Import'!J2099</f>
        <v>SIS100</v>
      </c>
      <c r="M2099">
        <f>'&lt;CDB-Import'!K2099</f>
        <v>90495</v>
      </c>
      <c r="N2099" t="str">
        <f>'&lt;CDB-Import'!L2099</f>
        <v>BEA</v>
      </c>
      <c r="O2099" s="1">
        <f t="shared" si="128"/>
        <v>1.0289999999999999</v>
      </c>
      <c r="P2099" s="1">
        <f t="shared" si="129"/>
        <v>1.0588409999999999</v>
      </c>
      <c r="Q2099" s="1"/>
      <c r="R2099" s="1"/>
    </row>
    <row r="2100" spans="1:18" x14ac:dyDescent="0.25">
      <c r="A2100" t="str">
        <f t="shared" si="130"/>
        <v>01S64.NISCHE.A130</v>
      </c>
      <c r="B2100" t="str">
        <f t="shared" si="131"/>
        <v>1S64.NISCHE</v>
      </c>
      <c r="C2100" s="6">
        <f>'&lt;CDB-Import'!A2100</f>
        <v>0</v>
      </c>
      <c r="D2100" t="str">
        <f>'&lt;CDB-Import'!B2100</f>
        <v>1S64.NISCHE.A130</v>
      </c>
      <c r="E2100" t="str">
        <f>'&lt;CDB-Import'!C2100</f>
        <v>1S64DL2IC.DS</v>
      </c>
      <c r="F2100" t="str">
        <f>'&lt;CDB-Import'!D2100</f>
        <v>1S64DL2IC.DS.GV</v>
      </c>
      <c r="G2100" t="str">
        <f>'&lt;CDB-Import'!E2100</f>
        <v>BLM-IC-signal cable front end</v>
      </c>
      <c r="H2100" t="str">
        <f>'&lt;CDB-Import'!F2100</f>
        <v>AEP-400FR</v>
      </c>
      <c r="I2100">
        <f>'&lt;CDB-Import'!G2100</f>
        <v>10.29</v>
      </c>
      <c r="J2100">
        <f>'&lt;CDB-Import'!H2100</f>
        <v>25.4</v>
      </c>
      <c r="K2100" t="str">
        <f>'&lt;CDB-Import'!I2100</f>
        <v>BLM-IC</v>
      </c>
      <c r="L2100" t="str">
        <f>'&lt;CDB-Import'!J2100</f>
        <v>SIS100</v>
      </c>
      <c r="M2100">
        <f>'&lt;CDB-Import'!K2100</f>
        <v>90496</v>
      </c>
      <c r="N2100" t="str">
        <f>'&lt;CDB-Import'!L2100</f>
        <v>BEA</v>
      </c>
      <c r="O2100" s="1">
        <f t="shared" si="128"/>
        <v>1.0289999999999999</v>
      </c>
      <c r="P2100" s="1">
        <f t="shared" si="129"/>
        <v>1.0588409999999999</v>
      </c>
      <c r="Q2100" s="1"/>
      <c r="R2100" s="1"/>
    </row>
    <row r="2101" spans="1:18" x14ac:dyDescent="0.25">
      <c r="A2101" t="str">
        <f t="shared" si="130"/>
        <v>01S65.NISCHE.A132</v>
      </c>
      <c r="B2101" t="str">
        <f t="shared" si="131"/>
        <v>1S65.NISCHE</v>
      </c>
      <c r="C2101" s="6">
        <f>'&lt;CDB-Import'!A2101</f>
        <v>0</v>
      </c>
      <c r="D2101" t="str">
        <f>'&lt;CDB-Import'!B2101</f>
        <v>1S65.NISCHE.A132</v>
      </c>
      <c r="E2101" t="str">
        <f>'&lt;CDB-Import'!C2101</f>
        <v>1S65DL1IC.US</v>
      </c>
      <c r="F2101" t="str">
        <f>'&lt;CDB-Import'!D2101</f>
        <v>1S65DL1IC.US.GV</v>
      </c>
      <c r="G2101" t="str">
        <f>'&lt;CDB-Import'!E2101</f>
        <v>BLM-IC-signal cable front end</v>
      </c>
      <c r="H2101" t="str">
        <f>'&lt;CDB-Import'!F2101</f>
        <v>AEP-400FR</v>
      </c>
      <c r="I2101">
        <f>'&lt;CDB-Import'!G2101</f>
        <v>10.29</v>
      </c>
      <c r="J2101">
        <f>'&lt;CDB-Import'!H2101</f>
        <v>25.4</v>
      </c>
      <c r="K2101" t="str">
        <f>'&lt;CDB-Import'!I2101</f>
        <v>BLM-IC</v>
      </c>
      <c r="L2101" t="str">
        <f>'&lt;CDB-Import'!J2101</f>
        <v>SIS100</v>
      </c>
      <c r="M2101">
        <f>'&lt;CDB-Import'!K2101</f>
        <v>90497</v>
      </c>
      <c r="N2101" t="str">
        <f>'&lt;CDB-Import'!L2101</f>
        <v>BEA</v>
      </c>
      <c r="O2101" s="1">
        <f t="shared" si="128"/>
        <v>1.0289999999999999</v>
      </c>
      <c r="P2101" s="1">
        <f t="shared" si="129"/>
        <v>1.0588409999999999</v>
      </c>
      <c r="Q2101" s="1"/>
      <c r="R2101" s="1"/>
    </row>
    <row r="2102" spans="1:18" x14ac:dyDescent="0.25">
      <c r="A2102" t="str">
        <f t="shared" si="130"/>
        <v>01S65.NISCHE.A132</v>
      </c>
      <c r="B2102" t="str">
        <f t="shared" si="131"/>
        <v>1S65.NISCHE</v>
      </c>
      <c r="C2102" s="6">
        <f>'&lt;CDB-Import'!A2102</f>
        <v>0</v>
      </c>
      <c r="D2102" t="str">
        <f>'&lt;CDB-Import'!B2102</f>
        <v>1S65.NISCHE.A132</v>
      </c>
      <c r="E2102" t="str">
        <f>'&lt;CDB-Import'!C2102</f>
        <v>1S65DL2IC.DS</v>
      </c>
      <c r="F2102" t="str">
        <f>'&lt;CDB-Import'!D2102</f>
        <v>1S65DL2IC.DS.GV</v>
      </c>
      <c r="G2102" t="str">
        <f>'&lt;CDB-Import'!E2102</f>
        <v>BLM-IC-signal cable front end</v>
      </c>
      <c r="H2102" t="str">
        <f>'&lt;CDB-Import'!F2102</f>
        <v>AEP-400FR</v>
      </c>
      <c r="I2102">
        <f>'&lt;CDB-Import'!G2102</f>
        <v>10.29</v>
      </c>
      <c r="J2102">
        <f>'&lt;CDB-Import'!H2102</f>
        <v>25.4</v>
      </c>
      <c r="K2102" t="str">
        <f>'&lt;CDB-Import'!I2102</f>
        <v>BLM-IC</v>
      </c>
      <c r="L2102" t="str">
        <f>'&lt;CDB-Import'!J2102</f>
        <v>SIS100</v>
      </c>
      <c r="M2102">
        <f>'&lt;CDB-Import'!K2102</f>
        <v>90498</v>
      </c>
      <c r="N2102" t="str">
        <f>'&lt;CDB-Import'!L2102</f>
        <v>BEA</v>
      </c>
      <c r="O2102" s="1">
        <f t="shared" si="128"/>
        <v>1.0289999999999999</v>
      </c>
      <c r="P2102" s="1">
        <f t="shared" si="129"/>
        <v>1.0588409999999999</v>
      </c>
      <c r="Q2102" s="1"/>
      <c r="R2102" s="1"/>
    </row>
    <row r="2103" spans="1:18" x14ac:dyDescent="0.25">
      <c r="A2103" t="str">
        <f t="shared" si="130"/>
        <v>01S66.NISCHE.A133a</v>
      </c>
      <c r="B2103" t="str">
        <f t="shared" si="131"/>
        <v>1S66.NISCHE</v>
      </c>
      <c r="C2103" s="6">
        <f>'&lt;CDB-Import'!A2103</f>
        <v>0</v>
      </c>
      <c r="D2103" t="str">
        <f>'&lt;CDB-Import'!B2103</f>
        <v>1S66.NISCHE.A133a</v>
      </c>
      <c r="E2103" t="str">
        <f>'&lt;CDB-Import'!C2103</f>
        <v>1S66DL1IC.US</v>
      </c>
      <c r="F2103" t="str">
        <f>'&lt;CDB-Import'!D2103</f>
        <v>1S66DL1IC.US.GV</v>
      </c>
      <c r="G2103" t="str">
        <f>'&lt;CDB-Import'!E2103</f>
        <v>BLM-IC-signal cable front end</v>
      </c>
      <c r="H2103" t="str">
        <f>'&lt;CDB-Import'!F2103</f>
        <v>AEP-400FR</v>
      </c>
      <c r="I2103">
        <f>'&lt;CDB-Import'!G2103</f>
        <v>10.29</v>
      </c>
      <c r="J2103">
        <f>'&lt;CDB-Import'!H2103</f>
        <v>25.4</v>
      </c>
      <c r="K2103" t="str">
        <f>'&lt;CDB-Import'!I2103</f>
        <v>BLM-IC</v>
      </c>
      <c r="L2103" t="str">
        <f>'&lt;CDB-Import'!J2103</f>
        <v>SIS100</v>
      </c>
      <c r="M2103">
        <f>'&lt;CDB-Import'!K2103</f>
        <v>90499</v>
      </c>
      <c r="N2103" t="str">
        <f>'&lt;CDB-Import'!L2103</f>
        <v>BEA</v>
      </c>
      <c r="O2103" s="1">
        <f t="shared" si="128"/>
        <v>1.0289999999999999</v>
      </c>
      <c r="P2103" s="1">
        <f t="shared" si="129"/>
        <v>1.0588409999999999</v>
      </c>
      <c r="Q2103" s="1"/>
      <c r="R2103" s="1"/>
    </row>
    <row r="2104" spans="1:18" x14ac:dyDescent="0.25">
      <c r="A2104" t="str">
        <f t="shared" si="130"/>
        <v>01S66.NISCHE.A133a</v>
      </c>
      <c r="B2104" t="str">
        <f t="shared" si="131"/>
        <v>1S66.NISCHE</v>
      </c>
      <c r="C2104" s="6">
        <f>'&lt;CDB-Import'!A2104</f>
        <v>0</v>
      </c>
      <c r="D2104" t="str">
        <f>'&lt;CDB-Import'!B2104</f>
        <v>1S66.NISCHE.A133a</v>
      </c>
      <c r="E2104" t="str">
        <f>'&lt;CDB-Import'!C2104</f>
        <v>1S66DL2IC.DS</v>
      </c>
      <c r="F2104" t="str">
        <f>'&lt;CDB-Import'!D2104</f>
        <v>1S66DL2IC.DS.GV</v>
      </c>
      <c r="G2104" t="str">
        <f>'&lt;CDB-Import'!E2104</f>
        <v>BLM-IC-signal cable front end</v>
      </c>
      <c r="H2104" t="str">
        <f>'&lt;CDB-Import'!F2104</f>
        <v>AEP-400FR</v>
      </c>
      <c r="I2104">
        <f>'&lt;CDB-Import'!G2104</f>
        <v>10.29</v>
      </c>
      <c r="J2104">
        <f>'&lt;CDB-Import'!H2104</f>
        <v>25.4</v>
      </c>
      <c r="K2104" t="str">
        <f>'&lt;CDB-Import'!I2104</f>
        <v>BLM-IC</v>
      </c>
      <c r="L2104" t="str">
        <f>'&lt;CDB-Import'!J2104</f>
        <v>SIS100</v>
      </c>
      <c r="M2104">
        <f>'&lt;CDB-Import'!K2104</f>
        <v>90500</v>
      </c>
      <c r="N2104" t="str">
        <f>'&lt;CDB-Import'!L2104</f>
        <v>BEA</v>
      </c>
      <c r="O2104" s="1">
        <f t="shared" si="128"/>
        <v>1.0289999999999999</v>
      </c>
      <c r="P2104" s="1">
        <f t="shared" si="129"/>
        <v>1.0588409999999999</v>
      </c>
      <c r="Q2104" s="1"/>
      <c r="R2104" s="1"/>
    </row>
    <row r="2105" spans="1:18" x14ac:dyDescent="0.25">
      <c r="A2105" t="str">
        <f t="shared" si="130"/>
        <v>01S67.NISCHE.A135</v>
      </c>
      <c r="B2105" t="str">
        <f t="shared" si="131"/>
        <v>1S67.NISCHE</v>
      </c>
      <c r="C2105" s="6">
        <f>'&lt;CDB-Import'!A2105</f>
        <v>0</v>
      </c>
      <c r="D2105" t="str">
        <f>'&lt;CDB-Import'!B2105</f>
        <v>1S67.NISCHE.A135</v>
      </c>
      <c r="E2105" t="str">
        <f>'&lt;CDB-Import'!C2105</f>
        <v>1S67DL1IC.US</v>
      </c>
      <c r="F2105" t="str">
        <f>'&lt;CDB-Import'!D2105</f>
        <v>1S67DL1IC.US.GV</v>
      </c>
      <c r="G2105" t="str">
        <f>'&lt;CDB-Import'!E2105</f>
        <v>BLM-IC-signal cable front end</v>
      </c>
      <c r="H2105" t="str">
        <f>'&lt;CDB-Import'!F2105</f>
        <v>AEP-400FR</v>
      </c>
      <c r="I2105">
        <f>'&lt;CDB-Import'!G2105</f>
        <v>10.29</v>
      </c>
      <c r="J2105">
        <f>'&lt;CDB-Import'!H2105</f>
        <v>25.4</v>
      </c>
      <c r="K2105" t="str">
        <f>'&lt;CDB-Import'!I2105</f>
        <v>BLM-IC</v>
      </c>
      <c r="L2105" t="str">
        <f>'&lt;CDB-Import'!J2105</f>
        <v>SIS100</v>
      </c>
      <c r="M2105">
        <f>'&lt;CDB-Import'!K2105</f>
        <v>90501</v>
      </c>
      <c r="N2105" t="str">
        <f>'&lt;CDB-Import'!L2105</f>
        <v>BEA</v>
      </c>
      <c r="O2105" s="1">
        <f t="shared" si="128"/>
        <v>1.0289999999999999</v>
      </c>
      <c r="P2105" s="1">
        <f t="shared" si="129"/>
        <v>1.0588409999999999</v>
      </c>
      <c r="Q2105" s="1"/>
      <c r="R2105" s="1"/>
    </row>
    <row r="2106" spans="1:18" x14ac:dyDescent="0.25">
      <c r="A2106" t="str">
        <f t="shared" si="130"/>
        <v>01S67.NISCHE.A135</v>
      </c>
      <c r="B2106" t="str">
        <f t="shared" si="131"/>
        <v>1S67.NISCHE</v>
      </c>
      <c r="C2106" s="6">
        <f>'&lt;CDB-Import'!A2106</f>
        <v>0</v>
      </c>
      <c r="D2106" t="str">
        <f>'&lt;CDB-Import'!B2106</f>
        <v>1S67.NISCHE.A135</v>
      </c>
      <c r="E2106" t="str">
        <f>'&lt;CDB-Import'!C2106</f>
        <v>1S67DL2IC.DS</v>
      </c>
      <c r="F2106" t="str">
        <f>'&lt;CDB-Import'!D2106</f>
        <v>1S67DL2IC.DS.GV</v>
      </c>
      <c r="G2106" t="str">
        <f>'&lt;CDB-Import'!E2106</f>
        <v>BLM-IC-signal cable front end</v>
      </c>
      <c r="H2106" t="str">
        <f>'&lt;CDB-Import'!F2106</f>
        <v>AEP-400FR</v>
      </c>
      <c r="I2106">
        <f>'&lt;CDB-Import'!G2106</f>
        <v>10.29</v>
      </c>
      <c r="J2106">
        <f>'&lt;CDB-Import'!H2106</f>
        <v>25.4</v>
      </c>
      <c r="K2106" t="str">
        <f>'&lt;CDB-Import'!I2106</f>
        <v>BLM-IC</v>
      </c>
      <c r="L2106" t="str">
        <f>'&lt;CDB-Import'!J2106</f>
        <v>SIS100</v>
      </c>
      <c r="M2106">
        <f>'&lt;CDB-Import'!K2106</f>
        <v>90502</v>
      </c>
      <c r="N2106" t="str">
        <f>'&lt;CDB-Import'!L2106</f>
        <v>BEA</v>
      </c>
      <c r="O2106" s="1">
        <f t="shared" si="128"/>
        <v>1.0289999999999999</v>
      </c>
      <c r="P2106" s="1">
        <f t="shared" si="129"/>
        <v>1.0588409999999999</v>
      </c>
      <c r="Q2106" s="1"/>
      <c r="R2106" s="1"/>
    </row>
    <row r="2107" spans="1:18" x14ac:dyDescent="0.25">
      <c r="A2107" t="str">
        <f t="shared" si="130"/>
        <v>01S68.NISCHE.A136a</v>
      </c>
      <c r="B2107" t="str">
        <f t="shared" si="131"/>
        <v>1S68.NISCHE</v>
      </c>
      <c r="C2107" s="6">
        <f>'&lt;CDB-Import'!A2107</f>
        <v>0</v>
      </c>
      <c r="D2107" t="str">
        <f>'&lt;CDB-Import'!B2107</f>
        <v>1S68.NISCHE.A136a</v>
      </c>
      <c r="E2107" t="str">
        <f>'&lt;CDB-Import'!C2107</f>
        <v>1S68DL1IC.US</v>
      </c>
      <c r="F2107" t="str">
        <f>'&lt;CDB-Import'!D2107</f>
        <v>1S68DL1IC.US.GV</v>
      </c>
      <c r="G2107" t="str">
        <f>'&lt;CDB-Import'!E2107</f>
        <v>BLM-IC-signal cable front end</v>
      </c>
      <c r="H2107" t="str">
        <f>'&lt;CDB-Import'!F2107</f>
        <v>AEP-400FR</v>
      </c>
      <c r="I2107">
        <f>'&lt;CDB-Import'!G2107</f>
        <v>10.29</v>
      </c>
      <c r="J2107">
        <f>'&lt;CDB-Import'!H2107</f>
        <v>25.4</v>
      </c>
      <c r="K2107" t="str">
        <f>'&lt;CDB-Import'!I2107</f>
        <v>BLM-IC</v>
      </c>
      <c r="L2107" t="str">
        <f>'&lt;CDB-Import'!J2107</f>
        <v>SIS100</v>
      </c>
      <c r="M2107">
        <f>'&lt;CDB-Import'!K2107</f>
        <v>90503</v>
      </c>
      <c r="N2107" t="str">
        <f>'&lt;CDB-Import'!L2107</f>
        <v>BEA</v>
      </c>
      <c r="O2107" s="1">
        <f t="shared" si="128"/>
        <v>1.0289999999999999</v>
      </c>
      <c r="P2107" s="1">
        <f t="shared" si="129"/>
        <v>1.0588409999999999</v>
      </c>
      <c r="Q2107" s="1"/>
      <c r="R2107" s="1"/>
    </row>
    <row r="2108" spans="1:18" x14ac:dyDescent="0.25">
      <c r="A2108" t="str">
        <f t="shared" si="130"/>
        <v>01S69.NISCHE.A138</v>
      </c>
      <c r="B2108" t="str">
        <f t="shared" si="131"/>
        <v>1S69.NISCHE</v>
      </c>
      <c r="C2108" s="6">
        <f>'&lt;CDB-Import'!A2108</f>
        <v>0</v>
      </c>
      <c r="D2108" t="str">
        <f>'&lt;CDB-Import'!B2108</f>
        <v>1S69.NISCHE.A138</v>
      </c>
      <c r="E2108" t="str">
        <f>'&lt;CDB-Import'!C2108</f>
        <v>1S69DL1IC.US</v>
      </c>
      <c r="F2108" t="str">
        <f>'&lt;CDB-Import'!D2108</f>
        <v>1S69DL1IC.US.GV</v>
      </c>
      <c r="G2108" t="str">
        <f>'&lt;CDB-Import'!E2108</f>
        <v>BLM-IC-signal cable front end</v>
      </c>
      <c r="H2108" t="str">
        <f>'&lt;CDB-Import'!F2108</f>
        <v>AEP-400FR</v>
      </c>
      <c r="I2108">
        <f>'&lt;CDB-Import'!G2108</f>
        <v>10.29</v>
      </c>
      <c r="J2108">
        <f>'&lt;CDB-Import'!H2108</f>
        <v>25.4</v>
      </c>
      <c r="K2108" t="str">
        <f>'&lt;CDB-Import'!I2108</f>
        <v>BLM-IC</v>
      </c>
      <c r="L2108" t="str">
        <f>'&lt;CDB-Import'!J2108</f>
        <v>SIS100</v>
      </c>
      <c r="M2108">
        <f>'&lt;CDB-Import'!K2108</f>
        <v>90504</v>
      </c>
      <c r="N2108" t="str">
        <f>'&lt;CDB-Import'!L2108</f>
        <v>BEA</v>
      </c>
      <c r="O2108" s="1">
        <f t="shared" si="128"/>
        <v>1.0289999999999999</v>
      </c>
      <c r="P2108" s="1">
        <f t="shared" si="129"/>
        <v>1.0588409999999999</v>
      </c>
      <c r="Q2108" s="1"/>
      <c r="R2108" s="1"/>
    </row>
    <row r="2109" spans="1:18" x14ac:dyDescent="0.25">
      <c r="A2109" t="str">
        <f t="shared" si="130"/>
        <v>01S69.NISCHE.A138</v>
      </c>
      <c r="B2109" t="str">
        <f t="shared" si="131"/>
        <v>1S69.NISCHE</v>
      </c>
      <c r="C2109" s="6">
        <f>'&lt;CDB-Import'!A2109</f>
        <v>0</v>
      </c>
      <c r="D2109" t="str">
        <f>'&lt;CDB-Import'!B2109</f>
        <v>1S69.NISCHE.A138</v>
      </c>
      <c r="E2109" t="str">
        <f>'&lt;CDB-Import'!C2109</f>
        <v>1S69DL2IC.DS</v>
      </c>
      <c r="F2109" t="str">
        <f>'&lt;CDB-Import'!D2109</f>
        <v>1S69DL2IC.DS.GV</v>
      </c>
      <c r="G2109" t="str">
        <f>'&lt;CDB-Import'!E2109</f>
        <v>BLM-IC-signal cable front end</v>
      </c>
      <c r="H2109" t="str">
        <f>'&lt;CDB-Import'!F2109</f>
        <v>AEP-400FR</v>
      </c>
      <c r="I2109">
        <f>'&lt;CDB-Import'!G2109</f>
        <v>10.29</v>
      </c>
      <c r="J2109">
        <f>'&lt;CDB-Import'!H2109</f>
        <v>25.4</v>
      </c>
      <c r="K2109" t="str">
        <f>'&lt;CDB-Import'!I2109</f>
        <v>BLM-IC</v>
      </c>
      <c r="L2109" t="str">
        <f>'&lt;CDB-Import'!J2109</f>
        <v>SIS100</v>
      </c>
      <c r="M2109">
        <f>'&lt;CDB-Import'!K2109</f>
        <v>90505</v>
      </c>
      <c r="N2109" t="str">
        <f>'&lt;CDB-Import'!L2109</f>
        <v>BEA</v>
      </c>
      <c r="O2109" s="1">
        <f t="shared" si="128"/>
        <v>1.0289999999999999</v>
      </c>
      <c r="P2109" s="1">
        <f t="shared" si="129"/>
        <v>1.0588409999999999</v>
      </c>
      <c r="Q2109" s="1"/>
      <c r="R2109" s="1"/>
    </row>
    <row r="2110" spans="1:18" x14ac:dyDescent="0.25">
      <c r="A2110" t="str">
        <f t="shared" si="130"/>
        <v>01S6A.NISCHE.A139a</v>
      </c>
      <c r="B2110" t="str">
        <f t="shared" si="131"/>
        <v>1S6A.NISCHE</v>
      </c>
      <c r="C2110" s="6">
        <f>'&lt;CDB-Import'!A2110</f>
        <v>0</v>
      </c>
      <c r="D2110" t="str">
        <f>'&lt;CDB-Import'!B2110</f>
        <v>1S6A.NISCHE.A139a</v>
      </c>
      <c r="E2110" t="str">
        <f>'&lt;CDB-Import'!C2110</f>
        <v>1S6ADL1IC.US</v>
      </c>
      <c r="F2110" t="str">
        <f>'&lt;CDB-Import'!D2110</f>
        <v>1S6ADL1IC.US.GV</v>
      </c>
      <c r="G2110" t="str">
        <f>'&lt;CDB-Import'!E2110</f>
        <v>BLM-IC-signal cable front end</v>
      </c>
      <c r="H2110" t="str">
        <f>'&lt;CDB-Import'!F2110</f>
        <v>AEP-400FR</v>
      </c>
      <c r="I2110">
        <f>'&lt;CDB-Import'!G2110</f>
        <v>10.29</v>
      </c>
      <c r="J2110">
        <f>'&lt;CDB-Import'!H2110</f>
        <v>25.4</v>
      </c>
      <c r="K2110" t="str">
        <f>'&lt;CDB-Import'!I2110</f>
        <v>BLM-IC</v>
      </c>
      <c r="L2110" t="str">
        <f>'&lt;CDB-Import'!J2110</f>
        <v>SIS100</v>
      </c>
      <c r="M2110">
        <f>'&lt;CDB-Import'!K2110</f>
        <v>90506</v>
      </c>
      <c r="N2110" t="str">
        <f>'&lt;CDB-Import'!L2110</f>
        <v>BEA</v>
      </c>
      <c r="O2110" s="1">
        <f t="shared" si="128"/>
        <v>1.0289999999999999</v>
      </c>
      <c r="P2110" s="1">
        <f t="shared" si="129"/>
        <v>1.0588409999999999</v>
      </c>
      <c r="Q2110" s="1"/>
      <c r="R2110" s="1"/>
    </row>
    <row r="2111" spans="1:18" x14ac:dyDescent="0.25">
      <c r="A2111" t="str">
        <f t="shared" si="130"/>
        <v>01S6A.NISCHE.A139a</v>
      </c>
      <c r="B2111" t="str">
        <f t="shared" si="131"/>
        <v>1S6A.NISCHE</v>
      </c>
      <c r="C2111" s="6">
        <f>'&lt;CDB-Import'!A2111</f>
        <v>0</v>
      </c>
      <c r="D2111" t="str">
        <f>'&lt;CDB-Import'!B2111</f>
        <v>1S6A.NISCHE.A139a</v>
      </c>
      <c r="E2111" t="str">
        <f>'&lt;CDB-Import'!C2111</f>
        <v>1S6ADL2IC.DS</v>
      </c>
      <c r="F2111" t="str">
        <f>'&lt;CDB-Import'!D2111</f>
        <v>1S6ADL2IC.DS.GV</v>
      </c>
      <c r="G2111" t="str">
        <f>'&lt;CDB-Import'!E2111</f>
        <v>BLM-IC-signal cable front end</v>
      </c>
      <c r="H2111" t="str">
        <f>'&lt;CDB-Import'!F2111</f>
        <v>AEP-400FR</v>
      </c>
      <c r="I2111">
        <f>'&lt;CDB-Import'!G2111</f>
        <v>10.29</v>
      </c>
      <c r="J2111">
        <f>'&lt;CDB-Import'!H2111</f>
        <v>25.4</v>
      </c>
      <c r="K2111" t="str">
        <f>'&lt;CDB-Import'!I2111</f>
        <v>BLM-IC</v>
      </c>
      <c r="L2111" t="str">
        <f>'&lt;CDB-Import'!J2111</f>
        <v>SIS100</v>
      </c>
      <c r="M2111">
        <f>'&lt;CDB-Import'!K2111</f>
        <v>90507</v>
      </c>
      <c r="N2111" t="str">
        <f>'&lt;CDB-Import'!L2111</f>
        <v>BEA</v>
      </c>
      <c r="O2111" s="1">
        <f t="shared" si="128"/>
        <v>1.0289999999999999</v>
      </c>
      <c r="P2111" s="1">
        <f t="shared" si="129"/>
        <v>1.0588409999999999</v>
      </c>
      <c r="Q2111" s="1"/>
      <c r="R2111" s="1"/>
    </row>
    <row r="2112" spans="1:18" x14ac:dyDescent="0.25">
      <c r="A2112" t="str">
        <f t="shared" si="130"/>
        <v>01S6B.NISCHE.A141</v>
      </c>
      <c r="B2112" t="str">
        <f t="shared" si="131"/>
        <v>1S6B.NISCHE</v>
      </c>
      <c r="C2112" s="6">
        <f>'&lt;CDB-Import'!A2112</f>
        <v>0</v>
      </c>
      <c r="D2112" t="str">
        <f>'&lt;CDB-Import'!B2112</f>
        <v>1S6B.NISCHE.A141</v>
      </c>
      <c r="E2112" t="str">
        <f>'&lt;CDB-Import'!C2112</f>
        <v>1S6BDL1IC.US</v>
      </c>
      <c r="F2112" t="str">
        <f>'&lt;CDB-Import'!D2112</f>
        <v>1S6BDL1IC.US.GV</v>
      </c>
      <c r="G2112" t="str">
        <f>'&lt;CDB-Import'!E2112</f>
        <v>BLM-IC-signal cable front end</v>
      </c>
      <c r="H2112" t="str">
        <f>'&lt;CDB-Import'!F2112</f>
        <v>AEP-400FR</v>
      </c>
      <c r="I2112">
        <f>'&lt;CDB-Import'!G2112</f>
        <v>10.29</v>
      </c>
      <c r="J2112">
        <f>'&lt;CDB-Import'!H2112</f>
        <v>25.4</v>
      </c>
      <c r="K2112" t="str">
        <f>'&lt;CDB-Import'!I2112</f>
        <v>BLM-IC</v>
      </c>
      <c r="L2112" t="str">
        <f>'&lt;CDB-Import'!J2112</f>
        <v>SIS100</v>
      </c>
      <c r="M2112">
        <f>'&lt;CDB-Import'!K2112</f>
        <v>90508</v>
      </c>
      <c r="N2112" t="str">
        <f>'&lt;CDB-Import'!L2112</f>
        <v>BEA</v>
      </c>
      <c r="O2112" s="1">
        <f t="shared" si="128"/>
        <v>1.0289999999999999</v>
      </c>
      <c r="P2112" s="1">
        <f t="shared" si="129"/>
        <v>1.0588409999999999</v>
      </c>
      <c r="Q2112" s="1"/>
      <c r="R2112" s="1"/>
    </row>
    <row r="2113" spans="1:18" x14ac:dyDescent="0.25">
      <c r="A2113" t="str">
        <f t="shared" si="130"/>
        <v>01S6B.NISCHE.A141</v>
      </c>
      <c r="B2113" t="str">
        <f t="shared" si="131"/>
        <v>1S6B.NISCHE</v>
      </c>
      <c r="C2113" s="6">
        <f>'&lt;CDB-Import'!A2113</f>
        <v>0</v>
      </c>
      <c r="D2113" t="str">
        <f>'&lt;CDB-Import'!B2113</f>
        <v>1S6B.NISCHE.A141</v>
      </c>
      <c r="E2113" t="str">
        <f>'&lt;CDB-Import'!C2113</f>
        <v>1S6BDL2IC.DS</v>
      </c>
      <c r="F2113" t="str">
        <f>'&lt;CDB-Import'!D2113</f>
        <v>1S6BDL2IC.DS.GV</v>
      </c>
      <c r="G2113" t="str">
        <f>'&lt;CDB-Import'!E2113</f>
        <v>BLM-IC-signal cable front end</v>
      </c>
      <c r="H2113" t="str">
        <f>'&lt;CDB-Import'!F2113</f>
        <v>AEP-400FR</v>
      </c>
      <c r="I2113">
        <f>'&lt;CDB-Import'!G2113</f>
        <v>10.29</v>
      </c>
      <c r="J2113">
        <f>'&lt;CDB-Import'!H2113</f>
        <v>25.4</v>
      </c>
      <c r="K2113" t="str">
        <f>'&lt;CDB-Import'!I2113</f>
        <v>BLM-IC</v>
      </c>
      <c r="L2113" t="str">
        <f>'&lt;CDB-Import'!J2113</f>
        <v>SIS100</v>
      </c>
      <c r="M2113">
        <f>'&lt;CDB-Import'!K2113</f>
        <v>90509</v>
      </c>
      <c r="N2113" t="str">
        <f>'&lt;CDB-Import'!L2113</f>
        <v>BEA</v>
      </c>
      <c r="O2113" s="1">
        <f t="shared" si="128"/>
        <v>1.0289999999999999</v>
      </c>
      <c r="P2113" s="1">
        <f t="shared" si="129"/>
        <v>1.0588409999999999</v>
      </c>
      <c r="Q2113" s="1"/>
      <c r="R2113" s="1"/>
    </row>
    <row r="2114" spans="1:18" x14ac:dyDescent="0.25">
      <c r="A2114" t="str">
        <f t="shared" si="130"/>
        <v>01S6C.NISCHE.A142a</v>
      </c>
      <c r="B2114" t="str">
        <f t="shared" si="131"/>
        <v>1S6C.NISCHE</v>
      </c>
      <c r="C2114" s="6">
        <f>'&lt;CDB-Import'!A2114</f>
        <v>0</v>
      </c>
      <c r="D2114" t="str">
        <f>'&lt;CDB-Import'!B2114</f>
        <v>1S6C.NISCHE.A142a</v>
      </c>
      <c r="E2114" t="str">
        <f>'&lt;CDB-Import'!C2114</f>
        <v>1S6CDL1IC.US</v>
      </c>
      <c r="F2114" t="str">
        <f>'&lt;CDB-Import'!D2114</f>
        <v>1S6CDL1IC.US.GV</v>
      </c>
      <c r="G2114" t="str">
        <f>'&lt;CDB-Import'!E2114</f>
        <v>BLM-IC-signal cable front end</v>
      </c>
      <c r="H2114" t="str">
        <f>'&lt;CDB-Import'!F2114</f>
        <v>AEP-400FR</v>
      </c>
      <c r="I2114">
        <f>'&lt;CDB-Import'!G2114</f>
        <v>10.29</v>
      </c>
      <c r="J2114">
        <f>'&lt;CDB-Import'!H2114</f>
        <v>25.4</v>
      </c>
      <c r="K2114" t="str">
        <f>'&lt;CDB-Import'!I2114</f>
        <v>BLM-IC</v>
      </c>
      <c r="L2114" t="str">
        <f>'&lt;CDB-Import'!J2114</f>
        <v>SIS100</v>
      </c>
      <c r="M2114">
        <f>'&lt;CDB-Import'!K2114</f>
        <v>90510</v>
      </c>
      <c r="N2114" t="str">
        <f>'&lt;CDB-Import'!L2114</f>
        <v>BEA</v>
      </c>
      <c r="O2114" s="1">
        <f t="shared" si="128"/>
        <v>1.0289999999999999</v>
      </c>
      <c r="P2114" s="1">
        <f t="shared" si="129"/>
        <v>1.0588409999999999</v>
      </c>
      <c r="Q2114" s="1"/>
      <c r="R2114" s="1"/>
    </row>
    <row r="2115" spans="1:18" x14ac:dyDescent="0.25">
      <c r="A2115" t="str">
        <f t="shared" si="130"/>
        <v>01S6C.NISCHE.A142a</v>
      </c>
      <c r="B2115" t="str">
        <f t="shared" si="131"/>
        <v>1S6C.NISCHE</v>
      </c>
      <c r="C2115" s="6">
        <f>'&lt;CDB-Import'!A2115</f>
        <v>0</v>
      </c>
      <c r="D2115" t="str">
        <f>'&lt;CDB-Import'!B2115</f>
        <v>1S6C.NISCHE.A142a</v>
      </c>
      <c r="E2115" t="str">
        <f>'&lt;CDB-Import'!C2115</f>
        <v>1S6CDL2IC.DS</v>
      </c>
      <c r="F2115" t="str">
        <f>'&lt;CDB-Import'!D2115</f>
        <v>1S6CDL2IC.DS.GV</v>
      </c>
      <c r="G2115" t="str">
        <f>'&lt;CDB-Import'!E2115</f>
        <v>BLM-IC-signal cable front end</v>
      </c>
      <c r="H2115" t="str">
        <f>'&lt;CDB-Import'!F2115</f>
        <v>AEP-400FR</v>
      </c>
      <c r="I2115">
        <f>'&lt;CDB-Import'!G2115</f>
        <v>10.29</v>
      </c>
      <c r="J2115">
        <f>'&lt;CDB-Import'!H2115</f>
        <v>25.4</v>
      </c>
      <c r="K2115" t="str">
        <f>'&lt;CDB-Import'!I2115</f>
        <v>BLM-IC</v>
      </c>
      <c r="L2115" t="str">
        <f>'&lt;CDB-Import'!J2115</f>
        <v>SIS100</v>
      </c>
      <c r="M2115">
        <f>'&lt;CDB-Import'!K2115</f>
        <v>90511</v>
      </c>
      <c r="N2115" t="str">
        <f>'&lt;CDB-Import'!L2115</f>
        <v>BEA</v>
      </c>
      <c r="O2115" s="1">
        <f t="shared" si="128"/>
        <v>1.0289999999999999</v>
      </c>
      <c r="P2115" s="1">
        <f t="shared" si="129"/>
        <v>1.0588409999999999</v>
      </c>
      <c r="Q2115" s="1"/>
      <c r="R2115" s="1"/>
    </row>
    <row r="2116" spans="1:18" x14ac:dyDescent="0.25">
      <c r="A2116" t="str">
        <f t="shared" si="130"/>
        <v>01S6D.NISCHE.A144</v>
      </c>
      <c r="B2116" t="str">
        <f t="shared" si="131"/>
        <v>1S6D.NISCHE</v>
      </c>
      <c r="C2116" s="6">
        <f>'&lt;CDB-Import'!A2116</f>
        <v>0</v>
      </c>
      <c r="D2116" t="str">
        <f>'&lt;CDB-Import'!B2116</f>
        <v>1S6D.NISCHE.A144</v>
      </c>
      <c r="E2116" t="str">
        <f>'&lt;CDB-Import'!C2116</f>
        <v>1S6DDL1IC.US</v>
      </c>
      <c r="F2116" t="str">
        <f>'&lt;CDB-Import'!D2116</f>
        <v>1S6DDL1IC.US.GV</v>
      </c>
      <c r="G2116" t="str">
        <f>'&lt;CDB-Import'!E2116</f>
        <v>BLM-IC-signal cable front end</v>
      </c>
      <c r="H2116" t="str">
        <f>'&lt;CDB-Import'!F2116</f>
        <v>AEP-400FR</v>
      </c>
      <c r="I2116">
        <f>'&lt;CDB-Import'!G2116</f>
        <v>10.29</v>
      </c>
      <c r="J2116">
        <f>'&lt;CDB-Import'!H2116</f>
        <v>25.4</v>
      </c>
      <c r="K2116" t="str">
        <f>'&lt;CDB-Import'!I2116</f>
        <v>BLM-IC</v>
      </c>
      <c r="L2116" t="str">
        <f>'&lt;CDB-Import'!J2116</f>
        <v>SIS100</v>
      </c>
      <c r="M2116">
        <f>'&lt;CDB-Import'!K2116</f>
        <v>90512</v>
      </c>
      <c r="N2116" t="str">
        <f>'&lt;CDB-Import'!L2116</f>
        <v>BEA</v>
      </c>
      <c r="O2116" s="1">
        <f t="shared" si="128"/>
        <v>1.0289999999999999</v>
      </c>
      <c r="P2116" s="1">
        <f t="shared" si="129"/>
        <v>1.0588409999999999</v>
      </c>
      <c r="Q2116" s="1"/>
      <c r="R2116" s="1"/>
    </row>
    <row r="2117" spans="1:18" x14ac:dyDescent="0.25">
      <c r="A2117" t="str">
        <f t="shared" si="130"/>
        <v>01S6D.NISCHE.A144</v>
      </c>
      <c r="B2117" t="str">
        <f t="shared" si="131"/>
        <v>1S6D.NISCHE</v>
      </c>
      <c r="C2117" s="6">
        <f>'&lt;CDB-Import'!A2117</f>
        <v>0</v>
      </c>
      <c r="D2117" t="str">
        <f>'&lt;CDB-Import'!B2117</f>
        <v>1S6D.NISCHE.A144</v>
      </c>
      <c r="E2117" t="str">
        <f>'&lt;CDB-Import'!C2117</f>
        <v>1S6DDL2IC.DS</v>
      </c>
      <c r="F2117" t="str">
        <f>'&lt;CDB-Import'!D2117</f>
        <v>1S6DDL2IC.DS.GV</v>
      </c>
      <c r="G2117" t="str">
        <f>'&lt;CDB-Import'!E2117</f>
        <v>BLM-IC-signal cable front end</v>
      </c>
      <c r="H2117" t="str">
        <f>'&lt;CDB-Import'!F2117</f>
        <v>AEP-400FR</v>
      </c>
      <c r="I2117">
        <f>'&lt;CDB-Import'!G2117</f>
        <v>10.29</v>
      </c>
      <c r="J2117">
        <f>'&lt;CDB-Import'!H2117</f>
        <v>25.4</v>
      </c>
      <c r="K2117" t="str">
        <f>'&lt;CDB-Import'!I2117</f>
        <v>BLM-IC</v>
      </c>
      <c r="L2117" t="str">
        <f>'&lt;CDB-Import'!J2117</f>
        <v>SIS100</v>
      </c>
      <c r="M2117">
        <f>'&lt;CDB-Import'!K2117</f>
        <v>90513</v>
      </c>
      <c r="N2117" t="str">
        <f>'&lt;CDB-Import'!L2117</f>
        <v>BEA</v>
      </c>
      <c r="O2117" s="1">
        <f t="shared" si="128"/>
        <v>1.0289999999999999</v>
      </c>
      <c r="P2117" s="1">
        <f t="shared" si="129"/>
        <v>1.0588409999999999</v>
      </c>
      <c r="Q2117" s="1"/>
      <c r="R2117" s="1"/>
    </row>
    <row r="2118" spans="1:18" x14ac:dyDescent="0.25">
      <c r="A2118" t="str">
        <f t="shared" si="130"/>
        <v>01S6E.NISCHE.A2</v>
      </c>
      <c r="B2118" t="str">
        <f t="shared" si="131"/>
        <v>1S6E.NISCHE</v>
      </c>
      <c r="C2118" s="6">
        <f>'&lt;CDB-Import'!A2118</f>
        <v>0</v>
      </c>
      <c r="D2118" t="str">
        <f>'&lt;CDB-Import'!B2118</f>
        <v>1S6E.NISCHE.A2</v>
      </c>
      <c r="E2118" t="str">
        <f>'&lt;CDB-Import'!C2118</f>
        <v>1S6EDL1IC.US</v>
      </c>
      <c r="F2118" t="str">
        <f>'&lt;CDB-Import'!D2118</f>
        <v>1S6EDL1IC.US.GV</v>
      </c>
      <c r="G2118" t="str">
        <f>'&lt;CDB-Import'!E2118</f>
        <v>BLM-IC-signal cable front end</v>
      </c>
      <c r="H2118" t="str">
        <f>'&lt;CDB-Import'!F2118</f>
        <v>AEP-400FR</v>
      </c>
      <c r="I2118">
        <f>'&lt;CDB-Import'!G2118</f>
        <v>10.29</v>
      </c>
      <c r="J2118">
        <f>'&lt;CDB-Import'!H2118</f>
        <v>25.4</v>
      </c>
      <c r="K2118" t="str">
        <f>'&lt;CDB-Import'!I2118</f>
        <v>BLM-IC</v>
      </c>
      <c r="L2118" t="str">
        <f>'&lt;CDB-Import'!J2118</f>
        <v>SIS100</v>
      </c>
      <c r="M2118">
        <f>'&lt;CDB-Import'!K2118</f>
        <v>90514</v>
      </c>
      <c r="N2118" t="str">
        <f>'&lt;CDB-Import'!L2118</f>
        <v>BEA</v>
      </c>
      <c r="O2118" s="1">
        <f t="shared" ref="O2118:O2181" si="132">I2118/10</f>
        <v>1.0289999999999999</v>
      </c>
      <c r="P2118" s="1">
        <f t="shared" ref="P2118:P2181" si="133">(I2118/10)^2</f>
        <v>1.0588409999999999</v>
      </c>
      <c r="Q2118" s="1"/>
      <c r="R2118" s="1"/>
    </row>
    <row r="2119" spans="1:18" x14ac:dyDescent="0.25">
      <c r="A2119" t="str">
        <f t="shared" ref="A2119:A2182" si="134">C2119&amp;D2119</f>
        <v>01S6E.NISCHE.A2</v>
      </c>
      <c r="B2119" t="str">
        <f t="shared" ref="B2119:B2182" si="135">MID(A2119,FIND("NISCHE",A2119)-5,11)</f>
        <v>1S6E.NISCHE</v>
      </c>
      <c r="C2119" s="6">
        <f>'&lt;CDB-Import'!A2119</f>
        <v>0</v>
      </c>
      <c r="D2119" t="str">
        <f>'&lt;CDB-Import'!B2119</f>
        <v>1S6E.NISCHE.A2</v>
      </c>
      <c r="E2119" t="str">
        <f>'&lt;CDB-Import'!C2119</f>
        <v>1S6EDL2IC.DS</v>
      </c>
      <c r="F2119" t="str">
        <f>'&lt;CDB-Import'!D2119</f>
        <v>1S6EDL2IC.DS.GV</v>
      </c>
      <c r="G2119" t="str">
        <f>'&lt;CDB-Import'!E2119</f>
        <v>BLM-IC-signal cable front end</v>
      </c>
      <c r="H2119" t="str">
        <f>'&lt;CDB-Import'!F2119</f>
        <v>AEP-400FR</v>
      </c>
      <c r="I2119">
        <f>'&lt;CDB-Import'!G2119</f>
        <v>10.29</v>
      </c>
      <c r="J2119">
        <f>'&lt;CDB-Import'!H2119</f>
        <v>25.4</v>
      </c>
      <c r="K2119" t="str">
        <f>'&lt;CDB-Import'!I2119</f>
        <v>BLM-IC</v>
      </c>
      <c r="L2119" t="str">
        <f>'&lt;CDB-Import'!J2119</f>
        <v>SIS100</v>
      </c>
      <c r="M2119">
        <f>'&lt;CDB-Import'!K2119</f>
        <v>90515</v>
      </c>
      <c r="N2119" t="str">
        <f>'&lt;CDB-Import'!L2119</f>
        <v>BEA</v>
      </c>
      <c r="O2119" s="1">
        <f t="shared" si="132"/>
        <v>1.0289999999999999</v>
      </c>
      <c r="P2119" s="1">
        <f t="shared" si="133"/>
        <v>1.0588409999999999</v>
      </c>
      <c r="Q2119" s="1"/>
      <c r="R2119" s="1"/>
    </row>
    <row r="2120" spans="1:18" x14ac:dyDescent="0.25">
      <c r="A2120" t="str">
        <f t="shared" si="134"/>
        <v>01S11.NISCHE.A4</v>
      </c>
      <c r="B2120" t="str">
        <f t="shared" si="135"/>
        <v>1S11.NISCHE</v>
      </c>
      <c r="C2120" s="6">
        <f>'&lt;CDB-Import'!A2120</f>
        <v>0</v>
      </c>
      <c r="D2120" t="str">
        <f>'&lt;CDB-Import'!B2120</f>
        <v>1S11.NISCHE.A4</v>
      </c>
      <c r="E2120" t="str">
        <f>'&lt;CDB-Import'!C2120</f>
        <v>1S11DL1IC.US</v>
      </c>
      <c r="F2120" t="str">
        <f>'&lt;CDB-Import'!D2120</f>
        <v>1S11DL1IC.US.GV</v>
      </c>
      <c r="G2120" t="str">
        <f>'&lt;CDB-Import'!E2120</f>
        <v>BLM-IC-signal cable front end</v>
      </c>
      <c r="H2120" t="str">
        <f>'&lt;CDB-Import'!F2120</f>
        <v>AEP-400FR</v>
      </c>
      <c r="I2120">
        <f>'&lt;CDB-Import'!G2120</f>
        <v>10.29</v>
      </c>
      <c r="J2120">
        <f>'&lt;CDB-Import'!H2120</f>
        <v>25.4</v>
      </c>
      <c r="K2120" t="str">
        <f>'&lt;CDB-Import'!I2120</f>
        <v>BLM-IC</v>
      </c>
      <c r="L2120" t="str">
        <f>'&lt;CDB-Import'!J2120</f>
        <v>SIS100</v>
      </c>
      <c r="M2120">
        <f>'&lt;CDB-Import'!K2120</f>
        <v>90516</v>
      </c>
      <c r="N2120" t="str">
        <f>'&lt;CDB-Import'!L2120</f>
        <v>BEA</v>
      </c>
      <c r="O2120" s="1">
        <f t="shared" si="132"/>
        <v>1.0289999999999999</v>
      </c>
      <c r="P2120" s="1">
        <f t="shared" si="133"/>
        <v>1.0588409999999999</v>
      </c>
      <c r="Q2120" s="1"/>
      <c r="R2120" s="1"/>
    </row>
    <row r="2121" spans="1:18" x14ac:dyDescent="0.25">
      <c r="A2121" t="str">
        <f t="shared" si="134"/>
        <v>01S12.NISCHE.A6</v>
      </c>
      <c r="B2121" t="str">
        <f t="shared" si="135"/>
        <v>1S12.NISCHE</v>
      </c>
      <c r="C2121" s="6">
        <f>'&lt;CDB-Import'!A2121</f>
        <v>0</v>
      </c>
      <c r="D2121" t="str">
        <f>'&lt;CDB-Import'!B2121</f>
        <v>1S12.NISCHE.A6</v>
      </c>
      <c r="E2121" t="str">
        <f>'&lt;CDB-Import'!C2121</f>
        <v>1S12DL1IC.US</v>
      </c>
      <c r="F2121" t="str">
        <f>'&lt;CDB-Import'!D2121</f>
        <v>1S12DL1IC.US.GV</v>
      </c>
      <c r="G2121" t="str">
        <f>'&lt;CDB-Import'!E2121</f>
        <v>BLM-IC-signal cable front end</v>
      </c>
      <c r="H2121" t="str">
        <f>'&lt;CDB-Import'!F2121</f>
        <v>AEP-400FR</v>
      </c>
      <c r="I2121">
        <f>'&lt;CDB-Import'!G2121</f>
        <v>10.29</v>
      </c>
      <c r="J2121">
        <f>'&lt;CDB-Import'!H2121</f>
        <v>25.4</v>
      </c>
      <c r="K2121" t="str">
        <f>'&lt;CDB-Import'!I2121</f>
        <v>BLM-IC</v>
      </c>
      <c r="L2121" t="str">
        <f>'&lt;CDB-Import'!J2121</f>
        <v>SIS100</v>
      </c>
      <c r="M2121">
        <f>'&lt;CDB-Import'!K2121</f>
        <v>90517</v>
      </c>
      <c r="N2121" t="str">
        <f>'&lt;CDB-Import'!L2121</f>
        <v>BEA</v>
      </c>
      <c r="O2121" s="1">
        <f t="shared" si="132"/>
        <v>1.0289999999999999</v>
      </c>
      <c r="P2121" s="1">
        <f t="shared" si="133"/>
        <v>1.0588409999999999</v>
      </c>
      <c r="Q2121" s="1"/>
      <c r="R2121" s="1"/>
    </row>
    <row r="2122" spans="1:18" x14ac:dyDescent="0.25">
      <c r="A2122" t="str">
        <f t="shared" si="134"/>
        <v>01S11.NISCHE.A4</v>
      </c>
      <c r="B2122" t="str">
        <f t="shared" si="135"/>
        <v>1S11.NISCHE</v>
      </c>
      <c r="C2122" s="6">
        <f>'&lt;CDB-Import'!A2122</f>
        <v>0</v>
      </c>
      <c r="D2122" t="str">
        <f>'&lt;CDB-Import'!B2122</f>
        <v>1S11.NISCHE.A4</v>
      </c>
      <c r="E2122" t="str">
        <f>'&lt;CDB-Import'!C2122</f>
        <v>1S11DL2IC.DS</v>
      </c>
      <c r="F2122" t="str">
        <f>'&lt;CDB-Import'!D2122</f>
        <v>1S11DL2IC.DS.GV</v>
      </c>
      <c r="G2122" t="str">
        <f>'&lt;CDB-Import'!E2122</f>
        <v>BLM-IC-signal cable front end</v>
      </c>
      <c r="H2122" t="str">
        <f>'&lt;CDB-Import'!F2122</f>
        <v>AEP-400FR</v>
      </c>
      <c r="I2122">
        <f>'&lt;CDB-Import'!G2122</f>
        <v>10.29</v>
      </c>
      <c r="J2122">
        <f>'&lt;CDB-Import'!H2122</f>
        <v>25.4</v>
      </c>
      <c r="K2122" t="str">
        <f>'&lt;CDB-Import'!I2122</f>
        <v>BLM-IC</v>
      </c>
      <c r="L2122" t="str">
        <f>'&lt;CDB-Import'!J2122</f>
        <v>SIS100</v>
      </c>
      <c r="M2122">
        <f>'&lt;CDB-Import'!K2122</f>
        <v>90521</v>
      </c>
      <c r="N2122" t="str">
        <f>'&lt;CDB-Import'!L2122</f>
        <v>BEA</v>
      </c>
      <c r="O2122" s="1">
        <f t="shared" si="132"/>
        <v>1.0289999999999999</v>
      </c>
      <c r="P2122" s="1">
        <f t="shared" si="133"/>
        <v>1.0588409999999999</v>
      </c>
      <c r="Q2122" s="1"/>
      <c r="R2122" s="1"/>
    </row>
    <row r="2123" spans="1:18" x14ac:dyDescent="0.25">
      <c r="A2123" t="str">
        <f t="shared" si="134"/>
        <v>01S12.NISCHE.A6</v>
      </c>
      <c r="B2123" t="str">
        <f t="shared" si="135"/>
        <v>1S12.NISCHE</v>
      </c>
      <c r="C2123" s="6">
        <f>'&lt;CDB-Import'!A2123</f>
        <v>0</v>
      </c>
      <c r="D2123" t="str">
        <f>'&lt;CDB-Import'!B2123</f>
        <v>1S12.NISCHE.A6</v>
      </c>
      <c r="E2123" t="str">
        <f>'&lt;CDB-Import'!C2123</f>
        <v>1S12DL2IC.DS</v>
      </c>
      <c r="F2123" t="str">
        <f>'&lt;CDB-Import'!D2123</f>
        <v>1S12DL2IC.DS.GV</v>
      </c>
      <c r="G2123" t="str">
        <f>'&lt;CDB-Import'!E2123</f>
        <v>BLM-IC-signal cable front end</v>
      </c>
      <c r="H2123" t="str">
        <f>'&lt;CDB-Import'!F2123</f>
        <v>AEP-400FR</v>
      </c>
      <c r="I2123">
        <f>'&lt;CDB-Import'!G2123</f>
        <v>10.29</v>
      </c>
      <c r="J2123">
        <f>'&lt;CDB-Import'!H2123</f>
        <v>25.4</v>
      </c>
      <c r="K2123" t="str">
        <f>'&lt;CDB-Import'!I2123</f>
        <v>BLM-IC</v>
      </c>
      <c r="L2123" t="str">
        <f>'&lt;CDB-Import'!J2123</f>
        <v>SIS100</v>
      </c>
      <c r="M2123">
        <f>'&lt;CDB-Import'!K2123</f>
        <v>90522</v>
      </c>
      <c r="N2123" t="str">
        <f>'&lt;CDB-Import'!L2123</f>
        <v>BEA</v>
      </c>
      <c r="O2123" s="1">
        <f t="shared" si="132"/>
        <v>1.0289999999999999</v>
      </c>
      <c r="P2123" s="1">
        <f t="shared" si="133"/>
        <v>1.0588409999999999</v>
      </c>
      <c r="Q2123" s="1"/>
      <c r="R2123" s="1"/>
    </row>
    <row r="2124" spans="1:18" x14ac:dyDescent="0.25">
      <c r="A2124" t="str">
        <f t="shared" si="134"/>
        <v>01S63.NISCHE.A128</v>
      </c>
      <c r="B2124" t="str">
        <f t="shared" si="135"/>
        <v>1S63.NISCHE</v>
      </c>
      <c r="C2124" s="6">
        <f>'&lt;CDB-Import'!A2124</f>
        <v>0</v>
      </c>
      <c r="D2124" t="str">
        <f>'&lt;CDB-Import'!B2124</f>
        <v>1S63.NISCHE.A128</v>
      </c>
      <c r="E2124" t="str">
        <f>'&lt;CDB-Import'!C2124</f>
        <v>1S63DL2IC.DS</v>
      </c>
      <c r="F2124" t="str">
        <f>'&lt;CDB-Import'!D2124</f>
        <v>1S63DL2IC.DS.GV</v>
      </c>
      <c r="G2124" t="str">
        <f>'&lt;CDB-Import'!E2124</f>
        <v>BLM-IC-signal cable front end</v>
      </c>
      <c r="H2124" t="str">
        <f>'&lt;CDB-Import'!F2124</f>
        <v>AEP-400FR</v>
      </c>
      <c r="I2124">
        <f>'&lt;CDB-Import'!G2124</f>
        <v>10.29</v>
      </c>
      <c r="J2124">
        <f>'&lt;CDB-Import'!H2124</f>
        <v>25.4</v>
      </c>
      <c r="K2124" t="str">
        <f>'&lt;CDB-Import'!I2124</f>
        <v>BLM-IC</v>
      </c>
      <c r="L2124" t="str">
        <f>'&lt;CDB-Import'!J2124</f>
        <v>SIS100</v>
      </c>
      <c r="M2124">
        <f>'&lt;CDB-Import'!K2124</f>
        <v>90523</v>
      </c>
      <c r="N2124" t="str">
        <f>'&lt;CDB-Import'!L2124</f>
        <v>BEA</v>
      </c>
      <c r="O2124" s="1">
        <f t="shared" si="132"/>
        <v>1.0289999999999999</v>
      </c>
      <c r="P2124" s="1">
        <f t="shared" si="133"/>
        <v>1.0588409999999999</v>
      </c>
      <c r="Q2124" s="1"/>
      <c r="R2124" s="1"/>
    </row>
    <row r="2125" spans="1:18" x14ac:dyDescent="0.25">
      <c r="A2125" t="str">
        <f t="shared" si="134"/>
        <v>01S53.NISCHE.A104</v>
      </c>
      <c r="B2125" t="str">
        <f t="shared" si="135"/>
        <v>1S53.NISCHE</v>
      </c>
      <c r="C2125" s="6">
        <f>'&lt;CDB-Import'!A2125</f>
        <v>0</v>
      </c>
      <c r="D2125" t="str">
        <f>'&lt;CDB-Import'!B2125</f>
        <v>1S53.NISCHE.A104</v>
      </c>
      <c r="E2125" t="str">
        <f>'&lt;CDB-Import'!C2125</f>
        <v>1S53DL2IC.DS</v>
      </c>
      <c r="F2125" t="str">
        <f>'&lt;CDB-Import'!D2125</f>
        <v>1S53DL2IC.DS.GV</v>
      </c>
      <c r="G2125" t="str">
        <f>'&lt;CDB-Import'!E2125</f>
        <v>BLM-IC-signal cable front end</v>
      </c>
      <c r="H2125" t="str">
        <f>'&lt;CDB-Import'!F2125</f>
        <v>AEP-400FR</v>
      </c>
      <c r="I2125">
        <f>'&lt;CDB-Import'!G2125</f>
        <v>10.29</v>
      </c>
      <c r="J2125">
        <f>'&lt;CDB-Import'!H2125</f>
        <v>25.4</v>
      </c>
      <c r="K2125" t="str">
        <f>'&lt;CDB-Import'!I2125</f>
        <v>BLM-IC</v>
      </c>
      <c r="L2125" t="str">
        <f>'&lt;CDB-Import'!J2125</f>
        <v>SIS100</v>
      </c>
      <c r="M2125">
        <f>'&lt;CDB-Import'!K2125</f>
        <v>90524</v>
      </c>
      <c r="N2125" t="str">
        <f>'&lt;CDB-Import'!L2125</f>
        <v>BEA</v>
      </c>
      <c r="O2125" s="1">
        <f t="shared" si="132"/>
        <v>1.0289999999999999</v>
      </c>
      <c r="P2125" s="1">
        <f t="shared" si="133"/>
        <v>1.0588409999999999</v>
      </c>
      <c r="Q2125" s="1"/>
      <c r="R2125" s="1"/>
    </row>
    <row r="2126" spans="1:18" x14ac:dyDescent="0.25">
      <c r="A2126" t="str">
        <f t="shared" si="134"/>
        <v>01S43.NISCHE.A80</v>
      </c>
      <c r="B2126" t="str">
        <f t="shared" si="135"/>
        <v>1S43.NISCHE</v>
      </c>
      <c r="C2126" s="6">
        <f>'&lt;CDB-Import'!A2126</f>
        <v>0</v>
      </c>
      <c r="D2126" t="str">
        <f>'&lt;CDB-Import'!B2126</f>
        <v>1S43.NISCHE.A80</v>
      </c>
      <c r="E2126" t="str">
        <f>'&lt;CDB-Import'!C2126</f>
        <v>1S43DL2IC.DS</v>
      </c>
      <c r="F2126" t="str">
        <f>'&lt;CDB-Import'!D2126</f>
        <v>1S43DL2IC.DS.GV</v>
      </c>
      <c r="G2126" t="str">
        <f>'&lt;CDB-Import'!E2126</f>
        <v>BLM-IC-signal cable front end</v>
      </c>
      <c r="H2126" t="str">
        <f>'&lt;CDB-Import'!F2126</f>
        <v>AEP-400FR</v>
      </c>
      <c r="I2126">
        <f>'&lt;CDB-Import'!G2126</f>
        <v>10.29</v>
      </c>
      <c r="J2126">
        <f>'&lt;CDB-Import'!H2126</f>
        <v>25.4</v>
      </c>
      <c r="K2126" t="str">
        <f>'&lt;CDB-Import'!I2126</f>
        <v>BLM-IC</v>
      </c>
      <c r="L2126" t="str">
        <f>'&lt;CDB-Import'!J2126</f>
        <v>SIS100</v>
      </c>
      <c r="M2126">
        <f>'&lt;CDB-Import'!K2126</f>
        <v>90525</v>
      </c>
      <c r="N2126" t="str">
        <f>'&lt;CDB-Import'!L2126</f>
        <v>BEA</v>
      </c>
      <c r="O2126" s="1">
        <f t="shared" si="132"/>
        <v>1.0289999999999999</v>
      </c>
      <c r="P2126" s="1">
        <f t="shared" si="133"/>
        <v>1.0588409999999999</v>
      </c>
      <c r="Q2126" s="1"/>
      <c r="R2126" s="1"/>
    </row>
    <row r="2127" spans="1:18" x14ac:dyDescent="0.25">
      <c r="A2127" t="str">
        <f t="shared" si="134"/>
        <v>K0923A.U30.376#RACK3081S4E.NISCHE.A98</v>
      </c>
      <c r="B2127" t="str">
        <f t="shared" si="135"/>
        <v>1S4E.NISCHE</v>
      </c>
      <c r="C2127" s="6" t="str">
        <f>'&lt;CDB-Import'!A2127</f>
        <v>K0923A.U30.376#RACK308</v>
      </c>
      <c r="D2127" t="str">
        <f>'&lt;CDB-Import'!B2127</f>
        <v>1S4E.NISCHE.A98</v>
      </c>
      <c r="E2127" t="str">
        <f>'&lt;CDB-Import'!C2127</f>
        <v>K0923A.U30.376#RACK308[CPS]</v>
      </c>
      <c r="F2127" t="str">
        <f>'&lt;CDB-Import'!D2127</f>
        <v>1S4EDL1IC.US.GV</v>
      </c>
      <c r="G2127" t="str">
        <f>'&lt;CDB-Import'!E2127</f>
        <v>BLM-IC-signal cable back end</v>
      </c>
      <c r="H2127" t="str">
        <f>'&lt;CDB-Import'!F2127</f>
        <v>AEP-400FR</v>
      </c>
      <c r="I2127">
        <f>'&lt;CDB-Import'!G2127</f>
        <v>10.29</v>
      </c>
      <c r="J2127">
        <f>'&lt;CDB-Import'!H2127</f>
        <v>25.4</v>
      </c>
      <c r="K2127" t="str">
        <f>'&lt;CDB-Import'!I2127</f>
        <v>BLM-IC</v>
      </c>
      <c r="L2127" t="str">
        <f>'&lt;CDB-Import'!J2127</f>
        <v>SIS100</v>
      </c>
      <c r="M2127">
        <f>'&lt;CDB-Import'!K2127</f>
        <v>132180</v>
      </c>
      <c r="N2127" t="str">
        <f>'&lt;CDB-Import'!L2127</f>
        <v>BEA</v>
      </c>
      <c r="O2127" s="1">
        <f t="shared" si="132"/>
        <v>1.0289999999999999</v>
      </c>
      <c r="P2127" s="1">
        <f t="shared" si="133"/>
        <v>1.0588409999999999</v>
      </c>
      <c r="Q2127" s="1"/>
      <c r="R2127" s="1"/>
    </row>
    <row r="2128" spans="1:18" x14ac:dyDescent="0.25">
      <c r="A2128" t="str">
        <f t="shared" si="134"/>
        <v>K0923A.U30.376#RACK3081S4E.NISCHE.A98</v>
      </c>
      <c r="B2128" t="str">
        <f t="shared" si="135"/>
        <v>1S4E.NISCHE</v>
      </c>
      <c r="C2128" s="6" t="str">
        <f>'&lt;CDB-Import'!A2128</f>
        <v>K0923A.U30.376#RACK308</v>
      </c>
      <c r="D2128" t="str">
        <f>'&lt;CDB-Import'!B2128</f>
        <v>1S4E.NISCHE.A98</v>
      </c>
      <c r="E2128" t="str">
        <f>'&lt;CDB-Import'!C2128</f>
        <v>K0923A.U30.376#RACK308[CPS]</v>
      </c>
      <c r="F2128" t="str">
        <f>'&lt;CDB-Import'!D2128</f>
        <v>1S4EDL2IC.DS.GV</v>
      </c>
      <c r="G2128" t="str">
        <f>'&lt;CDB-Import'!E2128</f>
        <v>BLM-IC-signal cable back end</v>
      </c>
      <c r="H2128" t="str">
        <f>'&lt;CDB-Import'!F2128</f>
        <v>AEP-400FR</v>
      </c>
      <c r="I2128">
        <f>'&lt;CDB-Import'!G2128</f>
        <v>10.29</v>
      </c>
      <c r="J2128">
        <f>'&lt;CDB-Import'!H2128</f>
        <v>25.4</v>
      </c>
      <c r="K2128" t="str">
        <f>'&lt;CDB-Import'!I2128</f>
        <v>BLM-IC</v>
      </c>
      <c r="L2128" t="str">
        <f>'&lt;CDB-Import'!J2128</f>
        <v>SIS100</v>
      </c>
      <c r="M2128">
        <f>'&lt;CDB-Import'!K2128</f>
        <v>132181</v>
      </c>
      <c r="N2128" t="str">
        <f>'&lt;CDB-Import'!L2128</f>
        <v>BEA</v>
      </c>
      <c r="O2128" s="1">
        <f t="shared" si="132"/>
        <v>1.0289999999999999</v>
      </c>
      <c r="P2128" s="1">
        <f t="shared" si="133"/>
        <v>1.0588409999999999</v>
      </c>
      <c r="Q2128" s="1"/>
      <c r="R2128" s="1"/>
    </row>
    <row r="2129" spans="1:18" x14ac:dyDescent="0.25">
      <c r="A2129" t="str">
        <f t="shared" si="134"/>
        <v>K0923A.U30.376#RACK3081S51.NISCHE.A100</v>
      </c>
      <c r="B2129" t="str">
        <f t="shared" si="135"/>
        <v>1S51.NISCHE</v>
      </c>
      <c r="C2129" s="6" t="str">
        <f>'&lt;CDB-Import'!A2129</f>
        <v>K0923A.U30.376#RACK308</v>
      </c>
      <c r="D2129" t="str">
        <f>'&lt;CDB-Import'!B2129</f>
        <v>1S51.NISCHE.A100</v>
      </c>
      <c r="E2129" t="str">
        <f>'&lt;CDB-Import'!C2129</f>
        <v>K0923A.U30.376#RACK308[CPS]</v>
      </c>
      <c r="F2129" t="str">
        <f>'&lt;CDB-Import'!D2129</f>
        <v>1S51DL1IC.US.GV</v>
      </c>
      <c r="G2129" t="str">
        <f>'&lt;CDB-Import'!E2129</f>
        <v>BLM-IC-signal cable back end</v>
      </c>
      <c r="H2129" t="str">
        <f>'&lt;CDB-Import'!F2129</f>
        <v>AEP-400FR</v>
      </c>
      <c r="I2129">
        <f>'&lt;CDB-Import'!G2129</f>
        <v>10.29</v>
      </c>
      <c r="J2129">
        <f>'&lt;CDB-Import'!H2129</f>
        <v>25.4</v>
      </c>
      <c r="K2129" t="str">
        <f>'&lt;CDB-Import'!I2129</f>
        <v>BLM-IC</v>
      </c>
      <c r="L2129" t="str">
        <f>'&lt;CDB-Import'!J2129</f>
        <v>SIS100</v>
      </c>
      <c r="M2129">
        <f>'&lt;CDB-Import'!K2129</f>
        <v>132182</v>
      </c>
      <c r="N2129" t="str">
        <f>'&lt;CDB-Import'!L2129</f>
        <v>BEA</v>
      </c>
      <c r="O2129" s="1">
        <f t="shared" si="132"/>
        <v>1.0289999999999999</v>
      </c>
      <c r="P2129" s="1">
        <f t="shared" si="133"/>
        <v>1.0588409999999999</v>
      </c>
      <c r="Q2129" s="1"/>
      <c r="R2129" s="1"/>
    </row>
    <row r="2130" spans="1:18" x14ac:dyDescent="0.25">
      <c r="A2130" t="str">
        <f t="shared" si="134"/>
        <v>K0923A.U30.376#RACK3081S52.NISCHE.A102</v>
      </c>
      <c r="B2130" t="str">
        <f t="shared" si="135"/>
        <v>1S52.NISCHE</v>
      </c>
      <c r="C2130" s="6" t="str">
        <f>'&lt;CDB-Import'!A2130</f>
        <v>K0923A.U30.376#RACK308</v>
      </c>
      <c r="D2130" t="str">
        <f>'&lt;CDB-Import'!B2130</f>
        <v>1S52.NISCHE.A102</v>
      </c>
      <c r="E2130" t="str">
        <f>'&lt;CDB-Import'!C2130</f>
        <v>K0923A.U30.376#RACK308[CPS]</v>
      </c>
      <c r="F2130" t="str">
        <f>'&lt;CDB-Import'!D2130</f>
        <v>1S52DL1IC.US.GV</v>
      </c>
      <c r="G2130" t="str">
        <f>'&lt;CDB-Import'!E2130</f>
        <v>BLM-IC-signal cable back end</v>
      </c>
      <c r="H2130" t="str">
        <f>'&lt;CDB-Import'!F2130</f>
        <v>AEP-400FR</v>
      </c>
      <c r="I2130">
        <f>'&lt;CDB-Import'!G2130</f>
        <v>10.29</v>
      </c>
      <c r="J2130">
        <f>'&lt;CDB-Import'!H2130</f>
        <v>25.4</v>
      </c>
      <c r="K2130" t="str">
        <f>'&lt;CDB-Import'!I2130</f>
        <v>BLM-IC</v>
      </c>
      <c r="L2130" t="str">
        <f>'&lt;CDB-Import'!J2130</f>
        <v>SIS100</v>
      </c>
      <c r="M2130">
        <f>'&lt;CDB-Import'!K2130</f>
        <v>132183</v>
      </c>
      <c r="N2130" t="str">
        <f>'&lt;CDB-Import'!L2130</f>
        <v>BEA</v>
      </c>
      <c r="O2130" s="1">
        <f t="shared" si="132"/>
        <v>1.0289999999999999</v>
      </c>
      <c r="P2130" s="1">
        <f t="shared" si="133"/>
        <v>1.0588409999999999</v>
      </c>
      <c r="Q2130" s="1"/>
      <c r="R2130" s="1"/>
    </row>
    <row r="2131" spans="1:18" x14ac:dyDescent="0.25">
      <c r="A2131" t="str">
        <f t="shared" si="134"/>
        <v>K0923A.U30.376#RACK3081S51.NISCHE.A100</v>
      </c>
      <c r="B2131" t="str">
        <f t="shared" si="135"/>
        <v>1S51.NISCHE</v>
      </c>
      <c r="C2131" s="6" t="str">
        <f>'&lt;CDB-Import'!A2131</f>
        <v>K0923A.U30.376#RACK308</v>
      </c>
      <c r="D2131" t="str">
        <f>'&lt;CDB-Import'!B2131</f>
        <v>1S51.NISCHE.A100</v>
      </c>
      <c r="E2131" t="str">
        <f>'&lt;CDB-Import'!C2131</f>
        <v>K0923A.U30.376#RACK308[CPS]</v>
      </c>
      <c r="F2131" t="str">
        <f>'&lt;CDB-Import'!D2131</f>
        <v>1S51DL2IC.DS.GV</v>
      </c>
      <c r="G2131" t="str">
        <f>'&lt;CDB-Import'!E2131</f>
        <v>BLM-IC-signal cable back end</v>
      </c>
      <c r="H2131" t="str">
        <f>'&lt;CDB-Import'!F2131</f>
        <v>AEP-400FR</v>
      </c>
      <c r="I2131">
        <f>'&lt;CDB-Import'!G2131</f>
        <v>10.29</v>
      </c>
      <c r="J2131">
        <f>'&lt;CDB-Import'!H2131</f>
        <v>25.4</v>
      </c>
      <c r="K2131" t="str">
        <f>'&lt;CDB-Import'!I2131</f>
        <v>BLM-IC</v>
      </c>
      <c r="L2131" t="str">
        <f>'&lt;CDB-Import'!J2131</f>
        <v>SIS100</v>
      </c>
      <c r="M2131">
        <f>'&lt;CDB-Import'!K2131</f>
        <v>132184</v>
      </c>
      <c r="N2131" t="str">
        <f>'&lt;CDB-Import'!L2131</f>
        <v>BEA</v>
      </c>
      <c r="O2131" s="1">
        <f t="shared" si="132"/>
        <v>1.0289999999999999</v>
      </c>
      <c r="P2131" s="1">
        <f t="shared" si="133"/>
        <v>1.0588409999999999</v>
      </c>
      <c r="Q2131" s="1"/>
      <c r="R2131" s="1"/>
    </row>
    <row r="2132" spans="1:18" x14ac:dyDescent="0.25">
      <c r="A2132" t="str">
        <f t="shared" si="134"/>
        <v>K0923A.U30.376#RACK3081S52.NISCHE.A102</v>
      </c>
      <c r="B2132" t="str">
        <f t="shared" si="135"/>
        <v>1S52.NISCHE</v>
      </c>
      <c r="C2132" s="6" t="str">
        <f>'&lt;CDB-Import'!A2132</f>
        <v>K0923A.U30.376#RACK308</v>
      </c>
      <c r="D2132" t="str">
        <f>'&lt;CDB-Import'!B2132</f>
        <v>1S52.NISCHE.A102</v>
      </c>
      <c r="E2132" t="str">
        <f>'&lt;CDB-Import'!C2132</f>
        <v>K0923A.U30.376#RACK308[CPS]</v>
      </c>
      <c r="F2132" t="str">
        <f>'&lt;CDB-Import'!D2132</f>
        <v>1S52DL2IC.DS.GV</v>
      </c>
      <c r="G2132" t="str">
        <f>'&lt;CDB-Import'!E2132</f>
        <v>BLM-IC-signal cable back end</v>
      </c>
      <c r="H2132" t="str">
        <f>'&lt;CDB-Import'!F2132</f>
        <v>AEP-400FR</v>
      </c>
      <c r="I2132">
        <f>'&lt;CDB-Import'!G2132</f>
        <v>10.29</v>
      </c>
      <c r="J2132">
        <f>'&lt;CDB-Import'!H2132</f>
        <v>25.4</v>
      </c>
      <c r="K2132" t="str">
        <f>'&lt;CDB-Import'!I2132</f>
        <v>BLM-IC</v>
      </c>
      <c r="L2132" t="str">
        <f>'&lt;CDB-Import'!J2132</f>
        <v>SIS100</v>
      </c>
      <c r="M2132">
        <f>'&lt;CDB-Import'!K2132</f>
        <v>132185</v>
      </c>
      <c r="N2132" t="str">
        <f>'&lt;CDB-Import'!L2132</f>
        <v>BEA</v>
      </c>
      <c r="O2132" s="1">
        <f t="shared" si="132"/>
        <v>1.0289999999999999</v>
      </c>
      <c r="P2132" s="1">
        <f t="shared" si="133"/>
        <v>1.0588409999999999</v>
      </c>
      <c r="Q2132" s="1"/>
      <c r="R2132" s="1"/>
    </row>
    <row r="2133" spans="1:18" x14ac:dyDescent="0.25">
      <c r="A2133" t="str">
        <f t="shared" si="134"/>
        <v>K0923A.U30.148#RACK1051S53.NISCHE.A104</v>
      </c>
      <c r="B2133" t="str">
        <f t="shared" si="135"/>
        <v>1S53.NISCHE</v>
      </c>
      <c r="C2133" s="6" t="str">
        <f>'&lt;CDB-Import'!A2133</f>
        <v>K0923A.U30.148#RACK105</v>
      </c>
      <c r="D2133" t="str">
        <f>'&lt;CDB-Import'!B2133</f>
        <v>1S53.NISCHE.A104</v>
      </c>
      <c r="E2133" t="str">
        <f>'&lt;CDB-Import'!C2133</f>
        <v>K0923A.U30.148#RACK105[CPS]</v>
      </c>
      <c r="F2133" t="str">
        <f>'&lt;CDB-Import'!D2133</f>
        <v>1S53DL2IC.DS.GV</v>
      </c>
      <c r="G2133" t="str">
        <f>'&lt;CDB-Import'!E2133</f>
        <v>BLM-IC-signal cable back end</v>
      </c>
      <c r="H2133" t="str">
        <f>'&lt;CDB-Import'!F2133</f>
        <v>AEP-400FR</v>
      </c>
      <c r="I2133">
        <f>'&lt;CDB-Import'!G2133</f>
        <v>10.29</v>
      </c>
      <c r="J2133">
        <f>'&lt;CDB-Import'!H2133</f>
        <v>25.4</v>
      </c>
      <c r="K2133" t="str">
        <f>'&lt;CDB-Import'!I2133</f>
        <v>BLM-IC</v>
      </c>
      <c r="L2133" t="str">
        <f>'&lt;CDB-Import'!J2133</f>
        <v>SIS100</v>
      </c>
      <c r="M2133">
        <f>'&lt;CDB-Import'!K2133</f>
        <v>132186</v>
      </c>
      <c r="N2133" t="str">
        <f>'&lt;CDB-Import'!L2133</f>
        <v>BEA</v>
      </c>
      <c r="O2133" s="1">
        <f t="shared" si="132"/>
        <v>1.0289999999999999</v>
      </c>
      <c r="P2133" s="1">
        <f t="shared" si="133"/>
        <v>1.0588409999999999</v>
      </c>
      <c r="Q2133" s="1"/>
      <c r="R2133" s="1"/>
    </row>
    <row r="2134" spans="1:18" x14ac:dyDescent="0.25">
      <c r="A2134" t="str">
        <f t="shared" si="134"/>
        <v>K0923A.U30.148#RACK1051S53.NISCHE.A104</v>
      </c>
      <c r="B2134" t="str">
        <f t="shared" si="135"/>
        <v>1S53.NISCHE</v>
      </c>
      <c r="C2134" s="6" t="str">
        <f>'&lt;CDB-Import'!A2134</f>
        <v>K0923A.U30.148#RACK105</v>
      </c>
      <c r="D2134" t="str">
        <f>'&lt;CDB-Import'!B2134</f>
        <v>1S53.NISCHE.A104</v>
      </c>
      <c r="E2134" t="str">
        <f>'&lt;CDB-Import'!C2134</f>
        <v>K0923A.U30.148#RACK105[CPS]</v>
      </c>
      <c r="F2134" t="str">
        <f>'&lt;CDB-Import'!D2134</f>
        <v>1S53DL1IC.US.GV</v>
      </c>
      <c r="G2134" t="str">
        <f>'&lt;CDB-Import'!E2134</f>
        <v>BLM-IC-signal cable back end</v>
      </c>
      <c r="H2134" t="str">
        <f>'&lt;CDB-Import'!F2134</f>
        <v>AEP-400FR</v>
      </c>
      <c r="I2134">
        <f>'&lt;CDB-Import'!G2134</f>
        <v>10.29</v>
      </c>
      <c r="J2134">
        <f>'&lt;CDB-Import'!H2134</f>
        <v>25.4</v>
      </c>
      <c r="K2134" t="str">
        <f>'&lt;CDB-Import'!I2134</f>
        <v>BLM-IC</v>
      </c>
      <c r="L2134" t="str">
        <f>'&lt;CDB-Import'!J2134</f>
        <v>SIS100</v>
      </c>
      <c r="M2134">
        <f>'&lt;CDB-Import'!K2134</f>
        <v>132187</v>
      </c>
      <c r="N2134" t="str">
        <f>'&lt;CDB-Import'!L2134</f>
        <v>BEA</v>
      </c>
      <c r="O2134" s="1">
        <f t="shared" si="132"/>
        <v>1.0289999999999999</v>
      </c>
      <c r="P2134" s="1">
        <f t="shared" si="133"/>
        <v>1.0588409999999999</v>
      </c>
      <c r="Q2134" s="1"/>
      <c r="R2134" s="1"/>
    </row>
    <row r="2135" spans="1:18" x14ac:dyDescent="0.25">
      <c r="A2135" t="str">
        <f t="shared" si="134"/>
        <v>K0923A.U30.148#RACK1051S54.NISCHE.A106</v>
      </c>
      <c r="B2135" t="str">
        <f t="shared" si="135"/>
        <v>1S54.NISCHE</v>
      </c>
      <c r="C2135" s="6" t="str">
        <f>'&lt;CDB-Import'!A2135</f>
        <v>K0923A.U30.148#RACK105</v>
      </c>
      <c r="D2135" t="str">
        <f>'&lt;CDB-Import'!B2135</f>
        <v>1S54.NISCHE.A106</v>
      </c>
      <c r="E2135" t="str">
        <f>'&lt;CDB-Import'!C2135</f>
        <v>K0923A.U30.148#RACK105[CPS]</v>
      </c>
      <c r="F2135" t="str">
        <f>'&lt;CDB-Import'!D2135</f>
        <v>1S54DL1IC.US.GV</v>
      </c>
      <c r="G2135" t="str">
        <f>'&lt;CDB-Import'!E2135</f>
        <v>BLM-IC-signal cable back end</v>
      </c>
      <c r="H2135" t="str">
        <f>'&lt;CDB-Import'!F2135</f>
        <v>AEP-400FR</v>
      </c>
      <c r="I2135">
        <f>'&lt;CDB-Import'!G2135</f>
        <v>10.29</v>
      </c>
      <c r="J2135">
        <f>'&lt;CDB-Import'!H2135</f>
        <v>25.4</v>
      </c>
      <c r="K2135" t="str">
        <f>'&lt;CDB-Import'!I2135</f>
        <v>BLM-IC</v>
      </c>
      <c r="L2135" t="str">
        <f>'&lt;CDB-Import'!J2135</f>
        <v>SIS100</v>
      </c>
      <c r="M2135">
        <f>'&lt;CDB-Import'!K2135</f>
        <v>132188</v>
      </c>
      <c r="N2135" t="str">
        <f>'&lt;CDB-Import'!L2135</f>
        <v>BEA</v>
      </c>
      <c r="O2135" s="1">
        <f t="shared" si="132"/>
        <v>1.0289999999999999</v>
      </c>
      <c r="P2135" s="1">
        <f t="shared" si="133"/>
        <v>1.0588409999999999</v>
      </c>
      <c r="Q2135" s="1"/>
      <c r="R2135" s="1"/>
    </row>
    <row r="2136" spans="1:18" x14ac:dyDescent="0.25">
      <c r="A2136" t="str">
        <f t="shared" si="134"/>
        <v>K0923A.U30.148#RACK1051S54.NISCHE.A106</v>
      </c>
      <c r="B2136" t="str">
        <f t="shared" si="135"/>
        <v>1S54.NISCHE</v>
      </c>
      <c r="C2136" s="6" t="str">
        <f>'&lt;CDB-Import'!A2136</f>
        <v>K0923A.U30.148#RACK105</v>
      </c>
      <c r="D2136" t="str">
        <f>'&lt;CDB-Import'!B2136</f>
        <v>1S54.NISCHE.A106</v>
      </c>
      <c r="E2136" t="str">
        <f>'&lt;CDB-Import'!C2136</f>
        <v>K0923A.U30.148#RACK105[CPS]</v>
      </c>
      <c r="F2136" t="str">
        <f>'&lt;CDB-Import'!D2136</f>
        <v>1S54DL2IC.DS.GV</v>
      </c>
      <c r="G2136" t="str">
        <f>'&lt;CDB-Import'!E2136</f>
        <v>BLM-IC-signal cable back end</v>
      </c>
      <c r="H2136" t="str">
        <f>'&lt;CDB-Import'!F2136</f>
        <v>AEP-400FR</v>
      </c>
      <c r="I2136">
        <f>'&lt;CDB-Import'!G2136</f>
        <v>10.29</v>
      </c>
      <c r="J2136">
        <f>'&lt;CDB-Import'!H2136</f>
        <v>25.4</v>
      </c>
      <c r="K2136" t="str">
        <f>'&lt;CDB-Import'!I2136</f>
        <v>BLM-IC</v>
      </c>
      <c r="L2136" t="str">
        <f>'&lt;CDB-Import'!J2136</f>
        <v>SIS100</v>
      </c>
      <c r="M2136">
        <f>'&lt;CDB-Import'!K2136</f>
        <v>132189</v>
      </c>
      <c r="N2136" t="str">
        <f>'&lt;CDB-Import'!L2136</f>
        <v>BEA</v>
      </c>
      <c r="O2136" s="1">
        <f t="shared" si="132"/>
        <v>1.0289999999999999</v>
      </c>
      <c r="P2136" s="1">
        <f t="shared" si="133"/>
        <v>1.0588409999999999</v>
      </c>
      <c r="Q2136" s="1"/>
      <c r="R2136" s="1"/>
    </row>
    <row r="2137" spans="1:18" x14ac:dyDescent="0.25">
      <c r="A2137" t="str">
        <f t="shared" si="134"/>
        <v>K0923A.U30.148#RACK1051S55.NISCHE.A108</v>
      </c>
      <c r="B2137" t="str">
        <f t="shared" si="135"/>
        <v>1S55.NISCHE</v>
      </c>
      <c r="C2137" s="6" t="str">
        <f>'&lt;CDB-Import'!A2137</f>
        <v>K0923A.U30.148#RACK105</v>
      </c>
      <c r="D2137" t="str">
        <f>'&lt;CDB-Import'!B2137</f>
        <v>1S55.NISCHE.A108</v>
      </c>
      <c r="E2137" t="str">
        <f>'&lt;CDB-Import'!C2137</f>
        <v>K0923A.U30.148#RACK105[CPS]</v>
      </c>
      <c r="F2137" t="str">
        <f>'&lt;CDB-Import'!D2137</f>
        <v>1S55DL1IC.US.GV</v>
      </c>
      <c r="G2137" t="str">
        <f>'&lt;CDB-Import'!E2137</f>
        <v>BLM-IC-signal cable back end</v>
      </c>
      <c r="H2137" t="str">
        <f>'&lt;CDB-Import'!F2137</f>
        <v>AEP-400FR</v>
      </c>
      <c r="I2137">
        <f>'&lt;CDB-Import'!G2137</f>
        <v>10.29</v>
      </c>
      <c r="J2137">
        <f>'&lt;CDB-Import'!H2137</f>
        <v>25.4</v>
      </c>
      <c r="K2137" t="str">
        <f>'&lt;CDB-Import'!I2137</f>
        <v>BLM-IC</v>
      </c>
      <c r="L2137" t="str">
        <f>'&lt;CDB-Import'!J2137</f>
        <v>SIS100</v>
      </c>
      <c r="M2137">
        <f>'&lt;CDB-Import'!K2137</f>
        <v>132190</v>
      </c>
      <c r="N2137" t="str">
        <f>'&lt;CDB-Import'!L2137</f>
        <v>BEA</v>
      </c>
      <c r="O2137" s="1">
        <f t="shared" si="132"/>
        <v>1.0289999999999999</v>
      </c>
      <c r="P2137" s="1">
        <f t="shared" si="133"/>
        <v>1.0588409999999999</v>
      </c>
      <c r="Q2137" s="1"/>
      <c r="R2137" s="1"/>
    </row>
    <row r="2138" spans="1:18" x14ac:dyDescent="0.25">
      <c r="A2138" t="str">
        <f t="shared" si="134"/>
        <v>K0923A.U30.148#RACK1051S55.NISCHE.A108</v>
      </c>
      <c r="B2138" t="str">
        <f t="shared" si="135"/>
        <v>1S55.NISCHE</v>
      </c>
      <c r="C2138" s="6" t="str">
        <f>'&lt;CDB-Import'!A2138</f>
        <v>K0923A.U30.148#RACK105</v>
      </c>
      <c r="D2138" t="str">
        <f>'&lt;CDB-Import'!B2138</f>
        <v>1S55.NISCHE.A108</v>
      </c>
      <c r="E2138" t="str">
        <f>'&lt;CDB-Import'!C2138</f>
        <v>K0923A.U30.148#RACK105[CPS]</v>
      </c>
      <c r="F2138" t="str">
        <f>'&lt;CDB-Import'!D2138</f>
        <v>1S55DL2IC.DS.GV</v>
      </c>
      <c r="G2138" t="str">
        <f>'&lt;CDB-Import'!E2138</f>
        <v>BLM-IC-signal cable back end</v>
      </c>
      <c r="H2138" t="str">
        <f>'&lt;CDB-Import'!F2138</f>
        <v>AEP-400FR</v>
      </c>
      <c r="I2138">
        <f>'&lt;CDB-Import'!G2138</f>
        <v>10.29</v>
      </c>
      <c r="J2138">
        <f>'&lt;CDB-Import'!H2138</f>
        <v>25.4</v>
      </c>
      <c r="K2138" t="str">
        <f>'&lt;CDB-Import'!I2138</f>
        <v>BLM-IC</v>
      </c>
      <c r="L2138" t="str">
        <f>'&lt;CDB-Import'!J2138</f>
        <v>SIS100</v>
      </c>
      <c r="M2138">
        <f>'&lt;CDB-Import'!K2138</f>
        <v>132191</v>
      </c>
      <c r="N2138" t="str">
        <f>'&lt;CDB-Import'!L2138</f>
        <v>BEA</v>
      </c>
      <c r="O2138" s="1">
        <f t="shared" si="132"/>
        <v>1.0289999999999999</v>
      </c>
      <c r="P2138" s="1">
        <f t="shared" si="133"/>
        <v>1.0588409999999999</v>
      </c>
      <c r="Q2138" s="1"/>
      <c r="R2138" s="1"/>
    </row>
    <row r="2139" spans="1:18" x14ac:dyDescent="0.25">
      <c r="A2139" t="str">
        <f t="shared" si="134"/>
        <v>K0923A.U30.148#RACK1051S56.NISCHE.A109a</v>
      </c>
      <c r="B2139" t="str">
        <f t="shared" si="135"/>
        <v>1S56.NISCHE</v>
      </c>
      <c r="C2139" s="6" t="str">
        <f>'&lt;CDB-Import'!A2139</f>
        <v>K0923A.U30.148#RACK105</v>
      </c>
      <c r="D2139" t="str">
        <f>'&lt;CDB-Import'!B2139</f>
        <v>1S56.NISCHE.A109a</v>
      </c>
      <c r="E2139" t="str">
        <f>'&lt;CDB-Import'!C2139</f>
        <v>K0923A.U30.148#RACK105[CPS]</v>
      </c>
      <c r="F2139" t="str">
        <f>'&lt;CDB-Import'!D2139</f>
        <v>1S56DL1IC.US.GV</v>
      </c>
      <c r="G2139" t="str">
        <f>'&lt;CDB-Import'!E2139</f>
        <v>BLM-IC-signal cable back end</v>
      </c>
      <c r="H2139" t="str">
        <f>'&lt;CDB-Import'!F2139</f>
        <v>AEP-400FR</v>
      </c>
      <c r="I2139">
        <f>'&lt;CDB-Import'!G2139</f>
        <v>10.29</v>
      </c>
      <c r="J2139">
        <f>'&lt;CDB-Import'!H2139</f>
        <v>25.4</v>
      </c>
      <c r="K2139" t="str">
        <f>'&lt;CDB-Import'!I2139</f>
        <v>BLM-IC</v>
      </c>
      <c r="L2139" t="str">
        <f>'&lt;CDB-Import'!J2139</f>
        <v>SIS100</v>
      </c>
      <c r="M2139">
        <f>'&lt;CDB-Import'!K2139</f>
        <v>132192</v>
      </c>
      <c r="N2139" t="str">
        <f>'&lt;CDB-Import'!L2139</f>
        <v>BEA</v>
      </c>
      <c r="O2139" s="1">
        <f t="shared" si="132"/>
        <v>1.0289999999999999</v>
      </c>
      <c r="P2139" s="1">
        <f t="shared" si="133"/>
        <v>1.0588409999999999</v>
      </c>
      <c r="Q2139" s="1"/>
      <c r="R2139" s="1"/>
    </row>
    <row r="2140" spans="1:18" x14ac:dyDescent="0.25">
      <c r="A2140" t="str">
        <f t="shared" si="134"/>
        <v>K0923A.U30.148#RACK1051S56.NISCHE.A109a</v>
      </c>
      <c r="B2140" t="str">
        <f t="shared" si="135"/>
        <v>1S56.NISCHE</v>
      </c>
      <c r="C2140" s="6" t="str">
        <f>'&lt;CDB-Import'!A2140</f>
        <v>K0923A.U30.148#RACK105</v>
      </c>
      <c r="D2140" t="str">
        <f>'&lt;CDB-Import'!B2140</f>
        <v>1S56.NISCHE.A109a</v>
      </c>
      <c r="E2140" t="str">
        <f>'&lt;CDB-Import'!C2140</f>
        <v>K0923A.U30.148#RACK105[CPS]</v>
      </c>
      <c r="F2140" t="str">
        <f>'&lt;CDB-Import'!D2140</f>
        <v>1S56DL2IC.DS.GV</v>
      </c>
      <c r="G2140" t="str">
        <f>'&lt;CDB-Import'!E2140</f>
        <v>BLM-IC-signal cable back end</v>
      </c>
      <c r="H2140" t="str">
        <f>'&lt;CDB-Import'!F2140</f>
        <v>AEP-400FR</v>
      </c>
      <c r="I2140">
        <f>'&lt;CDB-Import'!G2140</f>
        <v>10.29</v>
      </c>
      <c r="J2140">
        <f>'&lt;CDB-Import'!H2140</f>
        <v>25.4</v>
      </c>
      <c r="K2140" t="str">
        <f>'&lt;CDB-Import'!I2140</f>
        <v>BLM-IC</v>
      </c>
      <c r="L2140" t="str">
        <f>'&lt;CDB-Import'!J2140</f>
        <v>SIS100</v>
      </c>
      <c r="M2140">
        <f>'&lt;CDB-Import'!K2140</f>
        <v>132193</v>
      </c>
      <c r="N2140" t="str">
        <f>'&lt;CDB-Import'!L2140</f>
        <v>BEA</v>
      </c>
      <c r="O2140" s="1">
        <f t="shared" si="132"/>
        <v>1.0289999999999999</v>
      </c>
      <c r="P2140" s="1">
        <f t="shared" si="133"/>
        <v>1.0588409999999999</v>
      </c>
      <c r="Q2140" s="1"/>
      <c r="R2140" s="1"/>
    </row>
    <row r="2141" spans="1:18" x14ac:dyDescent="0.25">
      <c r="A2141" t="str">
        <f t="shared" si="134"/>
        <v>K0923A.U30.148#RACK1051S57.NISCHE.A111</v>
      </c>
      <c r="B2141" t="str">
        <f t="shared" si="135"/>
        <v>1S57.NISCHE</v>
      </c>
      <c r="C2141" s="6" t="str">
        <f>'&lt;CDB-Import'!A2141</f>
        <v>K0923A.U30.148#RACK105</v>
      </c>
      <c r="D2141" t="str">
        <f>'&lt;CDB-Import'!B2141</f>
        <v>1S57.NISCHE.A111</v>
      </c>
      <c r="E2141" t="str">
        <f>'&lt;CDB-Import'!C2141</f>
        <v>K0923A.U30.148#RACK105[CPS]</v>
      </c>
      <c r="F2141" t="str">
        <f>'&lt;CDB-Import'!D2141</f>
        <v>1S57DL1IC.US.GV</v>
      </c>
      <c r="G2141" t="str">
        <f>'&lt;CDB-Import'!E2141</f>
        <v>BLM-IC-signal cable back end</v>
      </c>
      <c r="H2141" t="str">
        <f>'&lt;CDB-Import'!F2141</f>
        <v>AEP-400FR</v>
      </c>
      <c r="I2141">
        <f>'&lt;CDB-Import'!G2141</f>
        <v>10.29</v>
      </c>
      <c r="J2141">
        <f>'&lt;CDB-Import'!H2141</f>
        <v>25.4</v>
      </c>
      <c r="K2141" t="str">
        <f>'&lt;CDB-Import'!I2141</f>
        <v>BLM-IC</v>
      </c>
      <c r="L2141" t="str">
        <f>'&lt;CDB-Import'!J2141</f>
        <v>SIS100</v>
      </c>
      <c r="M2141">
        <f>'&lt;CDB-Import'!K2141</f>
        <v>132194</v>
      </c>
      <c r="N2141" t="str">
        <f>'&lt;CDB-Import'!L2141</f>
        <v>BEA</v>
      </c>
      <c r="O2141" s="1">
        <f t="shared" si="132"/>
        <v>1.0289999999999999</v>
      </c>
      <c r="P2141" s="1">
        <f t="shared" si="133"/>
        <v>1.0588409999999999</v>
      </c>
      <c r="Q2141" s="1"/>
      <c r="R2141" s="1"/>
    </row>
    <row r="2142" spans="1:18" x14ac:dyDescent="0.25">
      <c r="A2142" t="str">
        <f t="shared" si="134"/>
        <v>K0923A.U30.148#RACK1051S57.NISCHE.A111</v>
      </c>
      <c r="B2142" t="str">
        <f t="shared" si="135"/>
        <v>1S57.NISCHE</v>
      </c>
      <c r="C2142" s="6" t="str">
        <f>'&lt;CDB-Import'!A2142</f>
        <v>K0923A.U30.148#RACK105</v>
      </c>
      <c r="D2142" t="str">
        <f>'&lt;CDB-Import'!B2142</f>
        <v>1S57.NISCHE.A111</v>
      </c>
      <c r="E2142" t="str">
        <f>'&lt;CDB-Import'!C2142</f>
        <v>K0923A.U30.148#RACK105[CPS]</v>
      </c>
      <c r="F2142" t="str">
        <f>'&lt;CDB-Import'!D2142</f>
        <v>1S57DL2IC.DS.GV</v>
      </c>
      <c r="G2142" t="str">
        <f>'&lt;CDB-Import'!E2142</f>
        <v>BLM-IC-signal cable back end</v>
      </c>
      <c r="H2142" t="str">
        <f>'&lt;CDB-Import'!F2142</f>
        <v>AEP-400FR</v>
      </c>
      <c r="I2142">
        <f>'&lt;CDB-Import'!G2142</f>
        <v>10.29</v>
      </c>
      <c r="J2142">
        <f>'&lt;CDB-Import'!H2142</f>
        <v>25.4</v>
      </c>
      <c r="K2142" t="str">
        <f>'&lt;CDB-Import'!I2142</f>
        <v>BLM-IC</v>
      </c>
      <c r="L2142" t="str">
        <f>'&lt;CDB-Import'!J2142</f>
        <v>SIS100</v>
      </c>
      <c r="M2142">
        <f>'&lt;CDB-Import'!K2142</f>
        <v>132195</v>
      </c>
      <c r="N2142" t="str">
        <f>'&lt;CDB-Import'!L2142</f>
        <v>BEA</v>
      </c>
      <c r="O2142" s="1">
        <f t="shared" si="132"/>
        <v>1.0289999999999999</v>
      </c>
      <c r="P2142" s="1">
        <f t="shared" si="133"/>
        <v>1.0588409999999999</v>
      </c>
      <c r="Q2142" s="1"/>
      <c r="R2142" s="1"/>
    </row>
    <row r="2143" spans="1:18" x14ac:dyDescent="0.25">
      <c r="A2143" t="str">
        <f t="shared" si="134"/>
        <v>K0923A.U30.148#RACK1051S58.NISCHE.A112a</v>
      </c>
      <c r="B2143" t="str">
        <f t="shared" si="135"/>
        <v>1S58.NISCHE</v>
      </c>
      <c r="C2143" s="6" t="str">
        <f>'&lt;CDB-Import'!A2143</f>
        <v>K0923A.U30.148#RACK105</v>
      </c>
      <c r="D2143" t="str">
        <f>'&lt;CDB-Import'!B2143</f>
        <v>1S58.NISCHE.A112a</v>
      </c>
      <c r="E2143" t="str">
        <f>'&lt;CDB-Import'!C2143</f>
        <v>K0923A.U30.148#RACK105[CPS]</v>
      </c>
      <c r="F2143" t="str">
        <f>'&lt;CDB-Import'!D2143</f>
        <v>1S58DL1IC.US.GV</v>
      </c>
      <c r="G2143" t="str">
        <f>'&lt;CDB-Import'!E2143</f>
        <v>BLM-IC-signal cable back end</v>
      </c>
      <c r="H2143" t="str">
        <f>'&lt;CDB-Import'!F2143</f>
        <v>AEP-400FR</v>
      </c>
      <c r="I2143">
        <f>'&lt;CDB-Import'!G2143</f>
        <v>10.29</v>
      </c>
      <c r="J2143">
        <f>'&lt;CDB-Import'!H2143</f>
        <v>25.4</v>
      </c>
      <c r="K2143" t="str">
        <f>'&lt;CDB-Import'!I2143</f>
        <v>BLM-IC</v>
      </c>
      <c r="L2143" t="str">
        <f>'&lt;CDB-Import'!J2143</f>
        <v>SIS100</v>
      </c>
      <c r="M2143">
        <f>'&lt;CDB-Import'!K2143</f>
        <v>132196</v>
      </c>
      <c r="N2143" t="str">
        <f>'&lt;CDB-Import'!L2143</f>
        <v>BEA</v>
      </c>
      <c r="O2143" s="1">
        <f t="shared" si="132"/>
        <v>1.0289999999999999</v>
      </c>
      <c r="P2143" s="1">
        <f t="shared" si="133"/>
        <v>1.0588409999999999</v>
      </c>
      <c r="Q2143" s="1"/>
      <c r="R2143" s="1"/>
    </row>
    <row r="2144" spans="1:18" x14ac:dyDescent="0.25">
      <c r="A2144" t="str">
        <f t="shared" si="134"/>
        <v>K0923A.U30.148#RACK1051S58.NISCHE.A112a</v>
      </c>
      <c r="B2144" t="str">
        <f t="shared" si="135"/>
        <v>1S58.NISCHE</v>
      </c>
      <c r="C2144" s="6" t="str">
        <f>'&lt;CDB-Import'!A2144</f>
        <v>K0923A.U30.148#RACK105</v>
      </c>
      <c r="D2144" t="str">
        <f>'&lt;CDB-Import'!B2144</f>
        <v>1S58.NISCHE.A112a</v>
      </c>
      <c r="E2144" t="str">
        <f>'&lt;CDB-Import'!C2144</f>
        <v>K0923A.U30.148#RACK105[CPS]</v>
      </c>
      <c r="F2144" t="str">
        <f>'&lt;CDB-Import'!D2144</f>
        <v>1S58DL2IC.DS.GV</v>
      </c>
      <c r="G2144" t="str">
        <f>'&lt;CDB-Import'!E2144</f>
        <v>BLM-IC-signal cable back end</v>
      </c>
      <c r="H2144" t="str">
        <f>'&lt;CDB-Import'!F2144</f>
        <v>AEP-400FR</v>
      </c>
      <c r="I2144">
        <f>'&lt;CDB-Import'!G2144</f>
        <v>10.29</v>
      </c>
      <c r="J2144">
        <f>'&lt;CDB-Import'!H2144</f>
        <v>25.4</v>
      </c>
      <c r="K2144" t="str">
        <f>'&lt;CDB-Import'!I2144</f>
        <v>BLM-IC</v>
      </c>
      <c r="L2144" t="str">
        <f>'&lt;CDB-Import'!J2144</f>
        <v>SIS100</v>
      </c>
      <c r="M2144">
        <f>'&lt;CDB-Import'!K2144</f>
        <v>132197</v>
      </c>
      <c r="N2144" t="str">
        <f>'&lt;CDB-Import'!L2144</f>
        <v>BEA</v>
      </c>
      <c r="O2144" s="1">
        <f t="shared" si="132"/>
        <v>1.0289999999999999</v>
      </c>
      <c r="P2144" s="1">
        <f t="shared" si="133"/>
        <v>1.0588409999999999</v>
      </c>
      <c r="Q2144" s="1"/>
      <c r="R2144" s="1"/>
    </row>
    <row r="2145" spans="1:18" x14ac:dyDescent="0.25">
      <c r="A2145" t="str">
        <f t="shared" si="134"/>
        <v>K0923A.U30.148#RACK1051S59.NISCHE.A114</v>
      </c>
      <c r="B2145" t="str">
        <f t="shared" si="135"/>
        <v>1S59.NISCHE</v>
      </c>
      <c r="C2145" s="6" t="str">
        <f>'&lt;CDB-Import'!A2145</f>
        <v>K0923A.U30.148#RACK105</v>
      </c>
      <c r="D2145" t="str">
        <f>'&lt;CDB-Import'!B2145</f>
        <v>1S59.NISCHE.A114</v>
      </c>
      <c r="E2145" t="str">
        <f>'&lt;CDB-Import'!C2145</f>
        <v>K0923A.U30.148#RACK105[CPS]</v>
      </c>
      <c r="F2145" t="str">
        <f>'&lt;CDB-Import'!D2145</f>
        <v>1S59DL1IC.US.GV</v>
      </c>
      <c r="G2145" t="str">
        <f>'&lt;CDB-Import'!E2145</f>
        <v>BLM-IC-signal cable back end</v>
      </c>
      <c r="H2145" t="str">
        <f>'&lt;CDB-Import'!F2145</f>
        <v>AEP-400FR</v>
      </c>
      <c r="I2145">
        <f>'&lt;CDB-Import'!G2145</f>
        <v>10.29</v>
      </c>
      <c r="J2145">
        <f>'&lt;CDB-Import'!H2145</f>
        <v>25.4</v>
      </c>
      <c r="K2145" t="str">
        <f>'&lt;CDB-Import'!I2145</f>
        <v>BLM-IC</v>
      </c>
      <c r="L2145" t="str">
        <f>'&lt;CDB-Import'!J2145</f>
        <v>SIS100</v>
      </c>
      <c r="M2145">
        <f>'&lt;CDB-Import'!K2145</f>
        <v>132198</v>
      </c>
      <c r="N2145" t="str">
        <f>'&lt;CDB-Import'!L2145</f>
        <v>BEA</v>
      </c>
      <c r="O2145" s="1">
        <f t="shared" si="132"/>
        <v>1.0289999999999999</v>
      </c>
      <c r="P2145" s="1">
        <f t="shared" si="133"/>
        <v>1.0588409999999999</v>
      </c>
      <c r="Q2145" s="1"/>
      <c r="R2145" s="1"/>
    </row>
    <row r="2146" spans="1:18" x14ac:dyDescent="0.25">
      <c r="A2146" t="str">
        <f t="shared" si="134"/>
        <v>K0923A.U30.148#RACK1051S59.NISCHE.A114</v>
      </c>
      <c r="B2146" t="str">
        <f t="shared" si="135"/>
        <v>1S59.NISCHE</v>
      </c>
      <c r="C2146" s="6" t="str">
        <f>'&lt;CDB-Import'!A2146</f>
        <v>K0923A.U30.148#RACK105</v>
      </c>
      <c r="D2146" t="str">
        <f>'&lt;CDB-Import'!B2146</f>
        <v>1S59.NISCHE.A114</v>
      </c>
      <c r="E2146" t="str">
        <f>'&lt;CDB-Import'!C2146</f>
        <v>K0923A.U30.148#RACK105[CPS]</v>
      </c>
      <c r="F2146" t="str">
        <f>'&lt;CDB-Import'!D2146</f>
        <v>1S59DL2IC.DS.GV</v>
      </c>
      <c r="G2146" t="str">
        <f>'&lt;CDB-Import'!E2146</f>
        <v>BLM-IC-signal cable back end</v>
      </c>
      <c r="H2146" t="str">
        <f>'&lt;CDB-Import'!F2146</f>
        <v>AEP-400FR</v>
      </c>
      <c r="I2146">
        <f>'&lt;CDB-Import'!G2146</f>
        <v>10.29</v>
      </c>
      <c r="J2146">
        <f>'&lt;CDB-Import'!H2146</f>
        <v>25.4</v>
      </c>
      <c r="K2146" t="str">
        <f>'&lt;CDB-Import'!I2146</f>
        <v>BLM-IC</v>
      </c>
      <c r="L2146" t="str">
        <f>'&lt;CDB-Import'!J2146</f>
        <v>SIS100</v>
      </c>
      <c r="M2146">
        <f>'&lt;CDB-Import'!K2146</f>
        <v>132199</v>
      </c>
      <c r="N2146" t="str">
        <f>'&lt;CDB-Import'!L2146</f>
        <v>BEA</v>
      </c>
      <c r="O2146" s="1">
        <f t="shared" si="132"/>
        <v>1.0289999999999999</v>
      </c>
      <c r="P2146" s="1">
        <f t="shared" si="133"/>
        <v>1.0588409999999999</v>
      </c>
      <c r="Q2146" s="1"/>
      <c r="R2146" s="1"/>
    </row>
    <row r="2147" spans="1:18" x14ac:dyDescent="0.25">
      <c r="A2147" t="str">
        <f t="shared" si="134"/>
        <v>K0923A.U30.148#RACK1051S5A.NISCHE.A115a</v>
      </c>
      <c r="B2147" t="str">
        <f t="shared" si="135"/>
        <v>1S5A.NISCHE</v>
      </c>
      <c r="C2147" s="6" t="str">
        <f>'&lt;CDB-Import'!A2147</f>
        <v>K0923A.U30.148#RACK105</v>
      </c>
      <c r="D2147" t="str">
        <f>'&lt;CDB-Import'!B2147</f>
        <v>1S5A.NISCHE.A115a</v>
      </c>
      <c r="E2147" t="str">
        <f>'&lt;CDB-Import'!C2147</f>
        <v>K0923A.U30.148#RACK105[CPS]</v>
      </c>
      <c r="F2147" t="str">
        <f>'&lt;CDB-Import'!D2147</f>
        <v>1S5ADL1IC.US.GV</v>
      </c>
      <c r="G2147" t="str">
        <f>'&lt;CDB-Import'!E2147</f>
        <v>BLM-IC-signal cable back end</v>
      </c>
      <c r="H2147" t="str">
        <f>'&lt;CDB-Import'!F2147</f>
        <v>AEP-400FR</v>
      </c>
      <c r="I2147">
        <f>'&lt;CDB-Import'!G2147</f>
        <v>10.29</v>
      </c>
      <c r="J2147">
        <f>'&lt;CDB-Import'!H2147</f>
        <v>25.4</v>
      </c>
      <c r="K2147" t="str">
        <f>'&lt;CDB-Import'!I2147</f>
        <v>BLM-IC</v>
      </c>
      <c r="L2147" t="str">
        <f>'&lt;CDB-Import'!J2147</f>
        <v>SIS100</v>
      </c>
      <c r="M2147">
        <f>'&lt;CDB-Import'!K2147</f>
        <v>132200</v>
      </c>
      <c r="N2147" t="str">
        <f>'&lt;CDB-Import'!L2147</f>
        <v>BEA</v>
      </c>
      <c r="O2147" s="1">
        <f t="shared" si="132"/>
        <v>1.0289999999999999</v>
      </c>
      <c r="P2147" s="1">
        <f t="shared" si="133"/>
        <v>1.0588409999999999</v>
      </c>
      <c r="Q2147" s="1"/>
      <c r="R2147" s="1"/>
    </row>
    <row r="2148" spans="1:18" x14ac:dyDescent="0.25">
      <c r="A2148" t="str">
        <f t="shared" si="134"/>
        <v>K0923A.U30.148#RACK1051S5A.NISCHE.A115a</v>
      </c>
      <c r="B2148" t="str">
        <f t="shared" si="135"/>
        <v>1S5A.NISCHE</v>
      </c>
      <c r="C2148" s="6" t="str">
        <f>'&lt;CDB-Import'!A2148</f>
        <v>K0923A.U30.148#RACK105</v>
      </c>
      <c r="D2148" t="str">
        <f>'&lt;CDB-Import'!B2148</f>
        <v>1S5A.NISCHE.A115a</v>
      </c>
      <c r="E2148" t="str">
        <f>'&lt;CDB-Import'!C2148</f>
        <v>K0923A.U30.148#RACK105[CPS]</v>
      </c>
      <c r="F2148" t="str">
        <f>'&lt;CDB-Import'!D2148</f>
        <v>1S5ADL2IC.DS.GV</v>
      </c>
      <c r="G2148" t="str">
        <f>'&lt;CDB-Import'!E2148</f>
        <v>BLM-IC-signal cable back end</v>
      </c>
      <c r="H2148" t="str">
        <f>'&lt;CDB-Import'!F2148</f>
        <v>AEP-400FR</v>
      </c>
      <c r="I2148">
        <f>'&lt;CDB-Import'!G2148</f>
        <v>10.29</v>
      </c>
      <c r="J2148">
        <f>'&lt;CDB-Import'!H2148</f>
        <v>25.4</v>
      </c>
      <c r="K2148" t="str">
        <f>'&lt;CDB-Import'!I2148</f>
        <v>BLM-IC</v>
      </c>
      <c r="L2148" t="str">
        <f>'&lt;CDB-Import'!J2148</f>
        <v>SIS100</v>
      </c>
      <c r="M2148">
        <f>'&lt;CDB-Import'!K2148</f>
        <v>132201</v>
      </c>
      <c r="N2148" t="str">
        <f>'&lt;CDB-Import'!L2148</f>
        <v>BEA</v>
      </c>
      <c r="O2148" s="1">
        <f t="shared" si="132"/>
        <v>1.0289999999999999</v>
      </c>
      <c r="P2148" s="1">
        <f t="shared" si="133"/>
        <v>1.0588409999999999</v>
      </c>
      <c r="Q2148" s="1"/>
      <c r="R2148" s="1"/>
    </row>
    <row r="2149" spans="1:18" x14ac:dyDescent="0.25">
      <c r="A2149" t="str">
        <f t="shared" si="134"/>
        <v>K0923A.U30.148#RACK1051S5B.NISCHE.A117</v>
      </c>
      <c r="B2149" t="str">
        <f t="shared" si="135"/>
        <v>1S5B.NISCHE</v>
      </c>
      <c r="C2149" s="6" t="str">
        <f>'&lt;CDB-Import'!A2149</f>
        <v>K0923A.U30.148#RACK105</v>
      </c>
      <c r="D2149" t="str">
        <f>'&lt;CDB-Import'!B2149</f>
        <v>1S5B.NISCHE.A117</v>
      </c>
      <c r="E2149" t="str">
        <f>'&lt;CDB-Import'!C2149</f>
        <v>K0923A.U30.148#RACK105[CPS]</v>
      </c>
      <c r="F2149" t="str">
        <f>'&lt;CDB-Import'!D2149</f>
        <v>1S5BDL1IC.US.GV</v>
      </c>
      <c r="G2149" t="str">
        <f>'&lt;CDB-Import'!E2149</f>
        <v>BLM-IC-signal cable back end</v>
      </c>
      <c r="H2149" t="str">
        <f>'&lt;CDB-Import'!F2149</f>
        <v>AEP-400FR</v>
      </c>
      <c r="I2149">
        <f>'&lt;CDB-Import'!G2149</f>
        <v>10.29</v>
      </c>
      <c r="J2149">
        <f>'&lt;CDB-Import'!H2149</f>
        <v>25.4</v>
      </c>
      <c r="K2149" t="str">
        <f>'&lt;CDB-Import'!I2149</f>
        <v>BLM-IC</v>
      </c>
      <c r="L2149" t="str">
        <f>'&lt;CDB-Import'!J2149</f>
        <v>SIS100</v>
      </c>
      <c r="M2149">
        <f>'&lt;CDB-Import'!K2149</f>
        <v>132202</v>
      </c>
      <c r="N2149" t="str">
        <f>'&lt;CDB-Import'!L2149</f>
        <v>BEA</v>
      </c>
      <c r="O2149" s="1">
        <f t="shared" si="132"/>
        <v>1.0289999999999999</v>
      </c>
      <c r="P2149" s="1">
        <f t="shared" si="133"/>
        <v>1.0588409999999999</v>
      </c>
      <c r="Q2149" s="1"/>
      <c r="R2149" s="1"/>
    </row>
    <row r="2150" spans="1:18" x14ac:dyDescent="0.25">
      <c r="A2150" t="str">
        <f t="shared" si="134"/>
        <v>K0923A.U30.148#RACK1051S5B.NISCHE.A117</v>
      </c>
      <c r="B2150" t="str">
        <f t="shared" si="135"/>
        <v>1S5B.NISCHE</v>
      </c>
      <c r="C2150" s="6" t="str">
        <f>'&lt;CDB-Import'!A2150</f>
        <v>K0923A.U30.148#RACK105</v>
      </c>
      <c r="D2150" t="str">
        <f>'&lt;CDB-Import'!B2150</f>
        <v>1S5B.NISCHE.A117</v>
      </c>
      <c r="E2150" t="str">
        <f>'&lt;CDB-Import'!C2150</f>
        <v>K0923A.U30.148#RACK105[CPS]</v>
      </c>
      <c r="F2150" t="str">
        <f>'&lt;CDB-Import'!D2150</f>
        <v>1S5BDL2IC.DS.GV</v>
      </c>
      <c r="G2150" t="str">
        <f>'&lt;CDB-Import'!E2150</f>
        <v>BLM-IC-signal cable back end</v>
      </c>
      <c r="H2150" t="str">
        <f>'&lt;CDB-Import'!F2150</f>
        <v>AEP-400FR</v>
      </c>
      <c r="I2150">
        <f>'&lt;CDB-Import'!G2150</f>
        <v>10.29</v>
      </c>
      <c r="J2150">
        <f>'&lt;CDB-Import'!H2150</f>
        <v>25.4</v>
      </c>
      <c r="K2150" t="str">
        <f>'&lt;CDB-Import'!I2150</f>
        <v>BLM-IC</v>
      </c>
      <c r="L2150" t="str">
        <f>'&lt;CDB-Import'!J2150</f>
        <v>SIS100</v>
      </c>
      <c r="M2150">
        <f>'&lt;CDB-Import'!K2150</f>
        <v>132203</v>
      </c>
      <c r="N2150" t="str">
        <f>'&lt;CDB-Import'!L2150</f>
        <v>BEA</v>
      </c>
      <c r="O2150" s="1">
        <f t="shared" si="132"/>
        <v>1.0289999999999999</v>
      </c>
      <c r="P2150" s="1">
        <f t="shared" si="133"/>
        <v>1.0588409999999999</v>
      </c>
      <c r="Q2150" s="1"/>
      <c r="R2150" s="1"/>
    </row>
    <row r="2151" spans="1:18" x14ac:dyDescent="0.25">
      <c r="A2151" t="str">
        <f t="shared" si="134"/>
        <v>K0923A.U30.148#RACK1051S5C.NISCHE.A118a</v>
      </c>
      <c r="B2151" t="str">
        <f t="shared" si="135"/>
        <v>1S5C.NISCHE</v>
      </c>
      <c r="C2151" s="6" t="str">
        <f>'&lt;CDB-Import'!A2151</f>
        <v>K0923A.U30.148#RACK105</v>
      </c>
      <c r="D2151" t="str">
        <f>'&lt;CDB-Import'!B2151</f>
        <v>1S5C.NISCHE.A118a</v>
      </c>
      <c r="E2151" t="str">
        <f>'&lt;CDB-Import'!C2151</f>
        <v>K0923A.U30.148#RACK105[CPS]</v>
      </c>
      <c r="F2151" t="str">
        <f>'&lt;CDB-Import'!D2151</f>
        <v>1S5CDL1IC.US.GV</v>
      </c>
      <c r="G2151" t="str">
        <f>'&lt;CDB-Import'!E2151</f>
        <v>BLM-IC-signal cable back end</v>
      </c>
      <c r="H2151" t="str">
        <f>'&lt;CDB-Import'!F2151</f>
        <v>AEP-400FR</v>
      </c>
      <c r="I2151">
        <f>'&lt;CDB-Import'!G2151</f>
        <v>10.29</v>
      </c>
      <c r="J2151">
        <f>'&lt;CDB-Import'!H2151</f>
        <v>25.4</v>
      </c>
      <c r="K2151" t="str">
        <f>'&lt;CDB-Import'!I2151</f>
        <v>BLM-IC</v>
      </c>
      <c r="L2151" t="str">
        <f>'&lt;CDB-Import'!J2151</f>
        <v>SIS100</v>
      </c>
      <c r="M2151">
        <f>'&lt;CDB-Import'!K2151</f>
        <v>132204</v>
      </c>
      <c r="N2151" t="str">
        <f>'&lt;CDB-Import'!L2151</f>
        <v>BEA</v>
      </c>
      <c r="O2151" s="1">
        <f t="shared" si="132"/>
        <v>1.0289999999999999</v>
      </c>
      <c r="P2151" s="1">
        <f t="shared" si="133"/>
        <v>1.0588409999999999</v>
      </c>
      <c r="Q2151" s="1"/>
      <c r="R2151" s="1"/>
    </row>
    <row r="2152" spans="1:18" x14ac:dyDescent="0.25">
      <c r="A2152" t="str">
        <f t="shared" si="134"/>
        <v>K0923A.U30.216#RACK1051S11.NISCHE.A4</v>
      </c>
      <c r="B2152" t="str">
        <f t="shared" si="135"/>
        <v>1S11.NISCHE</v>
      </c>
      <c r="C2152" s="6" t="str">
        <f>'&lt;CDB-Import'!A2152</f>
        <v>K0923A.U30.216#RACK105</v>
      </c>
      <c r="D2152" t="str">
        <f>'&lt;CDB-Import'!B2152</f>
        <v>1S11.NISCHE.A4</v>
      </c>
      <c r="E2152" t="str">
        <f>'&lt;CDB-Import'!C2152</f>
        <v>K0923A.U30.216#RACK105[CPS]</v>
      </c>
      <c r="F2152" t="str">
        <f>'&lt;CDB-Import'!D2152</f>
        <v>1S11DL1IC.US.GV</v>
      </c>
      <c r="G2152" t="str">
        <f>'&lt;CDB-Import'!E2152</f>
        <v>BLM-IC-signal cable back end</v>
      </c>
      <c r="H2152" t="str">
        <f>'&lt;CDB-Import'!F2152</f>
        <v>AEP-400FR</v>
      </c>
      <c r="I2152">
        <f>'&lt;CDB-Import'!G2152</f>
        <v>10.29</v>
      </c>
      <c r="J2152">
        <f>'&lt;CDB-Import'!H2152</f>
        <v>25.4</v>
      </c>
      <c r="K2152" t="str">
        <f>'&lt;CDB-Import'!I2152</f>
        <v>BLM-IC</v>
      </c>
      <c r="L2152" t="str">
        <f>'&lt;CDB-Import'!J2152</f>
        <v>SIS100</v>
      </c>
      <c r="M2152">
        <f>'&lt;CDB-Import'!K2152</f>
        <v>132205</v>
      </c>
      <c r="N2152" t="str">
        <f>'&lt;CDB-Import'!L2152</f>
        <v>BEA</v>
      </c>
      <c r="O2152" s="1">
        <f t="shared" si="132"/>
        <v>1.0289999999999999</v>
      </c>
      <c r="P2152" s="1">
        <f t="shared" si="133"/>
        <v>1.0588409999999999</v>
      </c>
      <c r="Q2152" s="1"/>
      <c r="R2152" s="1"/>
    </row>
    <row r="2153" spans="1:18" x14ac:dyDescent="0.25">
      <c r="A2153" t="str">
        <f t="shared" si="134"/>
        <v>K0923A.U30.216#RACK1051S11.NISCHE.A4</v>
      </c>
      <c r="B2153" t="str">
        <f t="shared" si="135"/>
        <v>1S11.NISCHE</v>
      </c>
      <c r="C2153" s="6" t="str">
        <f>'&lt;CDB-Import'!A2153</f>
        <v>K0923A.U30.216#RACK105</v>
      </c>
      <c r="D2153" t="str">
        <f>'&lt;CDB-Import'!B2153</f>
        <v>1S11.NISCHE.A4</v>
      </c>
      <c r="E2153" t="str">
        <f>'&lt;CDB-Import'!C2153</f>
        <v>K0923A.U30.216#RACK105[CPS]</v>
      </c>
      <c r="F2153" t="str">
        <f>'&lt;CDB-Import'!D2153</f>
        <v>1S11DL2IC.DS.GV</v>
      </c>
      <c r="G2153" t="str">
        <f>'&lt;CDB-Import'!E2153</f>
        <v>BLM-IC-signal cable back end</v>
      </c>
      <c r="H2153" t="str">
        <f>'&lt;CDB-Import'!F2153</f>
        <v>AEP-400FR</v>
      </c>
      <c r="I2153">
        <f>'&lt;CDB-Import'!G2153</f>
        <v>10.29</v>
      </c>
      <c r="J2153">
        <f>'&lt;CDB-Import'!H2153</f>
        <v>25.4</v>
      </c>
      <c r="K2153" t="str">
        <f>'&lt;CDB-Import'!I2153</f>
        <v>BLM-IC</v>
      </c>
      <c r="L2153" t="str">
        <f>'&lt;CDB-Import'!J2153</f>
        <v>SIS100</v>
      </c>
      <c r="M2153">
        <f>'&lt;CDB-Import'!K2153</f>
        <v>132206</v>
      </c>
      <c r="N2153" t="str">
        <f>'&lt;CDB-Import'!L2153</f>
        <v>BEA</v>
      </c>
      <c r="O2153" s="1">
        <f t="shared" si="132"/>
        <v>1.0289999999999999</v>
      </c>
      <c r="P2153" s="1">
        <f t="shared" si="133"/>
        <v>1.0588409999999999</v>
      </c>
      <c r="Q2153" s="1"/>
      <c r="R2153" s="1"/>
    </row>
    <row r="2154" spans="1:18" x14ac:dyDescent="0.25">
      <c r="A2154" t="str">
        <f t="shared" si="134"/>
        <v>K0923A.U30.216#RACK1051S12.NISCHE.A6</v>
      </c>
      <c r="B2154" t="str">
        <f t="shared" si="135"/>
        <v>1S12.NISCHE</v>
      </c>
      <c r="C2154" s="6" t="str">
        <f>'&lt;CDB-Import'!A2154</f>
        <v>K0923A.U30.216#RACK105</v>
      </c>
      <c r="D2154" t="str">
        <f>'&lt;CDB-Import'!B2154</f>
        <v>1S12.NISCHE.A6</v>
      </c>
      <c r="E2154" t="str">
        <f>'&lt;CDB-Import'!C2154</f>
        <v>K0923A.U30.216#RACK105[CPS]</v>
      </c>
      <c r="F2154" t="str">
        <f>'&lt;CDB-Import'!D2154</f>
        <v>1S12DL1IC.US.GV</v>
      </c>
      <c r="G2154" t="str">
        <f>'&lt;CDB-Import'!E2154</f>
        <v>BLM-IC-signal cable back end</v>
      </c>
      <c r="H2154" t="str">
        <f>'&lt;CDB-Import'!F2154</f>
        <v>AEP-400FR</v>
      </c>
      <c r="I2154">
        <f>'&lt;CDB-Import'!G2154</f>
        <v>10.29</v>
      </c>
      <c r="J2154">
        <f>'&lt;CDB-Import'!H2154</f>
        <v>25.4</v>
      </c>
      <c r="K2154" t="str">
        <f>'&lt;CDB-Import'!I2154</f>
        <v>BLM-IC</v>
      </c>
      <c r="L2154" t="str">
        <f>'&lt;CDB-Import'!J2154</f>
        <v>SIS100</v>
      </c>
      <c r="M2154">
        <f>'&lt;CDB-Import'!K2154</f>
        <v>132207</v>
      </c>
      <c r="N2154" t="str">
        <f>'&lt;CDB-Import'!L2154</f>
        <v>BEA</v>
      </c>
      <c r="O2154" s="1">
        <f t="shared" si="132"/>
        <v>1.0289999999999999</v>
      </c>
      <c r="P2154" s="1">
        <f t="shared" si="133"/>
        <v>1.0588409999999999</v>
      </c>
      <c r="Q2154" s="1"/>
      <c r="R2154" s="1"/>
    </row>
    <row r="2155" spans="1:18" x14ac:dyDescent="0.25">
      <c r="A2155" t="str">
        <f t="shared" si="134"/>
        <v>K0923A.U30.216#RACK1051S12.NISCHE.A6</v>
      </c>
      <c r="B2155" t="str">
        <f t="shared" si="135"/>
        <v>1S12.NISCHE</v>
      </c>
      <c r="C2155" s="6" t="str">
        <f>'&lt;CDB-Import'!A2155</f>
        <v>K0923A.U30.216#RACK105</v>
      </c>
      <c r="D2155" t="str">
        <f>'&lt;CDB-Import'!B2155</f>
        <v>1S12.NISCHE.A6</v>
      </c>
      <c r="E2155" t="str">
        <f>'&lt;CDB-Import'!C2155</f>
        <v>K0923A.U30.216#RACK105[CPS]</v>
      </c>
      <c r="F2155" t="str">
        <f>'&lt;CDB-Import'!D2155</f>
        <v>1S12DL2IC.DS.GV</v>
      </c>
      <c r="G2155" t="str">
        <f>'&lt;CDB-Import'!E2155</f>
        <v>BLM-IC-signal cable back end</v>
      </c>
      <c r="H2155" t="str">
        <f>'&lt;CDB-Import'!F2155</f>
        <v>AEP-400FR</v>
      </c>
      <c r="I2155">
        <f>'&lt;CDB-Import'!G2155</f>
        <v>10.29</v>
      </c>
      <c r="J2155">
        <f>'&lt;CDB-Import'!H2155</f>
        <v>25.4</v>
      </c>
      <c r="K2155" t="str">
        <f>'&lt;CDB-Import'!I2155</f>
        <v>BLM-IC</v>
      </c>
      <c r="L2155" t="str">
        <f>'&lt;CDB-Import'!J2155</f>
        <v>SIS100</v>
      </c>
      <c r="M2155">
        <f>'&lt;CDB-Import'!K2155</f>
        <v>132208</v>
      </c>
      <c r="N2155" t="str">
        <f>'&lt;CDB-Import'!L2155</f>
        <v>BEA</v>
      </c>
      <c r="O2155" s="1">
        <f t="shared" si="132"/>
        <v>1.0289999999999999</v>
      </c>
      <c r="P2155" s="1">
        <f t="shared" si="133"/>
        <v>1.0588409999999999</v>
      </c>
      <c r="Q2155" s="1"/>
      <c r="R2155" s="1"/>
    </row>
    <row r="2156" spans="1:18" x14ac:dyDescent="0.25">
      <c r="A2156" t="str">
        <f t="shared" si="134"/>
        <v>K0923A.U30.256#RACK5051S13.NISCHE.A8</v>
      </c>
      <c r="B2156" t="str">
        <f t="shared" si="135"/>
        <v>1S13.NISCHE</v>
      </c>
      <c r="C2156" s="6" t="str">
        <f>'&lt;CDB-Import'!A2156</f>
        <v>K0923A.U30.256#RACK505</v>
      </c>
      <c r="D2156" t="str">
        <f>'&lt;CDB-Import'!B2156</f>
        <v>1S13.NISCHE.A8</v>
      </c>
      <c r="E2156" t="str">
        <f>'&lt;CDB-Import'!C2156</f>
        <v>K0923A.U30.256#RACK505[CPS]</v>
      </c>
      <c r="F2156" t="str">
        <f>'&lt;CDB-Import'!D2156</f>
        <v>1S13DL1IC.US.GV</v>
      </c>
      <c r="G2156" t="str">
        <f>'&lt;CDB-Import'!E2156</f>
        <v>BLM-IC-signal cable back end</v>
      </c>
      <c r="H2156" t="str">
        <f>'&lt;CDB-Import'!F2156</f>
        <v>AEP-400FR</v>
      </c>
      <c r="I2156">
        <f>'&lt;CDB-Import'!G2156</f>
        <v>10.29</v>
      </c>
      <c r="J2156">
        <f>'&lt;CDB-Import'!H2156</f>
        <v>25.4</v>
      </c>
      <c r="K2156" t="str">
        <f>'&lt;CDB-Import'!I2156</f>
        <v>BLM-IC</v>
      </c>
      <c r="L2156" t="str">
        <f>'&lt;CDB-Import'!J2156</f>
        <v>SIS100</v>
      </c>
      <c r="M2156">
        <f>'&lt;CDB-Import'!K2156</f>
        <v>132209</v>
      </c>
      <c r="N2156" t="str">
        <f>'&lt;CDB-Import'!L2156</f>
        <v>BEA</v>
      </c>
      <c r="O2156" s="1">
        <f t="shared" si="132"/>
        <v>1.0289999999999999</v>
      </c>
      <c r="P2156" s="1">
        <f t="shared" si="133"/>
        <v>1.0588409999999999</v>
      </c>
      <c r="Q2156" s="1"/>
      <c r="R2156" s="1"/>
    </row>
    <row r="2157" spans="1:18" x14ac:dyDescent="0.25">
      <c r="A2157" t="str">
        <f t="shared" si="134"/>
        <v>K0923A.U30.256#RACK5051S13.NISCHE.A8</v>
      </c>
      <c r="B2157" t="str">
        <f t="shared" si="135"/>
        <v>1S13.NISCHE</v>
      </c>
      <c r="C2157" s="6" t="str">
        <f>'&lt;CDB-Import'!A2157</f>
        <v>K0923A.U30.256#RACK505</v>
      </c>
      <c r="D2157" t="str">
        <f>'&lt;CDB-Import'!B2157</f>
        <v>1S13.NISCHE.A8</v>
      </c>
      <c r="E2157" t="str">
        <f>'&lt;CDB-Import'!C2157</f>
        <v>K0923A.U30.256#RACK505[CPS]</v>
      </c>
      <c r="F2157" t="str">
        <f>'&lt;CDB-Import'!D2157</f>
        <v>1S13DL2IC.DS.GV</v>
      </c>
      <c r="G2157" t="str">
        <f>'&lt;CDB-Import'!E2157</f>
        <v>BLM-IC-signal cable back end</v>
      </c>
      <c r="H2157" t="str">
        <f>'&lt;CDB-Import'!F2157</f>
        <v>AEP-400FR</v>
      </c>
      <c r="I2157">
        <f>'&lt;CDB-Import'!G2157</f>
        <v>10.29</v>
      </c>
      <c r="J2157">
        <f>'&lt;CDB-Import'!H2157</f>
        <v>25.4</v>
      </c>
      <c r="K2157" t="str">
        <f>'&lt;CDB-Import'!I2157</f>
        <v>BLM-IC</v>
      </c>
      <c r="L2157" t="str">
        <f>'&lt;CDB-Import'!J2157</f>
        <v>SIS100</v>
      </c>
      <c r="M2157">
        <f>'&lt;CDB-Import'!K2157</f>
        <v>132210</v>
      </c>
      <c r="N2157" t="str">
        <f>'&lt;CDB-Import'!L2157</f>
        <v>BEA</v>
      </c>
      <c r="O2157" s="1">
        <f t="shared" si="132"/>
        <v>1.0289999999999999</v>
      </c>
      <c r="P2157" s="1">
        <f t="shared" si="133"/>
        <v>1.0588409999999999</v>
      </c>
      <c r="Q2157" s="1"/>
      <c r="R2157" s="1"/>
    </row>
    <row r="2158" spans="1:18" x14ac:dyDescent="0.25">
      <c r="A2158" t="str">
        <f t="shared" si="134"/>
        <v>K0923A.U30.256#RACK5051S14.NISCHE.A10</v>
      </c>
      <c r="B2158" t="str">
        <f t="shared" si="135"/>
        <v>1S14.NISCHE</v>
      </c>
      <c r="C2158" s="6" t="str">
        <f>'&lt;CDB-Import'!A2158</f>
        <v>K0923A.U30.256#RACK505</v>
      </c>
      <c r="D2158" t="str">
        <f>'&lt;CDB-Import'!B2158</f>
        <v>1S14.NISCHE.A10</v>
      </c>
      <c r="E2158" t="str">
        <f>'&lt;CDB-Import'!C2158</f>
        <v>K0923A.U30.256#RACK505[CPS]</v>
      </c>
      <c r="F2158" t="str">
        <f>'&lt;CDB-Import'!D2158</f>
        <v>1S14DL1IC.US.GV</v>
      </c>
      <c r="G2158" t="str">
        <f>'&lt;CDB-Import'!E2158</f>
        <v>BLM-IC-signal cable back end</v>
      </c>
      <c r="H2158" t="str">
        <f>'&lt;CDB-Import'!F2158</f>
        <v>AEP-400FR</v>
      </c>
      <c r="I2158">
        <f>'&lt;CDB-Import'!G2158</f>
        <v>10.29</v>
      </c>
      <c r="J2158">
        <f>'&lt;CDB-Import'!H2158</f>
        <v>25.4</v>
      </c>
      <c r="K2158" t="str">
        <f>'&lt;CDB-Import'!I2158</f>
        <v>BLM-IC</v>
      </c>
      <c r="L2158" t="str">
        <f>'&lt;CDB-Import'!J2158</f>
        <v>SIS100</v>
      </c>
      <c r="M2158">
        <f>'&lt;CDB-Import'!K2158</f>
        <v>132211</v>
      </c>
      <c r="N2158" t="str">
        <f>'&lt;CDB-Import'!L2158</f>
        <v>BEA</v>
      </c>
      <c r="O2158" s="1">
        <f t="shared" si="132"/>
        <v>1.0289999999999999</v>
      </c>
      <c r="P2158" s="1">
        <f t="shared" si="133"/>
        <v>1.0588409999999999</v>
      </c>
      <c r="Q2158" s="1"/>
      <c r="R2158" s="1"/>
    </row>
    <row r="2159" spans="1:18" x14ac:dyDescent="0.25">
      <c r="A2159" t="str">
        <f t="shared" si="134"/>
        <v>K0923A.U30.256#RACK5051S14.NISCHE.A10</v>
      </c>
      <c r="B2159" t="str">
        <f t="shared" si="135"/>
        <v>1S14.NISCHE</v>
      </c>
      <c r="C2159" s="6" t="str">
        <f>'&lt;CDB-Import'!A2159</f>
        <v>K0923A.U30.256#RACK505</v>
      </c>
      <c r="D2159" t="str">
        <f>'&lt;CDB-Import'!B2159</f>
        <v>1S14.NISCHE.A10</v>
      </c>
      <c r="E2159" t="str">
        <f>'&lt;CDB-Import'!C2159</f>
        <v>K0923A.U30.256#RACK505[CPS]</v>
      </c>
      <c r="F2159" t="str">
        <f>'&lt;CDB-Import'!D2159</f>
        <v>1S14DL2IC.DS.GV</v>
      </c>
      <c r="G2159" t="str">
        <f>'&lt;CDB-Import'!E2159</f>
        <v>BLM-IC-signal cable back end</v>
      </c>
      <c r="H2159" t="str">
        <f>'&lt;CDB-Import'!F2159</f>
        <v>AEP-400FR</v>
      </c>
      <c r="I2159">
        <f>'&lt;CDB-Import'!G2159</f>
        <v>10.29</v>
      </c>
      <c r="J2159">
        <f>'&lt;CDB-Import'!H2159</f>
        <v>25.4</v>
      </c>
      <c r="K2159" t="str">
        <f>'&lt;CDB-Import'!I2159</f>
        <v>BLM-IC</v>
      </c>
      <c r="L2159" t="str">
        <f>'&lt;CDB-Import'!J2159</f>
        <v>SIS100</v>
      </c>
      <c r="M2159">
        <f>'&lt;CDB-Import'!K2159</f>
        <v>132212</v>
      </c>
      <c r="N2159" t="str">
        <f>'&lt;CDB-Import'!L2159</f>
        <v>BEA</v>
      </c>
      <c r="O2159" s="1">
        <f t="shared" si="132"/>
        <v>1.0289999999999999</v>
      </c>
      <c r="P2159" s="1">
        <f t="shared" si="133"/>
        <v>1.0588409999999999</v>
      </c>
      <c r="Q2159" s="1"/>
      <c r="R2159" s="1"/>
    </row>
    <row r="2160" spans="1:18" x14ac:dyDescent="0.25">
      <c r="A2160" t="str">
        <f t="shared" si="134"/>
        <v>K0923A.U30.256#RACK5051S15.NISCHE.A12</v>
      </c>
      <c r="B2160" t="str">
        <f t="shared" si="135"/>
        <v>1S15.NISCHE</v>
      </c>
      <c r="C2160" s="6" t="str">
        <f>'&lt;CDB-Import'!A2160</f>
        <v>K0923A.U30.256#RACK505</v>
      </c>
      <c r="D2160" t="str">
        <f>'&lt;CDB-Import'!B2160</f>
        <v>1S15.NISCHE.A12</v>
      </c>
      <c r="E2160" t="str">
        <f>'&lt;CDB-Import'!C2160</f>
        <v>K0923A.U30.256#RACK505[CPS]</v>
      </c>
      <c r="F2160" t="str">
        <f>'&lt;CDB-Import'!D2160</f>
        <v>1S15DL1IC.US.GV</v>
      </c>
      <c r="G2160" t="str">
        <f>'&lt;CDB-Import'!E2160</f>
        <v>BLM-IC-signal cable back end</v>
      </c>
      <c r="H2160" t="str">
        <f>'&lt;CDB-Import'!F2160</f>
        <v>AEP-400FR</v>
      </c>
      <c r="I2160">
        <f>'&lt;CDB-Import'!G2160</f>
        <v>10.29</v>
      </c>
      <c r="J2160">
        <f>'&lt;CDB-Import'!H2160</f>
        <v>25.4</v>
      </c>
      <c r="K2160" t="str">
        <f>'&lt;CDB-Import'!I2160</f>
        <v>BLM-IC</v>
      </c>
      <c r="L2160" t="str">
        <f>'&lt;CDB-Import'!J2160</f>
        <v>SIS100</v>
      </c>
      <c r="M2160">
        <f>'&lt;CDB-Import'!K2160</f>
        <v>132213</v>
      </c>
      <c r="N2160" t="str">
        <f>'&lt;CDB-Import'!L2160</f>
        <v>BEA</v>
      </c>
      <c r="O2160" s="1">
        <f t="shared" si="132"/>
        <v>1.0289999999999999</v>
      </c>
      <c r="P2160" s="1">
        <f t="shared" si="133"/>
        <v>1.0588409999999999</v>
      </c>
      <c r="Q2160" s="1"/>
      <c r="R2160" s="1"/>
    </row>
    <row r="2161" spans="1:18" x14ac:dyDescent="0.25">
      <c r="A2161" t="str">
        <f t="shared" si="134"/>
        <v>K0923A.U30.256#RACK5051S15.NISCHE.A12</v>
      </c>
      <c r="B2161" t="str">
        <f t="shared" si="135"/>
        <v>1S15.NISCHE</v>
      </c>
      <c r="C2161" s="6" t="str">
        <f>'&lt;CDB-Import'!A2161</f>
        <v>K0923A.U30.256#RACK505</v>
      </c>
      <c r="D2161" t="str">
        <f>'&lt;CDB-Import'!B2161</f>
        <v>1S15.NISCHE.A12</v>
      </c>
      <c r="E2161" t="str">
        <f>'&lt;CDB-Import'!C2161</f>
        <v>K0923A.U30.256#RACK505[CPS]</v>
      </c>
      <c r="F2161" t="str">
        <f>'&lt;CDB-Import'!D2161</f>
        <v>1S15DL2IC.DS.GV</v>
      </c>
      <c r="G2161" t="str">
        <f>'&lt;CDB-Import'!E2161</f>
        <v>BLM-IC-signal cable back end</v>
      </c>
      <c r="H2161" t="str">
        <f>'&lt;CDB-Import'!F2161</f>
        <v>AEP-400FR</v>
      </c>
      <c r="I2161">
        <f>'&lt;CDB-Import'!G2161</f>
        <v>10.29</v>
      </c>
      <c r="J2161">
        <f>'&lt;CDB-Import'!H2161</f>
        <v>25.4</v>
      </c>
      <c r="K2161" t="str">
        <f>'&lt;CDB-Import'!I2161</f>
        <v>BLM-IC</v>
      </c>
      <c r="L2161" t="str">
        <f>'&lt;CDB-Import'!J2161</f>
        <v>SIS100</v>
      </c>
      <c r="M2161">
        <f>'&lt;CDB-Import'!K2161</f>
        <v>132214</v>
      </c>
      <c r="N2161" t="str">
        <f>'&lt;CDB-Import'!L2161</f>
        <v>BEA</v>
      </c>
      <c r="O2161" s="1">
        <f t="shared" si="132"/>
        <v>1.0289999999999999</v>
      </c>
      <c r="P2161" s="1">
        <f t="shared" si="133"/>
        <v>1.0588409999999999</v>
      </c>
      <c r="Q2161" s="1"/>
      <c r="R2161" s="1"/>
    </row>
    <row r="2162" spans="1:18" x14ac:dyDescent="0.25">
      <c r="A2162" t="str">
        <f t="shared" si="134"/>
        <v>K0923A.U30.256#RACK5051S16.NISCHE.A13A</v>
      </c>
      <c r="B2162" t="str">
        <f t="shared" si="135"/>
        <v>1S16.NISCHE</v>
      </c>
      <c r="C2162" s="6" t="str">
        <f>'&lt;CDB-Import'!A2162</f>
        <v>K0923A.U30.256#RACK505</v>
      </c>
      <c r="D2162" t="str">
        <f>'&lt;CDB-Import'!B2162</f>
        <v>1S16.NISCHE.A13A</v>
      </c>
      <c r="E2162" t="str">
        <f>'&lt;CDB-Import'!C2162</f>
        <v>K0923A.U30.256#RACK505[CPS]</v>
      </c>
      <c r="F2162" t="str">
        <f>'&lt;CDB-Import'!D2162</f>
        <v>1S16DL1IC.US.GV</v>
      </c>
      <c r="G2162" t="str">
        <f>'&lt;CDB-Import'!E2162</f>
        <v>BLM-IC-signal cable back end</v>
      </c>
      <c r="H2162" t="str">
        <f>'&lt;CDB-Import'!F2162</f>
        <v>AEP-400FR</v>
      </c>
      <c r="I2162">
        <f>'&lt;CDB-Import'!G2162</f>
        <v>10.29</v>
      </c>
      <c r="J2162">
        <f>'&lt;CDB-Import'!H2162</f>
        <v>25.4</v>
      </c>
      <c r="K2162" t="str">
        <f>'&lt;CDB-Import'!I2162</f>
        <v>BLM-IC</v>
      </c>
      <c r="L2162" t="str">
        <f>'&lt;CDB-Import'!J2162</f>
        <v>SIS100</v>
      </c>
      <c r="M2162">
        <f>'&lt;CDB-Import'!K2162</f>
        <v>132215</v>
      </c>
      <c r="N2162" t="str">
        <f>'&lt;CDB-Import'!L2162</f>
        <v>BEA</v>
      </c>
      <c r="O2162" s="1">
        <f t="shared" si="132"/>
        <v>1.0289999999999999</v>
      </c>
      <c r="P2162" s="1">
        <f t="shared" si="133"/>
        <v>1.0588409999999999</v>
      </c>
      <c r="Q2162" s="1"/>
      <c r="R2162" s="1"/>
    </row>
    <row r="2163" spans="1:18" x14ac:dyDescent="0.25">
      <c r="A2163" t="str">
        <f t="shared" si="134"/>
        <v>K0923A.U30.256#RACK5051S16.NISCHE.A13A</v>
      </c>
      <c r="B2163" t="str">
        <f t="shared" si="135"/>
        <v>1S16.NISCHE</v>
      </c>
      <c r="C2163" s="6" t="str">
        <f>'&lt;CDB-Import'!A2163</f>
        <v>K0923A.U30.256#RACK505</v>
      </c>
      <c r="D2163" t="str">
        <f>'&lt;CDB-Import'!B2163</f>
        <v>1S16.NISCHE.A13A</v>
      </c>
      <c r="E2163" t="str">
        <f>'&lt;CDB-Import'!C2163</f>
        <v>K0923A.U30.256#RACK505[CPS]</v>
      </c>
      <c r="F2163" t="str">
        <f>'&lt;CDB-Import'!D2163</f>
        <v>1S16DL2IC.DS.GV</v>
      </c>
      <c r="G2163" t="str">
        <f>'&lt;CDB-Import'!E2163</f>
        <v>BLM-IC-signal cable back end</v>
      </c>
      <c r="H2163" t="str">
        <f>'&lt;CDB-Import'!F2163</f>
        <v>AEP-400FR</v>
      </c>
      <c r="I2163">
        <f>'&lt;CDB-Import'!G2163</f>
        <v>10.29</v>
      </c>
      <c r="J2163">
        <f>'&lt;CDB-Import'!H2163</f>
        <v>25.4</v>
      </c>
      <c r="K2163" t="str">
        <f>'&lt;CDB-Import'!I2163</f>
        <v>BLM-IC</v>
      </c>
      <c r="L2163" t="str">
        <f>'&lt;CDB-Import'!J2163</f>
        <v>SIS100</v>
      </c>
      <c r="M2163">
        <f>'&lt;CDB-Import'!K2163</f>
        <v>132216</v>
      </c>
      <c r="N2163" t="str">
        <f>'&lt;CDB-Import'!L2163</f>
        <v>BEA</v>
      </c>
      <c r="O2163" s="1">
        <f t="shared" si="132"/>
        <v>1.0289999999999999</v>
      </c>
      <c r="P2163" s="1">
        <f t="shared" si="133"/>
        <v>1.0588409999999999</v>
      </c>
      <c r="Q2163" s="1"/>
      <c r="R2163" s="1"/>
    </row>
    <row r="2164" spans="1:18" x14ac:dyDescent="0.25">
      <c r="A2164" t="str">
        <f t="shared" si="134"/>
        <v>K0923A.U30.256#RACK5051S17.NISCHE.A15</v>
      </c>
      <c r="B2164" t="str">
        <f t="shared" si="135"/>
        <v>1S17.NISCHE</v>
      </c>
      <c r="C2164" s="6" t="str">
        <f>'&lt;CDB-Import'!A2164</f>
        <v>K0923A.U30.256#RACK505</v>
      </c>
      <c r="D2164" t="str">
        <f>'&lt;CDB-Import'!B2164</f>
        <v>1S17.NISCHE.A15</v>
      </c>
      <c r="E2164" t="str">
        <f>'&lt;CDB-Import'!C2164</f>
        <v>K0923A.U30.256#RACK505[CPS]</v>
      </c>
      <c r="F2164" t="str">
        <f>'&lt;CDB-Import'!D2164</f>
        <v>1S17DL1IC.US.GV</v>
      </c>
      <c r="G2164" t="str">
        <f>'&lt;CDB-Import'!E2164</f>
        <v>BLM-IC-signal cable back end</v>
      </c>
      <c r="H2164" t="str">
        <f>'&lt;CDB-Import'!F2164</f>
        <v>AEP-400FR</v>
      </c>
      <c r="I2164">
        <f>'&lt;CDB-Import'!G2164</f>
        <v>10.29</v>
      </c>
      <c r="J2164">
        <f>'&lt;CDB-Import'!H2164</f>
        <v>25.4</v>
      </c>
      <c r="K2164" t="str">
        <f>'&lt;CDB-Import'!I2164</f>
        <v>BLM-IC</v>
      </c>
      <c r="L2164" t="str">
        <f>'&lt;CDB-Import'!J2164</f>
        <v>SIS100</v>
      </c>
      <c r="M2164">
        <f>'&lt;CDB-Import'!K2164</f>
        <v>132217</v>
      </c>
      <c r="N2164" t="str">
        <f>'&lt;CDB-Import'!L2164</f>
        <v>BEA</v>
      </c>
      <c r="O2164" s="1">
        <f t="shared" si="132"/>
        <v>1.0289999999999999</v>
      </c>
      <c r="P2164" s="1">
        <f t="shared" si="133"/>
        <v>1.0588409999999999</v>
      </c>
      <c r="Q2164" s="1"/>
      <c r="R2164" s="1"/>
    </row>
    <row r="2165" spans="1:18" x14ac:dyDescent="0.25">
      <c r="A2165" t="str">
        <f t="shared" si="134"/>
        <v>K0923A.U30.256#RACK5051S17.NISCHE.A15</v>
      </c>
      <c r="B2165" t="str">
        <f t="shared" si="135"/>
        <v>1S17.NISCHE</v>
      </c>
      <c r="C2165" s="6" t="str">
        <f>'&lt;CDB-Import'!A2165</f>
        <v>K0923A.U30.256#RACK505</v>
      </c>
      <c r="D2165" t="str">
        <f>'&lt;CDB-Import'!B2165</f>
        <v>1S17.NISCHE.A15</v>
      </c>
      <c r="E2165" t="str">
        <f>'&lt;CDB-Import'!C2165</f>
        <v>K0923A.U30.256#RACK505[CPS]</v>
      </c>
      <c r="F2165" t="str">
        <f>'&lt;CDB-Import'!D2165</f>
        <v>1S17DL2IC.DS.GV</v>
      </c>
      <c r="G2165" t="str">
        <f>'&lt;CDB-Import'!E2165</f>
        <v>BLM-IC-signal cable back end</v>
      </c>
      <c r="H2165" t="str">
        <f>'&lt;CDB-Import'!F2165</f>
        <v>AEP-400FR</v>
      </c>
      <c r="I2165">
        <f>'&lt;CDB-Import'!G2165</f>
        <v>10.29</v>
      </c>
      <c r="J2165">
        <f>'&lt;CDB-Import'!H2165</f>
        <v>25.4</v>
      </c>
      <c r="K2165" t="str">
        <f>'&lt;CDB-Import'!I2165</f>
        <v>BLM-IC</v>
      </c>
      <c r="L2165" t="str">
        <f>'&lt;CDB-Import'!J2165</f>
        <v>SIS100</v>
      </c>
      <c r="M2165">
        <f>'&lt;CDB-Import'!K2165</f>
        <v>132218</v>
      </c>
      <c r="N2165" t="str">
        <f>'&lt;CDB-Import'!L2165</f>
        <v>BEA</v>
      </c>
      <c r="O2165" s="1">
        <f t="shared" si="132"/>
        <v>1.0289999999999999</v>
      </c>
      <c r="P2165" s="1">
        <f t="shared" si="133"/>
        <v>1.0588409999999999</v>
      </c>
      <c r="Q2165" s="1"/>
      <c r="R2165" s="1"/>
    </row>
    <row r="2166" spans="1:18" x14ac:dyDescent="0.25">
      <c r="A2166" t="str">
        <f t="shared" si="134"/>
        <v>K0923A.U30.256#RACK5051S18.NISCHE.A16a</v>
      </c>
      <c r="B2166" t="str">
        <f t="shared" si="135"/>
        <v>1S18.NISCHE</v>
      </c>
      <c r="C2166" s="6" t="str">
        <f>'&lt;CDB-Import'!A2166</f>
        <v>K0923A.U30.256#RACK505</v>
      </c>
      <c r="D2166" t="str">
        <f>'&lt;CDB-Import'!B2166</f>
        <v>1S18.NISCHE.A16a</v>
      </c>
      <c r="E2166" t="str">
        <f>'&lt;CDB-Import'!C2166</f>
        <v>K0923A.U30.256#RACK505[CPS]</v>
      </c>
      <c r="F2166" t="str">
        <f>'&lt;CDB-Import'!D2166</f>
        <v>1S18DL1IC.US.GV</v>
      </c>
      <c r="G2166" t="str">
        <f>'&lt;CDB-Import'!E2166</f>
        <v>BLM-IC-signal cable back end</v>
      </c>
      <c r="H2166" t="str">
        <f>'&lt;CDB-Import'!F2166</f>
        <v>AEP-400FR</v>
      </c>
      <c r="I2166">
        <f>'&lt;CDB-Import'!G2166</f>
        <v>10.29</v>
      </c>
      <c r="J2166">
        <f>'&lt;CDB-Import'!H2166</f>
        <v>25.4</v>
      </c>
      <c r="K2166" t="str">
        <f>'&lt;CDB-Import'!I2166</f>
        <v>BLM-IC</v>
      </c>
      <c r="L2166" t="str">
        <f>'&lt;CDB-Import'!J2166</f>
        <v>SIS100</v>
      </c>
      <c r="M2166">
        <f>'&lt;CDB-Import'!K2166</f>
        <v>132219</v>
      </c>
      <c r="N2166" t="str">
        <f>'&lt;CDB-Import'!L2166</f>
        <v>BEA</v>
      </c>
      <c r="O2166" s="1">
        <f t="shared" si="132"/>
        <v>1.0289999999999999</v>
      </c>
      <c r="P2166" s="1">
        <f t="shared" si="133"/>
        <v>1.0588409999999999</v>
      </c>
      <c r="Q2166" s="1"/>
      <c r="R2166" s="1"/>
    </row>
    <row r="2167" spans="1:18" x14ac:dyDescent="0.25">
      <c r="A2167" t="str">
        <f t="shared" si="134"/>
        <v>K0923A.U30.256#RACK5051S18.NISCHE.A16a</v>
      </c>
      <c r="B2167" t="str">
        <f t="shared" si="135"/>
        <v>1S18.NISCHE</v>
      </c>
      <c r="C2167" s="6" t="str">
        <f>'&lt;CDB-Import'!A2167</f>
        <v>K0923A.U30.256#RACK505</v>
      </c>
      <c r="D2167" t="str">
        <f>'&lt;CDB-Import'!B2167</f>
        <v>1S18.NISCHE.A16a</v>
      </c>
      <c r="E2167" t="str">
        <f>'&lt;CDB-Import'!C2167</f>
        <v>K0923A.U30.256#RACK505[CPS]</v>
      </c>
      <c r="F2167" t="str">
        <f>'&lt;CDB-Import'!D2167</f>
        <v>1S18DL2IC.DS.GV</v>
      </c>
      <c r="G2167" t="str">
        <f>'&lt;CDB-Import'!E2167</f>
        <v>BLM-IC-signal cable back end</v>
      </c>
      <c r="H2167" t="str">
        <f>'&lt;CDB-Import'!F2167</f>
        <v>AEP-400FR</v>
      </c>
      <c r="I2167">
        <f>'&lt;CDB-Import'!G2167</f>
        <v>10.29</v>
      </c>
      <c r="J2167">
        <f>'&lt;CDB-Import'!H2167</f>
        <v>25.4</v>
      </c>
      <c r="K2167" t="str">
        <f>'&lt;CDB-Import'!I2167</f>
        <v>BLM-IC</v>
      </c>
      <c r="L2167" t="str">
        <f>'&lt;CDB-Import'!J2167</f>
        <v>SIS100</v>
      </c>
      <c r="M2167">
        <f>'&lt;CDB-Import'!K2167</f>
        <v>132220</v>
      </c>
      <c r="N2167" t="str">
        <f>'&lt;CDB-Import'!L2167</f>
        <v>BEA</v>
      </c>
      <c r="O2167" s="1">
        <f t="shared" si="132"/>
        <v>1.0289999999999999</v>
      </c>
      <c r="P2167" s="1">
        <f t="shared" si="133"/>
        <v>1.0588409999999999</v>
      </c>
      <c r="Q2167" s="1"/>
      <c r="R2167" s="1"/>
    </row>
    <row r="2168" spans="1:18" x14ac:dyDescent="0.25">
      <c r="A2168" t="str">
        <f t="shared" si="134"/>
        <v>K0923A.U30.256#RACK5051S19.NISCHE.A18</v>
      </c>
      <c r="B2168" t="str">
        <f t="shared" si="135"/>
        <v>1S19.NISCHE</v>
      </c>
      <c r="C2168" s="6" t="str">
        <f>'&lt;CDB-Import'!A2168</f>
        <v>K0923A.U30.256#RACK505</v>
      </c>
      <c r="D2168" t="str">
        <f>'&lt;CDB-Import'!B2168</f>
        <v>1S19.NISCHE.A18</v>
      </c>
      <c r="E2168" t="str">
        <f>'&lt;CDB-Import'!C2168</f>
        <v>K0923A.U30.256#RACK505[CPS]</v>
      </c>
      <c r="F2168" t="str">
        <f>'&lt;CDB-Import'!D2168</f>
        <v>1S19DL1IC.US.GV</v>
      </c>
      <c r="G2168" t="str">
        <f>'&lt;CDB-Import'!E2168</f>
        <v>BLM-IC-signal cable back end</v>
      </c>
      <c r="H2168" t="str">
        <f>'&lt;CDB-Import'!F2168</f>
        <v>AEP-400FR</v>
      </c>
      <c r="I2168">
        <f>'&lt;CDB-Import'!G2168</f>
        <v>10.29</v>
      </c>
      <c r="J2168">
        <f>'&lt;CDB-Import'!H2168</f>
        <v>25.4</v>
      </c>
      <c r="K2168" t="str">
        <f>'&lt;CDB-Import'!I2168</f>
        <v>BLM-IC</v>
      </c>
      <c r="L2168" t="str">
        <f>'&lt;CDB-Import'!J2168</f>
        <v>SIS100</v>
      </c>
      <c r="M2168">
        <f>'&lt;CDB-Import'!K2168</f>
        <v>132221</v>
      </c>
      <c r="N2168" t="str">
        <f>'&lt;CDB-Import'!L2168</f>
        <v>BEA</v>
      </c>
      <c r="O2168" s="1">
        <f t="shared" si="132"/>
        <v>1.0289999999999999</v>
      </c>
      <c r="P2168" s="1">
        <f t="shared" si="133"/>
        <v>1.0588409999999999</v>
      </c>
      <c r="Q2168" s="1"/>
      <c r="R2168" s="1"/>
    </row>
    <row r="2169" spans="1:18" x14ac:dyDescent="0.25">
      <c r="A2169" t="str">
        <f t="shared" si="134"/>
        <v>K0923A.U30.256#RACK5051S19.NISCHE.A18</v>
      </c>
      <c r="B2169" t="str">
        <f t="shared" si="135"/>
        <v>1S19.NISCHE</v>
      </c>
      <c r="C2169" s="6" t="str">
        <f>'&lt;CDB-Import'!A2169</f>
        <v>K0923A.U30.256#RACK505</v>
      </c>
      <c r="D2169" t="str">
        <f>'&lt;CDB-Import'!B2169</f>
        <v>1S19.NISCHE.A18</v>
      </c>
      <c r="E2169" t="str">
        <f>'&lt;CDB-Import'!C2169</f>
        <v>K0923A.U30.256#RACK505[CPS]</v>
      </c>
      <c r="F2169" t="str">
        <f>'&lt;CDB-Import'!D2169</f>
        <v>1S19DL2IC.DS.GV</v>
      </c>
      <c r="G2169" t="str">
        <f>'&lt;CDB-Import'!E2169</f>
        <v>BLM-IC-signal cable back end</v>
      </c>
      <c r="H2169" t="str">
        <f>'&lt;CDB-Import'!F2169</f>
        <v>AEP-400FR</v>
      </c>
      <c r="I2169">
        <f>'&lt;CDB-Import'!G2169</f>
        <v>10.29</v>
      </c>
      <c r="J2169">
        <f>'&lt;CDB-Import'!H2169</f>
        <v>25.4</v>
      </c>
      <c r="K2169" t="str">
        <f>'&lt;CDB-Import'!I2169</f>
        <v>BLM-IC</v>
      </c>
      <c r="L2169" t="str">
        <f>'&lt;CDB-Import'!J2169</f>
        <v>SIS100</v>
      </c>
      <c r="M2169">
        <f>'&lt;CDB-Import'!K2169</f>
        <v>132222</v>
      </c>
      <c r="N2169" t="str">
        <f>'&lt;CDB-Import'!L2169</f>
        <v>BEA</v>
      </c>
      <c r="O2169" s="1">
        <f t="shared" si="132"/>
        <v>1.0289999999999999</v>
      </c>
      <c r="P2169" s="1">
        <f t="shared" si="133"/>
        <v>1.0588409999999999</v>
      </c>
      <c r="Q2169" s="1"/>
      <c r="R2169" s="1"/>
    </row>
    <row r="2170" spans="1:18" x14ac:dyDescent="0.25">
      <c r="A2170" t="str">
        <f t="shared" si="134"/>
        <v>K0923A.U30.256#RACK5051S1A.NISCHE.A19a</v>
      </c>
      <c r="B2170" t="str">
        <f t="shared" si="135"/>
        <v>1S1A.NISCHE</v>
      </c>
      <c r="C2170" s="6" t="str">
        <f>'&lt;CDB-Import'!A2170</f>
        <v>K0923A.U30.256#RACK505</v>
      </c>
      <c r="D2170" t="str">
        <f>'&lt;CDB-Import'!B2170</f>
        <v>1S1A.NISCHE.A19a</v>
      </c>
      <c r="E2170" t="str">
        <f>'&lt;CDB-Import'!C2170</f>
        <v>K0923A.U30.256#RACK505[CPS]</v>
      </c>
      <c r="F2170" t="str">
        <f>'&lt;CDB-Import'!D2170</f>
        <v>1S1ADL1IC.US.GV</v>
      </c>
      <c r="G2170" t="str">
        <f>'&lt;CDB-Import'!E2170</f>
        <v>BLM-IC-signal cable back end</v>
      </c>
      <c r="H2170" t="str">
        <f>'&lt;CDB-Import'!F2170</f>
        <v>AEP-400FR</v>
      </c>
      <c r="I2170">
        <f>'&lt;CDB-Import'!G2170</f>
        <v>10.29</v>
      </c>
      <c r="J2170">
        <f>'&lt;CDB-Import'!H2170</f>
        <v>25.4</v>
      </c>
      <c r="K2170" t="str">
        <f>'&lt;CDB-Import'!I2170</f>
        <v>BLM-IC</v>
      </c>
      <c r="L2170" t="str">
        <f>'&lt;CDB-Import'!J2170</f>
        <v>SIS100</v>
      </c>
      <c r="M2170">
        <f>'&lt;CDB-Import'!K2170</f>
        <v>132223</v>
      </c>
      <c r="N2170" t="str">
        <f>'&lt;CDB-Import'!L2170</f>
        <v>BEA</v>
      </c>
      <c r="O2170" s="1">
        <f t="shared" si="132"/>
        <v>1.0289999999999999</v>
      </c>
      <c r="P2170" s="1">
        <f t="shared" si="133"/>
        <v>1.0588409999999999</v>
      </c>
      <c r="Q2170" s="1"/>
      <c r="R2170" s="1"/>
    </row>
    <row r="2171" spans="1:18" x14ac:dyDescent="0.25">
      <c r="A2171" t="str">
        <f t="shared" si="134"/>
        <v>K0923A.U30.256#RACK5051S1A.NISCHE.A19a</v>
      </c>
      <c r="B2171" t="str">
        <f t="shared" si="135"/>
        <v>1S1A.NISCHE</v>
      </c>
      <c r="C2171" s="6" t="str">
        <f>'&lt;CDB-Import'!A2171</f>
        <v>K0923A.U30.256#RACK505</v>
      </c>
      <c r="D2171" t="str">
        <f>'&lt;CDB-Import'!B2171</f>
        <v>1S1A.NISCHE.A19a</v>
      </c>
      <c r="E2171" t="str">
        <f>'&lt;CDB-Import'!C2171</f>
        <v>K0923A.U30.256#RACK505[CPS]</v>
      </c>
      <c r="F2171" t="str">
        <f>'&lt;CDB-Import'!D2171</f>
        <v>1S1ADL2IC.DS.GV</v>
      </c>
      <c r="G2171" t="str">
        <f>'&lt;CDB-Import'!E2171</f>
        <v>BLM-IC-signal cable back end</v>
      </c>
      <c r="H2171" t="str">
        <f>'&lt;CDB-Import'!F2171</f>
        <v>AEP-400FR</v>
      </c>
      <c r="I2171">
        <f>'&lt;CDB-Import'!G2171</f>
        <v>10.29</v>
      </c>
      <c r="J2171">
        <f>'&lt;CDB-Import'!H2171</f>
        <v>25.4</v>
      </c>
      <c r="K2171" t="str">
        <f>'&lt;CDB-Import'!I2171</f>
        <v>BLM-IC</v>
      </c>
      <c r="L2171" t="str">
        <f>'&lt;CDB-Import'!J2171</f>
        <v>SIS100</v>
      </c>
      <c r="M2171">
        <f>'&lt;CDB-Import'!K2171</f>
        <v>132224</v>
      </c>
      <c r="N2171" t="str">
        <f>'&lt;CDB-Import'!L2171</f>
        <v>BEA</v>
      </c>
      <c r="O2171" s="1">
        <f t="shared" si="132"/>
        <v>1.0289999999999999</v>
      </c>
      <c r="P2171" s="1">
        <f t="shared" si="133"/>
        <v>1.0588409999999999</v>
      </c>
      <c r="Q2171" s="1"/>
      <c r="R2171" s="1"/>
    </row>
    <row r="2172" spans="1:18" x14ac:dyDescent="0.25">
      <c r="A2172" t="str">
        <f t="shared" si="134"/>
        <v>K0923A.U30.256#RACK5051S1B.NISCHE.A21</v>
      </c>
      <c r="B2172" t="str">
        <f t="shared" si="135"/>
        <v>1S1B.NISCHE</v>
      </c>
      <c r="C2172" s="6" t="str">
        <f>'&lt;CDB-Import'!A2172</f>
        <v>K0923A.U30.256#RACK505</v>
      </c>
      <c r="D2172" t="str">
        <f>'&lt;CDB-Import'!B2172</f>
        <v>1S1B.NISCHE.A21</v>
      </c>
      <c r="E2172" t="str">
        <f>'&lt;CDB-Import'!C2172</f>
        <v>K0923A.U30.256#RACK505[CPS]</v>
      </c>
      <c r="F2172" t="str">
        <f>'&lt;CDB-Import'!D2172</f>
        <v>1S1BDL1IC.US.GV</v>
      </c>
      <c r="G2172" t="str">
        <f>'&lt;CDB-Import'!E2172</f>
        <v>BLM-IC-signal cable back end</v>
      </c>
      <c r="H2172" t="str">
        <f>'&lt;CDB-Import'!F2172</f>
        <v>AEP-400FR</v>
      </c>
      <c r="I2172">
        <f>'&lt;CDB-Import'!G2172</f>
        <v>10.29</v>
      </c>
      <c r="J2172">
        <f>'&lt;CDB-Import'!H2172</f>
        <v>25.4</v>
      </c>
      <c r="K2172" t="str">
        <f>'&lt;CDB-Import'!I2172</f>
        <v>BLM-IC</v>
      </c>
      <c r="L2172" t="str">
        <f>'&lt;CDB-Import'!J2172</f>
        <v>SIS100</v>
      </c>
      <c r="M2172">
        <f>'&lt;CDB-Import'!K2172</f>
        <v>132225</v>
      </c>
      <c r="N2172" t="str">
        <f>'&lt;CDB-Import'!L2172</f>
        <v>BEA</v>
      </c>
      <c r="O2172" s="1">
        <f t="shared" si="132"/>
        <v>1.0289999999999999</v>
      </c>
      <c r="P2172" s="1">
        <f t="shared" si="133"/>
        <v>1.0588409999999999</v>
      </c>
      <c r="Q2172" s="1"/>
      <c r="R2172" s="1"/>
    </row>
    <row r="2173" spans="1:18" x14ac:dyDescent="0.25">
      <c r="A2173" t="str">
        <f t="shared" si="134"/>
        <v>K0923A.U30.256#RACK5051S1B.NISCHE.A21</v>
      </c>
      <c r="B2173" t="str">
        <f t="shared" si="135"/>
        <v>1S1B.NISCHE</v>
      </c>
      <c r="C2173" s="6" t="str">
        <f>'&lt;CDB-Import'!A2173</f>
        <v>K0923A.U30.256#RACK505</v>
      </c>
      <c r="D2173" t="str">
        <f>'&lt;CDB-Import'!B2173</f>
        <v>1S1B.NISCHE.A21</v>
      </c>
      <c r="E2173" t="str">
        <f>'&lt;CDB-Import'!C2173</f>
        <v>K0923A.U30.256#RACK505[CPS]</v>
      </c>
      <c r="F2173" t="str">
        <f>'&lt;CDB-Import'!D2173</f>
        <v>1S1BDL2IC.DS.GV</v>
      </c>
      <c r="G2173" t="str">
        <f>'&lt;CDB-Import'!E2173</f>
        <v>BLM-IC-signal cable back end</v>
      </c>
      <c r="H2173" t="str">
        <f>'&lt;CDB-Import'!F2173</f>
        <v>AEP-400FR</v>
      </c>
      <c r="I2173">
        <f>'&lt;CDB-Import'!G2173</f>
        <v>10.29</v>
      </c>
      <c r="J2173">
        <f>'&lt;CDB-Import'!H2173</f>
        <v>25.4</v>
      </c>
      <c r="K2173" t="str">
        <f>'&lt;CDB-Import'!I2173</f>
        <v>BLM-IC</v>
      </c>
      <c r="L2173" t="str">
        <f>'&lt;CDB-Import'!J2173</f>
        <v>SIS100</v>
      </c>
      <c r="M2173">
        <f>'&lt;CDB-Import'!K2173</f>
        <v>132226</v>
      </c>
      <c r="N2173" t="str">
        <f>'&lt;CDB-Import'!L2173</f>
        <v>BEA</v>
      </c>
      <c r="O2173" s="1">
        <f t="shared" si="132"/>
        <v>1.0289999999999999</v>
      </c>
      <c r="P2173" s="1">
        <f t="shared" si="133"/>
        <v>1.0588409999999999</v>
      </c>
      <c r="Q2173" s="1"/>
      <c r="R2173" s="1"/>
    </row>
    <row r="2174" spans="1:18" x14ac:dyDescent="0.25">
      <c r="A2174" t="str">
        <f t="shared" si="134"/>
        <v>K0923A.U30.256#RACK5051S1C.NISCHE.A22a</v>
      </c>
      <c r="B2174" t="str">
        <f t="shared" si="135"/>
        <v>1S1C.NISCHE</v>
      </c>
      <c r="C2174" s="6" t="str">
        <f>'&lt;CDB-Import'!A2174</f>
        <v>K0923A.U30.256#RACK505</v>
      </c>
      <c r="D2174" t="str">
        <f>'&lt;CDB-Import'!B2174</f>
        <v>1S1C.NISCHE.A22a</v>
      </c>
      <c r="E2174" t="str">
        <f>'&lt;CDB-Import'!C2174</f>
        <v>K0923A.U30.256#RACK505[CPS]</v>
      </c>
      <c r="F2174" t="str">
        <f>'&lt;CDB-Import'!D2174</f>
        <v>1S1CDL1IC.US.GV</v>
      </c>
      <c r="G2174" t="str">
        <f>'&lt;CDB-Import'!E2174</f>
        <v>BLM-IC-signal cable back end</v>
      </c>
      <c r="H2174" t="str">
        <f>'&lt;CDB-Import'!F2174</f>
        <v>AEP-400FR</v>
      </c>
      <c r="I2174">
        <f>'&lt;CDB-Import'!G2174</f>
        <v>10.29</v>
      </c>
      <c r="J2174">
        <f>'&lt;CDB-Import'!H2174</f>
        <v>25.4</v>
      </c>
      <c r="K2174" t="str">
        <f>'&lt;CDB-Import'!I2174</f>
        <v>BLM-IC</v>
      </c>
      <c r="L2174" t="str">
        <f>'&lt;CDB-Import'!J2174</f>
        <v>SIS100</v>
      </c>
      <c r="M2174">
        <f>'&lt;CDB-Import'!K2174</f>
        <v>132227</v>
      </c>
      <c r="N2174" t="str">
        <f>'&lt;CDB-Import'!L2174</f>
        <v>BEA</v>
      </c>
      <c r="O2174" s="1">
        <f t="shared" si="132"/>
        <v>1.0289999999999999</v>
      </c>
      <c r="P2174" s="1">
        <f t="shared" si="133"/>
        <v>1.0588409999999999</v>
      </c>
      <c r="Q2174" s="1"/>
      <c r="R2174" s="1"/>
    </row>
    <row r="2175" spans="1:18" x14ac:dyDescent="0.25">
      <c r="A2175" t="str">
        <f t="shared" si="134"/>
        <v>K0923A.U30.256#RACK5051S1C.NISCHE.A22a</v>
      </c>
      <c r="B2175" t="str">
        <f t="shared" si="135"/>
        <v>1S1C.NISCHE</v>
      </c>
      <c r="C2175" s="6" t="str">
        <f>'&lt;CDB-Import'!A2175</f>
        <v>K0923A.U30.256#RACK505</v>
      </c>
      <c r="D2175" t="str">
        <f>'&lt;CDB-Import'!B2175</f>
        <v>1S1C.NISCHE.A22a</v>
      </c>
      <c r="E2175" t="str">
        <f>'&lt;CDB-Import'!C2175</f>
        <v>K0923A.U30.256#RACK505[CPS]</v>
      </c>
      <c r="F2175" t="str">
        <f>'&lt;CDB-Import'!D2175</f>
        <v>1S1CDL2IC.DS.GV</v>
      </c>
      <c r="G2175" t="str">
        <f>'&lt;CDB-Import'!E2175</f>
        <v>BLM-IC-signal cable back end</v>
      </c>
      <c r="H2175" t="str">
        <f>'&lt;CDB-Import'!F2175</f>
        <v>AEP-400FR</v>
      </c>
      <c r="I2175">
        <f>'&lt;CDB-Import'!G2175</f>
        <v>10.29</v>
      </c>
      <c r="J2175">
        <f>'&lt;CDB-Import'!H2175</f>
        <v>25.4</v>
      </c>
      <c r="K2175" t="str">
        <f>'&lt;CDB-Import'!I2175</f>
        <v>BLM-IC</v>
      </c>
      <c r="L2175" t="str">
        <f>'&lt;CDB-Import'!J2175</f>
        <v>SIS100</v>
      </c>
      <c r="M2175">
        <f>'&lt;CDB-Import'!K2175</f>
        <v>132228</v>
      </c>
      <c r="N2175" t="str">
        <f>'&lt;CDB-Import'!L2175</f>
        <v>BEA</v>
      </c>
      <c r="O2175" s="1">
        <f t="shared" si="132"/>
        <v>1.0289999999999999</v>
      </c>
      <c r="P2175" s="1">
        <f t="shared" si="133"/>
        <v>1.0588409999999999</v>
      </c>
      <c r="Q2175" s="1"/>
      <c r="R2175" s="1"/>
    </row>
    <row r="2176" spans="1:18" x14ac:dyDescent="0.25">
      <c r="A2176" t="str">
        <f t="shared" si="134"/>
        <v>K0923A.U30.256#RACK5051S1D.NISCHE.A24</v>
      </c>
      <c r="B2176" t="str">
        <f t="shared" si="135"/>
        <v>1S1D.NISCHE</v>
      </c>
      <c r="C2176" s="6" t="str">
        <f>'&lt;CDB-Import'!A2176</f>
        <v>K0923A.U30.256#RACK505</v>
      </c>
      <c r="D2176" t="str">
        <f>'&lt;CDB-Import'!B2176</f>
        <v>1S1D.NISCHE.A24</v>
      </c>
      <c r="E2176" t="str">
        <f>'&lt;CDB-Import'!C2176</f>
        <v>K0923A.U30.256#RACK505[CPS]</v>
      </c>
      <c r="F2176" t="str">
        <f>'&lt;CDB-Import'!D2176</f>
        <v>1S1DDL1IC.US.GV</v>
      </c>
      <c r="G2176" t="str">
        <f>'&lt;CDB-Import'!E2176</f>
        <v>BLM-IC-signal cable back end</v>
      </c>
      <c r="H2176" t="str">
        <f>'&lt;CDB-Import'!F2176</f>
        <v>AEP-400FR</v>
      </c>
      <c r="I2176">
        <f>'&lt;CDB-Import'!G2176</f>
        <v>10.29</v>
      </c>
      <c r="J2176">
        <f>'&lt;CDB-Import'!H2176</f>
        <v>25.4</v>
      </c>
      <c r="K2176" t="str">
        <f>'&lt;CDB-Import'!I2176</f>
        <v>BLM-IC</v>
      </c>
      <c r="L2176" t="str">
        <f>'&lt;CDB-Import'!J2176</f>
        <v>SIS100</v>
      </c>
      <c r="M2176">
        <f>'&lt;CDB-Import'!K2176</f>
        <v>132229</v>
      </c>
      <c r="N2176" t="str">
        <f>'&lt;CDB-Import'!L2176</f>
        <v>BEA</v>
      </c>
      <c r="O2176" s="1">
        <f t="shared" si="132"/>
        <v>1.0289999999999999</v>
      </c>
      <c r="P2176" s="1">
        <f t="shared" si="133"/>
        <v>1.0588409999999999</v>
      </c>
      <c r="Q2176" s="1"/>
      <c r="R2176" s="1"/>
    </row>
    <row r="2177" spans="1:18" x14ac:dyDescent="0.25">
      <c r="A2177" t="str">
        <f t="shared" si="134"/>
        <v>K0923A.U30.256#RACK5051S1D.NISCHE.A24</v>
      </c>
      <c r="B2177" t="str">
        <f t="shared" si="135"/>
        <v>1S1D.NISCHE</v>
      </c>
      <c r="C2177" s="6" t="str">
        <f>'&lt;CDB-Import'!A2177</f>
        <v>K0923A.U30.256#RACK505</v>
      </c>
      <c r="D2177" t="str">
        <f>'&lt;CDB-Import'!B2177</f>
        <v>1S1D.NISCHE.A24</v>
      </c>
      <c r="E2177" t="str">
        <f>'&lt;CDB-Import'!C2177</f>
        <v>K0923A.U30.256#RACK505[CPS]</v>
      </c>
      <c r="F2177" t="str">
        <f>'&lt;CDB-Import'!D2177</f>
        <v>1S1DDL2IC.DS.GV</v>
      </c>
      <c r="G2177" t="str">
        <f>'&lt;CDB-Import'!E2177</f>
        <v>BLM-IC-signal cable back end</v>
      </c>
      <c r="H2177" t="str">
        <f>'&lt;CDB-Import'!F2177</f>
        <v>AEP-400FR</v>
      </c>
      <c r="I2177">
        <f>'&lt;CDB-Import'!G2177</f>
        <v>10.29</v>
      </c>
      <c r="J2177">
        <f>'&lt;CDB-Import'!H2177</f>
        <v>25.4</v>
      </c>
      <c r="K2177" t="str">
        <f>'&lt;CDB-Import'!I2177</f>
        <v>BLM-IC</v>
      </c>
      <c r="L2177" t="str">
        <f>'&lt;CDB-Import'!J2177</f>
        <v>SIS100</v>
      </c>
      <c r="M2177">
        <f>'&lt;CDB-Import'!K2177</f>
        <v>132230</v>
      </c>
      <c r="N2177" t="str">
        <f>'&lt;CDB-Import'!L2177</f>
        <v>BEA</v>
      </c>
      <c r="O2177" s="1">
        <f t="shared" si="132"/>
        <v>1.0289999999999999</v>
      </c>
      <c r="P2177" s="1">
        <f t="shared" si="133"/>
        <v>1.0588409999999999</v>
      </c>
      <c r="Q2177" s="1"/>
      <c r="R2177" s="1"/>
    </row>
    <row r="2178" spans="1:18" x14ac:dyDescent="0.25">
      <c r="A2178" t="str">
        <f t="shared" si="134"/>
        <v>K0923A.U30.256#RACK5051S1E.NISCHE.A26</v>
      </c>
      <c r="B2178" t="str">
        <f t="shared" si="135"/>
        <v>1S1E.NISCHE</v>
      </c>
      <c r="C2178" s="6" t="str">
        <f>'&lt;CDB-Import'!A2178</f>
        <v>K0923A.U30.256#RACK505</v>
      </c>
      <c r="D2178" t="str">
        <f>'&lt;CDB-Import'!B2178</f>
        <v>1S1E.NISCHE.A26</v>
      </c>
      <c r="E2178" t="str">
        <f>'&lt;CDB-Import'!C2178</f>
        <v>K0923A.U30.256#RACK505[CPS]</v>
      </c>
      <c r="F2178" t="str">
        <f>'&lt;CDB-Import'!D2178</f>
        <v>1S1EDL1IC.US.GV</v>
      </c>
      <c r="G2178" t="str">
        <f>'&lt;CDB-Import'!E2178</f>
        <v>BLM-IC-signal cable back end</v>
      </c>
      <c r="H2178" t="str">
        <f>'&lt;CDB-Import'!F2178</f>
        <v>AEP-400FR</v>
      </c>
      <c r="I2178">
        <f>'&lt;CDB-Import'!G2178</f>
        <v>10.29</v>
      </c>
      <c r="J2178">
        <f>'&lt;CDB-Import'!H2178</f>
        <v>25.4</v>
      </c>
      <c r="K2178" t="str">
        <f>'&lt;CDB-Import'!I2178</f>
        <v>BLM-IC</v>
      </c>
      <c r="L2178" t="str">
        <f>'&lt;CDB-Import'!J2178</f>
        <v>SIS100</v>
      </c>
      <c r="M2178">
        <f>'&lt;CDB-Import'!K2178</f>
        <v>132231</v>
      </c>
      <c r="N2178" t="str">
        <f>'&lt;CDB-Import'!L2178</f>
        <v>BEA</v>
      </c>
      <c r="O2178" s="1">
        <f t="shared" si="132"/>
        <v>1.0289999999999999</v>
      </c>
      <c r="P2178" s="1">
        <f t="shared" si="133"/>
        <v>1.0588409999999999</v>
      </c>
      <c r="Q2178" s="1"/>
      <c r="R2178" s="1"/>
    </row>
    <row r="2179" spans="1:18" x14ac:dyDescent="0.25">
      <c r="A2179" t="str">
        <f t="shared" si="134"/>
        <v>K0923A.U30.256#RACK5051S1E.NISCHE.A26</v>
      </c>
      <c r="B2179" t="str">
        <f t="shared" si="135"/>
        <v>1S1E.NISCHE</v>
      </c>
      <c r="C2179" s="6" t="str">
        <f>'&lt;CDB-Import'!A2179</f>
        <v>K0923A.U30.256#RACK505</v>
      </c>
      <c r="D2179" t="str">
        <f>'&lt;CDB-Import'!B2179</f>
        <v>1S1E.NISCHE.A26</v>
      </c>
      <c r="E2179" t="str">
        <f>'&lt;CDB-Import'!C2179</f>
        <v>K0923A.U30.256#RACK505[CPS]</v>
      </c>
      <c r="F2179" t="str">
        <f>'&lt;CDB-Import'!D2179</f>
        <v>1S1EDL2IC.DS.GV</v>
      </c>
      <c r="G2179" t="str">
        <f>'&lt;CDB-Import'!E2179</f>
        <v>BLM-IC-signal cable back end</v>
      </c>
      <c r="H2179" t="str">
        <f>'&lt;CDB-Import'!F2179</f>
        <v>AEP-400FR</v>
      </c>
      <c r="I2179">
        <f>'&lt;CDB-Import'!G2179</f>
        <v>10.29</v>
      </c>
      <c r="J2179">
        <f>'&lt;CDB-Import'!H2179</f>
        <v>25.4</v>
      </c>
      <c r="K2179" t="str">
        <f>'&lt;CDB-Import'!I2179</f>
        <v>BLM-IC</v>
      </c>
      <c r="L2179" t="str">
        <f>'&lt;CDB-Import'!J2179</f>
        <v>SIS100</v>
      </c>
      <c r="M2179">
        <f>'&lt;CDB-Import'!K2179</f>
        <v>132232</v>
      </c>
      <c r="N2179" t="str">
        <f>'&lt;CDB-Import'!L2179</f>
        <v>BEA</v>
      </c>
      <c r="O2179" s="1">
        <f t="shared" si="132"/>
        <v>1.0289999999999999</v>
      </c>
      <c r="P2179" s="1">
        <f t="shared" si="133"/>
        <v>1.0588409999999999</v>
      </c>
      <c r="Q2179" s="1"/>
      <c r="R2179" s="1"/>
    </row>
    <row r="2180" spans="1:18" x14ac:dyDescent="0.25">
      <c r="A2180" t="str">
        <f t="shared" si="134"/>
        <v>K0923A.U30.256#RACK5051S21.NISCHE.A28</v>
      </c>
      <c r="B2180" t="str">
        <f t="shared" si="135"/>
        <v>1S21.NISCHE</v>
      </c>
      <c r="C2180" s="6" t="str">
        <f>'&lt;CDB-Import'!A2180</f>
        <v>K0923A.U30.256#RACK505</v>
      </c>
      <c r="D2180" t="str">
        <f>'&lt;CDB-Import'!B2180</f>
        <v>1S21.NISCHE.A28</v>
      </c>
      <c r="E2180" t="str">
        <f>'&lt;CDB-Import'!C2180</f>
        <v>K0923A.U30.256#RACK505[CPS]</v>
      </c>
      <c r="F2180" t="str">
        <f>'&lt;CDB-Import'!D2180</f>
        <v>1S21DL1IC.US.GV</v>
      </c>
      <c r="G2180" t="str">
        <f>'&lt;CDB-Import'!E2180</f>
        <v>BLM-IC-signal cable back end</v>
      </c>
      <c r="H2180" t="str">
        <f>'&lt;CDB-Import'!F2180</f>
        <v>AEP-400FR</v>
      </c>
      <c r="I2180">
        <f>'&lt;CDB-Import'!G2180</f>
        <v>10.29</v>
      </c>
      <c r="J2180">
        <f>'&lt;CDB-Import'!H2180</f>
        <v>25.4</v>
      </c>
      <c r="K2180" t="str">
        <f>'&lt;CDB-Import'!I2180</f>
        <v>BLM-IC</v>
      </c>
      <c r="L2180" t="str">
        <f>'&lt;CDB-Import'!J2180</f>
        <v>SIS100</v>
      </c>
      <c r="M2180">
        <f>'&lt;CDB-Import'!K2180</f>
        <v>132233</v>
      </c>
      <c r="N2180" t="str">
        <f>'&lt;CDB-Import'!L2180</f>
        <v>BEA</v>
      </c>
      <c r="O2180" s="1">
        <f t="shared" si="132"/>
        <v>1.0289999999999999</v>
      </c>
      <c r="P2180" s="1">
        <f t="shared" si="133"/>
        <v>1.0588409999999999</v>
      </c>
      <c r="Q2180" s="1"/>
      <c r="R2180" s="1"/>
    </row>
    <row r="2181" spans="1:18" x14ac:dyDescent="0.25">
      <c r="A2181" t="str">
        <f t="shared" si="134"/>
        <v>K0923A.U30.256#RACK5051S21.NISCHE.A28</v>
      </c>
      <c r="B2181" t="str">
        <f t="shared" si="135"/>
        <v>1S21.NISCHE</v>
      </c>
      <c r="C2181" s="6" t="str">
        <f>'&lt;CDB-Import'!A2181</f>
        <v>K0923A.U30.256#RACK505</v>
      </c>
      <c r="D2181" t="str">
        <f>'&lt;CDB-Import'!B2181</f>
        <v>1S21.NISCHE.A28</v>
      </c>
      <c r="E2181" t="str">
        <f>'&lt;CDB-Import'!C2181</f>
        <v>K0923A.U30.256#RACK505[CPS]</v>
      </c>
      <c r="F2181" t="str">
        <f>'&lt;CDB-Import'!D2181</f>
        <v>1S21DL2IC.DS.GV</v>
      </c>
      <c r="G2181" t="str">
        <f>'&lt;CDB-Import'!E2181</f>
        <v>BLM-IC-signal cable back end</v>
      </c>
      <c r="H2181" t="str">
        <f>'&lt;CDB-Import'!F2181</f>
        <v>AEP-400FR</v>
      </c>
      <c r="I2181">
        <f>'&lt;CDB-Import'!G2181</f>
        <v>10.29</v>
      </c>
      <c r="J2181">
        <f>'&lt;CDB-Import'!H2181</f>
        <v>25.4</v>
      </c>
      <c r="K2181" t="str">
        <f>'&lt;CDB-Import'!I2181</f>
        <v>BLM-IC</v>
      </c>
      <c r="L2181" t="str">
        <f>'&lt;CDB-Import'!J2181</f>
        <v>SIS100</v>
      </c>
      <c r="M2181">
        <f>'&lt;CDB-Import'!K2181</f>
        <v>132234</v>
      </c>
      <c r="N2181" t="str">
        <f>'&lt;CDB-Import'!L2181</f>
        <v>BEA</v>
      </c>
      <c r="O2181" s="1">
        <f t="shared" si="132"/>
        <v>1.0289999999999999</v>
      </c>
      <c r="P2181" s="1">
        <f t="shared" si="133"/>
        <v>1.0588409999999999</v>
      </c>
      <c r="Q2181" s="1"/>
      <c r="R2181" s="1"/>
    </row>
    <row r="2182" spans="1:18" x14ac:dyDescent="0.25">
      <c r="A2182" t="str">
        <f t="shared" si="134"/>
        <v>K0923A.U30.256#RACK5051S22.NISCHE.A30</v>
      </c>
      <c r="B2182" t="str">
        <f t="shared" si="135"/>
        <v>1S22.NISCHE</v>
      </c>
      <c r="C2182" s="6" t="str">
        <f>'&lt;CDB-Import'!A2182</f>
        <v>K0923A.U30.256#RACK505</v>
      </c>
      <c r="D2182" t="str">
        <f>'&lt;CDB-Import'!B2182</f>
        <v>1S22.NISCHE.A30</v>
      </c>
      <c r="E2182" t="str">
        <f>'&lt;CDB-Import'!C2182</f>
        <v>K0923A.U30.256#RACK505[CPS]</v>
      </c>
      <c r="F2182" t="str">
        <f>'&lt;CDB-Import'!D2182</f>
        <v>1S22DL1IC.US.GV</v>
      </c>
      <c r="G2182" t="str">
        <f>'&lt;CDB-Import'!E2182</f>
        <v>BLM-IC-signal cable back end</v>
      </c>
      <c r="H2182" t="str">
        <f>'&lt;CDB-Import'!F2182</f>
        <v>AEP-400FR</v>
      </c>
      <c r="I2182">
        <f>'&lt;CDB-Import'!G2182</f>
        <v>10.29</v>
      </c>
      <c r="J2182">
        <f>'&lt;CDB-Import'!H2182</f>
        <v>25.4</v>
      </c>
      <c r="K2182" t="str">
        <f>'&lt;CDB-Import'!I2182</f>
        <v>BLM-IC</v>
      </c>
      <c r="L2182" t="str">
        <f>'&lt;CDB-Import'!J2182</f>
        <v>SIS100</v>
      </c>
      <c r="M2182">
        <f>'&lt;CDB-Import'!K2182</f>
        <v>132235</v>
      </c>
      <c r="N2182" t="str">
        <f>'&lt;CDB-Import'!L2182</f>
        <v>BEA</v>
      </c>
      <c r="O2182" s="1">
        <f t="shared" ref="O2182:O2245" si="136">I2182/10</f>
        <v>1.0289999999999999</v>
      </c>
      <c r="P2182" s="1">
        <f t="shared" ref="P2182:P2245" si="137">(I2182/10)^2</f>
        <v>1.0588409999999999</v>
      </c>
      <c r="Q2182" s="1"/>
      <c r="R2182" s="1"/>
    </row>
    <row r="2183" spans="1:18" x14ac:dyDescent="0.25">
      <c r="A2183" t="str">
        <f t="shared" ref="A2183:A2246" si="138">C2183&amp;D2183</f>
        <v>K0923A.U30.256#RACK5051S22.NISCHE.A30</v>
      </c>
      <c r="B2183" t="str">
        <f t="shared" ref="B2183:B2246" si="139">MID(A2183,FIND("NISCHE",A2183)-5,11)</f>
        <v>1S22.NISCHE</v>
      </c>
      <c r="C2183" s="6" t="str">
        <f>'&lt;CDB-Import'!A2183</f>
        <v>K0923A.U30.256#RACK505</v>
      </c>
      <c r="D2183" t="str">
        <f>'&lt;CDB-Import'!B2183</f>
        <v>1S22.NISCHE.A30</v>
      </c>
      <c r="E2183" t="str">
        <f>'&lt;CDB-Import'!C2183</f>
        <v>K0923A.U30.256#RACK505[CPS]</v>
      </c>
      <c r="F2183" t="str">
        <f>'&lt;CDB-Import'!D2183</f>
        <v>1S22DL2IC.DS.GV</v>
      </c>
      <c r="G2183" t="str">
        <f>'&lt;CDB-Import'!E2183</f>
        <v>BLM-IC-signal cable back end</v>
      </c>
      <c r="H2183" t="str">
        <f>'&lt;CDB-Import'!F2183</f>
        <v>AEP-400FR</v>
      </c>
      <c r="I2183">
        <f>'&lt;CDB-Import'!G2183</f>
        <v>10.29</v>
      </c>
      <c r="J2183">
        <f>'&lt;CDB-Import'!H2183</f>
        <v>25.4</v>
      </c>
      <c r="K2183" t="str">
        <f>'&lt;CDB-Import'!I2183</f>
        <v>BLM-IC</v>
      </c>
      <c r="L2183" t="str">
        <f>'&lt;CDB-Import'!J2183</f>
        <v>SIS100</v>
      </c>
      <c r="M2183">
        <f>'&lt;CDB-Import'!K2183</f>
        <v>132236</v>
      </c>
      <c r="N2183" t="str">
        <f>'&lt;CDB-Import'!L2183</f>
        <v>BEA</v>
      </c>
      <c r="O2183" s="1">
        <f t="shared" si="136"/>
        <v>1.0289999999999999</v>
      </c>
      <c r="P2183" s="1">
        <f t="shared" si="137"/>
        <v>1.0588409999999999</v>
      </c>
      <c r="Q2183" s="1"/>
      <c r="R2183" s="1"/>
    </row>
    <row r="2184" spans="1:18" x14ac:dyDescent="0.25">
      <c r="A2184" t="str">
        <f t="shared" si="138"/>
        <v>K0923A.U30.316#RACK1081S23.NISCHE.A32</v>
      </c>
      <c r="B2184" t="str">
        <f t="shared" si="139"/>
        <v>1S23.NISCHE</v>
      </c>
      <c r="C2184" s="6" t="str">
        <f>'&lt;CDB-Import'!A2184</f>
        <v>K0923A.U30.316#RACK108</v>
      </c>
      <c r="D2184" t="str">
        <f>'&lt;CDB-Import'!B2184</f>
        <v>1S23.NISCHE.A32</v>
      </c>
      <c r="E2184" t="str">
        <f>'&lt;CDB-Import'!C2184</f>
        <v>K0923A.U30.316#RACK108[CPS]</v>
      </c>
      <c r="F2184" t="str">
        <f>'&lt;CDB-Import'!D2184</f>
        <v>1S23DL1IC.US.GV</v>
      </c>
      <c r="G2184" t="str">
        <f>'&lt;CDB-Import'!E2184</f>
        <v>BLM-IC-signal cable back end</v>
      </c>
      <c r="H2184" t="str">
        <f>'&lt;CDB-Import'!F2184</f>
        <v>AEP-400FR</v>
      </c>
      <c r="I2184">
        <f>'&lt;CDB-Import'!G2184</f>
        <v>10.29</v>
      </c>
      <c r="J2184">
        <f>'&lt;CDB-Import'!H2184</f>
        <v>25.4</v>
      </c>
      <c r="K2184" t="str">
        <f>'&lt;CDB-Import'!I2184</f>
        <v>BLM-IC</v>
      </c>
      <c r="L2184" t="str">
        <f>'&lt;CDB-Import'!J2184</f>
        <v>SIS100</v>
      </c>
      <c r="M2184">
        <f>'&lt;CDB-Import'!K2184</f>
        <v>132237</v>
      </c>
      <c r="N2184" t="str">
        <f>'&lt;CDB-Import'!L2184</f>
        <v>BEA</v>
      </c>
      <c r="O2184" s="1">
        <f t="shared" si="136"/>
        <v>1.0289999999999999</v>
      </c>
      <c r="P2184" s="1">
        <f t="shared" si="137"/>
        <v>1.0588409999999999</v>
      </c>
      <c r="Q2184" s="1"/>
      <c r="R2184" s="1"/>
    </row>
    <row r="2185" spans="1:18" x14ac:dyDescent="0.25">
      <c r="A2185" t="str">
        <f t="shared" si="138"/>
        <v>K0923A.U30.316#RACK1081S23.NISCHE.A32</v>
      </c>
      <c r="B2185" t="str">
        <f t="shared" si="139"/>
        <v>1S23.NISCHE</v>
      </c>
      <c r="C2185" s="6" t="str">
        <f>'&lt;CDB-Import'!A2185</f>
        <v>K0923A.U30.316#RACK108</v>
      </c>
      <c r="D2185" t="str">
        <f>'&lt;CDB-Import'!B2185</f>
        <v>1S23.NISCHE.A32</v>
      </c>
      <c r="E2185" t="str">
        <f>'&lt;CDB-Import'!C2185</f>
        <v>K0923A.U30.316#RACK108[CPS]</v>
      </c>
      <c r="F2185" t="str">
        <f>'&lt;CDB-Import'!D2185</f>
        <v>1S23DL2IC.DS.GV</v>
      </c>
      <c r="G2185" t="str">
        <f>'&lt;CDB-Import'!E2185</f>
        <v>BLM-IC-signal cable back end</v>
      </c>
      <c r="H2185" t="str">
        <f>'&lt;CDB-Import'!F2185</f>
        <v>AEP-400FR</v>
      </c>
      <c r="I2185">
        <f>'&lt;CDB-Import'!G2185</f>
        <v>10.29</v>
      </c>
      <c r="J2185">
        <f>'&lt;CDB-Import'!H2185</f>
        <v>25.4</v>
      </c>
      <c r="K2185" t="str">
        <f>'&lt;CDB-Import'!I2185</f>
        <v>BLM-IC</v>
      </c>
      <c r="L2185" t="str">
        <f>'&lt;CDB-Import'!J2185</f>
        <v>SIS100</v>
      </c>
      <c r="M2185">
        <f>'&lt;CDB-Import'!K2185</f>
        <v>132238</v>
      </c>
      <c r="N2185" t="str">
        <f>'&lt;CDB-Import'!L2185</f>
        <v>BEA</v>
      </c>
      <c r="O2185" s="1">
        <f t="shared" si="136"/>
        <v>1.0289999999999999</v>
      </c>
      <c r="P2185" s="1">
        <f t="shared" si="137"/>
        <v>1.0588409999999999</v>
      </c>
      <c r="Q2185" s="1"/>
      <c r="R2185" s="1"/>
    </row>
    <row r="2186" spans="1:18" x14ac:dyDescent="0.25">
      <c r="A2186" t="str">
        <f t="shared" si="138"/>
        <v>K0923A.U30.316#RACK1081S24.NISCHE.A34</v>
      </c>
      <c r="B2186" t="str">
        <f t="shared" si="139"/>
        <v>1S24.NISCHE</v>
      </c>
      <c r="C2186" s="6" t="str">
        <f>'&lt;CDB-Import'!A2186</f>
        <v>K0923A.U30.316#RACK108</v>
      </c>
      <c r="D2186" t="str">
        <f>'&lt;CDB-Import'!B2186</f>
        <v>1S24.NISCHE.A34</v>
      </c>
      <c r="E2186" t="str">
        <f>'&lt;CDB-Import'!C2186</f>
        <v>K0923A.U30.316#RACK108[CPS]</v>
      </c>
      <c r="F2186" t="str">
        <f>'&lt;CDB-Import'!D2186</f>
        <v>1S24DL1IC.US.GV</v>
      </c>
      <c r="G2186" t="str">
        <f>'&lt;CDB-Import'!E2186</f>
        <v>BLM-IC-signal cable back end</v>
      </c>
      <c r="H2186" t="str">
        <f>'&lt;CDB-Import'!F2186</f>
        <v>AEP-400FR</v>
      </c>
      <c r="I2186">
        <f>'&lt;CDB-Import'!G2186</f>
        <v>10.29</v>
      </c>
      <c r="J2186">
        <f>'&lt;CDB-Import'!H2186</f>
        <v>25.4</v>
      </c>
      <c r="K2186" t="str">
        <f>'&lt;CDB-Import'!I2186</f>
        <v>BLM-IC</v>
      </c>
      <c r="L2186" t="str">
        <f>'&lt;CDB-Import'!J2186</f>
        <v>SIS100</v>
      </c>
      <c r="M2186">
        <f>'&lt;CDB-Import'!K2186</f>
        <v>132239</v>
      </c>
      <c r="N2186" t="str">
        <f>'&lt;CDB-Import'!L2186</f>
        <v>BEA</v>
      </c>
      <c r="O2186" s="1">
        <f t="shared" si="136"/>
        <v>1.0289999999999999</v>
      </c>
      <c r="P2186" s="1">
        <f t="shared" si="137"/>
        <v>1.0588409999999999</v>
      </c>
      <c r="Q2186" s="1"/>
      <c r="R2186" s="1"/>
    </row>
    <row r="2187" spans="1:18" x14ac:dyDescent="0.25">
      <c r="A2187" t="str">
        <f t="shared" si="138"/>
        <v>K0923A.U30.316#RACK1081S24.NISCHE.A34</v>
      </c>
      <c r="B2187" t="str">
        <f t="shared" si="139"/>
        <v>1S24.NISCHE</v>
      </c>
      <c r="C2187" s="6" t="str">
        <f>'&lt;CDB-Import'!A2187</f>
        <v>K0923A.U30.316#RACK108</v>
      </c>
      <c r="D2187" t="str">
        <f>'&lt;CDB-Import'!B2187</f>
        <v>1S24.NISCHE.A34</v>
      </c>
      <c r="E2187" t="str">
        <f>'&lt;CDB-Import'!C2187</f>
        <v>K0923A.U30.316#RACK108[CPS]</v>
      </c>
      <c r="F2187" t="str">
        <f>'&lt;CDB-Import'!D2187</f>
        <v>1S24DL2IC.DS.GV</v>
      </c>
      <c r="G2187" t="str">
        <f>'&lt;CDB-Import'!E2187</f>
        <v>BLM-IC-signal cable back end</v>
      </c>
      <c r="H2187" t="str">
        <f>'&lt;CDB-Import'!F2187</f>
        <v>AEP-400FR</v>
      </c>
      <c r="I2187">
        <f>'&lt;CDB-Import'!G2187</f>
        <v>10.29</v>
      </c>
      <c r="J2187">
        <f>'&lt;CDB-Import'!H2187</f>
        <v>25.4</v>
      </c>
      <c r="K2187" t="str">
        <f>'&lt;CDB-Import'!I2187</f>
        <v>BLM-IC</v>
      </c>
      <c r="L2187" t="str">
        <f>'&lt;CDB-Import'!J2187</f>
        <v>SIS100</v>
      </c>
      <c r="M2187">
        <f>'&lt;CDB-Import'!K2187</f>
        <v>132240</v>
      </c>
      <c r="N2187" t="str">
        <f>'&lt;CDB-Import'!L2187</f>
        <v>BEA</v>
      </c>
      <c r="O2187" s="1">
        <f t="shared" si="136"/>
        <v>1.0289999999999999</v>
      </c>
      <c r="P2187" s="1">
        <f t="shared" si="137"/>
        <v>1.0588409999999999</v>
      </c>
      <c r="Q2187" s="1"/>
      <c r="R2187" s="1"/>
    </row>
    <row r="2188" spans="1:18" x14ac:dyDescent="0.25">
      <c r="A2188" t="str">
        <f t="shared" si="138"/>
        <v>K0923A.U30.316#RACK1081S25.NISCHE.A36</v>
      </c>
      <c r="B2188" t="str">
        <f t="shared" si="139"/>
        <v>1S25.NISCHE</v>
      </c>
      <c r="C2188" s="6" t="str">
        <f>'&lt;CDB-Import'!A2188</f>
        <v>K0923A.U30.316#RACK108</v>
      </c>
      <c r="D2188" t="str">
        <f>'&lt;CDB-Import'!B2188</f>
        <v>1S25.NISCHE.A36</v>
      </c>
      <c r="E2188" t="str">
        <f>'&lt;CDB-Import'!C2188</f>
        <v>K0923A.U30.316#RACK108[CPS]</v>
      </c>
      <c r="F2188" t="str">
        <f>'&lt;CDB-Import'!D2188</f>
        <v>1S25DL1IC.US.GV</v>
      </c>
      <c r="G2188" t="str">
        <f>'&lt;CDB-Import'!E2188</f>
        <v>BLM-IC-signal cable back end</v>
      </c>
      <c r="H2188" t="str">
        <f>'&lt;CDB-Import'!F2188</f>
        <v>AEP-400FR</v>
      </c>
      <c r="I2188">
        <f>'&lt;CDB-Import'!G2188</f>
        <v>10.29</v>
      </c>
      <c r="J2188">
        <f>'&lt;CDB-Import'!H2188</f>
        <v>25.4</v>
      </c>
      <c r="K2188" t="str">
        <f>'&lt;CDB-Import'!I2188</f>
        <v>BLM-IC</v>
      </c>
      <c r="L2188" t="str">
        <f>'&lt;CDB-Import'!J2188</f>
        <v>SIS100</v>
      </c>
      <c r="M2188">
        <f>'&lt;CDB-Import'!K2188</f>
        <v>132241</v>
      </c>
      <c r="N2188" t="str">
        <f>'&lt;CDB-Import'!L2188</f>
        <v>BEA</v>
      </c>
      <c r="O2188" s="1">
        <f t="shared" si="136"/>
        <v>1.0289999999999999</v>
      </c>
      <c r="P2188" s="1">
        <f t="shared" si="137"/>
        <v>1.0588409999999999</v>
      </c>
      <c r="Q2188" s="1"/>
      <c r="R2188" s="1"/>
    </row>
    <row r="2189" spans="1:18" x14ac:dyDescent="0.25">
      <c r="A2189" t="str">
        <f t="shared" si="138"/>
        <v>K0923A.U30.316#RACK1081S25.NISCHE.A36</v>
      </c>
      <c r="B2189" t="str">
        <f t="shared" si="139"/>
        <v>1S25.NISCHE</v>
      </c>
      <c r="C2189" s="6" t="str">
        <f>'&lt;CDB-Import'!A2189</f>
        <v>K0923A.U30.316#RACK108</v>
      </c>
      <c r="D2189" t="str">
        <f>'&lt;CDB-Import'!B2189</f>
        <v>1S25.NISCHE.A36</v>
      </c>
      <c r="E2189" t="str">
        <f>'&lt;CDB-Import'!C2189</f>
        <v>K0923A.U30.316#RACK108[CPS]</v>
      </c>
      <c r="F2189" t="str">
        <f>'&lt;CDB-Import'!D2189</f>
        <v>1S25DL2IC.DS.GV</v>
      </c>
      <c r="G2189" t="str">
        <f>'&lt;CDB-Import'!E2189</f>
        <v>BLM-IC-signal cable back end</v>
      </c>
      <c r="H2189" t="str">
        <f>'&lt;CDB-Import'!F2189</f>
        <v>AEP-400FR</v>
      </c>
      <c r="I2189">
        <f>'&lt;CDB-Import'!G2189</f>
        <v>10.29</v>
      </c>
      <c r="J2189">
        <f>'&lt;CDB-Import'!H2189</f>
        <v>25.4</v>
      </c>
      <c r="K2189" t="str">
        <f>'&lt;CDB-Import'!I2189</f>
        <v>BLM-IC</v>
      </c>
      <c r="L2189" t="str">
        <f>'&lt;CDB-Import'!J2189</f>
        <v>SIS100</v>
      </c>
      <c r="M2189">
        <f>'&lt;CDB-Import'!K2189</f>
        <v>132242</v>
      </c>
      <c r="N2189" t="str">
        <f>'&lt;CDB-Import'!L2189</f>
        <v>BEA</v>
      </c>
      <c r="O2189" s="1">
        <f t="shared" si="136"/>
        <v>1.0289999999999999</v>
      </c>
      <c r="P2189" s="1">
        <f t="shared" si="137"/>
        <v>1.0588409999999999</v>
      </c>
      <c r="Q2189" s="1"/>
      <c r="R2189" s="1"/>
    </row>
    <row r="2190" spans="1:18" x14ac:dyDescent="0.25">
      <c r="A2190" t="str">
        <f t="shared" si="138"/>
        <v>K0923A.U30.316#RACK1081S26.NISCHE.A37A</v>
      </c>
      <c r="B2190" t="str">
        <f t="shared" si="139"/>
        <v>1S26.NISCHE</v>
      </c>
      <c r="C2190" s="6" t="str">
        <f>'&lt;CDB-Import'!A2190</f>
        <v>K0923A.U30.316#RACK108</v>
      </c>
      <c r="D2190" t="str">
        <f>'&lt;CDB-Import'!B2190</f>
        <v>1S26.NISCHE.A37A</v>
      </c>
      <c r="E2190" t="str">
        <f>'&lt;CDB-Import'!C2190</f>
        <v>K0923A.U30.316#RACK108[CPS]</v>
      </c>
      <c r="F2190" t="str">
        <f>'&lt;CDB-Import'!D2190</f>
        <v>1S26DL1IC.US.GV</v>
      </c>
      <c r="G2190" t="str">
        <f>'&lt;CDB-Import'!E2190</f>
        <v>BLM-IC-signal cable back end</v>
      </c>
      <c r="H2190" t="str">
        <f>'&lt;CDB-Import'!F2190</f>
        <v>AEP-400FR</v>
      </c>
      <c r="I2190">
        <f>'&lt;CDB-Import'!G2190</f>
        <v>10.29</v>
      </c>
      <c r="J2190">
        <f>'&lt;CDB-Import'!H2190</f>
        <v>25.4</v>
      </c>
      <c r="K2190" t="str">
        <f>'&lt;CDB-Import'!I2190</f>
        <v>BLM-IC</v>
      </c>
      <c r="L2190" t="str">
        <f>'&lt;CDB-Import'!J2190</f>
        <v>SIS100</v>
      </c>
      <c r="M2190">
        <f>'&lt;CDB-Import'!K2190</f>
        <v>132243</v>
      </c>
      <c r="N2190" t="str">
        <f>'&lt;CDB-Import'!L2190</f>
        <v>BEA</v>
      </c>
      <c r="O2190" s="1">
        <f t="shared" si="136"/>
        <v>1.0289999999999999</v>
      </c>
      <c r="P2190" s="1">
        <f t="shared" si="137"/>
        <v>1.0588409999999999</v>
      </c>
      <c r="Q2190" s="1"/>
      <c r="R2190" s="1"/>
    </row>
    <row r="2191" spans="1:18" x14ac:dyDescent="0.25">
      <c r="A2191" t="str">
        <f t="shared" si="138"/>
        <v>K0923A.U30.316#RACK1081S26.NISCHE.A37A</v>
      </c>
      <c r="B2191" t="str">
        <f t="shared" si="139"/>
        <v>1S26.NISCHE</v>
      </c>
      <c r="C2191" s="6" t="str">
        <f>'&lt;CDB-Import'!A2191</f>
        <v>K0923A.U30.316#RACK108</v>
      </c>
      <c r="D2191" t="str">
        <f>'&lt;CDB-Import'!B2191</f>
        <v>1S26.NISCHE.A37A</v>
      </c>
      <c r="E2191" t="str">
        <f>'&lt;CDB-Import'!C2191</f>
        <v>K0923A.U30.316#RACK108[CPS]</v>
      </c>
      <c r="F2191" t="str">
        <f>'&lt;CDB-Import'!D2191</f>
        <v>1S26DL2IC.DS.GV</v>
      </c>
      <c r="G2191" t="str">
        <f>'&lt;CDB-Import'!E2191</f>
        <v>BLM-IC-signal cable back end</v>
      </c>
      <c r="H2191" t="str">
        <f>'&lt;CDB-Import'!F2191</f>
        <v>AEP-400FR</v>
      </c>
      <c r="I2191">
        <f>'&lt;CDB-Import'!G2191</f>
        <v>10.29</v>
      </c>
      <c r="J2191">
        <f>'&lt;CDB-Import'!H2191</f>
        <v>25.4</v>
      </c>
      <c r="K2191" t="str">
        <f>'&lt;CDB-Import'!I2191</f>
        <v>BLM-IC</v>
      </c>
      <c r="L2191" t="str">
        <f>'&lt;CDB-Import'!J2191</f>
        <v>SIS100</v>
      </c>
      <c r="M2191">
        <f>'&lt;CDB-Import'!K2191</f>
        <v>132244</v>
      </c>
      <c r="N2191" t="str">
        <f>'&lt;CDB-Import'!L2191</f>
        <v>BEA</v>
      </c>
      <c r="O2191" s="1">
        <f t="shared" si="136"/>
        <v>1.0289999999999999</v>
      </c>
      <c r="P2191" s="1">
        <f t="shared" si="137"/>
        <v>1.0588409999999999</v>
      </c>
      <c r="Q2191" s="1"/>
      <c r="R2191" s="1"/>
    </row>
    <row r="2192" spans="1:18" x14ac:dyDescent="0.25">
      <c r="A2192" t="str">
        <f t="shared" si="138"/>
        <v>K0923A.U30.316#RACK1081S27.NISCHE.A39</v>
      </c>
      <c r="B2192" t="str">
        <f t="shared" si="139"/>
        <v>1S27.NISCHE</v>
      </c>
      <c r="C2192" s="6" t="str">
        <f>'&lt;CDB-Import'!A2192</f>
        <v>K0923A.U30.316#RACK108</v>
      </c>
      <c r="D2192" t="str">
        <f>'&lt;CDB-Import'!B2192</f>
        <v>1S27.NISCHE.A39</v>
      </c>
      <c r="E2192" t="str">
        <f>'&lt;CDB-Import'!C2192</f>
        <v>K0923A.U30.316#RACK108[CPS]</v>
      </c>
      <c r="F2192" t="str">
        <f>'&lt;CDB-Import'!D2192</f>
        <v>1S27DL1IC.US.GV</v>
      </c>
      <c r="G2192" t="str">
        <f>'&lt;CDB-Import'!E2192</f>
        <v>BLM-IC-signal cable back end</v>
      </c>
      <c r="H2192" t="str">
        <f>'&lt;CDB-Import'!F2192</f>
        <v>AEP-400FR</v>
      </c>
      <c r="I2192">
        <f>'&lt;CDB-Import'!G2192</f>
        <v>10.29</v>
      </c>
      <c r="J2192">
        <f>'&lt;CDB-Import'!H2192</f>
        <v>25.4</v>
      </c>
      <c r="K2192" t="str">
        <f>'&lt;CDB-Import'!I2192</f>
        <v>BLM-IC</v>
      </c>
      <c r="L2192" t="str">
        <f>'&lt;CDB-Import'!J2192</f>
        <v>SIS100</v>
      </c>
      <c r="M2192">
        <f>'&lt;CDB-Import'!K2192</f>
        <v>132245</v>
      </c>
      <c r="N2192" t="str">
        <f>'&lt;CDB-Import'!L2192</f>
        <v>BEA</v>
      </c>
      <c r="O2192" s="1">
        <f t="shared" si="136"/>
        <v>1.0289999999999999</v>
      </c>
      <c r="P2192" s="1">
        <f t="shared" si="137"/>
        <v>1.0588409999999999</v>
      </c>
      <c r="Q2192" s="1"/>
      <c r="R2192" s="1"/>
    </row>
    <row r="2193" spans="1:18" x14ac:dyDescent="0.25">
      <c r="A2193" t="str">
        <f t="shared" si="138"/>
        <v>K0923A.U30.316#RACK1081S27.NISCHE.A39</v>
      </c>
      <c r="B2193" t="str">
        <f t="shared" si="139"/>
        <v>1S27.NISCHE</v>
      </c>
      <c r="C2193" s="6" t="str">
        <f>'&lt;CDB-Import'!A2193</f>
        <v>K0923A.U30.316#RACK108</v>
      </c>
      <c r="D2193" t="str">
        <f>'&lt;CDB-Import'!B2193</f>
        <v>1S27.NISCHE.A39</v>
      </c>
      <c r="E2193" t="str">
        <f>'&lt;CDB-Import'!C2193</f>
        <v>K0923A.U30.316#RACK108[CPS]</v>
      </c>
      <c r="F2193" t="str">
        <f>'&lt;CDB-Import'!D2193</f>
        <v>1S27DL2IC.DS.GV</v>
      </c>
      <c r="G2193" t="str">
        <f>'&lt;CDB-Import'!E2193</f>
        <v>BLM-IC-signal cable back end</v>
      </c>
      <c r="H2193" t="str">
        <f>'&lt;CDB-Import'!F2193</f>
        <v>AEP-400FR</v>
      </c>
      <c r="I2193">
        <f>'&lt;CDB-Import'!G2193</f>
        <v>10.29</v>
      </c>
      <c r="J2193">
        <f>'&lt;CDB-Import'!H2193</f>
        <v>25.4</v>
      </c>
      <c r="K2193" t="str">
        <f>'&lt;CDB-Import'!I2193</f>
        <v>BLM-IC</v>
      </c>
      <c r="L2193" t="str">
        <f>'&lt;CDB-Import'!J2193</f>
        <v>SIS100</v>
      </c>
      <c r="M2193">
        <f>'&lt;CDB-Import'!K2193</f>
        <v>132246</v>
      </c>
      <c r="N2193" t="str">
        <f>'&lt;CDB-Import'!L2193</f>
        <v>BEA</v>
      </c>
      <c r="O2193" s="1">
        <f t="shared" si="136"/>
        <v>1.0289999999999999</v>
      </c>
      <c r="P2193" s="1">
        <f t="shared" si="137"/>
        <v>1.0588409999999999</v>
      </c>
      <c r="Q2193" s="1"/>
      <c r="R2193" s="1"/>
    </row>
    <row r="2194" spans="1:18" x14ac:dyDescent="0.25">
      <c r="A2194" t="str">
        <f t="shared" si="138"/>
        <v>K0923A.U30.316#RACK1081S28.NISCHE.A40a</v>
      </c>
      <c r="B2194" t="str">
        <f t="shared" si="139"/>
        <v>1S28.NISCHE</v>
      </c>
      <c r="C2194" s="6" t="str">
        <f>'&lt;CDB-Import'!A2194</f>
        <v>K0923A.U30.316#RACK108</v>
      </c>
      <c r="D2194" t="str">
        <f>'&lt;CDB-Import'!B2194</f>
        <v>1S28.NISCHE.A40a</v>
      </c>
      <c r="E2194" t="str">
        <f>'&lt;CDB-Import'!C2194</f>
        <v>K0923A.U30.316#RACK108[CPS]</v>
      </c>
      <c r="F2194" t="str">
        <f>'&lt;CDB-Import'!D2194</f>
        <v>1S28DL1IC.US.GV</v>
      </c>
      <c r="G2194" t="str">
        <f>'&lt;CDB-Import'!E2194</f>
        <v>BLM-IC-signal cable back end</v>
      </c>
      <c r="H2194" t="str">
        <f>'&lt;CDB-Import'!F2194</f>
        <v>AEP-400FR</v>
      </c>
      <c r="I2194">
        <f>'&lt;CDB-Import'!G2194</f>
        <v>10.29</v>
      </c>
      <c r="J2194">
        <f>'&lt;CDB-Import'!H2194</f>
        <v>25.4</v>
      </c>
      <c r="K2194" t="str">
        <f>'&lt;CDB-Import'!I2194</f>
        <v>BLM-IC</v>
      </c>
      <c r="L2194" t="str">
        <f>'&lt;CDB-Import'!J2194</f>
        <v>SIS100</v>
      </c>
      <c r="M2194">
        <f>'&lt;CDB-Import'!K2194</f>
        <v>132247</v>
      </c>
      <c r="N2194" t="str">
        <f>'&lt;CDB-Import'!L2194</f>
        <v>BEA</v>
      </c>
      <c r="O2194" s="1">
        <f t="shared" si="136"/>
        <v>1.0289999999999999</v>
      </c>
      <c r="P2194" s="1">
        <f t="shared" si="137"/>
        <v>1.0588409999999999</v>
      </c>
      <c r="Q2194" s="1"/>
      <c r="R2194" s="1"/>
    </row>
    <row r="2195" spans="1:18" x14ac:dyDescent="0.25">
      <c r="A2195" t="str">
        <f t="shared" si="138"/>
        <v>K0923A.U30.316#RACK1081S28.NISCHE.A40a</v>
      </c>
      <c r="B2195" t="str">
        <f t="shared" si="139"/>
        <v>1S28.NISCHE</v>
      </c>
      <c r="C2195" s="6" t="str">
        <f>'&lt;CDB-Import'!A2195</f>
        <v>K0923A.U30.316#RACK108</v>
      </c>
      <c r="D2195" t="str">
        <f>'&lt;CDB-Import'!B2195</f>
        <v>1S28.NISCHE.A40a</v>
      </c>
      <c r="E2195" t="str">
        <f>'&lt;CDB-Import'!C2195</f>
        <v>K0923A.U30.316#RACK108[CPS]</v>
      </c>
      <c r="F2195" t="str">
        <f>'&lt;CDB-Import'!D2195</f>
        <v>1S28DL2IC.DS.GV</v>
      </c>
      <c r="G2195" t="str">
        <f>'&lt;CDB-Import'!E2195</f>
        <v>BLM-IC-signal cable back end</v>
      </c>
      <c r="H2195" t="str">
        <f>'&lt;CDB-Import'!F2195</f>
        <v>AEP-400FR</v>
      </c>
      <c r="I2195">
        <f>'&lt;CDB-Import'!G2195</f>
        <v>10.29</v>
      </c>
      <c r="J2195">
        <f>'&lt;CDB-Import'!H2195</f>
        <v>25.4</v>
      </c>
      <c r="K2195" t="str">
        <f>'&lt;CDB-Import'!I2195</f>
        <v>BLM-IC</v>
      </c>
      <c r="L2195" t="str">
        <f>'&lt;CDB-Import'!J2195</f>
        <v>SIS100</v>
      </c>
      <c r="M2195">
        <f>'&lt;CDB-Import'!K2195</f>
        <v>132248</v>
      </c>
      <c r="N2195" t="str">
        <f>'&lt;CDB-Import'!L2195</f>
        <v>BEA</v>
      </c>
      <c r="O2195" s="1">
        <f t="shared" si="136"/>
        <v>1.0289999999999999</v>
      </c>
      <c r="P2195" s="1">
        <f t="shared" si="137"/>
        <v>1.0588409999999999</v>
      </c>
      <c r="Q2195" s="1"/>
      <c r="R2195" s="1"/>
    </row>
    <row r="2196" spans="1:18" x14ac:dyDescent="0.25">
      <c r="A2196" t="str">
        <f t="shared" si="138"/>
        <v>K0923A.U30.316#RACK1081S29.NISCHE.A42</v>
      </c>
      <c r="B2196" t="str">
        <f t="shared" si="139"/>
        <v>1S29.NISCHE</v>
      </c>
      <c r="C2196" s="6" t="str">
        <f>'&lt;CDB-Import'!A2196</f>
        <v>K0923A.U30.316#RACK108</v>
      </c>
      <c r="D2196" t="str">
        <f>'&lt;CDB-Import'!B2196</f>
        <v>1S29.NISCHE.A42</v>
      </c>
      <c r="E2196" t="str">
        <f>'&lt;CDB-Import'!C2196</f>
        <v>K0923A.U30.316#RACK108[CPS]</v>
      </c>
      <c r="F2196" t="str">
        <f>'&lt;CDB-Import'!D2196</f>
        <v>1S29DL1IC.US.GV</v>
      </c>
      <c r="G2196" t="str">
        <f>'&lt;CDB-Import'!E2196</f>
        <v>BLM-IC-signal cable back end</v>
      </c>
      <c r="H2196" t="str">
        <f>'&lt;CDB-Import'!F2196</f>
        <v>AEP-400FR</v>
      </c>
      <c r="I2196">
        <f>'&lt;CDB-Import'!G2196</f>
        <v>10.29</v>
      </c>
      <c r="J2196">
        <f>'&lt;CDB-Import'!H2196</f>
        <v>25.4</v>
      </c>
      <c r="K2196" t="str">
        <f>'&lt;CDB-Import'!I2196</f>
        <v>BLM-IC</v>
      </c>
      <c r="L2196" t="str">
        <f>'&lt;CDB-Import'!J2196</f>
        <v>SIS100</v>
      </c>
      <c r="M2196">
        <f>'&lt;CDB-Import'!K2196</f>
        <v>132249</v>
      </c>
      <c r="N2196" t="str">
        <f>'&lt;CDB-Import'!L2196</f>
        <v>BEA</v>
      </c>
      <c r="O2196" s="1">
        <f t="shared" si="136"/>
        <v>1.0289999999999999</v>
      </c>
      <c r="P2196" s="1">
        <f t="shared" si="137"/>
        <v>1.0588409999999999</v>
      </c>
      <c r="Q2196" s="1"/>
      <c r="R2196" s="1"/>
    </row>
    <row r="2197" spans="1:18" x14ac:dyDescent="0.25">
      <c r="A2197" t="str">
        <f t="shared" si="138"/>
        <v>K0923A.U30.316#RACK1081S29.NISCHE.A42</v>
      </c>
      <c r="B2197" t="str">
        <f t="shared" si="139"/>
        <v>1S29.NISCHE</v>
      </c>
      <c r="C2197" s="6" t="str">
        <f>'&lt;CDB-Import'!A2197</f>
        <v>K0923A.U30.316#RACK108</v>
      </c>
      <c r="D2197" t="str">
        <f>'&lt;CDB-Import'!B2197</f>
        <v>1S29.NISCHE.A42</v>
      </c>
      <c r="E2197" t="str">
        <f>'&lt;CDB-Import'!C2197</f>
        <v>K0923A.U30.316#RACK108[CPS]</v>
      </c>
      <c r="F2197" t="str">
        <f>'&lt;CDB-Import'!D2197</f>
        <v>1S29DL2IC.DS.GV</v>
      </c>
      <c r="G2197" t="str">
        <f>'&lt;CDB-Import'!E2197</f>
        <v>BLM-IC-signal cable back end</v>
      </c>
      <c r="H2197" t="str">
        <f>'&lt;CDB-Import'!F2197</f>
        <v>AEP-400FR</v>
      </c>
      <c r="I2197">
        <f>'&lt;CDB-Import'!G2197</f>
        <v>10.29</v>
      </c>
      <c r="J2197">
        <f>'&lt;CDB-Import'!H2197</f>
        <v>25.4</v>
      </c>
      <c r="K2197" t="str">
        <f>'&lt;CDB-Import'!I2197</f>
        <v>BLM-IC</v>
      </c>
      <c r="L2197" t="str">
        <f>'&lt;CDB-Import'!J2197</f>
        <v>SIS100</v>
      </c>
      <c r="M2197">
        <f>'&lt;CDB-Import'!K2197</f>
        <v>132250</v>
      </c>
      <c r="N2197" t="str">
        <f>'&lt;CDB-Import'!L2197</f>
        <v>BEA</v>
      </c>
      <c r="O2197" s="1">
        <f t="shared" si="136"/>
        <v>1.0289999999999999</v>
      </c>
      <c r="P2197" s="1">
        <f t="shared" si="137"/>
        <v>1.0588409999999999</v>
      </c>
      <c r="Q2197" s="1"/>
      <c r="R2197" s="1"/>
    </row>
    <row r="2198" spans="1:18" x14ac:dyDescent="0.25">
      <c r="A2198" t="str">
        <f t="shared" si="138"/>
        <v>K0923A.U30.316#RACK1081S2A.NISCHE.A43a</v>
      </c>
      <c r="B2198" t="str">
        <f t="shared" si="139"/>
        <v>1S2A.NISCHE</v>
      </c>
      <c r="C2198" s="6" t="str">
        <f>'&lt;CDB-Import'!A2198</f>
        <v>K0923A.U30.316#RACK108</v>
      </c>
      <c r="D2198" t="str">
        <f>'&lt;CDB-Import'!B2198</f>
        <v>1S2A.NISCHE.A43a</v>
      </c>
      <c r="E2198" t="str">
        <f>'&lt;CDB-Import'!C2198</f>
        <v>K0923A.U30.316#RACK108[CPS]</v>
      </c>
      <c r="F2198" t="str">
        <f>'&lt;CDB-Import'!D2198</f>
        <v>1S2ADL1IC.US.GV</v>
      </c>
      <c r="G2198" t="str">
        <f>'&lt;CDB-Import'!E2198</f>
        <v>BLM-IC-signal cable back end</v>
      </c>
      <c r="H2198" t="str">
        <f>'&lt;CDB-Import'!F2198</f>
        <v>AEP-400FR</v>
      </c>
      <c r="I2198">
        <f>'&lt;CDB-Import'!G2198</f>
        <v>10.29</v>
      </c>
      <c r="J2198">
        <f>'&lt;CDB-Import'!H2198</f>
        <v>25.4</v>
      </c>
      <c r="K2198" t="str">
        <f>'&lt;CDB-Import'!I2198</f>
        <v>BLM-IC</v>
      </c>
      <c r="L2198" t="str">
        <f>'&lt;CDB-Import'!J2198</f>
        <v>SIS100</v>
      </c>
      <c r="M2198">
        <f>'&lt;CDB-Import'!K2198</f>
        <v>132251</v>
      </c>
      <c r="N2198" t="str">
        <f>'&lt;CDB-Import'!L2198</f>
        <v>BEA</v>
      </c>
      <c r="O2198" s="1">
        <f t="shared" si="136"/>
        <v>1.0289999999999999</v>
      </c>
      <c r="P2198" s="1">
        <f t="shared" si="137"/>
        <v>1.0588409999999999</v>
      </c>
      <c r="Q2198" s="1"/>
      <c r="R2198" s="1"/>
    </row>
    <row r="2199" spans="1:18" x14ac:dyDescent="0.25">
      <c r="A2199" t="str">
        <f t="shared" si="138"/>
        <v>K0923A.U30.316#RACK1081S2A.NISCHE.A43a</v>
      </c>
      <c r="B2199" t="str">
        <f t="shared" si="139"/>
        <v>1S2A.NISCHE</v>
      </c>
      <c r="C2199" s="6" t="str">
        <f>'&lt;CDB-Import'!A2199</f>
        <v>K0923A.U30.316#RACK108</v>
      </c>
      <c r="D2199" t="str">
        <f>'&lt;CDB-Import'!B2199</f>
        <v>1S2A.NISCHE.A43a</v>
      </c>
      <c r="E2199" t="str">
        <f>'&lt;CDB-Import'!C2199</f>
        <v>K0923A.U30.316#RACK108[CPS]</v>
      </c>
      <c r="F2199" t="str">
        <f>'&lt;CDB-Import'!D2199</f>
        <v>1S2ADL2IC.DS.GV</v>
      </c>
      <c r="G2199" t="str">
        <f>'&lt;CDB-Import'!E2199</f>
        <v>BLM-IC-signal cable back end</v>
      </c>
      <c r="H2199" t="str">
        <f>'&lt;CDB-Import'!F2199</f>
        <v>AEP-400FR</v>
      </c>
      <c r="I2199">
        <f>'&lt;CDB-Import'!G2199</f>
        <v>10.29</v>
      </c>
      <c r="J2199">
        <f>'&lt;CDB-Import'!H2199</f>
        <v>25.4</v>
      </c>
      <c r="K2199" t="str">
        <f>'&lt;CDB-Import'!I2199</f>
        <v>BLM-IC</v>
      </c>
      <c r="L2199" t="str">
        <f>'&lt;CDB-Import'!J2199</f>
        <v>SIS100</v>
      </c>
      <c r="M2199">
        <f>'&lt;CDB-Import'!K2199</f>
        <v>132252</v>
      </c>
      <c r="N2199" t="str">
        <f>'&lt;CDB-Import'!L2199</f>
        <v>BEA</v>
      </c>
      <c r="O2199" s="1">
        <f t="shared" si="136"/>
        <v>1.0289999999999999</v>
      </c>
      <c r="P2199" s="1">
        <f t="shared" si="137"/>
        <v>1.0588409999999999</v>
      </c>
      <c r="Q2199" s="1"/>
      <c r="R2199" s="1"/>
    </row>
    <row r="2200" spans="1:18" x14ac:dyDescent="0.25">
      <c r="A2200" t="str">
        <f t="shared" si="138"/>
        <v>K0923A.U30.316#RACK1081S2B.NISCHE.A45</v>
      </c>
      <c r="B2200" t="str">
        <f t="shared" si="139"/>
        <v>1S2B.NISCHE</v>
      </c>
      <c r="C2200" s="6" t="str">
        <f>'&lt;CDB-Import'!A2200</f>
        <v>K0923A.U30.316#RACK108</v>
      </c>
      <c r="D2200" t="str">
        <f>'&lt;CDB-Import'!B2200</f>
        <v>1S2B.NISCHE.A45</v>
      </c>
      <c r="E2200" t="str">
        <f>'&lt;CDB-Import'!C2200</f>
        <v>K0923A.U30.316#RACK108[CPS]</v>
      </c>
      <c r="F2200" t="str">
        <f>'&lt;CDB-Import'!D2200</f>
        <v>1S2BDL1IC.US.GV</v>
      </c>
      <c r="G2200" t="str">
        <f>'&lt;CDB-Import'!E2200</f>
        <v>BLM-IC-signal cable back end</v>
      </c>
      <c r="H2200" t="str">
        <f>'&lt;CDB-Import'!F2200</f>
        <v>AEP-400FR</v>
      </c>
      <c r="I2200">
        <f>'&lt;CDB-Import'!G2200</f>
        <v>10.29</v>
      </c>
      <c r="J2200">
        <f>'&lt;CDB-Import'!H2200</f>
        <v>25.4</v>
      </c>
      <c r="K2200" t="str">
        <f>'&lt;CDB-Import'!I2200</f>
        <v>BLM-IC</v>
      </c>
      <c r="L2200" t="str">
        <f>'&lt;CDB-Import'!J2200</f>
        <v>SIS100</v>
      </c>
      <c r="M2200">
        <f>'&lt;CDB-Import'!K2200</f>
        <v>132253</v>
      </c>
      <c r="N2200" t="str">
        <f>'&lt;CDB-Import'!L2200</f>
        <v>BEA</v>
      </c>
      <c r="O2200" s="1">
        <f t="shared" si="136"/>
        <v>1.0289999999999999</v>
      </c>
      <c r="P2200" s="1">
        <f t="shared" si="137"/>
        <v>1.0588409999999999</v>
      </c>
      <c r="Q2200" s="1"/>
      <c r="R2200" s="1"/>
    </row>
    <row r="2201" spans="1:18" x14ac:dyDescent="0.25">
      <c r="A2201" t="str">
        <f t="shared" si="138"/>
        <v>K0923A.U30.316#RACK1081S2B.NISCHE.A45</v>
      </c>
      <c r="B2201" t="str">
        <f t="shared" si="139"/>
        <v>1S2B.NISCHE</v>
      </c>
      <c r="C2201" s="6" t="str">
        <f>'&lt;CDB-Import'!A2201</f>
        <v>K0923A.U30.316#RACK108</v>
      </c>
      <c r="D2201" t="str">
        <f>'&lt;CDB-Import'!B2201</f>
        <v>1S2B.NISCHE.A45</v>
      </c>
      <c r="E2201" t="str">
        <f>'&lt;CDB-Import'!C2201</f>
        <v>K0923A.U30.316#RACK108[CPS]</v>
      </c>
      <c r="F2201" t="str">
        <f>'&lt;CDB-Import'!D2201</f>
        <v>1S2BDL2IC.DS.GV</v>
      </c>
      <c r="G2201" t="str">
        <f>'&lt;CDB-Import'!E2201</f>
        <v>BLM-IC-signal cable back end</v>
      </c>
      <c r="H2201" t="str">
        <f>'&lt;CDB-Import'!F2201</f>
        <v>AEP-400FR</v>
      </c>
      <c r="I2201">
        <f>'&lt;CDB-Import'!G2201</f>
        <v>10.29</v>
      </c>
      <c r="J2201">
        <f>'&lt;CDB-Import'!H2201</f>
        <v>25.4</v>
      </c>
      <c r="K2201" t="str">
        <f>'&lt;CDB-Import'!I2201</f>
        <v>BLM-IC</v>
      </c>
      <c r="L2201" t="str">
        <f>'&lt;CDB-Import'!J2201</f>
        <v>SIS100</v>
      </c>
      <c r="M2201">
        <f>'&lt;CDB-Import'!K2201</f>
        <v>132254</v>
      </c>
      <c r="N2201" t="str">
        <f>'&lt;CDB-Import'!L2201</f>
        <v>BEA</v>
      </c>
      <c r="O2201" s="1">
        <f t="shared" si="136"/>
        <v>1.0289999999999999</v>
      </c>
      <c r="P2201" s="1">
        <f t="shared" si="137"/>
        <v>1.0588409999999999</v>
      </c>
      <c r="Q2201" s="1"/>
      <c r="R2201" s="1"/>
    </row>
    <row r="2202" spans="1:18" x14ac:dyDescent="0.25">
      <c r="A2202" t="str">
        <f t="shared" si="138"/>
        <v>K0923A.U30.316#RACK1081S2C.NISCHE.A46a</v>
      </c>
      <c r="B2202" t="str">
        <f t="shared" si="139"/>
        <v>1S2C.NISCHE</v>
      </c>
      <c r="C2202" s="6" t="str">
        <f>'&lt;CDB-Import'!A2202</f>
        <v>K0923A.U30.316#RACK108</v>
      </c>
      <c r="D2202" t="str">
        <f>'&lt;CDB-Import'!B2202</f>
        <v>1S2C.NISCHE.A46a</v>
      </c>
      <c r="E2202" t="str">
        <f>'&lt;CDB-Import'!C2202</f>
        <v>K0923A.U30.316#RACK108[CPS]</v>
      </c>
      <c r="F2202" t="str">
        <f>'&lt;CDB-Import'!D2202</f>
        <v>1S2CDL1IC.US.GV</v>
      </c>
      <c r="G2202" t="str">
        <f>'&lt;CDB-Import'!E2202</f>
        <v>BLM-IC-signal cable back end</v>
      </c>
      <c r="H2202" t="str">
        <f>'&lt;CDB-Import'!F2202</f>
        <v>AEP-400FR</v>
      </c>
      <c r="I2202">
        <f>'&lt;CDB-Import'!G2202</f>
        <v>10.29</v>
      </c>
      <c r="J2202">
        <f>'&lt;CDB-Import'!H2202</f>
        <v>25.4</v>
      </c>
      <c r="K2202" t="str">
        <f>'&lt;CDB-Import'!I2202</f>
        <v>BLM-IC</v>
      </c>
      <c r="L2202" t="str">
        <f>'&lt;CDB-Import'!J2202</f>
        <v>SIS100</v>
      </c>
      <c r="M2202">
        <f>'&lt;CDB-Import'!K2202</f>
        <v>132255</v>
      </c>
      <c r="N2202" t="str">
        <f>'&lt;CDB-Import'!L2202</f>
        <v>BEA</v>
      </c>
      <c r="O2202" s="1">
        <f t="shared" si="136"/>
        <v>1.0289999999999999</v>
      </c>
      <c r="P2202" s="1">
        <f t="shared" si="137"/>
        <v>1.0588409999999999</v>
      </c>
      <c r="Q2202" s="1"/>
      <c r="R2202" s="1"/>
    </row>
    <row r="2203" spans="1:18" x14ac:dyDescent="0.25">
      <c r="A2203" t="str">
        <f t="shared" si="138"/>
        <v>K0923A.U30.316#RACK1081S2C.NISCHE.A46a</v>
      </c>
      <c r="B2203" t="str">
        <f t="shared" si="139"/>
        <v>1S2C.NISCHE</v>
      </c>
      <c r="C2203" s="6" t="str">
        <f>'&lt;CDB-Import'!A2203</f>
        <v>K0923A.U30.316#RACK108</v>
      </c>
      <c r="D2203" t="str">
        <f>'&lt;CDB-Import'!B2203</f>
        <v>1S2C.NISCHE.A46a</v>
      </c>
      <c r="E2203" t="str">
        <f>'&lt;CDB-Import'!C2203</f>
        <v>K0923A.U30.316#RACK108[CPS]</v>
      </c>
      <c r="F2203" t="str">
        <f>'&lt;CDB-Import'!D2203</f>
        <v>1S2CDL2IC.DS.GV</v>
      </c>
      <c r="G2203" t="str">
        <f>'&lt;CDB-Import'!E2203</f>
        <v>BLM-IC-signal cable back end</v>
      </c>
      <c r="H2203" t="str">
        <f>'&lt;CDB-Import'!F2203</f>
        <v>AEP-400FR</v>
      </c>
      <c r="I2203">
        <f>'&lt;CDB-Import'!G2203</f>
        <v>10.29</v>
      </c>
      <c r="J2203">
        <f>'&lt;CDB-Import'!H2203</f>
        <v>25.4</v>
      </c>
      <c r="K2203" t="str">
        <f>'&lt;CDB-Import'!I2203</f>
        <v>BLM-IC</v>
      </c>
      <c r="L2203" t="str">
        <f>'&lt;CDB-Import'!J2203</f>
        <v>SIS100</v>
      </c>
      <c r="M2203">
        <f>'&lt;CDB-Import'!K2203</f>
        <v>132256</v>
      </c>
      <c r="N2203" t="str">
        <f>'&lt;CDB-Import'!L2203</f>
        <v>BEA</v>
      </c>
      <c r="O2203" s="1">
        <f t="shared" si="136"/>
        <v>1.0289999999999999</v>
      </c>
      <c r="P2203" s="1">
        <f t="shared" si="137"/>
        <v>1.0588409999999999</v>
      </c>
      <c r="Q2203" s="1"/>
      <c r="R2203" s="1"/>
    </row>
    <row r="2204" spans="1:18" x14ac:dyDescent="0.25">
      <c r="A2204" t="str">
        <f t="shared" si="138"/>
        <v>K0923A.U30.316#RACK1081S2D.NISCHE.A48</v>
      </c>
      <c r="B2204" t="str">
        <f t="shared" si="139"/>
        <v>1S2D.NISCHE</v>
      </c>
      <c r="C2204" s="6" t="str">
        <f>'&lt;CDB-Import'!A2204</f>
        <v>K0923A.U30.316#RACK108</v>
      </c>
      <c r="D2204" t="str">
        <f>'&lt;CDB-Import'!B2204</f>
        <v>1S2D.NISCHE.A48</v>
      </c>
      <c r="E2204" t="str">
        <f>'&lt;CDB-Import'!C2204</f>
        <v>K0923A.U30.316#RACK108[CPS]</v>
      </c>
      <c r="F2204" t="str">
        <f>'&lt;CDB-Import'!D2204</f>
        <v>1S2DDL1IC.US.GV</v>
      </c>
      <c r="G2204" t="str">
        <f>'&lt;CDB-Import'!E2204</f>
        <v>BLM-IC-signal cable back end</v>
      </c>
      <c r="H2204" t="str">
        <f>'&lt;CDB-Import'!F2204</f>
        <v>AEP-400FR</v>
      </c>
      <c r="I2204">
        <f>'&lt;CDB-Import'!G2204</f>
        <v>10.29</v>
      </c>
      <c r="J2204">
        <f>'&lt;CDB-Import'!H2204</f>
        <v>25.4</v>
      </c>
      <c r="K2204" t="str">
        <f>'&lt;CDB-Import'!I2204</f>
        <v>BLM-IC</v>
      </c>
      <c r="L2204" t="str">
        <f>'&lt;CDB-Import'!J2204</f>
        <v>SIS100</v>
      </c>
      <c r="M2204">
        <f>'&lt;CDB-Import'!K2204</f>
        <v>132257</v>
      </c>
      <c r="N2204" t="str">
        <f>'&lt;CDB-Import'!L2204</f>
        <v>BEA</v>
      </c>
      <c r="O2204" s="1">
        <f t="shared" si="136"/>
        <v>1.0289999999999999</v>
      </c>
      <c r="P2204" s="1">
        <f t="shared" si="137"/>
        <v>1.0588409999999999</v>
      </c>
      <c r="Q2204" s="1"/>
      <c r="R2204" s="1"/>
    </row>
    <row r="2205" spans="1:18" x14ac:dyDescent="0.25">
      <c r="A2205" t="str">
        <f t="shared" si="138"/>
        <v>K0923A.U30.316#RACK1081S2D.NISCHE.A48</v>
      </c>
      <c r="B2205" t="str">
        <f t="shared" si="139"/>
        <v>1S2D.NISCHE</v>
      </c>
      <c r="C2205" s="6" t="str">
        <f>'&lt;CDB-Import'!A2205</f>
        <v>K0923A.U30.316#RACK108</v>
      </c>
      <c r="D2205" t="str">
        <f>'&lt;CDB-Import'!B2205</f>
        <v>1S2D.NISCHE.A48</v>
      </c>
      <c r="E2205" t="str">
        <f>'&lt;CDB-Import'!C2205</f>
        <v>K0923A.U30.316#RACK108[CPS]</v>
      </c>
      <c r="F2205" t="str">
        <f>'&lt;CDB-Import'!D2205</f>
        <v>1S2DDL2IC.DS.GV</v>
      </c>
      <c r="G2205" t="str">
        <f>'&lt;CDB-Import'!E2205</f>
        <v>BLM-IC-signal cable back end</v>
      </c>
      <c r="H2205" t="str">
        <f>'&lt;CDB-Import'!F2205</f>
        <v>AEP-400FR</v>
      </c>
      <c r="I2205">
        <f>'&lt;CDB-Import'!G2205</f>
        <v>10.29</v>
      </c>
      <c r="J2205">
        <f>'&lt;CDB-Import'!H2205</f>
        <v>25.4</v>
      </c>
      <c r="K2205" t="str">
        <f>'&lt;CDB-Import'!I2205</f>
        <v>BLM-IC</v>
      </c>
      <c r="L2205" t="str">
        <f>'&lt;CDB-Import'!J2205</f>
        <v>SIS100</v>
      </c>
      <c r="M2205">
        <f>'&lt;CDB-Import'!K2205</f>
        <v>132258</v>
      </c>
      <c r="N2205" t="str">
        <f>'&lt;CDB-Import'!L2205</f>
        <v>BEA</v>
      </c>
      <c r="O2205" s="1">
        <f t="shared" si="136"/>
        <v>1.0289999999999999</v>
      </c>
      <c r="P2205" s="1">
        <f t="shared" si="137"/>
        <v>1.0588409999999999</v>
      </c>
      <c r="Q2205" s="1"/>
      <c r="R2205" s="1"/>
    </row>
    <row r="2206" spans="1:18" x14ac:dyDescent="0.25">
      <c r="A2206" t="str">
        <f t="shared" si="138"/>
        <v>K0923A.U30.316#RACK1081S2E.NISCHE.A50</v>
      </c>
      <c r="B2206" t="str">
        <f t="shared" si="139"/>
        <v>1S2E.NISCHE</v>
      </c>
      <c r="C2206" s="6" t="str">
        <f>'&lt;CDB-Import'!A2206</f>
        <v>K0923A.U30.316#RACK108</v>
      </c>
      <c r="D2206" t="str">
        <f>'&lt;CDB-Import'!B2206</f>
        <v>1S2E.NISCHE.A50</v>
      </c>
      <c r="E2206" t="str">
        <f>'&lt;CDB-Import'!C2206</f>
        <v>K0923A.U30.316#RACK108[CPS]</v>
      </c>
      <c r="F2206" t="str">
        <f>'&lt;CDB-Import'!D2206</f>
        <v>1S2EDL1IC.DS.GV</v>
      </c>
      <c r="G2206" t="str">
        <f>'&lt;CDB-Import'!E2206</f>
        <v>BLM-IC-signal cable back end</v>
      </c>
      <c r="H2206" t="str">
        <f>'&lt;CDB-Import'!F2206</f>
        <v>AEP-400FR</v>
      </c>
      <c r="I2206">
        <f>'&lt;CDB-Import'!G2206</f>
        <v>10.29</v>
      </c>
      <c r="J2206">
        <f>'&lt;CDB-Import'!H2206</f>
        <v>25.4</v>
      </c>
      <c r="K2206" t="str">
        <f>'&lt;CDB-Import'!I2206</f>
        <v>BLM-IC</v>
      </c>
      <c r="L2206" t="str">
        <f>'&lt;CDB-Import'!J2206</f>
        <v>SIS100</v>
      </c>
      <c r="M2206">
        <f>'&lt;CDB-Import'!K2206</f>
        <v>132259</v>
      </c>
      <c r="N2206" t="str">
        <f>'&lt;CDB-Import'!L2206</f>
        <v>BEA</v>
      </c>
      <c r="O2206" s="1">
        <f t="shared" si="136"/>
        <v>1.0289999999999999</v>
      </c>
      <c r="P2206" s="1">
        <f t="shared" si="137"/>
        <v>1.0588409999999999</v>
      </c>
      <c r="Q2206" s="1"/>
      <c r="R2206" s="1"/>
    </row>
    <row r="2207" spans="1:18" x14ac:dyDescent="0.25">
      <c r="A2207" t="str">
        <f t="shared" si="138"/>
        <v>K0923A.U30.316#RACK1081S2E.NISCHE.A50</v>
      </c>
      <c r="B2207" t="str">
        <f t="shared" si="139"/>
        <v>1S2E.NISCHE</v>
      </c>
      <c r="C2207" s="6" t="str">
        <f>'&lt;CDB-Import'!A2207</f>
        <v>K0923A.U30.316#RACK108</v>
      </c>
      <c r="D2207" t="str">
        <f>'&lt;CDB-Import'!B2207</f>
        <v>1S2E.NISCHE.A50</v>
      </c>
      <c r="E2207" t="str">
        <f>'&lt;CDB-Import'!C2207</f>
        <v>K0923A.U30.316#RACK108[CPS]</v>
      </c>
      <c r="F2207" t="str">
        <f>'&lt;CDB-Import'!D2207</f>
        <v>1S2EDL1IC.US.GV</v>
      </c>
      <c r="G2207" t="str">
        <f>'&lt;CDB-Import'!E2207</f>
        <v>BLM-IC-signal cable back end</v>
      </c>
      <c r="H2207" t="str">
        <f>'&lt;CDB-Import'!F2207</f>
        <v>AEP-400FR</v>
      </c>
      <c r="I2207">
        <f>'&lt;CDB-Import'!G2207</f>
        <v>10.29</v>
      </c>
      <c r="J2207">
        <f>'&lt;CDB-Import'!H2207</f>
        <v>25.4</v>
      </c>
      <c r="K2207" t="str">
        <f>'&lt;CDB-Import'!I2207</f>
        <v>BLM-IC</v>
      </c>
      <c r="L2207" t="str">
        <f>'&lt;CDB-Import'!J2207</f>
        <v>SIS100</v>
      </c>
      <c r="M2207">
        <f>'&lt;CDB-Import'!K2207</f>
        <v>132260</v>
      </c>
      <c r="N2207" t="str">
        <f>'&lt;CDB-Import'!L2207</f>
        <v>BEA</v>
      </c>
      <c r="O2207" s="1">
        <f t="shared" si="136"/>
        <v>1.0289999999999999</v>
      </c>
      <c r="P2207" s="1">
        <f t="shared" si="137"/>
        <v>1.0588409999999999</v>
      </c>
      <c r="Q2207" s="1"/>
      <c r="R2207" s="1"/>
    </row>
    <row r="2208" spans="1:18" x14ac:dyDescent="0.25">
      <c r="A2208" t="str">
        <f t="shared" si="138"/>
        <v>K0923A.U30.316#RACK1081S31.NISCHE.A52</v>
      </c>
      <c r="B2208" t="str">
        <f t="shared" si="139"/>
        <v>1S31.NISCHE</v>
      </c>
      <c r="C2208" s="6" t="str">
        <f>'&lt;CDB-Import'!A2208</f>
        <v>K0923A.U30.316#RACK108</v>
      </c>
      <c r="D2208" t="str">
        <f>'&lt;CDB-Import'!B2208</f>
        <v>1S31.NISCHE.A52</v>
      </c>
      <c r="E2208" t="str">
        <f>'&lt;CDB-Import'!C2208</f>
        <v>K0923A.U30.316#RACK108[CPS]</v>
      </c>
      <c r="F2208" t="str">
        <f>'&lt;CDB-Import'!D2208</f>
        <v>1S31DL1IC.US.GV</v>
      </c>
      <c r="G2208" t="str">
        <f>'&lt;CDB-Import'!E2208</f>
        <v>BLM-IC-signal cable back end</v>
      </c>
      <c r="H2208" t="str">
        <f>'&lt;CDB-Import'!F2208</f>
        <v>AEP-400FR</v>
      </c>
      <c r="I2208">
        <f>'&lt;CDB-Import'!G2208</f>
        <v>10.29</v>
      </c>
      <c r="J2208">
        <f>'&lt;CDB-Import'!H2208</f>
        <v>25.4</v>
      </c>
      <c r="K2208" t="str">
        <f>'&lt;CDB-Import'!I2208</f>
        <v>BLM-IC</v>
      </c>
      <c r="L2208" t="str">
        <f>'&lt;CDB-Import'!J2208</f>
        <v>SIS100</v>
      </c>
      <c r="M2208">
        <f>'&lt;CDB-Import'!K2208</f>
        <v>132261</v>
      </c>
      <c r="N2208" t="str">
        <f>'&lt;CDB-Import'!L2208</f>
        <v>BEA</v>
      </c>
      <c r="O2208" s="1">
        <f t="shared" si="136"/>
        <v>1.0289999999999999</v>
      </c>
      <c r="P2208" s="1">
        <f t="shared" si="137"/>
        <v>1.0588409999999999</v>
      </c>
      <c r="Q2208" s="1"/>
      <c r="R2208" s="1"/>
    </row>
    <row r="2209" spans="1:18" x14ac:dyDescent="0.25">
      <c r="A2209" t="str">
        <f t="shared" si="138"/>
        <v>K0923A.U30.316#RACK1081S31.NISCHE.A52</v>
      </c>
      <c r="B2209" t="str">
        <f t="shared" si="139"/>
        <v>1S31.NISCHE</v>
      </c>
      <c r="C2209" s="6" t="str">
        <f>'&lt;CDB-Import'!A2209</f>
        <v>K0923A.U30.316#RACK108</v>
      </c>
      <c r="D2209" t="str">
        <f>'&lt;CDB-Import'!B2209</f>
        <v>1S31.NISCHE.A52</v>
      </c>
      <c r="E2209" t="str">
        <f>'&lt;CDB-Import'!C2209</f>
        <v>K0923A.U30.316#RACK108[CPS]</v>
      </c>
      <c r="F2209" t="str">
        <f>'&lt;CDB-Import'!D2209</f>
        <v>1S31DL2IC.DS.GV</v>
      </c>
      <c r="G2209" t="str">
        <f>'&lt;CDB-Import'!E2209</f>
        <v>BLM-IC-signal cable back end</v>
      </c>
      <c r="H2209" t="str">
        <f>'&lt;CDB-Import'!F2209</f>
        <v>AEP-400FR</v>
      </c>
      <c r="I2209">
        <f>'&lt;CDB-Import'!G2209</f>
        <v>10.29</v>
      </c>
      <c r="J2209">
        <f>'&lt;CDB-Import'!H2209</f>
        <v>25.4</v>
      </c>
      <c r="K2209" t="str">
        <f>'&lt;CDB-Import'!I2209</f>
        <v>BLM-IC</v>
      </c>
      <c r="L2209" t="str">
        <f>'&lt;CDB-Import'!J2209</f>
        <v>SIS100</v>
      </c>
      <c r="M2209">
        <f>'&lt;CDB-Import'!K2209</f>
        <v>132262</v>
      </c>
      <c r="N2209" t="str">
        <f>'&lt;CDB-Import'!L2209</f>
        <v>BEA</v>
      </c>
      <c r="O2209" s="1">
        <f t="shared" si="136"/>
        <v>1.0289999999999999</v>
      </c>
      <c r="P2209" s="1">
        <f t="shared" si="137"/>
        <v>1.0588409999999999</v>
      </c>
      <c r="Q2209" s="1"/>
      <c r="R2209" s="1"/>
    </row>
    <row r="2210" spans="1:18" x14ac:dyDescent="0.25">
      <c r="A2210" t="str">
        <f t="shared" si="138"/>
        <v>K0923A.U30.316#RACK1081S32.NISCHE.A54</v>
      </c>
      <c r="B2210" t="str">
        <f t="shared" si="139"/>
        <v>1S32.NISCHE</v>
      </c>
      <c r="C2210" s="6" t="str">
        <f>'&lt;CDB-Import'!A2210</f>
        <v>K0923A.U30.316#RACK108</v>
      </c>
      <c r="D2210" t="str">
        <f>'&lt;CDB-Import'!B2210</f>
        <v>1S32.NISCHE.A54</v>
      </c>
      <c r="E2210" t="str">
        <f>'&lt;CDB-Import'!C2210</f>
        <v>K0923A.U30.316#RACK108[CPS]</v>
      </c>
      <c r="F2210" t="str">
        <f>'&lt;CDB-Import'!D2210</f>
        <v>1S32DL1IC.US.GV</v>
      </c>
      <c r="G2210" t="str">
        <f>'&lt;CDB-Import'!E2210</f>
        <v>BLM-IC-signal cable back end</v>
      </c>
      <c r="H2210" t="str">
        <f>'&lt;CDB-Import'!F2210</f>
        <v>AEP-400FR</v>
      </c>
      <c r="I2210">
        <f>'&lt;CDB-Import'!G2210</f>
        <v>10.29</v>
      </c>
      <c r="J2210">
        <f>'&lt;CDB-Import'!H2210</f>
        <v>25.4</v>
      </c>
      <c r="K2210" t="str">
        <f>'&lt;CDB-Import'!I2210</f>
        <v>BLM-IC</v>
      </c>
      <c r="L2210" t="str">
        <f>'&lt;CDB-Import'!J2210</f>
        <v>SIS100</v>
      </c>
      <c r="M2210">
        <f>'&lt;CDB-Import'!K2210</f>
        <v>132263</v>
      </c>
      <c r="N2210" t="str">
        <f>'&lt;CDB-Import'!L2210</f>
        <v>BEA</v>
      </c>
      <c r="O2210" s="1">
        <f t="shared" si="136"/>
        <v>1.0289999999999999</v>
      </c>
      <c r="P2210" s="1">
        <f t="shared" si="137"/>
        <v>1.0588409999999999</v>
      </c>
      <c r="Q2210" s="1"/>
      <c r="R2210" s="1"/>
    </row>
    <row r="2211" spans="1:18" x14ac:dyDescent="0.25">
      <c r="A2211" t="str">
        <f t="shared" si="138"/>
        <v>K0923A.U30.316#RACK1081S32.NISCHE.A54</v>
      </c>
      <c r="B2211" t="str">
        <f t="shared" si="139"/>
        <v>1S32.NISCHE</v>
      </c>
      <c r="C2211" s="6" t="str">
        <f>'&lt;CDB-Import'!A2211</f>
        <v>K0923A.U30.316#RACK108</v>
      </c>
      <c r="D2211" t="str">
        <f>'&lt;CDB-Import'!B2211</f>
        <v>1S32.NISCHE.A54</v>
      </c>
      <c r="E2211" t="str">
        <f>'&lt;CDB-Import'!C2211</f>
        <v>K0923A.U30.316#RACK108[CPS]</v>
      </c>
      <c r="F2211" t="str">
        <f>'&lt;CDB-Import'!D2211</f>
        <v>1S32DL2IC.DS.GV</v>
      </c>
      <c r="G2211" t="str">
        <f>'&lt;CDB-Import'!E2211</f>
        <v>BLM-IC-signal cable back end</v>
      </c>
      <c r="H2211" t="str">
        <f>'&lt;CDB-Import'!F2211</f>
        <v>AEP-400FR</v>
      </c>
      <c r="I2211">
        <f>'&lt;CDB-Import'!G2211</f>
        <v>10.29</v>
      </c>
      <c r="J2211">
        <f>'&lt;CDB-Import'!H2211</f>
        <v>25.4</v>
      </c>
      <c r="K2211" t="str">
        <f>'&lt;CDB-Import'!I2211</f>
        <v>BLM-IC</v>
      </c>
      <c r="L2211" t="str">
        <f>'&lt;CDB-Import'!J2211</f>
        <v>SIS100</v>
      </c>
      <c r="M2211">
        <f>'&lt;CDB-Import'!K2211</f>
        <v>132264</v>
      </c>
      <c r="N2211" t="str">
        <f>'&lt;CDB-Import'!L2211</f>
        <v>BEA</v>
      </c>
      <c r="O2211" s="1">
        <f t="shared" si="136"/>
        <v>1.0289999999999999</v>
      </c>
      <c r="P2211" s="1">
        <f t="shared" si="137"/>
        <v>1.0588409999999999</v>
      </c>
      <c r="Q2211" s="1"/>
      <c r="R2211" s="1"/>
    </row>
    <row r="2212" spans="1:18" x14ac:dyDescent="0.25">
      <c r="A2212" t="str">
        <f t="shared" si="138"/>
        <v>K0923A.U30.352#RACK1051S33.NISCHE.A56</v>
      </c>
      <c r="B2212" t="str">
        <f t="shared" si="139"/>
        <v>1S33.NISCHE</v>
      </c>
      <c r="C2212" s="6" t="str">
        <f>'&lt;CDB-Import'!A2212</f>
        <v>K0923A.U30.352#RACK105</v>
      </c>
      <c r="D2212" t="str">
        <f>'&lt;CDB-Import'!B2212</f>
        <v>1S33.NISCHE.A56</v>
      </c>
      <c r="E2212" t="str">
        <f>'&lt;CDB-Import'!C2212</f>
        <v>K0923A.U30.352#RACK105[CPS]</v>
      </c>
      <c r="F2212" t="str">
        <f>'&lt;CDB-Import'!D2212</f>
        <v>1S33DL1IC.US.GV</v>
      </c>
      <c r="G2212" t="str">
        <f>'&lt;CDB-Import'!E2212</f>
        <v>BLM-IC-signal cable back end</v>
      </c>
      <c r="H2212" t="str">
        <f>'&lt;CDB-Import'!F2212</f>
        <v>AEP-400FR</v>
      </c>
      <c r="I2212">
        <f>'&lt;CDB-Import'!G2212</f>
        <v>10.29</v>
      </c>
      <c r="J2212">
        <f>'&lt;CDB-Import'!H2212</f>
        <v>25.4</v>
      </c>
      <c r="K2212" t="str">
        <f>'&lt;CDB-Import'!I2212</f>
        <v>BLM-IC</v>
      </c>
      <c r="L2212" t="str">
        <f>'&lt;CDB-Import'!J2212</f>
        <v>SIS100</v>
      </c>
      <c r="M2212">
        <f>'&lt;CDB-Import'!K2212</f>
        <v>132265</v>
      </c>
      <c r="N2212" t="str">
        <f>'&lt;CDB-Import'!L2212</f>
        <v>BEA</v>
      </c>
      <c r="O2212" s="1">
        <f t="shared" si="136"/>
        <v>1.0289999999999999</v>
      </c>
      <c r="P2212" s="1">
        <f t="shared" si="137"/>
        <v>1.0588409999999999</v>
      </c>
      <c r="Q2212" s="1"/>
      <c r="R2212" s="1"/>
    </row>
    <row r="2213" spans="1:18" x14ac:dyDescent="0.25">
      <c r="A2213" t="str">
        <f t="shared" si="138"/>
        <v>K0923A.U30.352#RACK1051S33.NISCHE.A56</v>
      </c>
      <c r="B2213" t="str">
        <f t="shared" si="139"/>
        <v>1S33.NISCHE</v>
      </c>
      <c r="C2213" s="6" t="str">
        <f>'&lt;CDB-Import'!A2213</f>
        <v>K0923A.U30.352#RACK105</v>
      </c>
      <c r="D2213" t="str">
        <f>'&lt;CDB-Import'!B2213</f>
        <v>1S33.NISCHE.A56</v>
      </c>
      <c r="E2213" t="str">
        <f>'&lt;CDB-Import'!C2213</f>
        <v>K0923A.U30.352#RACK105[CPS]</v>
      </c>
      <c r="F2213" t="str">
        <f>'&lt;CDB-Import'!D2213</f>
        <v>1S33DL2IC.DS.GV</v>
      </c>
      <c r="G2213" t="str">
        <f>'&lt;CDB-Import'!E2213</f>
        <v>BLM-IC-signal cable back end</v>
      </c>
      <c r="H2213" t="str">
        <f>'&lt;CDB-Import'!F2213</f>
        <v>AEP-400FR</v>
      </c>
      <c r="I2213">
        <f>'&lt;CDB-Import'!G2213</f>
        <v>10.29</v>
      </c>
      <c r="J2213">
        <f>'&lt;CDB-Import'!H2213</f>
        <v>25.4</v>
      </c>
      <c r="K2213" t="str">
        <f>'&lt;CDB-Import'!I2213</f>
        <v>BLM-IC</v>
      </c>
      <c r="L2213" t="str">
        <f>'&lt;CDB-Import'!J2213</f>
        <v>SIS100</v>
      </c>
      <c r="M2213">
        <f>'&lt;CDB-Import'!K2213</f>
        <v>132266</v>
      </c>
      <c r="N2213" t="str">
        <f>'&lt;CDB-Import'!L2213</f>
        <v>BEA</v>
      </c>
      <c r="O2213" s="1">
        <f t="shared" si="136"/>
        <v>1.0289999999999999</v>
      </c>
      <c r="P2213" s="1">
        <f t="shared" si="137"/>
        <v>1.0588409999999999</v>
      </c>
      <c r="Q2213" s="1"/>
      <c r="R2213" s="1"/>
    </row>
    <row r="2214" spans="1:18" x14ac:dyDescent="0.25">
      <c r="A2214" t="str">
        <f t="shared" si="138"/>
        <v>K0923A.U30.352#RACK1051S34.NISCHE.A58</v>
      </c>
      <c r="B2214" t="str">
        <f t="shared" si="139"/>
        <v>1S34.NISCHE</v>
      </c>
      <c r="C2214" s="6" t="str">
        <f>'&lt;CDB-Import'!A2214</f>
        <v>K0923A.U30.352#RACK105</v>
      </c>
      <c r="D2214" t="str">
        <f>'&lt;CDB-Import'!B2214</f>
        <v>1S34.NISCHE.A58</v>
      </c>
      <c r="E2214" t="str">
        <f>'&lt;CDB-Import'!C2214</f>
        <v>K0923A.U30.352#RACK105[CPS]</v>
      </c>
      <c r="F2214" t="str">
        <f>'&lt;CDB-Import'!D2214</f>
        <v>1S34DL1IC.US.GV</v>
      </c>
      <c r="G2214" t="str">
        <f>'&lt;CDB-Import'!E2214</f>
        <v>BLM-IC-signal cable back end</v>
      </c>
      <c r="H2214" t="str">
        <f>'&lt;CDB-Import'!F2214</f>
        <v>AEP-400FR</v>
      </c>
      <c r="I2214">
        <f>'&lt;CDB-Import'!G2214</f>
        <v>10.29</v>
      </c>
      <c r="J2214">
        <f>'&lt;CDB-Import'!H2214</f>
        <v>25.4</v>
      </c>
      <c r="K2214" t="str">
        <f>'&lt;CDB-Import'!I2214</f>
        <v>BLM-IC</v>
      </c>
      <c r="L2214" t="str">
        <f>'&lt;CDB-Import'!J2214</f>
        <v>SIS100</v>
      </c>
      <c r="M2214">
        <f>'&lt;CDB-Import'!K2214</f>
        <v>132267</v>
      </c>
      <c r="N2214" t="str">
        <f>'&lt;CDB-Import'!L2214</f>
        <v>BEA</v>
      </c>
      <c r="O2214" s="1">
        <f t="shared" si="136"/>
        <v>1.0289999999999999</v>
      </c>
      <c r="P2214" s="1">
        <f t="shared" si="137"/>
        <v>1.0588409999999999</v>
      </c>
      <c r="Q2214" s="1"/>
      <c r="R2214" s="1"/>
    </row>
    <row r="2215" spans="1:18" x14ac:dyDescent="0.25">
      <c r="A2215" t="str">
        <f t="shared" si="138"/>
        <v>K0923A.U30.352#RACK1051S34.NISCHE.A58</v>
      </c>
      <c r="B2215" t="str">
        <f t="shared" si="139"/>
        <v>1S34.NISCHE</v>
      </c>
      <c r="C2215" s="6" t="str">
        <f>'&lt;CDB-Import'!A2215</f>
        <v>K0923A.U30.352#RACK105</v>
      </c>
      <c r="D2215" t="str">
        <f>'&lt;CDB-Import'!B2215</f>
        <v>1S34.NISCHE.A58</v>
      </c>
      <c r="E2215" t="str">
        <f>'&lt;CDB-Import'!C2215</f>
        <v>K0923A.U30.352#RACK105[CPS]</v>
      </c>
      <c r="F2215" t="str">
        <f>'&lt;CDB-Import'!D2215</f>
        <v>1S34DL2IC.DS.GV</v>
      </c>
      <c r="G2215" t="str">
        <f>'&lt;CDB-Import'!E2215</f>
        <v>BLM-IC-signal cable back end</v>
      </c>
      <c r="H2215" t="str">
        <f>'&lt;CDB-Import'!F2215</f>
        <v>AEP-400FR</v>
      </c>
      <c r="I2215">
        <f>'&lt;CDB-Import'!G2215</f>
        <v>10.29</v>
      </c>
      <c r="J2215">
        <f>'&lt;CDB-Import'!H2215</f>
        <v>25.4</v>
      </c>
      <c r="K2215" t="str">
        <f>'&lt;CDB-Import'!I2215</f>
        <v>BLM-IC</v>
      </c>
      <c r="L2215" t="str">
        <f>'&lt;CDB-Import'!J2215</f>
        <v>SIS100</v>
      </c>
      <c r="M2215">
        <f>'&lt;CDB-Import'!K2215</f>
        <v>132268</v>
      </c>
      <c r="N2215" t="str">
        <f>'&lt;CDB-Import'!L2215</f>
        <v>BEA</v>
      </c>
      <c r="O2215" s="1">
        <f t="shared" si="136"/>
        <v>1.0289999999999999</v>
      </c>
      <c r="P2215" s="1">
        <f t="shared" si="137"/>
        <v>1.0588409999999999</v>
      </c>
      <c r="Q2215" s="1"/>
      <c r="R2215" s="1"/>
    </row>
    <row r="2216" spans="1:18" x14ac:dyDescent="0.25">
      <c r="A2216" t="str">
        <f t="shared" si="138"/>
        <v>K0923A.U30.352#RACK1051S35.NISCHE.A60</v>
      </c>
      <c r="B2216" t="str">
        <f t="shared" si="139"/>
        <v>1S35.NISCHE</v>
      </c>
      <c r="C2216" s="6" t="str">
        <f>'&lt;CDB-Import'!A2216</f>
        <v>K0923A.U30.352#RACK105</v>
      </c>
      <c r="D2216" t="str">
        <f>'&lt;CDB-Import'!B2216</f>
        <v>1S35.NISCHE.A60</v>
      </c>
      <c r="E2216" t="str">
        <f>'&lt;CDB-Import'!C2216</f>
        <v>K0923A.U30.352#RACK105[CPS]</v>
      </c>
      <c r="F2216" t="str">
        <f>'&lt;CDB-Import'!D2216</f>
        <v>1S35DL1IC.US.GV</v>
      </c>
      <c r="G2216" t="str">
        <f>'&lt;CDB-Import'!E2216</f>
        <v>BLM-IC-signal cable back end</v>
      </c>
      <c r="H2216" t="str">
        <f>'&lt;CDB-Import'!F2216</f>
        <v>AEP-400FR</v>
      </c>
      <c r="I2216">
        <f>'&lt;CDB-Import'!G2216</f>
        <v>10.29</v>
      </c>
      <c r="J2216">
        <f>'&lt;CDB-Import'!H2216</f>
        <v>25.4</v>
      </c>
      <c r="K2216" t="str">
        <f>'&lt;CDB-Import'!I2216</f>
        <v>BLM-IC</v>
      </c>
      <c r="L2216" t="str">
        <f>'&lt;CDB-Import'!J2216</f>
        <v>SIS100</v>
      </c>
      <c r="M2216">
        <f>'&lt;CDB-Import'!K2216</f>
        <v>132269</v>
      </c>
      <c r="N2216" t="str">
        <f>'&lt;CDB-Import'!L2216</f>
        <v>BEA</v>
      </c>
      <c r="O2216" s="1">
        <f t="shared" si="136"/>
        <v>1.0289999999999999</v>
      </c>
      <c r="P2216" s="1">
        <f t="shared" si="137"/>
        <v>1.0588409999999999</v>
      </c>
      <c r="Q2216" s="1"/>
      <c r="R2216" s="1"/>
    </row>
    <row r="2217" spans="1:18" x14ac:dyDescent="0.25">
      <c r="A2217" t="str">
        <f t="shared" si="138"/>
        <v>K0923A.U30.352#RACK1051S35.NISCHE.A60</v>
      </c>
      <c r="B2217" t="str">
        <f t="shared" si="139"/>
        <v>1S35.NISCHE</v>
      </c>
      <c r="C2217" s="6" t="str">
        <f>'&lt;CDB-Import'!A2217</f>
        <v>K0923A.U30.352#RACK105</v>
      </c>
      <c r="D2217" t="str">
        <f>'&lt;CDB-Import'!B2217</f>
        <v>1S35.NISCHE.A60</v>
      </c>
      <c r="E2217" t="str">
        <f>'&lt;CDB-Import'!C2217</f>
        <v>K0923A.U30.352#RACK105[CPS]</v>
      </c>
      <c r="F2217" t="str">
        <f>'&lt;CDB-Import'!D2217</f>
        <v>1S35DL2IC.DS.GV</v>
      </c>
      <c r="G2217" t="str">
        <f>'&lt;CDB-Import'!E2217</f>
        <v>BLM-IC-signal cable back end</v>
      </c>
      <c r="H2217" t="str">
        <f>'&lt;CDB-Import'!F2217</f>
        <v>AEP-400FR</v>
      </c>
      <c r="I2217">
        <f>'&lt;CDB-Import'!G2217</f>
        <v>10.29</v>
      </c>
      <c r="J2217">
        <f>'&lt;CDB-Import'!H2217</f>
        <v>25.4</v>
      </c>
      <c r="K2217" t="str">
        <f>'&lt;CDB-Import'!I2217</f>
        <v>BLM-IC</v>
      </c>
      <c r="L2217" t="str">
        <f>'&lt;CDB-Import'!J2217</f>
        <v>SIS100</v>
      </c>
      <c r="M2217">
        <f>'&lt;CDB-Import'!K2217</f>
        <v>132270</v>
      </c>
      <c r="N2217" t="str">
        <f>'&lt;CDB-Import'!L2217</f>
        <v>BEA</v>
      </c>
      <c r="O2217" s="1">
        <f t="shared" si="136"/>
        <v>1.0289999999999999</v>
      </c>
      <c r="P2217" s="1">
        <f t="shared" si="137"/>
        <v>1.0588409999999999</v>
      </c>
      <c r="Q2217" s="1"/>
      <c r="R2217" s="1"/>
    </row>
    <row r="2218" spans="1:18" x14ac:dyDescent="0.25">
      <c r="A2218" t="str">
        <f t="shared" si="138"/>
        <v>K0923A.U30.352#RACK1051S36.NISCHE.A61a</v>
      </c>
      <c r="B2218" t="str">
        <f t="shared" si="139"/>
        <v>1S36.NISCHE</v>
      </c>
      <c r="C2218" s="6" t="str">
        <f>'&lt;CDB-Import'!A2218</f>
        <v>K0923A.U30.352#RACK105</v>
      </c>
      <c r="D2218" t="str">
        <f>'&lt;CDB-Import'!B2218</f>
        <v>1S36.NISCHE.A61a</v>
      </c>
      <c r="E2218" t="str">
        <f>'&lt;CDB-Import'!C2218</f>
        <v>K0923A.U30.352#RACK105[CPS]</v>
      </c>
      <c r="F2218" t="str">
        <f>'&lt;CDB-Import'!D2218</f>
        <v>1S36DL1IC.US.GV</v>
      </c>
      <c r="G2218" t="str">
        <f>'&lt;CDB-Import'!E2218</f>
        <v>BLM-IC-signal cable back end</v>
      </c>
      <c r="H2218" t="str">
        <f>'&lt;CDB-Import'!F2218</f>
        <v>AEP-400FR</v>
      </c>
      <c r="I2218">
        <f>'&lt;CDB-Import'!G2218</f>
        <v>10.29</v>
      </c>
      <c r="J2218">
        <f>'&lt;CDB-Import'!H2218</f>
        <v>25.4</v>
      </c>
      <c r="K2218" t="str">
        <f>'&lt;CDB-Import'!I2218</f>
        <v>BLM-IC</v>
      </c>
      <c r="L2218" t="str">
        <f>'&lt;CDB-Import'!J2218</f>
        <v>SIS100</v>
      </c>
      <c r="M2218">
        <f>'&lt;CDB-Import'!K2218</f>
        <v>132271</v>
      </c>
      <c r="N2218" t="str">
        <f>'&lt;CDB-Import'!L2218</f>
        <v>BEA</v>
      </c>
      <c r="O2218" s="1">
        <f t="shared" si="136"/>
        <v>1.0289999999999999</v>
      </c>
      <c r="P2218" s="1">
        <f t="shared" si="137"/>
        <v>1.0588409999999999</v>
      </c>
      <c r="Q2218" s="1"/>
      <c r="R2218" s="1"/>
    </row>
    <row r="2219" spans="1:18" x14ac:dyDescent="0.25">
      <c r="A2219" t="str">
        <f t="shared" si="138"/>
        <v>K0923A.U30.352#RACK1051S36.NISCHE.A61a</v>
      </c>
      <c r="B2219" t="str">
        <f t="shared" si="139"/>
        <v>1S36.NISCHE</v>
      </c>
      <c r="C2219" s="6" t="str">
        <f>'&lt;CDB-Import'!A2219</f>
        <v>K0923A.U30.352#RACK105</v>
      </c>
      <c r="D2219" t="str">
        <f>'&lt;CDB-Import'!B2219</f>
        <v>1S36.NISCHE.A61a</v>
      </c>
      <c r="E2219" t="str">
        <f>'&lt;CDB-Import'!C2219</f>
        <v>K0923A.U30.352#RACK105[CPS]</v>
      </c>
      <c r="F2219" t="str">
        <f>'&lt;CDB-Import'!D2219</f>
        <v>1S36DL2IC.DS.GV</v>
      </c>
      <c r="G2219" t="str">
        <f>'&lt;CDB-Import'!E2219</f>
        <v>BLM-IC-signal cable back end</v>
      </c>
      <c r="H2219" t="str">
        <f>'&lt;CDB-Import'!F2219</f>
        <v>AEP-400FR</v>
      </c>
      <c r="I2219">
        <f>'&lt;CDB-Import'!G2219</f>
        <v>10.29</v>
      </c>
      <c r="J2219">
        <f>'&lt;CDB-Import'!H2219</f>
        <v>25.4</v>
      </c>
      <c r="K2219" t="str">
        <f>'&lt;CDB-Import'!I2219</f>
        <v>BLM-IC</v>
      </c>
      <c r="L2219" t="str">
        <f>'&lt;CDB-Import'!J2219</f>
        <v>SIS100</v>
      </c>
      <c r="M2219">
        <f>'&lt;CDB-Import'!K2219</f>
        <v>132272</v>
      </c>
      <c r="N2219" t="str">
        <f>'&lt;CDB-Import'!L2219</f>
        <v>BEA</v>
      </c>
      <c r="O2219" s="1">
        <f t="shared" si="136"/>
        <v>1.0289999999999999</v>
      </c>
      <c r="P2219" s="1">
        <f t="shared" si="137"/>
        <v>1.0588409999999999</v>
      </c>
      <c r="Q2219" s="1"/>
      <c r="R2219" s="1"/>
    </row>
    <row r="2220" spans="1:18" x14ac:dyDescent="0.25">
      <c r="A2220" t="str">
        <f t="shared" si="138"/>
        <v>K0923A.U30.352#RACK1051S37.NISCHE.A63</v>
      </c>
      <c r="B2220" t="str">
        <f t="shared" si="139"/>
        <v>1S37.NISCHE</v>
      </c>
      <c r="C2220" s="6" t="str">
        <f>'&lt;CDB-Import'!A2220</f>
        <v>K0923A.U30.352#RACK105</v>
      </c>
      <c r="D2220" t="str">
        <f>'&lt;CDB-Import'!B2220</f>
        <v>1S37.NISCHE.A63</v>
      </c>
      <c r="E2220" t="str">
        <f>'&lt;CDB-Import'!C2220</f>
        <v>K0923A.U30.352#RACK105[CPS]</v>
      </c>
      <c r="F2220" t="str">
        <f>'&lt;CDB-Import'!D2220</f>
        <v>1S37DL1IC.US.GV</v>
      </c>
      <c r="G2220" t="str">
        <f>'&lt;CDB-Import'!E2220</f>
        <v>BLM-IC-signal cable back end</v>
      </c>
      <c r="H2220" t="str">
        <f>'&lt;CDB-Import'!F2220</f>
        <v>AEP-400FR</v>
      </c>
      <c r="I2220">
        <f>'&lt;CDB-Import'!G2220</f>
        <v>10.29</v>
      </c>
      <c r="J2220">
        <f>'&lt;CDB-Import'!H2220</f>
        <v>25.4</v>
      </c>
      <c r="K2220" t="str">
        <f>'&lt;CDB-Import'!I2220</f>
        <v>BLM-IC</v>
      </c>
      <c r="L2220" t="str">
        <f>'&lt;CDB-Import'!J2220</f>
        <v>SIS100</v>
      </c>
      <c r="M2220">
        <f>'&lt;CDB-Import'!K2220</f>
        <v>132273</v>
      </c>
      <c r="N2220" t="str">
        <f>'&lt;CDB-Import'!L2220</f>
        <v>BEA</v>
      </c>
      <c r="O2220" s="1">
        <f t="shared" si="136"/>
        <v>1.0289999999999999</v>
      </c>
      <c r="P2220" s="1">
        <f t="shared" si="137"/>
        <v>1.0588409999999999</v>
      </c>
      <c r="Q2220" s="1"/>
      <c r="R2220" s="1"/>
    </row>
    <row r="2221" spans="1:18" x14ac:dyDescent="0.25">
      <c r="A2221" t="str">
        <f t="shared" si="138"/>
        <v>K0923A.U30.352#RACK1051S37.NISCHE.A63</v>
      </c>
      <c r="B2221" t="str">
        <f t="shared" si="139"/>
        <v>1S37.NISCHE</v>
      </c>
      <c r="C2221" s="6" t="str">
        <f>'&lt;CDB-Import'!A2221</f>
        <v>K0923A.U30.352#RACK105</v>
      </c>
      <c r="D2221" t="str">
        <f>'&lt;CDB-Import'!B2221</f>
        <v>1S37.NISCHE.A63</v>
      </c>
      <c r="E2221" t="str">
        <f>'&lt;CDB-Import'!C2221</f>
        <v>K0923A.U30.352#RACK105[CPS]</v>
      </c>
      <c r="F2221" t="str">
        <f>'&lt;CDB-Import'!D2221</f>
        <v>1S37DL2IC.DS.GV</v>
      </c>
      <c r="G2221" t="str">
        <f>'&lt;CDB-Import'!E2221</f>
        <v>BLM-IC-signal cable back end</v>
      </c>
      <c r="H2221" t="str">
        <f>'&lt;CDB-Import'!F2221</f>
        <v>AEP-400FR</v>
      </c>
      <c r="I2221">
        <f>'&lt;CDB-Import'!G2221</f>
        <v>10.29</v>
      </c>
      <c r="J2221">
        <f>'&lt;CDB-Import'!H2221</f>
        <v>25.4</v>
      </c>
      <c r="K2221" t="str">
        <f>'&lt;CDB-Import'!I2221</f>
        <v>BLM-IC</v>
      </c>
      <c r="L2221" t="str">
        <f>'&lt;CDB-Import'!J2221</f>
        <v>SIS100</v>
      </c>
      <c r="M2221">
        <f>'&lt;CDB-Import'!K2221</f>
        <v>132274</v>
      </c>
      <c r="N2221" t="str">
        <f>'&lt;CDB-Import'!L2221</f>
        <v>BEA</v>
      </c>
      <c r="O2221" s="1">
        <f t="shared" si="136"/>
        <v>1.0289999999999999</v>
      </c>
      <c r="P2221" s="1">
        <f t="shared" si="137"/>
        <v>1.0588409999999999</v>
      </c>
      <c r="Q2221" s="1"/>
      <c r="R2221" s="1"/>
    </row>
    <row r="2222" spans="1:18" x14ac:dyDescent="0.25">
      <c r="A2222" t="str">
        <f t="shared" si="138"/>
        <v>K0923A.U30.352#RACK1051S38.NISCHE.A64a</v>
      </c>
      <c r="B2222" t="str">
        <f t="shared" si="139"/>
        <v>1S38.NISCHE</v>
      </c>
      <c r="C2222" s="6" t="str">
        <f>'&lt;CDB-Import'!A2222</f>
        <v>K0923A.U30.352#RACK105</v>
      </c>
      <c r="D2222" t="str">
        <f>'&lt;CDB-Import'!B2222</f>
        <v>1S38.NISCHE.A64a</v>
      </c>
      <c r="E2222" t="str">
        <f>'&lt;CDB-Import'!C2222</f>
        <v>K0923A.U30.352#RACK105[CPS]</v>
      </c>
      <c r="F2222" t="str">
        <f>'&lt;CDB-Import'!D2222</f>
        <v>1S38DL1IC.US.GV</v>
      </c>
      <c r="G2222" t="str">
        <f>'&lt;CDB-Import'!E2222</f>
        <v>BLM-IC-signal cable back end</v>
      </c>
      <c r="H2222" t="str">
        <f>'&lt;CDB-Import'!F2222</f>
        <v>AEP-400FR</v>
      </c>
      <c r="I2222">
        <f>'&lt;CDB-Import'!G2222</f>
        <v>10.29</v>
      </c>
      <c r="J2222">
        <f>'&lt;CDB-Import'!H2222</f>
        <v>25.4</v>
      </c>
      <c r="K2222" t="str">
        <f>'&lt;CDB-Import'!I2222</f>
        <v>BLM-IC</v>
      </c>
      <c r="L2222" t="str">
        <f>'&lt;CDB-Import'!J2222</f>
        <v>SIS100</v>
      </c>
      <c r="M2222">
        <f>'&lt;CDB-Import'!K2222</f>
        <v>132275</v>
      </c>
      <c r="N2222" t="str">
        <f>'&lt;CDB-Import'!L2222</f>
        <v>BEA</v>
      </c>
      <c r="O2222" s="1">
        <f t="shared" si="136"/>
        <v>1.0289999999999999</v>
      </c>
      <c r="P2222" s="1">
        <f t="shared" si="137"/>
        <v>1.0588409999999999</v>
      </c>
      <c r="Q2222" s="1"/>
      <c r="R2222" s="1"/>
    </row>
    <row r="2223" spans="1:18" x14ac:dyDescent="0.25">
      <c r="A2223" t="str">
        <f t="shared" si="138"/>
        <v>K0923A.U30.352#RACK1051S38.NISCHE.A64a</v>
      </c>
      <c r="B2223" t="str">
        <f t="shared" si="139"/>
        <v>1S38.NISCHE</v>
      </c>
      <c r="C2223" s="6" t="str">
        <f>'&lt;CDB-Import'!A2223</f>
        <v>K0923A.U30.352#RACK105</v>
      </c>
      <c r="D2223" t="str">
        <f>'&lt;CDB-Import'!B2223</f>
        <v>1S38.NISCHE.A64a</v>
      </c>
      <c r="E2223" t="str">
        <f>'&lt;CDB-Import'!C2223</f>
        <v>K0923A.U30.352#RACK105[CPS]</v>
      </c>
      <c r="F2223" t="str">
        <f>'&lt;CDB-Import'!D2223</f>
        <v>1S38DL2IC.DS.GV</v>
      </c>
      <c r="G2223" t="str">
        <f>'&lt;CDB-Import'!E2223</f>
        <v>BLM-IC-signal cable back end</v>
      </c>
      <c r="H2223" t="str">
        <f>'&lt;CDB-Import'!F2223</f>
        <v>AEP-400FR</v>
      </c>
      <c r="I2223">
        <f>'&lt;CDB-Import'!G2223</f>
        <v>10.29</v>
      </c>
      <c r="J2223">
        <f>'&lt;CDB-Import'!H2223</f>
        <v>25.4</v>
      </c>
      <c r="K2223" t="str">
        <f>'&lt;CDB-Import'!I2223</f>
        <v>BLM-IC</v>
      </c>
      <c r="L2223" t="str">
        <f>'&lt;CDB-Import'!J2223</f>
        <v>SIS100</v>
      </c>
      <c r="M2223">
        <f>'&lt;CDB-Import'!K2223</f>
        <v>132276</v>
      </c>
      <c r="N2223" t="str">
        <f>'&lt;CDB-Import'!L2223</f>
        <v>BEA</v>
      </c>
      <c r="O2223" s="1">
        <f t="shared" si="136"/>
        <v>1.0289999999999999</v>
      </c>
      <c r="P2223" s="1">
        <f t="shared" si="137"/>
        <v>1.0588409999999999</v>
      </c>
      <c r="Q2223" s="1"/>
      <c r="R2223" s="1"/>
    </row>
    <row r="2224" spans="1:18" x14ac:dyDescent="0.25">
      <c r="A2224" t="str">
        <f t="shared" si="138"/>
        <v>K0923A.U30.352#RACK1051S39.NISCHE.A66</v>
      </c>
      <c r="B2224" t="str">
        <f t="shared" si="139"/>
        <v>1S39.NISCHE</v>
      </c>
      <c r="C2224" s="6" t="str">
        <f>'&lt;CDB-Import'!A2224</f>
        <v>K0923A.U30.352#RACK105</v>
      </c>
      <c r="D2224" t="str">
        <f>'&lt;CDB-Import'!B2224</f>
        <v>1S39.NISCHE.A66</v>
      </c>
      <c r="E2224" t="str">
        <f>'&lt;CDB-Import'!C2224</f>
        <v>K0923A.U30.352#RACK105[CPS]</v>
      </c>
      <c r="F2224" t="str">
        <f>'&lt;CDB-Import'!D2224</f>
        <v>1S39DL1IC.US.GV</v>
      </c>
      <c r="G2224" t="str">
        <f>'&lt;CDB-Import'!E2224</f>
        <v>BLM-IC-signal cable back end</v>
      </c>
      <c r="H2224" t="str">
        <f>'&lt;CDB-Import'!F2224</f>
        <v>AEP-400FR</v>
      </c>
      <c r="I2224">
        <f>'&lt;CDB-Import'!G2224</f>
        <v>10.29</v>
      </c>
      <c r="J2224">
        <f>'&lt;CDB-Import'!H2224</f>
        <v>25.4</v>
      </c>
      <c r="K2224" t="str">
        <f>'&lt;CDB-Import'!I2224</f>
        <v>BLM-IC</v>
      </c>
      <c r="L2224" t="str">
        <f>'&lt;CDB-Import'!J2224</f>
        <v>SIS100</v>
      </c>
      <c r="M2224">
        <f>'&lt;CDB-Import'!K2224</f>
        <v>132277</v>
      </c>
      <c r="N2224" t="str">
        <f>'&lt;CDB-Import'!L2224</f>
        <v>BEA</v>
      </c>
      <c r="O2224" s="1">
        <f t="shared" si="136"/>
        <v>1.0289999999999999</v>
      </c>
      <c r="P2224" s="1">
        <f t="shared" si="137"/>
        <v>1.0588409999999999</v>
      </c>
      <c r="Q2224" s="1"/>
      <c r="R2224" s="1"/>
    </row>
    <row r="2225" spans="1:18" x14ac:dyDescent="0.25">
      <c r="A2225" t="str">
        <f t="shared" si="138"/>
        <v>K0923A.U30.352#RACK1051S39.NISCHE.A66</v>
      </c>
      <c r="B2225" t="str">
        <f t="shared" si="139"/>
        <v>1S39.NISCHE</v>
      </c>
      <c r="C2225" s="6" t="str">
        <f>'&lt;CDB-Import'!A2225</f>
        <v>K0923A.U30.352#RACK105</v>
      </c>
      <c r="D2225" t="str">
        <f>'&lt;CDB-Import'!B2225</f>
        <v>1S39.NISCHE.A66</v>
      </c>
      <c r="E2225" t="str">
        <f>'&lt;CDB-Import'!C2225</f>
        <v>K0923A.U30.352#RACK105[CPS]</v>
      </c>
      <c r="F2225" t="str">
        <f>'&lt;CDB-Import'!D2225</f>
        <v>1S39DL2IC.DS.GV</v>
      </c>
      <c r="G2225" t="str">
        <f>'&lt;CDB-Import'!E2225</f>
        <v>BLM-IC-signal cable back end</v>
      </c>
      <c r="H2225" t="str">
        <f>'&lt;CDB-Import'!F2225</f>
        <v>AEP-400FR</v>
      </c>
      <c r="I2225">
        <f>'&lt;CDB-Import'!G2225</f>
        <v>10.29</v>
      </c>
      <c r="J2225">
        <f>'&lt;CDB-Import'!H2225</f>
        <v>25.4</v>
      </c>
      <c r="K2225" t="str">
        <f>'&lt;CDB-Import'!I2225</f>
        <v>BLM-IC</v>
      </c>
      <c r="L2225" t="str">
        <f>'&lt;CDB-Import'!J2225</f>
        <v>SIS100</v>
      </c>
      <c r="M2225">
        <f>'&lt;CDB-Import'!K2225</f>
        <v>132278</v>
      </c>
      <c r="N2225" t="str">
        <f>'&lt;CDB-Import'!L2225</f>
        <v>BEA</v>
      </c>
      <c r="O2225" s="1">
        <f t="shared" si="136"/>
        <v>1.0289999999999999</v>
      </c>
      <c r="P2225" s="1">
        <f t="shared" si="137"/>
        <v>1.0588409999999999</v>
      </c>
      <c r="Q2225" s="1"/>
      <c r="R2225" s="1"/>
    </row>
    <row r="2226" spans="1:18" x14ac:dyDescent="0.25">
      <c r="A2226" t="str">
        <f t="shared" si="138"/>
        <v>K0923A.U30.352#RACK1051S3A.NISCHE.A67a</v>
      </c>
      <c r="B2226" t="str">
        <f t="shared" si="139"/>
        <v>1S3A.NISCHE</v>
      </c>
      <c r="C2226" s="6" t="str">
        <f>'&lt;CDB-Import'!A2226</f>
        <v>K0923A.U30.352#RACK105</v>
      </c>
      <c r="D2226" t="str">
        <f>'&lt;CDB-Import'!B2226</f>
        <v>1S3A.NISCHE.A67a</v>
      </c>
      <c r="E2226" t="str">
        <f>'&lt;CDB-Import'!C2226</f>
        <v>K0923A.U30.352#RACK105[CPS]</v>
      </c>
      <c r="F2226" t="str">
        <f>'&lt;CDB-Import'!D2226</f>
        <v>1S3ADL1IC.US.GV</v>
      </c>
      <c r="G2226" t="str">
        <f>'&lt;CDB-Import'!E2226</f>
        <v>BLM-IC-signal cable back end</v>
      </c>
      <c r="H2226" t="str">
        <f>'&lt;CDB-Import'!F2226</f>
        <v>AEP-400FR</v>
      </c>
      <c r="I2226">
        <f>'&lt;CDB-Import'!G2226</f>
        <v>10.29</v>
      </c>
      <c r="J2226">
        <f>'&lt;CDB-Import'!H2226</f>
        <v>25.4</v>
      </c>
      <c r="K2226" t="str">
        <f>'&lt;CDB-Import'!I2226</f>
        <v>BLM-IC</v>
      </c>
      <c r="L2226" t="str">
        <f>'&lt;CDB-Import'!J2226</f>
        <v>SIS100</v>
      </c>
      <c r="M2226">
        <f>'&lt;CDB-Import'!K2226</f>
        <v>132279</v>
      </c>
      <c r="N2226" t="str">
        <f>'&lt;CDB-Import'!L2226</f>
        <v>BEA</v>
      </c>
      <c r="O2226" s="1">
        <f t="shared" si="136"/>
        <v>1.0289999999999999</v>
      </c>
      <c r="P2226" s="1">
        <f t="shared" si="137"/>
        <v>1.0588409999999999</v>
      </c>
      <c r="Q2226" s="1"/>
      <c r="R2226" s="1"/>
    </row>
    <row r="2227" spans="1:18" x14ac:dyDescent="0.25">
      <c r="A2227" t="str">
        <f t="shared" si="138"/>
        <v>K0923A.U30.352#RACK1051S3A.NISCHE.A67a</v>
      </c>
      <c r="B2227" t="str">
        <f t="shared" si="139"/>
        <v>1S3A.NISCHE</v>
      </c>
      <c r="C2227" s="6" t="str">
        <f>'&lt;CDB-Import'!A2227</f>
        <v>K0923A.U30.352#RACK105</v>
      </c>
      <c r="D2227" t="str">
        <f>'&lt;CDB-Import'!B2227</f>
        <v>1S3A.NISCHE.A67a</v>
      </c>
      <c r="E2227" t="str">
        <f>'&lt;CDB-Import'!C2227</f>
        <v>K0923A.U30.352#RACK105[CPS]</v>
      </c>
      <c r="F2227" t="str">
        <f>'&lt;CDB-Import'!D2227</f>
        <v>1S3ADL2IC.DS.GV</v>
      </c>
      <c r="G2227" t="str">
        <f>'&lt;CDB-Import'!E2227</f>
        <v>BLM-IC-signal cable back end</v>
      </c>
      <c r="H2227" t="str">
        <f>'&lt;CDB-Import'!F2227</f>
        <v>AEP-400FR</v>
      </c>
      <c r="I2227">
        <f>'&lt;CDB-Import'!G2227</f>
        <v>10.29</v>
      </c>
      <c r="J2227">
        <f>'&lt;CDB-Import'!H2227</f>
        <v>25.4</v>
      </c>
      <c r="K2227" t="str">
        <f>'&lt;CDB-Import'!I2227</f>
        <v>BLM-IC</v>
      </c>
      <c r="L2227" t="str">
        <f>'&lt;CDB-Import'!J2227</f>
        <v>SIS100</v>
      </c>
      <c r="M2227">
        <f>'&lt;CDB-Import'!K2227</f>
        <v>132280</v>
      </c>
      <c r="N2227" t="str">
        <f>'&lt;CDB-Import'!L2227</f>
        <v>BEA</v>
      </c>
      <c r="O2227" s="1">
        <f t="shared" si="136"/>
        <v>1.0289999999999999</v>
      </c>
      <c r="P2227" s="1">
        <f t="shared" si="137"/>
        <v>1.0588409999999999</v>
      </c>
      <c r="Q2227" s="1"/>
      <c r="R2227" s="1"/>
    </row>
    <row r="2228" spans="1:18" x14ac:dyDescent="0.25">
      <c r="A2228" t="str">
        <f t="shared" si="138"/>
        <v>K0923A.U30.352#RACK1051S3B.NISCHE.A69</v>
      </c>
      <c r="B2228" t="str">
        <f t="shared" si="139"/>
        <v>1S3B.NISCHE</v>
      </c>
      <c r="C2228" s="6" t="str">
        <f>'&lt;CDB-Import'!A2228</f>
        <v>K0923A.U30.352#RACK105</v>
      </c>
      <c r="D2228" t="str">
        <f>'&lt;CDB-Import'!B2228</f>
        <v>1S3B.NISCHE.A69</v>
      </c>
      <c r="E2228" t="str">
        <f>'&lt;CDB-Import'!C2228</f>
        <v>K0923A.U30.352#RACK105[CPS]</v>
      </c>
      <c r="F2228" t="str">
        <f>'&lt;CDB-Import'!D2228</f>
        <v>1S3BDL1IC.US.GV</v>
      </c>
      <c r="G2228" t="str">
        <f>'&lt;CDB-Import'!E2228</f>
        <v>BLM-IC-signal cable back end</v>
      </c>
      <c r="H2228" t="str">
        <f>'&lt;CDB-Import'!F2228</f>
        <v>AEP-400FR</v>
      </c>
      <c r="I2228">
        <f>'&lt;CDB-Import'!G2228</f>
        <v>10.29</v>
      </c>
      <c r="J2228">
        <f>'&lt;CDB-Import'!H2228</f>
        <v>25.4</v>
      </c>
      <c r="K2228" t="str">
        <f>'&lt;CDB-Import'!I2228</f>
        <v>BLM-IC</v>
      </c>
      <c r="L2228" t="str">
        <f>'&lt;CDB-Import'!J2228</f>
        <v>SIS100</v>
      </c>
      <c r="M2228">
        <f>'&lt;CDB-Import'!K2228</f>
        <v>132281</v>
      </c>
      <c r="N2228" t="str">
        <f>'&lt;CDB-Import'!L2228</f>
        <v>BEA</v>
      </c>
      <c r="O2228" s="1">
        <f t="shared" si="136"/>
        <v>1.0289999999999999</v>
      </c>
      <c r="P2228" s="1">
        <f t="shared" si="137"/>
        <v>1.0588409999999999</v>
      </c>
      <c r="Q2228" s="1"/>
      <c r="R2228" s="1"/>
    </row>
    <row r="2229" spans="1:18" x14ac:dyDescent="0.25">
      <c r="A2229" t="str">
        <f t="shared" si="138"/>
        <v>K0923A.U30.352#RACK1051S3B.NISCHE.A69</v>
      </c>
      <c r="B2229" t="str">
        <f t="shared" si="139"/>
        <v>1S3B.NISCHE</v>
      </c>
      <c r="C2229" s="6" t="str">
        <f>'&lt;CDB-Import'!A2229</f>
        <v>K0923A.U30.352#RACK105</v>
      </c>
      <c r="D2229" t="str">
        <f>'&lt;CDB-Import'!B2229</f>
        <v>1S3B.NISCHE.A69</v>
      </c>
      <c r="E2229" t="str">
        <f>'&lt;CDB-Import'!C2229</f>
        <v>K0923A.U30.352#RACK105[CPS]</v>
      </c>
      <c r="F2229" t="str">
        <f>'&lt;CDB-Import'!D2229</f>
        <v>1S3BDL2IC.DS.GV</v>
      </c>
      <c r="G2229" t="str">
        <f>'&lt;CDB-Import'!E2229</f>
        <v>BLM-IC-signal cable back end</v>
      </c>
      <c r="H2229" t="str">
        <f>'&lt;CDB-Import'!F2229</f>
        <v>AEP-400FR</v>
      </c>
      <c r="I2229">
        <f>'&lt;CDB-Import'!G2229</f>
        <v>10.29</v>
      </c>
      <c r="J2229">
        <f>'&lt;CDB-Import'!H2229</f>
        <v>25.4</v>
      </c>
      <c r="K2229" t="str">
        <f>'&lt;CDB-Import'!I2229</f>
        <v>BLM-IC</v>
      </c>
      <c r="L2229" t="str">
        <f>'&lt;CDB-Import'!J2229</f>
        <v>SIS100</v>
      </c>
      <c r="M2229">
        <f>'&lt;CDB-Import'!K2229</f>
        <v>132282</v>
      </c>
      <c r="N2229" t="str">
        <f>'&lt;CDB-Import'!L2229</f>
        <v>BEA</v>
      </c>
      <c r="O2229" s="1">
        <f t="shared" si="136"/>
        <v>1.0289999999999999</v>
      </c>
      <c r="P2229" s="1">
        <f t="shared" si="137"/>
        <v>1.0588409999999999</v>
      </c>
      <c r="Q2229" s="1"/>
      <c r="R2229" s="1"/>
    </row>
    <row r="2230" spans="1:18" x14ac:dyDescent="0.25">
      <c r="A2230" t="str">
        <f t="shared" si="138"/>
        <v>K0923A.U30.352#RACK1051S3C.NISCHE.A70a</v>
      </c>
      <c r="B2230" t="str">
        <f t="shared" si="139"/>
        <v>1S3C.NISCHE</v>
      </c>
      <c r="C2230" s="6" t="str">
        <f>'&lt;CDB-Import'!A2230</f>
        <v>K0923A.U30.352#RACK105</v>
      </c>
      <c r="D2230" t="str">
        <f>'&lt;CDB-Import'!B2230</f>
        <v>1S3C.NISCHE.A70a</v>
      </c>
      <c r="E2230" t="str">
        <f>'&lt;CDB-Import'!C2230</f>
        <v>K0923A.U30.352#RACK105[CPS]</v>
      </c>
      <c r="F2230" t="str">
        <f>'&lt;CDB-Import'!D2230</f>
        <v>1S3CDL1IC.US.GV</v>
      </c>
      <c r="G2230" t="str">
        <f>'&lt;CDB-Import'!E2230</f>
        <v>BLM-IC-signal cable back end</v>
      </c>
      <c r="H2230" t="str">
        <f>'&lt;CDB-Import'!F2230</f>
        <v>AEP-400FR</v>
      </c>
      <c r="I2230">
        <f>'&lt;CDB-Import'!G2230</f>
        <v>10.29</v>
      </c>
      <c r="J2230">
        <f>'&lt;CDB-Import'!H2230</f>
        <v>25.4</v>
      </c>
      <c r="K2230" t="str">
        <f>'&lt;CDB-Import'!I2230</f>
        <v>BLM-IC</v>
      </c>
      <c r="L2230" t="str">
        <f>'&lt;CDB-Import'!J2230</f>
        <v>SIS100</v>
      </c>
      <c r="M2230">
        <f>'&lt;CDB-Import'!K2230</f>
        <v>132283</v>
      </c>
      <c r="N2230" t="str">
        <f>'&lt;CDB-Import'!L2230</f>
        <v>BEA</v>
      </c>
      <c r="O2230" s="1">
        <f t="shared" si="136"/>
        <v>1.0289999999999999</v>
      </c>
      <c r="P2230" s="1">
        <f t="shared" si="137"/>
        <v>1.0588409999999999</v>
      </c>
      <c r="Q2230" s="1"/>
      <c r="R2230" s="1"/>
    </row>
    <row r="2231" spans="1:18" x14ac:dyDescent="0.25">
      <c r="A2231" t="str">
        <f t="shared" si="138"/>
        <v>K0923A.U30.352#RACK1051S3C.NISCHE.A70a</v>
      </c>
      <c r="B2231" t="str">
        <f t="shared" si="139"/>
        <v>1S3C.NISCHE</v>
      </c>
      <c r="C2231" s="6" t="str">
        <f>'&lt;CDB-Import'!A2231</f>
        <v>K0923A.U30.352#RACK105</v>
      </c>
      <c r="D2231" t="str">
        <f>'&lt;CDB-Import'!B2231</f>
        <v>1S3C.NISCHE.A70a</v>
      </c>
      <c r="E2231" t="str">
        <f>'&lt;CDB-Import'!C2231</f>
        <v>K0923A.U30.352#RACK105[CPS]</v>
      </c>
      <c r="F2231" t="str">
        <f>'&lt;CDB-Import'!D2231</f>
        <v>1S3CDL2IC.DS.GV</v>
      </c>
      <c r="G2231" t="str">
        <f>'&lt;CDB-Import'!E2231</f>
        <v>BLM-IC-signal cable back end</v>
      </c>
      <c r="H2231" t="str">
        <f>'&lt;CDB-Import'!F2231</f>
        <v>AEP-400FR</v>
      </c>
      <c r="I2231">
        <f>'&lt;CDB-Import'!G2231</f>
        <v>10.29</v>
      </c>
      <c r="J2231">
        <f>'&lt;CDB-Import'!H2231</f>
        <v>25.4</v>
      </c>
      <c r="K2231" t="str">
        <f>'&lt;CDB-Import'!I2231</f>
        <v>BLM-IC</v>
      </c>
      <c r="L2231" t="str">
        <f>'&lt;CDB-Import'!J2231</f>
        <v>SIS100</v>
      </c>
      <c r="M2231">
        <f>'&lt;CDB-Import'!K2231</f>
        <v>132284</v>
      </c>
      <c r="N2231" t="str">
        <f>'&lt;CDB-Import'!L2231</f>
        <v>BEA</v>
      </c>
      <c r="O2231" s="1">
        <f t="shared" si="136"/>
        <v>1.0289999999999999</v>
      </c>
      <c r="P2231" s="1">
        <f t="shared" si="137"/>
        <v>1.0588409999999999</v>
      </c>
      <c r="Q2231" s="1"/>
      <c r="R2231" s="1"/>
    </row>
    <row r="2232" spans="1:18" x14ac:dyDescent="0.25">
      <c r="A2232" t="str">
        <f t="shared" si="138"/>
        <v>K0923A.U30.352#RACK1051S3D.NISCHE.A72</v>
      </c>
      <c r="B2232" t="str">
        <f t="shared" si="139"/>
        <v>1S3D.NISCHE</v>
      </c>
      <c r="C2232" s="6" t="str">
        <f>'&lt;CDB-Import'!A2232</f>
        <v>K0923A.U30.352#RACK105</v>
      </c>
      <c r="D2232" t="str">
        <f>'&lt;CDB-Import'!B2232</f>
        <v>1S3D.NISCHE.A72</v>
      </c>
      <c r="E2232" t="str">
        <f>'&lt;CDB-Import'!C2232</f>
        <v>K0923A.U30.352#RACK105[CPS]</v>
      </c>
      <c r="F2232" t="str">
        <f>'&lt;CDB-Import'!D2232</f>
        <v>1S3DDL1IC.US.GV</v>
      </c>
      <c r="G2232" t="str">
        <f>'&lt;CDB-Import'!E2232</f>
        <v>BLM-IC-signal cable back end</v>
      </c>
      <c r="H2232" t="str">
        <f>'&lt;CDB-Import'!F2232</f>
        <v>AEP-400FR</v>
      </c>
      <c r="I2232">
        <f>'&lt;CDB-Import'!G2232</f>
        <v>10.29</v>
      </c>
      <c r="J2232">
        <f>'&lt;CDB-Import'!H2232</f>
        <v>25.4</v>
      </c>
      <c r="K2232" t="str">
        <f>'&lt;CDB-Import'!I2232</f>
        <v>BLM-IC</v>
      </c>
      <c r="L2232" t="str">
        <f>'&lt;CDB-Import'!J2232</f>
        <v>SIS100</v>
      </c>
      <c r="M2232">
        <f>'&lt;CDB-Import'!K2232</f>
        <v>132285</v>
      </c>
      <c r="N2232" t="str">
        <f>'&lt;CDB-Import'!L2232</f>
        <v>BEA</v>
      </c>
      <c r="O2232" s="1">
        <f t="shared" si="136"/>
        <v>1.0289999999999999</v>
      </c>
      <c r="P2232" s="1">
        <f t="shared" si="137"/>
        <v>1.0588409999999999</v>
      </c>
      <c r="Q2232" s="1"/>
      <c r="R2232" s="1"/>
    </row>
    <row r="2233" spans="1:18" x14ac:dyDescent="0.25">
      <c r="A2233" t="str">
        <f t="shared" si="138"/>
        <v>K0923A.U30.352#RACK1051S3D.NISCHE.A72</v>
      </c>
      <c r="B2233" t="str">
        <f t="shared" si="139"/>
        <v>1S3D.NISCHE</v>
      </c>
      <c r="C2233" s="6" t="str">
        <f>'&lt;CDB-Import'!A2233</f>
        <v>K0923A.U30.352#RACK105</v>
      </c>
      <c r="D2233" t="str">
        <f>'&lt;CDB-Import'!B2233</f>
        <v>1S3D.NISCHE.A72</v>
      </c>
      <c r="E2233" t="str">
        <f>'&lt;CDB-Import'!C2233</f>
        <v>K0923A.U30.352#RACK105[CPS]</v>
      </c>
      <c r="F2233" t="str">
        <f>'&lt;CDB-Import'!D2233</f>
        <v>1S3DDL2IC.DS.GV</v>
      </c>
      <c r="G2233" t="str">
        <f>'&lt;CDB-Import'!E2233</f>
        <v>BLM-IC-signal cable back end</v>
      </c>
      <c r="H2233" t="str">
        <f>'&lt;CDB-Import'!F2233</f>
        <v>AEP-400FR</v>
      </c>
      <c r="I2233">
        <f>'&lt;CDB-Import'!G2233</f>
        <v>10.29</v>
      </c>
      <c r="J2233">
        <f>'&lt;CDB-Import'!H2233</f>
        <v>25.4</v>
      </c>
      <c r="K2233" t="str">
        <f>'&lt;CDB-Import'!I2233</f>
        <v>BLM-IC</v>
      </c>
      <c r="L2233" t="str">
        <f>'&lt;CDB-Import'!J2233</f>
        <v>SIS100</v>
      </c>
      <c r="M2233">
        <f>'&lt;CDB-Import'!K2233</f>
        <v>132286</v>
      </c>
      <c r="N2233" t="str">
        <f>'&lt;CDB-Import'!L2233</f>
        <v>BEA</v>
      </c>
      <c r="O2233" s="1">
        <f t="shared" si="136"/>
        <v>1.0289999999999999</v>
      </c>
      <c r="P2233" s="1">
        <f t="shared" si="137"/>
        <v>1.0588409999999999</v>
      </c>
      <c r="Q2233" s="1"/>
      <c r="R2233" s="1"/>
    </row>
    <row r="2234" spans="1:18" x14ac:dyDescent="0.25">
      <c r="A2234" t="str">
        <f t="shared" si="138"/>
        <v>K0923A.U30.352#RACK1051S3E.NISCHE.A74</v>
      </c>
      <c r="B2234" t="str">
        <f t="shared" si="139"/>
        <v>1S3E.NISCHE</v>
      </c>
      <c r="C2234" s="6" t="str">
        <f>'&lt;CDB-Import'!A2234</f>
        <v>K0923A.U30.352#RACK105</v>
      </c>
      <c r="D2234" t="str">
        <f>'&lt;CDB-Import'!B2234</f>
        <v>1S3E.NISCHE.A74</v>
      </c>
      <c r="E2234" t="str">
        <f>'&lt;CDB-Import'!C2234</f>
        <v>K0923A.U30.352#RACK105[CPS]</v>
      </c>
      <c r="F2234" t="str">
        <f>'&lt;CDB-Import'!D2234</f>
        <v>1S3EDL1IC.US.GV</v>
      </c>
      <c r="G2234" t="str">
        <f>'&lt;CDB-Import'!E2234</f>
        <v>BLM-IC-signal cable back end</v>
      </c>
      <c r="H2234" t="str">
        <f>'&lt;CDB-Import'!F2234</f>
        <v>AEP-400FR</v>
      </c>
      <c r="I2234">
        <f>'&lt;CDB-Import'!G2234</f>
        <v>10.29</v>
      </c>
      <c r="J2234">
        <f>'&lt;CDB-Import'!H2234</f>
        <v>25.4</v>
      </c>
      <c r="K2234" t="str">
        <f>'&lt;CDB-Import'!I2234</f>
        <v>BLM-IC</v>
      </c>
      <c r="L2234" t="str">
        <f>'&lt;CDB-Import'!J2234</f>
        <v>SIS100</v>
      </c>
      <c r="M2234">
        <f>'&lt;CDB-Import'!K2234</f>
        <v>132287</v>
      </c>
      <c r="N2234" t="str">
        <f>'&lt;CDB-Import'!L2234</f>
        <v>BEA</v>
      </c>
      <c r="O2234" s="1">
        <f t="shared" si="136"/>
        <v>1.0289999999999999</v>
      </c>
      <c r="P2234" s="1">
        <f t="shared" si="137"/>
        <v>1.0588409999999999</v>
      </c>
      <c r="Q2234" s="1"/>
      <c r="R2234" s="1"/>
    </row>
    <row r="2235" spans="1:18" x14ac:dyDescent="0.25">
      <c r="A2235" t="str">
        <f t="shared" si="138"/>
        <v>K0923A.U30.352#RACK1051S3E.NISCHE.A74</v>
      </c>
      <c r="B2235" t="str">
        <f t="shared" si="139"/>
        <v>1S3E.NISCHE</v>
      </c>
      <c r="C2235" s="6" t="str">
        <f>'&lt;CDB-Import'!A2235</f>
        <v>K0923A.U30.352#RACK105</v>
      </c>
      <c r="D2235" t="str">
        <f>'&lt;CDB-Import'!B2235</f>
        <v>1S3E.NISCHE.A74</v>
      </c>
      <c r="E2235" t="str">
        <f>'&lt;CDB-Import'!C2235</f>
        <v>K0923A.U30.352#RACK105[CPS]</v>
      </c>
      <c r="F2235" t="str">
        <f>'&lt;CDB-Import'!D2235</f>
        <v>1S3EDL2IC.DS.GV</v>
      </c>
      <c r="G2235" t="str">
        <f>'&lt;CDB-Import'!E2235</f>
        <v>BLM-IC-signal cable back end</v>
      </c>
      <c r="H2235" t="str">
        <f>'&lt;CDB-Import'!F2235</f>
        <v>AEP-400FR</v>
      </c>
      <c r="I2235">
        <f>'&lt;CDB-Import'!G2235</f>
        <v>10.29</v>
      </c>
      <c r="J2235">
        <f>'&lt;CDB-Import'!H2235</f>
        <v>25.4</v>
      </c>
      <c r="K2235" t="str">
        <f>'&lt;CDB-Import'!I2235</f>
        <v>BLM-IC</v>
      </c>
      <c r="L2235" t="str">
        <f>'&lt;CDB-Import'!J2235</f>
        <v>SIS100</v>
      </c>
      <c r="M2235">
        <f>'&lt;CDB-Import'!K2235</f>
        <v>132288</v>
      </c>
      <c r="N2235" t="str">
        <f>'&lt;CDB-Import'!L2235</f>
        <v>BEA</v>
      </c>
      <c r="O2235" s="1">
        <f t="shared" si="136"/>
        <v>1.0289999999999999</v>
      </c>
      <c r="P2235" s="1">
        <f t="shared" si="137"/>
        <v>1.0588409999999999</v>
      </c>
      <c r="Q2235" s="1"/>
      <c r="R2235" s="1"/>
    </row>
    <row r="2236" spans="1:18" x14ac:dyDescent="0.25">
      <c r="A2236" t="str">
        <f t="shared" si="138"/>
        <v>K0923A.U30.352#RACK1051S41.NISCHE.A76</v>
      </c>
      <c r="B2236" t="str">
        <f t="shared" si="139"/>
        <v>1S41.NISCHE</v>
      </c>
      <c r="C2236" s="6" t="str">
        <f>'&lt;CDB-Import'!A2236</f>
        <v>K0923A.U30.352#RACK105</v>
      </c>
      <c r="D2236" t="str">
        <f>'&lt;CDB-Import'!B2236</f>
        <v>1S41.NISCHE.A76</v>
      </c>
      <c r="E2236" t="str">
        <f>'&lt;CDB-Import'!C2236</f>
        <v>K0923A.U30.352#RACK105[CPS]</v>
      </c>
      <c r="F2236" t="str">
        <f>'&lt;CDB-Import'!D2236</f>
        <v>1S41DL1IC.US.GV</v>
      </c>
      <c r="G2236" t="str">
        <f>'&lt;CDB-Import'!E2236</f>
        <v>BLM-IC-signal cable back end</v>
      </c>
      <c r="H2236" t="str">
        <f>'&lt;CDB-Import'!F2236</f>
        <v>AEP-400FR</v>
      </c>
      <c r="I2236">
        <f>'&lt;CDB-Import'!G2236</f>
        <v>10.29</v>
      </c>
      <c r="J2236">
        <f>'&lt;CDB-Import'!H2236</f>
        <v>25.4</v>
      </c>
      <c r="K2236" t="str">
        <f>'&lt;CDB-Import'!I2236</f>
        <v>BLM-IC</v>
      </c>
      <c r="L2236" t="str">
        <f>'&lt;CDB-Import'!J2236</f>
        <v>SIS100</v>
      </c>
      <c r="M2236">
        <f>'&lt;CDB-Import'!K2236</f>
        <v>132289</v>
      </c>
      <c r="N2236" t="str">
        <f>'&lt;CDB-Import'!L2236</f>
        <v>BEA</v>
      </c>
      <c r="O2236" s="1">
        <f t="shared" si="136"/>
        <v>1.0289999999999999</v>
      </c>
      <c r="P2236" s="1">
        <f t="shared" si="137"/>
        <v>1.0588409999999999</v>
      </c>
      <c r="Q2236" s="1"/>
      <c r="R2236" s="1"/>
    </row>
    <row r="2237" spans="1:18" x14ac:dyDescent="0.25">
      <c r="A2237" t="str">
        <f t="shared" si="138"/>
        <v>K0923A.U30.352#RACK1051S41.NISCHE.A76</v>
      </c>
      <c r="B2237" t="str">
        <f t="shared" si="139"/>
        <v>1S41.NISCHE</v>
      </c>
      <c r="C2237" s="6" t="str">
        <f>'&lt;CDB-Import'!A2237</f>
        <v>K0923A.U30.352#RACK105</v>
      </c>
      <c r="D2237" t="str">
        <f>'&lt;CDB-Import'!B2237</f>
        <v>1S41.NISCHE.A76</v>
      </c>
      <c r="E2237" t="str">
        <f>'&lt;CDB-Import'!C2237</f>
        <v>K0923A.U30.352#RACK105[CPS]</v>
      </c>
      <c r="F2237" t="str">
        <f>'&lt;CDB-Import'!D2237</f>
        <v>1S41DL2IC.DS.GV</v>
      </c>
      <c r="G2237" t="str">
        <f>'&lt;CDB-Import'!E2237</f>
        <v>BLM-IC-signal cable back end</v>
      </c>
      <c r="H2237" t="str">
        <f>'&lt;CDB-Import'!F2237</f>
        <v>AEP-400FR</v>
      </c>
      <c r="I2237">
        <f>'&lt;CDB-Import'!G2237</f>
        <v>10.29</v>
      </c>
      <c r="J2237">
        <f>'&lt;CDB-Import'!H2237</f>
        <v>25.4</v>
      </c>
      <c r="K2237" t="str">
        <f>'&lt;CDB-Import'!I2237</f>
        <v>BLM-IC</v>
      </c>
      <c r="L2237" t="str">
        <f>'&lt;CDB-Import'!J2237</f>
        <v>SIS100</v>
      </c>
      <c r="M2237">
        <f>'&lt;CDB-Import'!K2237</f>
        <v>132290</v>
      </c>
      <c r="N2237" t="str">
        <f>'&lt;CDB-Import'!L2237</f>
        <v>BEA</v>
      </c>
      <c r="O2237" s="1">
        <f t="shared" si="136"/>
        <v>1.0289999999999999</v>
      </c>
      <c r="P2237" s="1">
        <f t="shared" si="137"/>
        <v>1.0588409999999999</v>
      </c>
      <c r="Q2237" s="1"/>
      <c r="R2237" s="1"/>
    </row>
    <row r="2238" spans="1:18" x14ac:dyDescent="0.25">
      <c r="A2238" t="str">
        <f t="shared" si="138"/>
        <v>K0923A.U30.352#RACK1051S42.NISCHE.A78</v>
      </c>
      <c r="B2238" t="str">
        <f t="shared" si="139"/>
        <v>1S42.NISCHE</v>
      </c>
      <c r="C2238" s="6" t="str">
        <f>'&lt;CDB-Import'!A2238</f>
        <v>K0923A.U30.352#RACK105</v>
      </c>
      <c r="D2238" t="str">
        <f>'&lt;CDB-Import'!B2238</f>
        <v>1S42.NISCHE.A78</v>
      </c>
      <c r="E2238" t="str">
        <f>'&lt;CDB-Import'!C2238</f>
        <v>K0923A.U30.352#RACK105[CPS]</v>
      </c>
      <c r="F2238" t="str">
        <f>'&lt;CDB-Import'!D2238</f>
        <v>1S42DL1IC.US.GV</v>
      </c>
      <c r="G2238" t="str">
        <f>'&lt;CDB-Import'!E2238</f>
        <v>BLM-IC-signal cable back end</v>
      </c>
      <c r="H2238" t="str">
        <f>'&lt;CDB-Import'!F2238</f>
        <v>AEP-400FR</v>
      </c>
      <c r="I2238">
        <f>'&lt;CDB-Import'!G2238</f>
        <v>10.29</v>
      </c>
      <c r="J2238">
        <f>'&lt;CDB-Import'!H2238</f>
        <v>25.4</v>
      </c>
      <c r="K2238" t="str">
        <f>'&lt;CDB-Import'!I2238</f>
        <v>BLM-IC</v>
      </c>
      <c r="L2238" t="str">
        <f>'&lt;CDB-Import'!J2238</f>
        <v>SIS100</v>
      </c>
      <c r="M2238">
        <f>'&lt;CDB-Import'!K2238</f>
        <v>132291</v>
      </c>
      <c r="N2238" t="str">
        <f>'&lt;CDB-Import'!L2238</f>
        <v>BEA</v>
      </c>
      <c r="O2238" s="1">
        <f t="shared" si="136"/>
        <v>1.0289999999999999</v>
      </c>
      <c r="P2238" s="1">
        <f t="shared" si="137"/>
        <v>1.0588409999999999</v>
      </c>
      <c r="Q2238" s="1"/>
      <c r="R2238" s="1"/>
    </row>
    <row r="2239" spans="1:18" x14ac:dyDescent="0.25">
      <c r="A2239" t="str">
        <f t="shared" si="138"/>
        <v>K0923A.U30.352#RACK1051S42.NISCHE.A78</v>
      </c>
      <c r="B2239" t="str">
        <f t="shared" si="139"/>
        <v>1S42.NISCHE</v>
      </c>
      <c r="C2239" s="6" t="str">
        <f>'&lt;CDB-Import'!A2239</f>
        <v>K0923A.U30.352#RACK105</v>
      </c>
      <c r="D2239" t="str">
        <f>'&lt;CDB-Import'!B2239</f>
        <v>1S42.NISCHE.A78</v>
      </c>
      <c r="E2239" t="str">
        <f>'&lt;CDB-Import'!C2239</f>
        <v>K0923A.U30.352#RACK105[CPS]</v>
      </c>
      <c r="F2239" t="str">
        <f>'&lt;CDB-Import'!D2239</f>
        <v>1S42DL2IC.DS.GV</v>
      </c>
      <c r="G2239" t="str">
        <f>'&lt;CDB-Import'!E2239</f>
        <v>BLM-IC-signal cable back end</v>
      </c>
      <c r="H2239" t="str">
        <f>'&lt;CDB-Import'!F2239</f>
        <v>AEP-400FR</v>
      </c>
      <c r="I2239">
        <f>'&lt;CDB-Import'!G2239</f>
        <v>10.29</v>
      </c>
      <c r="J2239">
        <f>'&lt;CDB-Import'!H2239</f>
        <v>25.4</v>
      </c>
      <c r="K2239" t="str">
        <f>'&lt;CDB-Import'!I2239</f>
        <v>BLM-IC</v>
      </c>
      <c r="L2239" t="str">
        <f>'&lt;CDB-Import'!J2239</f>
        <v>SIS100</v>
      </c>
      <c r="M2239">
        <f>'&lt;CDB-Import'!K2239</f>
        <v>132292</v>
      </c>
      <c r="N2239" t="str">
        <f>'&lt;CDB-Import'!L2239</f>
        <v>BEA</v>
      </c>
      <c r="O2239" s="1">
        <f t="shared" si="136"/>
        <v>1.0289999999999999</v>
      </c>
      <c r="P2239" s="1">
        <f t="shared" si="137"/>
        <v>1.0588409999999999</v>
      </c>
      <c r="Q2239" s="1"/>
      <c r="R2239" s="1"/>
    </row>
    <row r="2240" spans="1:18" x14ac:dyDescent="0.25">
      <c r="A2240" t="str">
        <f t="shared" si="138"/>
        <v>K0923A.U30.376#RACK3081S43.NISCHE.A80</v>
      </c>
      <c r="B2240" t="str">
        <f t="shared" si="139"/>
        <v>1S43.NISCHE</v>
      </c>
      <c r="C2240" s="6" t="str">
        <f>'&lt;CDB-Import'!A2240</f>
        <v>K0923A.U30.376#RACK308</v>
      </c>
      <c r="D2240" t="str">
        <f>'&lt;CDB-Import'!B2240</f>
        <v>1S43.NISCHE.A80</v>
      </c>
      <c r="E2240" t="str">
        <f>'&lt;CDB-Import'!C2240</f>
        <v>K0923A.U30.376#RACK308[CPS]</v>
      </c>
      <c r="F2240" t="str">
        <f>'&lt;CDB-Import'!D2240</f>
        <v>1S43DL1IC.US.GV</v>
      </c>
      <c r="G2240" t="str">
        <f>'&lt;CDB-Import'!E2240</f>
        <v>BLM-IC-signal cable back end</v>
      </c>
      <c r="H2240" t="str">
        <f>'&lt;CDB-Import'!F2240</f>
        <v>AEP-400FR</v>
      </c>
      <c r="I2240">
        <f>'&lt;CDB-Import'!G2240</f>
        <v>10.29</v>
      </c>
      <c r="J2240">
        <f>'&lt;CDB-Import'!H2240</f>
        <v>25.4</v>
      </c>
      <c r="K2240" t="str">
        <f>'&lt;CDB-Import'!I2240</f>
        <v>BLM-IC</v>
      </c>
      <c r="L2240" t="str">
        <f>'&lt;CDB-Import'!J2240</f>
        <v>SIS100</v>
      </c>
      <c r="M2240">
        <f>'&lt;CDB-Import'!K2240</f>
        <v>132293</v>
      </c>
      <c r="N2240" t="str">
        <f>'&lt;CDB-Import'!L2240</f>
        <v>BEA</v>
      </c>
      <c r="O2240" s="1">
        <f t="shared" si="136"/>
        <v>1.0289999999999999</v>
      </c>
      <c r="P2240" s="1">
        <f t="shared" si="137"/>
        <v>1.0588409999999999</v>
      </c>
      <c r="Q2240" s="1"/>
      <c r="R2240" s="1"/>
    </row>
    <row r="2241" spans="1:18" x14ac:dyDescent="0.25">
      <c r="A2241" t="str">
        <f t="shared" si="138"/>
        <v>K0923A.U30.376#RACK3081S43.NISCHE.A80</v>
      </c>
      <c r="B2241" t="str">
        <f t="shared" si="139"/>
        <v>1S43.NISCHE</v>
      </c>
      <c r="C2241" s="6" t="str">
        <f>'&lt;CDB-Import'!A2241</f>
        <v>K0923A.U30.376#RACK308</v>
      </c>
      <c r="D2241" t="str">
        <f>'&lt;CDB-Import'!B2241</f>
        <v>1S43.NISCHE.A80</v>
      </c>
      <c r="E2241" t="str">
        <f>'&lt;CDB-Import'!C2241</f>
        <v>K0923A.U30.376#RACK308[CPS]</v>
      </c>
      <c r="F2241" t="str">
        <f>'&lt;CDB-Import'!D2241</f>
        <v>1S43DL2IC.DS.GV</v>
      </c>
      <c r="G2241" t="str">
        <f>'&lt;CDB-Import'!E2241</f>
        <v>BLM-IC-signal cable back end</v>
      </c>
      <c r="H2241" t="str">
        <f>'&lt;CDB-Import'!F2241</f>
        <v>AEP-400FR</v>
      </c>
      <c r="I2241">
        <f>'&lt;CDB-Import'!G2241</f>
        <v>10.29</v>
      </c>
      <c r="J2241">
        <f>'&lt;CDB-Import'!H2241</f>
        <v>25.4</v>
      </c>
      <c r="K2241" t="str">
        <f>'&lt;CDB-Import'!I2241</f>
        <v>BLM-IC</v>
      </c>
      <c r="L2241" t="str">
        <f>'&lt;CDB-Import'!J2241</f>
        <v>SIS100</v>
      </c>
      <c r="M2241">
        <f>'&lt;CDB-Import'!K2241</f>
        <v>132294</v>
      </c>
      <c r="N2241" t="str">
        <f>'&lt;CDB-Import'!L2241</f>
        <v>BEA</v>
      </c>
      <c r="O2241" s="1">
        <f t="shared" si="136"/>
        <v>1.0289999999999999</v>
      </c>
      <c r="P2241" s="1">
        <f t="shared" si="137"/>
        <v>1.0588409999999999</v>
      </c>
      <c r="Q2241" s="1"/>
      <c r="R2241" s="1"/>
    </row>
    <row r="2242" spans="1:18" x14ac:dyDescent="0.25">
      <c r="A2242" t="str">
        <f t="shared" si="138"/>
        <v>K0923A.U30.376#RACK3081S44.NISCHE.A82</v>
      </c>
      <c r="B2242" t="str">
        <f t="shared" si="139"/>
        <v>1S44.NISCHE</v>
      </c>
      <c r="C2242" s="6" t="str">
        <f>'&lt;CDB-Import'!A2242</f>
        <v>K0923A.U30.376#RACK308</v>
      </c>
      <c r="D2242" t="str">
        <f>'&lt;CDB-Import'!B2242</f>
        <v>1S44.NISCHE.A82</v>
      </c>
      <c r="E2242" t="str">
        <f>'&lt;CDB-Import'!C2242</f>
        <v>K0923A.U30.376#RACK308[CPS]</v>
      </c>
      <c r="F2242" t="str">
        <f>'&lt;CDB-Import'!D2242</f>
        <v>1S44DL1IC.US.GV</v>
      </c>
      <c r="G2242" t="str">
        <f>'&lt;CDB-Import'!E2242</f>
        <v>BLM-IC-signal cable back end</v>
      </c>
      <c r="H2242" t="str">
        <f>'&lt;CDB-Import'!F2242</f>
        <v>AEP-400FR</v>
      </c>
      <c r="I2242">
        <f>'&lt;CDB-Import'!G2242</f>
        <v>10.29</v>
      </c>
      <c r="J2242">
        <f>'&lt;CDB-Import'!H2242</f>
        <v>25.4</v>
      </c>
      <c r="K2242" t="str">
        <f>'&lt;CDB-Import'!I2242</f>
        <v>BLM-IC</v>
      </c>
      <c r="L2242" t="str">
        <f>'&lt;CDB-Import'!J2242</f>
        <v>SIS100</v>
      </c>
      <c r="M2242">
        <f>'&lt;CDB-Import'!K2242</f>
        <v>132295</v>
      </c>
      <c r="N2242" t="str">
        <f>'&lt;CDB-Import'!L2242</f>
        <v>BEA</v>
      </c>
      <c r="O2242" s="1">
        <f t="shared" si="136"/>
        <v>1.0289999999999999</v>
      </c>
      <c r="P2242" s="1">
        <f t="shared" si="137"/>
        <v>1.0588409999999999</v>
      </c>
      <c r="Q2242" s="1"/>
      <c r="R2242" s="1"/>
    </row>
    <row r="2243" spans="1:18" x14ac:dyDescent="0.25">
      <c r="A2243" t="str">
        <f t="shared" si="138"/>
        <v>K0923A.U30.376#RACK3081S44.NISCHE.A82</v>
      </c>
      <c r="B2243" t="str">
        <f t="shared" si="139"/>
        <v>1S44.NISCHE</v>
      </c>
      <c r="C2243" s="6" t="str">
        <f>'&lt;CDB-Import'!A2243</f>
        <v>K0923A.U30.376#RACK308</v>
      </c>
      <c r="D2243" t="str">
        <f>'&lt;CDB-Import'!B2243</f>
        <v>1S44.NISCHE.A82</v>
      </c>
      <c r="E2243" t="str">
        <f>'&lt;CDB-Import'!C2243</f>
        <v>K0923A.U30.376#RACK308[CPS]</v>
      </c>
      <c r="F2243" t="str">
        <f>'&lt;CDB-Import'!D2243</f>
        <v>1S44DL2IC.DS.GV</v>
      </c>
      <c r="G2243" t="str">
        <f>'&lt;CDB-Import'!E2243</f>
        <v>BLM-IC-signal cable back end</v>
      </c>
      <c r="H2243" t="str">
        <f>'&lt;CDB-Import'!F2243</f>
        <v>AEP-400FR</v>
      </c>
      <c r="I2243">
        <f>'&lt;CDB-Import'!G2243</f>
        <v>10.29</v>
      </c>
      <c r="J2243">
        <f>'&lt;CDB-Import'!H2243</f>
        <v>25.4</v>
      </c>
      <c r="K2243" t="str">
        <f>'&lt;CDB-Import'!I2243</f>
        <v>BLM-IC</v>
      </c>
      <c r="L2243" t="str">
        <f>'&lt;CDB-Import'!J2243</f>
        <v>SIS100</v>
      </c>
      <c r="M2243">
        <f>'&lt;CDB-Import'!K2243</f>
        <v>132296</v>
      </c>
      <c r="N2243" t="str">
        <f>'&lt;CDB-Import'!L2243</f>
        <v>BEA</v>
      </c>
      <c r="O2243" s="1">
        <f t="shared" si="136"/>
        <v>1.0289999999999999</v>
      </c>
      <c r="P2243" s="1">
        <f t="shared" si="137"/>
        <v>1.0588409999999999</v>
      </c>
      <c r="Q2243" s="1"/>
      <c r="R2243" s="1"/>
    </row>
    <row r="2244" spans="1:18" x14ac:dyDescent="0.25">
      <c r="A2244" t="str">
        <f t="shared" si="138"/>
        <v>K0923A.U30.376#RACK3081S45.NISCHE.A84</v>
      </c>
      <c r="B2244" t="str">
        <f t="shared" si="139"/>
        <v>1S45.NISCHE</v>
      </c>
      <c r="C2244" s="6" t="str">
        <f>'&lt;CDB-Import'!A2244</f>
        <v>K0923A.U30.376#RACK308</v>
      </c>
      <c r="D2244" t="str">
        <f>'&lt;CDB-Import'!B2244</f>
        <v>1S45.NISCHE.A84</v>
      </c>
      <c r="E2244" t="str">
        <f>'&lt;CDB-Import'!C2244</f>
        <v>K0923A.U30.376#RACK308[CPS]</v>
      </c>
      <c r="F2244" t="str">
        <f>'&lt;CDB-Import'!D2244</f>
        <v>1S45DL1IC.US.GV</v>
      </c>
      <c r="G2244" t="str">
        <f>'&lt;CDB-Import'!E2244</f>
        <v>BLM-IC-signal cable back end</v>
      </c>
      <c r="H2244" t="str">
        <f>'&lt;CDB-Import'!F2244</f>
        <v>AEP-400FR</v>
      </c>
      <c r="I2244">
        <f>'&lt;CDB-Import'!G2244</f>
        <v>10.29</v>
      </c>
      <c r="J2244">
        <f>'&lt;CDB-Import'!H2244</f>
        <v>25.4</v>
      </c>
      <c r="K2244" t="str">
        <f>'&lt;CDB-Import'!I2244</f>
        <v>BLM-IC</v>
      </c>
      <c r="L2244" t="str">
        <f>'&lt;CDB-Import'!J2244</f>
        <v>SIS100</v>
      </c>
      <c r="M2244">
        <f>'&lt;CDB-Import'!K2244</f>
        <v>132297</v>
      </c>
      <c r="N2244" t="str">
        <f>'&lt;CDB-Import'!L2244</f>
        <v>BEA</v>
      </c>
      <c r="O2244" s="1">
        <f t="shared" si="136"/>
        <v>1.0289999999999999</v>
      </c>
      <c r="P2244" s="1">
        <f t="shared" si="137"/>
        <v>1.0588409999999999</v>
      </c>
      <c r="Q2244" s="1"/>
      <c r="R2244" s="1"/>
    </row>
    <row r="2245" spans="1:18" x14ac:dyDescent="0.25">
      <c r="A2245" t="str">
        <f t="shared" si="138"/>
        <v>K0923A.U30.376#RACK3081S45.NISCHE.A84</v>
      </c>
      <c r="B2245" t="str">
        <f t="shared" si="139"/>
        <v>1S45.NISCHE</v>
      </c>
      <c r="C2245" s="6" t="str">
        <f>'&lt;CDB-Import'!A2245</f>
        <v>K0923A.U30.376#RACK308</v>
      </c>
      <c r="D2245" t="str">
        <f>'&lt;CDB-Import'!B2245</f>
        <v>1S45.NISCHE.A84</v>
      </c>
      <c r="E2245" t="str">
        <f>'&lt;CDB-Import'!C2245</f>
        <v>K0923A.U30.376#RACK308[CPS]</v>
      </c>
      <c r="F2245" t="str">
        <f>'&lt;CDB-Import'!D2245</f>
        <v>1S45DL2IC.DS.GV</v>
      </c>
      <c r="G2245" t="str">
        <f>'&lt;CDB-Import'!E2245</f>
        <v>BLM-IC-signal cable back end</v>
      </c>
      <c r="H2245" t="str">
        <f>'&lt;CDB-Import'!F2245</f>
        <v>AEP-400FR</v>
      </c>
      <c r="I2245">
        <f>'&lt;CDB-Import'!G2245</f>
        <v>10.29</v>
      </c>
      <c r="J2245">
        <f>'&lt;CDB-Import'!H2245</f>
        <v>25.4</v>
      </c>
      <c r="K2245" t="str">
        <f>'&lt;CDB-Import'!I2245</f>
        <v>BLM-IC</v>
      </c>
      <c r="L2245" t="str">
        <f>'&lt;CDB-Import'!J2245</f>
        <v>SIS100</v>
      </c>
      <c r="M2245">
        <f>'&lt;CDB-Import'!K2245</f>
        <v>132298</v>
      </c>
      <c r="N2245" t="str">
        <f>'&lt;CDB-Import'!L2245</f>
        <v>BEA</v>
      </c>
      <c r="O2245" s="1">
        <f t="shared" si="136"/>
        <v>1.0289999999999999</v>
      </c>
      <c r="P2245" s="1">
        <f t="shared" si="137"/>
        <v>1.0588409999999999</v>
      </c>
      <c r="Q2245" s="1"/>
      <c r="R2245" s="1"/>
    </row>
    <row r="2246" spans="1:18" x14ac:dyDescent="0.25">
      <c r="A2246" t="str">
        <f t="shared" si="138"/>
        <v>K0923A.U30.376#RACK3081S46.NISCHE.A85a</v>
      </c>
      <c r="B2246" t="str">
        <f t="shared" si="139"/>
        <v>1S46.NISCHE</v>
      </c>
      <c r="C2246" s="6" t="str">
        <f>'&lt;CDB-Import'!A2246</f>
        <v>K0923A.U30.376#RACK308</v>
      </c>
      <c r="D2246" t="str">
        <f>'&lt;CDB-Import'!B2246</f>
        <v>1S46.NISCHE.A85a</v>
      </c>
      <c r="E2246" t="str">
        <f>'&lt;CDB-Import'!C2246</f>
        <v>K0923A.U30.376#RACK308[CPS]</v>
      </c>
      <c r="F2246" t="str">
        <f>'&lt;CDB-Import'!D2246</f>
        <v>1S46DL1IC.US.GV</v>
      </c>
      <c r="G2246" t="str">
        <f>'&lt;CDB-Import'!E2246</f>
        <v>BLM-IC-signal cable back end</v>
      </c>
      <c r="H2246" t="str">
        <f>'&lt;CDB-Import'!F2246</f>
        <v>AEP-400FR</v>
      </c>
      <c r="I2246">
        <f>'&lt;CDB-Import'!G2246</f>
        <v>10.29</v>
      </c>
      <c r="J2246">
        <f>'&lt;CDB-Import'!H2246</f>
        <v>25.4</v>
      </c>
      <c r="K2246" t="str">
        <f>'&lt;CDB-Import'!I2246</f>
        <v>BLM-IC</v>
      </c>
      <c r="L2246" t="str">
        <f>'&lt;CDB-Import'!J2246</f>
        <v>SIS100</v>
      </c>
      <c r="M2246">
        <f>'&lt;CDB-Import'!K2246</f>
        <v>132299</v>
      </c>
      <c r="N2246" t="str">
        <f>'&lt;CDB-Import'!L2246</f>
        <v>BEA</v>
      </c>
      <c r="O2246" s="1">
        <f t="shared" ref="O2246:O2309" si="140">I2246/10</f>
        <v>1.0289999999999999</v>
      </c>
      <c r="P2246" s="1">
        <f t="shared" ref="P2246:P2309" si="141">(I2246/10)^2</f>
        <v>1.0588409999999999</v>
      </c>
      <c r="Q2246" s="1"/>
      <c r="R2246" s="1"/>
    </row>
    <row r="2247" spans="1:18" x14ac:dyDescent="0.25">
      <c r="A2247" t="str">
        <f t="shared" ref="A2247:A2310" si="142">C2247&amp;D2247</f>
        <v>K0923A.U30.376#RACK3081S46.NISCHE.A85a</v>
      </c>
      <c r="B2247" t="str">
        <f t="shared" ref="B2247:B2310" si="143">MID(A2247,FIND("NISCHE",A2247)-5,11)</f>
        <v>1S46.NISCHE</v>
      </c>
      <c r="C2247" s="6" t="str">
        <f>'&lt;CDB-Import'!A2247</f>
        <v>K0923A.U30.376#RACK308</v>
      </c>
      <c r="D2247" t="str">
        <f>'&lt;CDB-Import'!B2247</f>
        <v>1S46.NISCHE.A85a</v>
      </c>
      <c r="E2247" t="str">
        <f>'&lt;CDB-Import'!C2247</f>
        <v>K0923A.U30.376#RACK308[CPS]</v>
      </c>
      <c r="F2247" t="str">
        <f>'&lt;CDB-Import'!D2247</f>
        <v>1S46DL2IC.DS.GV</v>
      </c>
      <c r="G2247" t="str">
        <f>'&lt;CDB-Import'!E2247</f>
        <v>BLM-IC-signal cable back end</v>
      </c>
      <c r="H2247" t="str">
        <f>'&lt;CDB-Import'!F2247</f>
        <v>AEP-400FR</v>
      </c>
      <c r="I2247">
        <f>'&lt;CDB-Import'!G2247</f>
        <v>10.29</v>
      </c>
      <c r="J2247">
        <f>'&lt;CDB-Import'!H2247</f>
        <v>25.4</v>
      </c>
      <c r="K2247" t="str">
        <f>'&lt;CDB-Import'!I2247</f>
        <v>BLM-IC</v>
      </c>
      <c r="L2247" t="str">
        <f>'&lt;CDB-Import'!J2247</f>
        <v>SIS100</v>
      </c>
      <c r="M2247">
        <f>'&lt;CDB-Import'!K2247</f>
        <v>132300</v>
      </c>
      <c r="N2247" t="str">
        <f>'&lt;CDB-Import'!L2247</f>
        <v>BEA</v>
      </c>
      <c r="O2247" s="1">
        <f t="shared" si="140"/>
        <v>1.0289999999999999</v>
      </c>
      <c r="P2247" s="1">
        <f t="shared" si="141"/>
        <v>1.0588409999999999</v>
      </c>
      <c r="Q2247" s="1"/>
      <c r="R2247" s="1"/>
    </row>
    <row r="2248" spans="1:18" x14ac:dyDescent="0.25">
      <c r="A2248" t="str">
        <f t="shared" si="142"/>
        <v>K0923A.U30.376#RACK3081S47.NISCHE.A87</v>
      </c>
      <c r="B2248" t="str">
        <f t="shared" si="143"/>
        <v>1S47.NISCHE</v>
      </c>
      <c r="C2248" s="6" t="str">
        <f>'&lt;CDB-Import'!A2248</f>
        <v>K0923A.U30.376#RACK308</v>
      </c>
      <c r="D2248" t="str">
        <f>'&lt;CDB-Import'!B2248</f>
        <v>1S47.NISCHE.A87</v>
      </c>
      <c r="E2248" t="str">
        <f>'&lt;CDB-Import'!C2248</f>
        <v>K0923A.U30.376#RACK308[CPS]</v>
      </c>
      <c r="F2248" t="str">
        <f>'&lt;CDB-Import'!D2248</f>
        <v>1S47DL1IC.DS.GV</v>
      </c>
      <c r="G2248" t="str">
        <f>'&lt;CDB-Import'!E2248</f>
        <v>BLM-IC-signal cable back end</v>
      </c>
      <c r="H2248" t="str">
        <f>'&lt;CDB-Import'!F2248</f>
        <v>AEP-400FR</v>
      </c>
      <c r="I2248">
        <f>'&lt;CDB-Import'!G2248</f>
        <v>10.29</v>
      </c>
      <c r="J2248">
        <f>'&lt;CDB-Import'!H2248</f>
        <v>25.4</v>
      </c>
      <c r="K2248" t="str">
        <f>'&lt;CDB-Import'!I2248</f>
        <v>BLM-IC</v>
      </c>
      <c r="L2248" t="str">
        <f>'&lt;CDB-Import'!J2248</f>
        <v>SIS100</v>
      </c>
      <c r="M2248">
        <f>'&lt;CDB-Import'!K2248</f>
        <v>132301</v>
      </c>
      <c r="N2248" t="str">
        <f>'&lt;CDB-Import'!L2248</f>
        <v>BEA</v>
      </c>
      <c r="O2248" s="1">
        <f t="shared" si="140"/>
        <v>1.0289999999999999</v>
      </c>
      <c r="P2248" s="1">
        <f t="shared" si="141"/>
        <v>1.0588409999999999</v>
      </c>
      <c r="Q2248" s="1"/>
      <c r="R2248" s="1"/>
    </row>
    <row r="2249" spans="1:18" x14ac:dyDescent="0.25">
      <c r="A2249" t="str">
        <f t="shared" si="142"/>
        <v>K0923A.U30.376#RACK3081S47.NISCHE.A87</v>
      </c>
      <c r="B2249" t="str">
        <f t="shared" si="143"/>
        <v>1S47.NISCHE</v>
      </c>
      <c r="C2249" s="6" t="str">
        <f>'&lt;CDB-Import'!A2249</f>
        <v>K0923A.U30.376#RACK308</v>
      </c>
      <c r="D2249" t="str">
        <f>'&lt;CDB-Import'!B2249</f>
        <v>1S47.NISCHE.A87</v>
      </c>
      <c r="E2249" t="str">
        <f>'&lt;CDB-Import'!C2249</f>
        <v>K0923A.U30.376#RACK308[CPS]</v>
      </c>
      <c r="F2249" t="str">
        <f>'&lt;CDB-Import'!D2249</f>
        <v>1S47DL1IC.US.GV</v>
      </c>
      <c r="G2249" t="str">
        <f>'&lt;CDB-Import'!E2249</f>
        <v>BLM-IC-signal cable back end</v>
      </c>
      <c r="H2249" t="str">
        <f>'&lt;CDB-Import'!F2249</f>
        <v>AEP-400FR</v>
      </c>
      <c r="I2249">
        <f>'&lt;CDB-Import'!G2249</f>
        <v>10.29</v>
      </c>
      <c r="J2249">
        <f>'&lt;CDB-Import'!H2249</f>
        <v>25.4</v>
      </c>
      <c r="K2249" t="str">
        <f>'&lt;CDB-Import'!I2249</f>
        <v>BLM-IC</v>
      </c>
      <c r="L2249" t="str">
        <f>'&lt;CDB-Import'!J2249</f>
        <v>SIS100</v>
      </c>
      <c r="M2249">
        <f>'&lt;CDB-Import'!K2249</f>
        <v>132302</v>
      </c>
      <c r="N2249" t="str">
        <f>'&lt;CDB-Import'!L2249</f>
        <v>BEA</v>
      </c>
      <c r="O2249" s="1">
        <f t="shared" si="140"/>
        <v>1.0289999999999999</v>
      </c>
      <c r="P2249" s="1">
        <f t="shared" si="141"/>
        <v>1.0588409999999999</v>
      </c>
      <c r="Q2249" s="1"/>
      <c r="R2249" s="1"/>
    </row>
    <row r="2250" spans="1:18" x14ac:dyDescent="0.25">
      <c r="A2250" t="str">
        <f t="shared" si="142"/>
        <v>K0923A.U30.376#RACK3081S48.NISCHE.A88a</v>
      </c>
      <c r="B2250" t="str">
        <f t="shared" si="143"/>
        <v>1S48.NISCHE</v>
      </c>
      <c r="C2250" s="6" t="str">
        <f>'&lt;CDB-Import'!A2250</f>
        <v>K0923A.U30.376#RACK308</v>
      </c>
      <c r="D2250" t="str">
        <f>'&lt;CDB-Import'!B2250</f>
        <v>1S48.NISCHE.A88a</v>
      </c>
      <c r="E2250" t="str">
        <f>'&lt;CDB-Import'!C2250</f>
        <v>K0923A.U30.376#RACK308[CPS]</v>
      </c>
      <c r="F2250" t="str">
        <f>'&lt;CDB-Import'!D2250</f>
        <v>1S48DL1IC.US.GV</v>
      </c>
      <c r="G2250" t="str">
        <f>'&lt;CDB-Import'!E2250</f>
        <v>BLM-IC-signal cable back end</v>
      </c>
      <c r="H2250" t="str">
        <f>'&lt;CDB-Import'!F2250</f>
        <v>AEP-400FR</v>
      </c>
      <c r="I2250">
        <f>'&lt;CDB-Import'!G2250</f>
        <v>10.29</v>
      </c>
      <c r="J2250">
        <f>'&lt;CDB-Import'!H2250</f>
        <v>25.4</v>
      </c>
      <c r="K2250" t="str">
        <f>'&lt;CDB-Import'!I2250</f>
        <v>BLM-IC</v>
      </c>
      <c r="L2250" t="str">
        <f>'&lt;CDB-Import'!J2250</f>
        <v>SIS100</v>
      </c>
      <c r="M2250">
        <f>'&lt;CDB-Import'!K2250</f>
        <v>132303</v>
      </c>
      <c r="N2250" t="str">
        <f>'&lt;CDB-Import'!L2250</f>
        <v>BEA</v>
      </c>
      <c r="O2250" s="1">
        <f t="shared" si="140"/>
        <v>1.0289999999999999</v>
      </c>
      <c r="P2250" s="1">
        <f t="shared" si="141"/>
        <v>1.0588409999999999</v>
      </c>
      <c r="Q2250" s="1"/>
      <c r="R2250" s="1"/>
    </row>
    <row r="2251" spans="1:18" x14ac:dyDescent="0.25">
      <c r="A2251" t="str">
        <f t="shared" si="142"/>
        <v>K0923A.U30.376#RACK3081S48.NISCHE.A88a</v>
      </c>
      <c r="B2251" t="str">
        <f t="shared" si="143"/>
        <v>1S48.NISCHE</v>
      </c>
      <c r="C2251" s="6" t="str">
        <f>'&lt;CDB-Import'!A2251</f>
        <v>K0923A.U30.376#RACK308</v>
      </c>
      <c r="D2251" t="str">
        <f>'&lt;CDB-Import'!B2251</f>
        <v>1S48.NISCHE.A88a</v>
      </c>
      <c r="E2251" t="str">
        <f>'&lt;CDB-Import'!C2251</f>
        <v>K0923A.U30.376#RACK308[CPS]</v>
      </c>
      <c r="F2251" t="str">
        <f>'&lt;CDB-Import'!D2251</f>
        <v>1S48DL2IC.DS.GV</v>
      </c>
      <c r="G2251" t="str">
        <f>'&lt;CDB-Import'!E2251</f>
        <v>BLM-IC-signal cable back end</v>
      </c>
      <c r="H2251" t="str">
        <f>'&lt;CDB-Import'!F2251</f>
        <v>AEP-400FR</v>
      </c>
      <c r="I2251">
        <f>'&lt;CDB-Import'!G2251</f>
        <v>10.29</v>
      </c>
      <c r="J2251">
        <f>'&lt;CDB-Import'!H2251</f>
        <v>25.4</v>
      </c>
      <c r="K2251" t="str">
        <f>'&lt;CDB-Import'!I2251</f>
        <v>BLM-IC</v>
      </c>
      <c r="L2251" t="str">
        <f>'&lt;CDB-Import'!J2251</f>
        <v>SIS100</v>
      </c>
      <c r="M2251">
        <f>'&lt;CDB-Import'!K2251</f>
        <v>132304</v>
      </c>
      <c r="N2251" t="str">
        <f>'&lt;CDB-Import'!L2251</f>
        <v>BEA</v>
      </c>
      <c r="O2251" s="1">
        <f t="shared" si="140"/>
        <v>1.0289999999999999</v>
      </c>
      <c r="P2251" s="1">
        <f t="shared" si="141"/>
        <v>1.0588409999999999</v>
      </c>
      <c r="Q2251" s="1"/>
      <c r="R2251" s="1"/>
    </row>
    <row r="2252" spans="1:18" x14ac:dyDescent="0.25">
      <c r="A2252" t="str">
        <f t="shared" si="142"/>
        <v>K0923A.U30.376#RACK3081S49.NISCHE.A90</v>
      </c>
      <c r="B2252" t="str">
        <f t="shared" si="143"/>
        <v>1S49.NISCHE</v>
      </c>
      <c r="C2252" s="6" t="str">
        <f>'&lt;CDB-Import'!A2252</f>
        <v>K0923A.U30.376#RACK308</v>
      </c>
      <c r="D2252" t="str">
        <f>'&lt;CDB-Import'!B2252</f>
        <v>1S49.NISCHE.A90</v>
      </c>
      <c r="E2252" t="str">
        <f>'&lt;CDB-Import'!C2252</f>
        <v>K0923A.U30.376#RACK308[CPS]</v>
      </c>
      <c r="F2252" t="str">
        <f>'&lt;CDB-Import'!D2252</f>
        <v>1S49DL1IC.US.GV</v>
      </c>
      <c r="G2252" t="str">
        <f>'&lt;CDB-Import'!E2252</f>
        <v>BLM-IC-signal cable back end</v>
      </c>
      <c r="H2252" t="str">
        <f>'&lt;CDB-Import'!F2252</f>
        <v>AEP-400FR</v>
      </c>
      <c r="I2252">
        <f>'&lt;CDB-Import'!G2252</f>
        <v>10.29</v>
      </c>
      <c r="J2252">
        <f>'&lt;CDB-Import'!H2252</f>
        <v>25.4</v>
      </c>
      <c r="K2252" t="str">
        <f>'&lt;CDB-Import'!I2252</f>
        <v>BLM-IC</v>
      </c>
      <c r="L2252" t="str">
        <f>'&lt;CDB-Import'!J2252</f>
        <v>SIS100</v>
      </c>
      <c r="M2252">
        <f>'&lt;CDB-Import'!K2252</f>
        <v>132305</v>
      </c>
      <c r="N2252" t="str">
        <f>'&lt;CDB-Import'!L2252</f>
        <v>BEA</v>
      </c>
      <c r="O2252" s="1">
        <f t="shared" si="140"/>
        <v>1.0289999999999999</v>
      </c>
      <c r="P2252" s="1">
        <f t="shared" si="141"/>
        <v>1.0588409999999999</v>
      </c>
      <c r="Q2252" s="1"/>
      <c r="R2252" s="1"/>
    </row>
    <row r="2253" spans="1:18" x14ac:dyDescent="0.25">
      <c r="A2253" t="str">
        <f t="shared" si="142"/>
        <v>K0923A.U30.376#RACK3081S49.NISCHE.A90</v>
      </c>
      <c r="B2253" t="str">
        <f t="shared" si="143"/>
        <v>1S49.NISCHE</v>
      </c>
      <c r="C2253" s="6" t="str">
        <f>'&lt;CDB-Import'!A2253</f>
        <v>K0923A.U30.376#RACK308</v>
      </c>
      <c r="D2253" t="str">
        <f>'&lt;CDB-Import'!B2253</f>
        <v>1S49.NISCHE.A90</v>
      </c>
      <c r="E2253" t="str">
        <f>'&lt;CDB-Import'!C2253</f>
        <v>K0923A.U30.376#RACK308[CPS]</v>
      </c>
      <c r="F2253" t="str">
        <f>'&lt;CDB-Import'!D2253</f>
        <v>1S49DL2IC.DS.GV</v>
      </c>
      <c r="G2253" t="str">
        <f>'&lt;CDB-Import'!E2253</f>
        <v>BLM-IC-signal cable back end</v>
      </c>
      <c r="H2253" t="str">
        <f>'&lt;CDB-Import'!F2253</f>
        <v>AEP-400FR</v>
      </c>
      <c r="I2253">
        <f>'&lt;CDB-Import'!G2253</f>
        <v>10.29</v>
      </c>
      <c r="J2253">
        <f>'&lt;CDB-Import'!H2253</f>
        <v>25.4</v>
      </c>
      <c r="K2253" t="str">
        <f>'&lt;CDB-Import'!I2253</f>
        <v>BLM-IC</v>
      </c>
      <c r="L2253" t="str">
        <f>'&lt;CDB-Import'!J2253</f>
        <v>SIS100</v>
      </c>
      <c r="M2253">
        <f>'&lt;CDB-Import'!K2253</f>
        <v>132306</v>
      </c>
      <c r="N2253" t="str">
        <f>'&lt;CDB-Import'!L2253</f>
        <v>BEA</v>
      </c>
      <c r="O2253" s="1">
        <f t="shared" si="140"/>
        <v>1.0289999999999999</v>
      </c>
      <c r="P2253" s="1">
        <f t="shared" si="141"/>
        <v>1.0588409999999999</v>
      </c>
      <c r="Q2253" s="1"/>
      <c r="R2253" s="1"/>
    </row>
    <row r="2254" spans="1:18" x14ac:dyDescent="0.25">
      <c r="A2254" t="str">
        <f t="shared" si="142"/>
        <v>K0923A.U30.376#RACK3081S4A.NISCHE.A91a</v>
      </c>
      <c r="B2254" t="str">
        <f t="shared" si="143"/>
        <v>1S4A.NISCHE</v>
      </c>
      <c r="C2254" s="6" t="str">
        <f>'&lt;CDB-Import'!A2254</f>
        <v>K0923A.U30.376#RACK308</v>
      </c>
      <c r="D2254" t="str">
        <f>'&lt;CDB-Import'!B2254</f>
        <v>1S4A.NISCHE.A91a</v>
      </c>
      <c r="E2254" t="str">
        <f>'&lt;CDB-Import'!C2254</f>
        <v>K0923A.U30.376#RACK308[CPS]</v>
      </c>
      <c r="F2254" t="str">
        <f>'&lt;CDB-Import'!D2254</f>
        <v>1S4ADL1IC.US.GV</v>
      </c>
      <c r="G2254" t="str">
        <f>'&lt;CDB-Import'!E2254</f>
        <v>BLM-IC-signal cable back end</v>
      </c>
      <c r="H2254" t="str">
        <f>'&lt;CDB-Import'!F2254</f>
        <v>AEP-400FR</v>
      </c>
      <c r="I2254">
        <f>'&lt;CDB-Import'!G2254</f>
        <v>10.29</v>
      </c>
      <c r="J2254">
        <f>'&lt;CDB-Import'!H2254</f>
        <v>25.4</v>
      </c>
      <c r="K2254" t="str">
        <f>'&lt;CDB-Import'!I2254</f>
        <v>BLM-IC</v>
      </c>
      <c r="L2254" t="str">
        <f>'&lt;CDB-Import'!J2254</f>
        <v>SIS100</v>
      </c>
      <c r="M2254">
        <f>'&lt;CDB-Import'!K2254</f>
        <v>132307</v>
      </c>
      <c r="N2254" t="str">
        <f>'&lt;CDB-Import'!L2254</f>
        <v>BEA</v>
      </c>
      <c r="O2254" s="1">
        <f t="shared" si="140"/>
        <v>1.0289999999999999</v>
      </c>
      <c r="P2254" s="1">
        <f t="shared" si="141"/>
        <v>1.0588409999999999</v>
      </c>
      <c r="Q2254" s="1"/>
      <c r="R2254" s="1"/>
    </row>
    <row r="2255" spans="1:18" x14ac:dyDescent="0.25">
      <c r="A2255" t="str">
        <f t="shared" si="142"/>
        <v>K0923A.U30.376#RACK3081S4A.NISCHE.A91a</v>
      </c>
      <c r="B2255" t="str">
        <f t="shared" si="143"/>
        <v>1S4A.NISCHE</v>
      </c>
      <c r="C2255" s="6" t="str">
        <f>'&lt;CDB-Import'!A2255</f>
        <v>K0923A.U30.376#RACK308</v>
      </c>
      <c r="D2255" t="str">
        <f>'&lt;CDB-Import'!B2255</f>
        <v>1S4A.NISCHE.A91a</v>
      </c>
      <c r="E2255" t="str">
        <f>'&lt;CDB-Import'!C2255</f>
        <v>K0923A.U30.376#RACK308[CPS]</v>
      </c>
      <c r="F2255" t="str">
        <f>'&lt;CDB-Import'!D2255</f>
        <v>1S4ADL2IC.DS.GV</v>
      </c>
      <c r="G2255" t="str">
        <f>'&lt;CDB-Import'!E2255</f>
        <v>BLM-IC-signal cable back end</v>
      </c>
      <c r="H2255" t="str">
        <f>'&lt;CDB-Import'!F2255</f>
        <v>AEP-400FR</v>
      </c>
      <c r="I2255">
        <f>'&lt;CDB-Import'!G2255</f>
        <v>10.29</v>
      </c>
      <c r="J2255">
        <f>'&lt;CDB-Import'!H2255</f>
        <v>25.4</v>
      </c>
      <c r="K2255" t="str">
        <f>'&lt;CDB-Import'!I2255</f>
        <v>BLM-IC</v>
      </c>
      <c r="L2255" t="str">
        <f>'&lt;CDB-Import'!J2255</f>
        <v>SIS100</v>
      </c>
      <c r="M2255">
        <f>'&lt;CDB-Import'!K2255</f>
        <v>132327</v>
      </c>
      <c r="N2255" t="str">
        <f>'&lt;CDB-Import'!L2255</f>
        <v>BEA</v>
      </c>
      <c r="O2255" s="1">
        <f t="shared" si="140"/>
        <v>1.0289999999999999</v>
      </c>
      <c r="P2255" s="1">
        <f t="shared" si="141"/>
        <v>1.0588409999999999</v>
      </c>
      <c r="Q2255" s="1"/>
      <c r="R2255" s="1"/>
    </row>
    <row r="2256" spans="1:18" x14ac:dyDescent="0.25">
      <c r="A2256" t="str">
        <f t="shared" si="142"/>
        <v>K0923A.U30.376#RACK3081S4B.NISCHE.A93</v>
      </c>
      <c r="B2256" t="str">
        <f t="shared" si="143"/>
        <v>1S4B.NISCHE</v>
      </c>
      <c r="C2256" s="6" t="str">
        <f>'&lt;CDB-Import'!A2256</f>
        <v>K0923A.U30.376#RACK308</v>
      </c>
      <c r="D2256" t="str">
        <f>'&lt;CDB-Import'!B2256</f>
        <v>1S4B.NISCHE.A93</v>
      </c>
      <c r="E2256" t="str">
        <f>'&lt;CDB-Import'!C2256</f>
        <v>K0923A.U30.376#RACK308[CPS]</v>
      </c>
      <c r="F2256" t="str">
        <f>'&lt;CDB-Import'!D2256</f>
        <v>1S4BDL1IC.US.GV</v>
      </c>
      <c r="G2256" t="str">
        <f>'&lt;CDB-Import'!E2256</f>
        <v>BLM-IC-signal cable back end</v>
      </c>
      <c r="H2256" t="str">
        <f>'&lt;CDB-Import'!F2256</f>
        <v>AEP-400FR</v>
      </c>
      <c r="I2256">
        <f>'&lt;CDB-Import'!G2256</f>
        <v>10.29</v>
      </c>
      <c r="J2256">
        <f>'&lt;CDB-Import'!H2256</f>
        <v>25.4</v>
      </c>
      <c r="K2256" t="str">
        <f>'&lt;CDB-Import'!I2256</f>
        <v>BLM-IC</v>
      </c>
      <c r="L2256" t="str">
        <f>'&lt;CDB-Import'!J2256</f>
        <v>SIS100</v>
      </c>
      <c r="M2256">
        <f>'&lt;CDB-Import'!K2256</f>
        <v>132328</v>
      </c>
      <c r="N2256" t="str">
        <f>'&lt;CDB-Import'!L2256</f>
        <v>BEA</v>
      </c>
      <c r="O2256" s="1">
        <f t="shared" si="140"/>
        <v>1.0289999999999999</v>
      </c>
      <c r="P2256" s="1">
        <f t="shared" si="141"/>
        <v>1.0588409999999999</v>
      </c>
      <c r="Q2256" s="1"/>
      <c r="R2256" s="1"/>
    </row>
    <row r="2257" spans="1:18" x14ac:dyDescent="0.25">
      <c r="A2257" t="str">
        <f t="shared" si="142"/>
        <v>K0923A.U30.376#RACK3081S4B.NISCHE.A93</v>
      </c>
      <c r="B2257" t="str">
        <f t="shared" si="143"/>
        <v>1S4B.NISCHE</v>
      </c>
      <c r="C2257" s="6" t="str">
        <f>'&lt;CDB-Import'!A2257</f>
        <v>K0923A.U30.376#RACK308</v>
      </c>
      <c r="D2257" t="str">
        <f>'&lt;CDB-Import'!B2257</f>
        <v>1S4B.NISCHE.A93</v>
      </c>
      <c r="E2257" t="str">
        <f>'&lt;CDB-Import'!C2257</f>
        <v>K0923A.U30.376#RACK308[CPS]</v>
      </c>
      <c r="F2257" t="str">
        <f>'&lt;CDB-Import'!D2257</f>
        <v>1S4BDL2IC.DS.GV</v>
      </c>
      <c r="G2257" t="str">
        <f>'&lt;CDB-Import'!E2257</f>
        <v>BLM-IC-signal cable back end</v>
      </c>
      <c r="H2257" t="str">
        <f>'&lt;CDB-Import'!F2257</f>
        <v>AEP-400FR</v>
      </c>
      <c r="I2257">
        <f>'&lt;CDB-Import'!G2257</f>
        <v>10.29</v>
      </c>
      <c r="J2257">
        <f>'&lt;CDB-Import'!H2257</f>
        <v>25.4</v>
      </c>
      <c r="K2257" t="str">
        <f>'&lt;CDB-Import'!I2257</f>
        <v>BLM-IC</v>
      </c>
      <c r="L2257" t="str">
        <f>'&lt;CDB-Import'!J2257</f>
        <v>SIS100</v>
      </c>
      <c r="M2257">
        <f>'&lt;CDB-Import'!K2257</f>
        <v>132329</v>
      </c>
      <c r="N2257" t="str">
        <f>'&lt;CDB-Import'!L2257</f>
        <v>BEA</v>
      </c>
      <c r="O2257" s="1">
        <f t="shared" si="140"/>
        <v>1.0289999999999999</v>
      </c>
      <c r="P2257" s="1">
        <f t="shared" si="141"/>
        <v>1.0588409999999999</v>
      </c>
      <c r="Q2257" s="1"/>
      <c r="R2257" s="1"/>
    </row>
    <row r="2258" spans="1:18" x14ac:dyDescent="0.25">
      <c r="A2258" t="str">
        <f t="shared" si="142"/>
        <v>K0923A.U30.376#RACK3081S4C.NISCHE.A94a</v>
      </c>
      <c r="B2258" t="str">
        <f t="shared" si="143"/>
        <v>1S4C.NISCHE</v>
      </c>
      <c r="C2258" s="6" t="str">
        <f>'&lt;CDB-Import'!A2258</f>
        <v>K0923A.U30.376#RACK308</v>
      </c>
      <c r="D2258" t="str">
        <f>'&lt;CDB-Import'!B2258</f>
        <v>1S4C.NISCHE.A94a</v>
      </c>
      <c r="E2258" t="str">
        <f>'&lt;CDB-Import'!C2258</f>
        <v>K0923A.U30.376#RACK308[CPS]</v>
      </c>
      <c r="F2258" t="str">
        <f>'&lt;CDB-Import'!D2258</f>
        <v>1S4CDL1IC.US.GV</v>
      </c>
      <c r="G2258" t="str">
        <f>'&lt;CDB-Import'!E2258</f>
        <v>BLM-IC-signal cable back end</v>
      </c>
      <c r="H2258" t="str">
        <f>'&lt;CDB-Import'!F2258</f>
        <v>AEP-400FR</v>
      </c>
      <c r="I2258">
        <f>'&lt;CDB-Import'!G2258</f>
        <v>10.29</v>
      </c>
      <c r="J2258">
        <f>'&lt;CDB-Import'!H2258</f>
        <v>25.4</v>
      </c>
      <c r="K2258" t="str">
        <f>'&lt;CDB-Import'!I2258</f>
        <v>BLM-IC</v>
      </c>
      <c r="L2258" t="str">
        <f>'&lt;CDB-Import'!J2258</f>
        <v>SIS100</v>
      </c>
      <c r="M2258">
        <f>'&lt;CDB-Import'!K2258</f>
        <v>132330</v>
      </c>
      <c r="N2258" t="str">
        <f>'&lt;CDB-Import'!L2258</f>
        <v>BEA</v>
      </c>
      <c r="O2258" s="1">
        <f t="shared" si="140"/>
        <v>1.0289999999999999</v>
      </c>
      <c r="P2258" s="1">
        <f t="shared" si="141"/>
        <v>1.0588409999999999</v>
      </c>
      <c r="Q2258" s="1"/>
      <c r="R2258" s="1"/>
    </row>
    <row r="2259" spans="1:18" x14ac:dyDescent="0.25">
      <c r="A2259" t="str">
        <f t="shared" si="142"/>
        <v>K0923A.U30.376#RACK3081S4C.NISCHE.A94a</v>
      </c>
      <c r="B2259" t="str">
        <f t="shared" si="143"/>
        <v>1S4C.NISCHE</v>
      </c>
      <c r="C2259" s="6" t="str">
        <f>'&lt;CDB-Import'!A2259</f>
        <v>K0923A.U30.376#RACK308</v>
      </c>
      <c r="D2259" t="str">
        <f>'&lt;CDB-Import'!B2259</f>
        <v>1S4C.NISCHE.A94a</v>
      </c>
      <c r="E2259" t="str">
        <f>'&lt;CDB-Import'!C2259</f>
        <v>K0923A.U30.376#RACK308[CPS]</v>
      </c>
      <c r="F2259" t="str">
        <f>'&lt;CDB-Import'!D2259</f>
        <v>1S4CDL2IC.DS.GV</v>
      </c>
      <c r="G2259" t="str">
        <f>'&lt;CDB-Import'!E2259</f>
        <v>BLM-IC-signal cable back end</v>
      </c>
      <c r="H2259" t="str">
        <f>'&lt;CDB-Import'!F2259</f>
        <v>AEP-400FR</v>
      </c>
      <c r="I2259">
        <f>'&lt;CDB-Import'!G2259</f>
        <v>10.29</v>
      </c>
      <c r="J2259">
        <f>'&lt;CDB-Import'!H2259</f>
        <v>25.4</v>
      </c>
      <c r="K2259" t="str">
        <f>'&lt;CDB-Import'!I2259</f>
        <v>BLM-IC</v>
      </c>
      <c r="L2259" t="str">
        <f>'&lt;CDB-Import'!J2259</f>
        <v>SIS100</v>
      </c>
      <c r="M2259">
        <f>'&lt;CDB-Import'!K2259</f>
        <v>132331</v>
      </c>
      <c r="N2259" t="str">
        <f>'&lt;CDB-Import'!L2259</f>
        <v>BEA</v>
      </c>
      <c r="O2259" s="1">
        <f t="shared" si="140"/>
        <v>1.0289999999999999</v>
      </c>
      <c r="P2259" s="1">
        <f t="shared" si="141"/>
        <v>1.0588409999999999</v>
      </c>
      <c r="Q2259" s="1"/>
      <c r="R2259" s="1"/>
    </row>
    <row r="2260" spans="1:18" x14ac:dyDescent="0.25">
      <c r="A2260" t="str">
        <f t="shared" si="142"/>
        <v>K0923A.U30.376#RACK3081S4D.NISCHE.A96</v>
      </c>
      <c r="B2260" t="str">
        <f t="shared" si="143"/>
        <v>1S4D.NISCHE</v>
      </c>
      <c r="C2260" s="6" t="str">
        <f>'&lt;CDB-Import'!A2260</f>
        <v>K0923A.U30.376#RACK308</v>
      </c>
      <c r="D2260" t="str">
        <f>'&lt;CDB-Import'!B2260</f>
        <v>1S4D.NISCHE.A96</v>
      </c>
      <c r="E2260" t="str">
        <f>'&lt;CDB-Import'!C2260</f>
        <v>K0923A.U30.376#RACK308[CPS]</v>
      </c>
      <c r="F2260" t="str">
        <f>'&lt;CDB-Import'!D2260</f>
        <v>1S4DDL1IC.US.GV</v>
      </c>
      <c r="G2260" t="str">
        <f>'&lt;CDB-Import'!E2260</f>
        <v>BLM-IC-signal cable back end</v>
      </c>
      <c r="H2260" t="str">
        <f>'&lt;CDB-Import'!F2260</f>
        <v>AEP-400FR</v>
      </c>
      <c r="I2260">
        <f>'&lt;CDB-Import'!G2260</f>
        <v>10.29</v>
      </c>
      <c r="J2260">
        <f>'&lt;CDB-Import'!H2260</f>
        <v>25.4</v>
      </c>
      <c r="K2260" t="str">
        <f>'&lt;CDB-Import'!I2260</f>
        <v>BLM-IC</v>
      </c>
      <c r="L2260" t="str">
        <f>'&lt;CDB-Import'!J2260</f>
        <v>SIS100</v>
      </c>
      <c r="M2260">
        <f>'&lt;CDB-Import'!K2260</f>
        <v>132332</v>
      </c>
      <c r="N2260" t="str">
        <f>'&lt;CDB-Import'!L2260</f>
        <v>BEA</v>
      </c>
      <c r="O2260" s="1">
        <f t="shared" si="140"/>
        <v>1.0289999999999999</v>
      </c>
      <c r="P2260" s="1">
        <f t="shared" si="141"/>
        <v>1.0588409999999999</v>
      </c>
      <c r="Q2260" s="1"/>
      <c r="R2260" s="1"/>
    </row>
    <row r="2261" spans="1:18" x14ac:dyDescent="0.25">
      <c r="A2261" t="str">
        <f t="shared" si="142"/>
        <v>K0923A.U30.376#RACK3081S4D.NISCHE.A96</v>
      </c>
      <c r="B2261" t="str">
        <f t="shared" si="143"/>
        <v>1S4D.NISCHE</v>
      </c>
      <c r="C2261" s="6" t="str">
        <f>'&lt;CDB-Import'!A2261</f>
        <v>K0923A.U30.376#RACK308</v>
      </c>
      <c r="D2261" t="str">
        <f>'&lt;CDB-Import'!B2261</f>
        <v>1S4D.NISCHE.A96</v>
      </c>
      <c r="E2261" t="str">
        <f>'&lt;CDB-Import'!C2261</f>
        <v>K0923A.U30.376#RACK308[CPS]</v>
      </c>
      <c r="F2261" t="str">
        <f>'&lt;CDB-Import'!D2261</f>
        <v>1S4DDL2IC.DS.GV</v>
      </c>
      <c r="G2261" t="str">
        <f>'&lt;CDB-Import'!E2261</f>
        <v>BLM-IC-signal cable back end</v>
      </c>
      <c r="H2261" t="str">
        <f>'&lt;CDB-Import'!F2261</f>
        <v>AEP-400FR</v>
      </c>
      <c r="I2261">
        <f>'&lt;CDB-Import'!G2261</f>
        <v>10.29</v>
      </c>
      <c r="J2261">
        <f>'&lt;CDB-Import'!H2261</f>
        <v>25.4</v>
      </c>
      <c r="K2261" t="str">
        <f>'&lt;CDB-Import'!I2261</f>
        <v>BLM-IC</v>
      </c>
      <c r="L2261" t="str">
        <f>'&lt;CDB-Import'!J2261</f>
        <v>SIS100</v>
      </c>
      <c r="M2261">
        <f>'&lt;CDB-Import'!K2261</f>
        <v>132333</v>
      </c>
      <c r="N2261" t="str">
        <f>'&lt;CDB-Import'!L2261</f>
        <v>BEA</v>
      </c>
      <c r="O2261" s="1">
        <f t="shared" si="140"/>
        <v>1.0289999999999999</v>
      </c>
      <c r="P2261" s="1">
        <f t="shared" si="141"/>
        <v>1.0588409999999999</v>
      </c>
      <c r="Q2261" s="1"/>
      <c r="R2261" s="1"/>
    </row>
    <row r="2262" spans="1:18" x14ac:dyDescent="0.25">
      <c r="A2262" t="str">
        <f t="shared" si="142"/>
        <v>K0923A.U30.148#RACK1051S5C.NISCHE.A118a</v>
      </c>
      <c r="B2262" t="str">
        <f t="shared" si="143"/>
        <v>1S5C.NISCHE</v>
      </c>
      <c r="C2262" s="6" t="str">
        <f>'&lt;CDB-Import'!A2262</f>
        <v>K0923A.U30.148#RACK105</v>
      </c>
      <c r="D2262" t="str">
        <f>'&lt;CDB-Import'!B2262</f>
        <v>1S5C.NISCHE.A118a</v>
      </c>
      <c r="E2262" t="str">
        <f>'&lt;CDB-Import'!C2262</f>
        <v>K0923A.U30.148#RACK105[CPS]</v>
      </c>
      <c r="F2262" t="str">
        <f>'&lt;CDB-Import'!D2262</f>
        <v>1S5CDL2IC.DS.GV</v>
      </c>
      <c r="G2262" t="str">
        <f>'&lt;CDB-Import'!E2262</f>
        <v>BLM-IC-signal cable back end</v>
      </c>
      <c r="H2262" t="str">
        <f>'&lt;CDB-Import'!F2262</f>
        <v>AEP-400FR</v>
      </c>
      <c r="I2262">
        <f>'&lt;CDB-Import'!G2262</f>
        <v>10.29</v>
      </c>
      <c r="J2262">
        <f>'&lt;CDB-Import'!H2262</f>
        <v>25.4</v>
      </c>
      <c r="K2262" t="str">
        <f>'&lt;CDB-Import'!I2262</f>
        <v>BLM-IC</v>
      </c>
      <c r="L2262" t="str">
        <f>'&lt;CDB-Import'!J2262</f>
        <v>SIS100</v>
      </c>
      <c r="M2262">
        <f>'&lt;CDB-Import'!K2262</f>
        <v>132334</v>
      </c>
      <c r="N2262" t="str">
        <f>'&lt;CDB-Import'!L2262</f>
        <v>BEA</v>
      </c>
      <c r="O2262" s="1">
        <f t="shared" si="140"/>
        <v>1.0289999999999999</v>
      </c>
      <c r="P2262" s="1">
        <f t="shared" si="141"/>
        <v>1.0588409999999999</v>
      </c>
      <c r="Q2262" s="1"/>
      <c r="R2262" s="1"/>
    </row>
    <row r="2263" spans="1:18" x14ac:dyDescent="0.25">
      <c r="A2263" t="str">
        <f t="shared" si="142"/>
        <v>K0923A.U30.148#RACK1051S5D.NISCHE.A120</v>
      </c>
      <c r="B2263" t="str">
        <f t="shared" si="143"/>
        <v>1S5D.NISCHE</v>
      </c>
      <c r="C2263" s="6" t="str">
        <f>'&lt;CDB-Import'!A2263</f>
        <v>K0923A.U30.148#RACK105</v>
      </c>
      <c r="D2263" t="str">
        <f>'&lt;CDB-Import'!B2263</f>
        <v>1S5D.NISCHE.A120</v>
      </c>
      <c r="E2263" t="str">
        <f>'&lt;CDB-Import'!C2263</f>
        <v>K0923A.U30.148#RACK105[CPS]</v>
      </c>
      <c r="F2263" t="str">
        <f>'&lt;CDB-Import'!D2263</f>
        <v>1S5DDL1IC.US.GV</v>
      </c>
      <c r="G2263" t="str">
        <f>'&lt;CDB-Import'!E2263</f>
        <v>BLM-IC-signal cable back end</v>
      </c>
      <c r="H2263" t="str">
        <f>'&lt;CDB-Import'!F2263</f>
        <v>AEP-400FR</v>
      </c>
      <c r="I2263">
        <f>'&lt;CDB-Import'!G2263</f>
        <v>10.29</v>
      </c>
      <c r="J2263">
        <f>'&lt;CDB-Import'!H2263</f>
        <v>25.4</v>
      </c>
      <c r="K2263" t="str">
        <f>'&lt;CDB-Import'!I2263</f>
        <v>BLM-IC</v>
      </c>
      <c r="L2263" t="str">
        <f>'&lt;CDB-Import'!J2263</f>
        <v>SIS100</v>
      </c>
      <c r="M2263">
        <f>'&lt;CDB-Import'!K2263</f>
        <v>132335</v>
      </c>
      <c r="N2263" t="str">
        <f>'&lt;CDB-Import'!L2263</f>
        <v>BEA</v>
      </c>
      <c r="O2263" s="1">
        <f t="shared" si="140"/>
        <v>1.0289999999999999</v>
      </c>
      <c r="P2263" s="1">
        <f t="shared" si="141"/>
        <v>1.0588409999999999</v>
      </c>
      <c r="Q2263" s="1"/>
      <c r="R2263" s="1"/>
    </row>
    <row r="2264" spans="1:18" x14ac:dyDescent="0.25">
      <c r="A2264" t="str">
        <f t="shared" si="142"/>
        <v>K0923A.U30.148#RACK1051S5D.NISCHE.A120</v>
      </c>
      <c r="B2264" t="str">
        <f t="shared" si="143"/>
        <v>1S5D.NISCHE</v>
      </c>
      <c r="C2264" s="6" t="str">
        <f>'&lt;CDB-Import'!A2264</f>
        <v>K0923A.U30.148#RACK105</v>
      </c>
      <c r="D2264" t="str">
        <f>'&lt;CDB-Import'!B2264</f>
        <v>1S5D.NISCHE.A120</v>
      </c>
      <c r="E2264" t="str">
        <f>'&lt;CDB-Import'!C2264</f>
        <v>K0923A.U30.148#RACK105[CPS]</v>
      </c>
      <c r="F2264" t="str">
        <f>'&lt;CDB-Import'!D2264</f>
        <v>1S5DDL2IC.DS.GV</v>
      </c>
      <c r="G2264" t="str">
        <f>'&lt;CDB-Import'!E2264</f>
        <v>BLM-IC-signal cable back end</v>
      </c>
      <c r="H2264" t="str">
        <f>'&lt;CDB-Import'!F2264</f>
        <v>AEP-400FR</v>
      </c>
      <c r="I2264">
        <f>'&lt;CDB-Import'!G2264</f>
        <v>10.29</v>
      </c>
      <c r="J2264">
        <f>'&lt;CDB-Import'!H2264</f>
        <v>25.4</v>
      </c>
      <c r="K2264" t="str">
        <f>'&lt;CDB-Import'!I2264</f>
        <v>BLM-IC</v>
      </c>
      <c r="L2264" t="str">
        <f>'&lt;CDB-Import'!J2264</f>
        <v>SIS100</v>
      </c>
      <c r="M2264">
        <f>'&lt;CDB-Import'!K2264</f>
        <v>132336</v>
      </c>
      <c r="N2264" t="str">
        <f>'&lt;CDB-Import'!L2264</f>
        <v>BEA</v>
      </c>
      <c r="O2264" s="1">
        <f t="shared" si="140"/>
        <v>1.0289999999999999</v>
      </c>
      <c r="P2264" s="1">
        <f t="shared" si="141"/>
        <v>1.0588409999999999</v>
      </c>
      <c r="Q2264" s="1"/>
      <c r="R2264" s="1"/>
    </row>
    <row r="2265" spans="1:18" x14ac:dyDescent="0.25">
      <c r="A2265" t="str">
        <f t="shared" si="142"/>
        <v>K0923A.U30.148#RACK1051S5E.NISCHE.A122</v>
      </c>
      <c r="B2265" t="str">
        <f t="shared" si="143"/>
        <v>1S5E.NISCHE</v>
      </c>
      <c r="C2265" s="6" t="str">
        <f>'&lt;CDB-Import'!A2265</f>
        <v>K0923A.U30.148#RACK105</v>
      </c>
      <c r="D2265" t="str">
        <f>'&lt;CDB-Import'!B2265</f>
        <v>1S5E.NISCHE.A122</v>
      </c>
      <c r="E2265" t="str">
        <f>'&lt;CDB-Import'!C2265</f>
        <v>K0923A.U30.148#RACK105[CPS]</v>
      </c>
      <c r="F2265" t="str">
        <f>'&lt;CDB-Import'!D2265</f>
        <v>1S5EDL1IC.US.GV</v>
      </c>
      <c r="G2265" t="str">
        <f>'&lt;CDB-Import'!E2265</f>
        <v>BLM-IC-signal cable back end</v>
      </c>
      <c r="H2265" t="str">
        <f>'&lt;CDB-Import'!F2265</f>
        <v>AEP-400FR</v>
      </c>
      <c r="I2265">
        <f>'&lt;CDB-Import'!G2265</f>
        <v>10.29</v>
      </c>
      <c r="J2265">
        <f>'&lt;CDB-Import'!H2265</f>
        <v>25.4</v>
      </c>
      <c r="K2265" t="str">
        <f>'&lt;CDB-Import'!I2265</f>
        <v>BLM-IC</v>
      </c>
      <c r="L2265" t="str">
        <f>'&lt;CDB-Import'!J2265</f>
        <v>SIS100</v>
      </c>
      <c r="M2265">
        <f>'&lt;CDB-Import'!K2265</f>
        <v>132337</v>
      </c>
      <c r="N2265" t="str">
        <f>'&lt;CDB-Import'!L2265</f>
        <v>BEA</v>
      </c>
      <c r="O2265" s="1">
        <f t="shared" si="140"/>
        <v>1.0289999999999999</v>
      </c>
      <c r="P2265" s="1">
        <f t="shared" si="141"/>
        <v>1.0588409999999999</v>
      </c>
      <c r="Q2265" s="1"/>
      <c r="R2265" s="1"/>
    </row>
    <row r="2266" spans="1:18" x14ac:dyDescent="0.25">
      <c r="A2266" t="str">
        <f t="shared" si="142"/>
        <v>K0923A.U30.148#RACK1051S5E.NISCHE.A122</v>
      </c>
      <c r="B2266" t="str">
        <f t="shared" si="143"/>
        <v>1S5E.NISCHE</v>
      </c>
      <c r="C2266" s="6" t="str">
        <f>'&lt;CDB-Import'!A2266</f>
        <v>K0923A.U30.148#RACK105</v>
      </c>
      <c r="D2266" t="str">
        <f>'&lt;CDB-Import'!B2266</f>
        <v>1S5E.NISCHE.A122</v>
      </c>
      <c r="E2266" t="str">
        <f>'&lt;CDB-Import'!C2266</f>
        <v>K0923A.U30.148#RACK105[CPS]</v>
      </c>
      <c r="F2266" t="str">
        <f>'&lt;CDB-Import'!D2266</f>
        <v>1S5EDL2IC.DS.GV</v>
      </c>
      <c r="G2266" t="str">
        <f>'&lt;CDB-Import'!E2266</f>
        <v>BLM-IC-signal cable back end</v>
      </c>
      <c r="H2266" t="str">
        <f>'&lt;CDB-Import'!F2266</f>
        <v>AEP-400FR</v>
      </c>
      <c r="I2266">
        <f>'&lt;CDB-Import'!G2266</f>
        <v>10.29</v>
      </c>
      <c r="J2266">
        <f>'&lt;CDB-Import'!H2266</f>
        <v>25.4</v>
      </c>
      <c r="K2266" t="str">
        <f>'&lt;CDB-Import'!I2266</f>
        <v>BLM-IC</v>
      </c>
      <c r="L2266" t="str">
        <f>'&lt;CDB-Import'!J2266</f>
        <v>SIS100</v>
      </c>
      <c r="M2266">
        <f>'&lt;CDB-Import'!K2266</f>
        <v>132338</v>
      </c>
      <c r="N2266" t="str">
        <f>'&lt;CDB-Import'!L2266</f>
        <v>BEA</v>
      </c>
      <c r="O2266" s="1">
        <f t="shared" si="140"/>
        <v>1.0289999999999999</v>
      </c>
      <c r="P2266" s="1">
        <f t="shared" si="141"/>
        <v>1.0588409999999999</v>
      </c>
      <c r="Q2266" s="1"/>
      <c r="R2266" s="1"/>
    </row>
    <row r="2267" spans="1:18" x14ac:dyDescent="0.25">
      <c r="A2267" t="str">
        <f t="shared" si="142"/>
        <v>K0923A.U30.148#RACK1051S61.NISCHE.A124</v>
      </c>
      <c r="B2267" t="str">
        <f t="shared" si="143"/>
        <v>1S61.NISCHE</v>
      </c>
      <c r="C2267" s="6" t="str">
        <f>'&lt;CDB-Import'!A2267</f>
        <v>K0923A.U30.148#RACK105</v>
      </c>
      <c r="D2267" t="str">
        <f>'&lt;CDB-Import'!B2267</f>
        <v>1S61.NISCHE.A124</v>
      </c>
      <c r="E2267" t="str">
        <f>'&lt;CDB-Import'!C2267</f>
        <v>K0923A.U30.148#RACK105[CPS]</v>
      </c>
      <c r="F2267" t="str">
        <f>'&lt;CDB-Import'!D2267</f>
        <v>1S61DL2IC.DS.GV</v>
      </c>
      <c r="G2267" t="str">
        <f>'&lt;CDB-Import'!E2267</f>
        <v>BLM-IC-signal cable back end</v>
      </c>
      <c r="H2267" t="str">
        <f>'&lt;CDB-Import'!F2267</f>
        <v>AEP-400FR</v>
      </c>
      <c r="I2267">
        <f>'&lt;CDB-Import'!G2267</f>
        <v>10.29</v>
      </c>
      <c r="J2267">
        <f>'&lt;CDB-Import'!H2267</f>
        <v>25.4</v>
      </c>
      <c r="K2267" t="str">
        <f>'&lt;CDB-Import'!I2267</f>
        <v>BLM-IC</v>
      </c>
      <c r="L2267" t="str">
        <f>'&lt;CDB-Import'!J2267</f>
        <v>SIS100</v>
      </c>
      <c r="M2267">
        <f>'&lt;CDB-Import'!K2267</f>
        <v>132339</v>
      </c>
      <c r="N2267" t="str">
        <f>'&lt;CDB-Import'!L2267</f>
        <v>BEA</v>
      </c>
      <c r="O2267" s="1">
        <f t="shared" si="140"/>
        <v>1.0289999999999999</v>
      </c>
      <c r="P2267" s="1">
        <f t="shared" si="141"/>
        <v>1.0588409999999999</v>
      </c>
      <c r="Q2267" s="1"/>
      <c r="R2267" s="1"/>
    </row>
    <row r="2268" spans="1:18" x14ac:dyDescent="0.25">
      <c r="A2268" t="str">
        <f t="shared" si="142"/>
        <v>K0923A.U30.148#RACK1051S61.NISCHE.A124</v>
      </c>
      <c r="B2268" t="str">
        <f t="shared" si="143"/>
        <v>1S61.NISCHE</v>
      </c>
      <c r="C2268" s="6" t="str">
        <f>'&lt;CDB-Import'!A2268</f>
        <v>K0923A.U30.148#RACK105</v>
      </c>
      <c r="D2268" t="str">
        <f>'&lt;CDB-Import'!B2268</f>
        <v>1S61.NISCHE.A124</v>
      </c>
      <c r="E2268" t="str">
        <f>'&lt;CDB-Import'!C2268</f>
        <v>K0923A.U30.148#RACK105[CPS]</v>
      </c>
      <c r="F2268" t="str">
        <f>'&lt;CDB-Import'!D2268</f>
        <v>1S61DL1IC.US.GV</v>
      </c>
      <c r="G2268" t="str">
        <f>'&lt;CDB-Import'!E2268</f>
        <v>BLM-IC-signal cable back end</v>
      </c>
      <c r="H2268" t="str">
        <f>'&lt;CDB-Import'!F2268</f>
        <v>AEP-400FR</v>
      </c>
      <c r="I2268">
        <f>'&lt;CDB-Import'!G2268</f>
        <v>10.29</v>
      </c>
      <c r="J2268">
        <f>'&lt;CDB-Import'!H2268</f>
        <v>25.4</v>
      </c>
      <c r="K2268" t="str">
        <f>'&lt;CDB-Import'!I2268</f>
        <v>BLM-IC</v>
      </c>
      <c r="L2268" t="str">
        <f>'&lt;CDB-Import'!J2268</f>
        <v>SIS100</v>
      </c>
      <c r="M2268">
        <f>'&lt;CDB-Import'!K2268</f>
        <v>132340</v>
      </c>
      <c r="N2268" t="str">
        <f>'&lt;CDB-Import'!L2268</f>
        <v>BEA</v>
      </c>
      <c r="O2268" s="1">
        <f t="shared" si="140"/>
        <v>1.0289999999999999</v>
      </c>
      <c r="P2268" s="1">
        <f t="shared" si="141"/>
        <v>1.0588409999999999</v>
      </c>
      <c r="Q2268" s="1"/>
      <c r="R2268" s="1"/>
    </row>
    <row r="2269" spans="1:18" x14ac:dyDescent="0.25">
      <c r="A2269" t="str">
        <f t="shared" si="142"/>
        <v>K0923A.U30.148#RACK1051S62.NISCHE.A126</v>
      </c>
      <c r="B2269" t="str">
        <f t="shared" si="143"/>
        <v>1S62.NISCHE</v>
      </c>
      <c r="C2269" s="6" t="str">
        <f>'&lt;CDB-Import'!A2269</f>
        <v>K0923A.U30.148#RACK105</v>
      </c>
      <c r="D2269" t="str">
        <f>'&lt;CDB-Import'!B2269</f>
        <v>1S62.NISCHE.A126</v>
      </c>
      <c r="E2269" t="str">
        <f>'&lt;CDB-Import'!C2269</f>
        <v>K0923A.U30.148#RACK105[CPS]</v>
      </c>
      <c r="F2269" t="str">
        <f>'&lt;CDB-Import'!D2269</f>
        <v>1S62DL1IC.US.GV</v>
      </c>
      <c r="G2269" t="str">
        <f>'&lt;CDB-Import'!E2269</f>
        <v>BLM-IC-signal cable back end</v>
      </c>
      <c r="H2269" t="str">
        <f>'&lt;CDB-Import'!F2269</f>
        <v>AEP-400FR</v>
      </c>
      <c r="I2269">
        <f>'&lt;CDB-Import'!G2269</f>
        <v>10.29</v>
      </c>
      <c r="J2269">
        <f>'&lt;CDB-Import'!H2269</f>
        <v>25.4</v>
      </c>
      <c r="K2269" t="str">
        <f>'&lt;CDB-Import'!I2269</f>
        <v>BLM-IC</v>
      </c>
      <c r="L2269" t="str">
        <f>'&lt;CDB-Import'!J2269</f>
        <v>SIS100</v>
      </c>
      <c r="M2269">
        <f>'&lt;CDB-Import'!K2269</f>
        <v>132341</v>
      </c>
      <c r="N2269" t="str">
        <f>'&lt;CDB-Import'!L2269</f>
        <v>BEA</v>
      </c>
      <c r="O2269" s="1">
        <f t="shared" si="140"/>
        <v>1.0289999999999999</v>
      </c>
      <c r="P2269" s="1">
        <f t="shared" si="141"/>
        <v>1.0588409999999999</v>
      </c>
      <c r="Q2269" s="1"/>
      <c r="R2269" s="1"/>
    </row>
    <row r="2270" spans="1:18" x14ac:dyDescent="0.25">
      <c r="A2270" t="str">
        <f t="shared" si="142"/>
        <v>K0923A.U30.148#RACK1051S62.NISCHE.A126</v>
      </c>
      <c r="B2270" t="str">
        <f t="shared" si="143"/>
        <v>1S62.NISCHE</v>
      </c>
      <c r="C2270" s="6" t="str">
        <f>'&lt;CDB-Import'!A2270</f>
        <v>K0923A.U30.148#RACK105</v>
      </c>
      <c r="D2270" t="str">
        <f>'&lt;CDB-Import'!B2270</f>
        <v>1S62.NISCHE.A126</v>
      </c>
      <c r="E2270" t="str">
        <f>'&lt;CDB-Import'!C2270</f>
        <v>K0923A.U30.148#RACK105[CPS]</v>
      </c>
      <c r="F2270" t="str">
        <f>'&lt;CDB-Import'!D2270</f>
        <v>1S62DL2IC.DS.GV</v>
      </c>
      <c r="G2270" t="str">
        <f>'&lt;CDB-Import'!E2270</f>
        <v>BLM-IC-signal cable back end</v>
      </c>
      <c r="H2270" t="str">
        <f>'&lt;CDB-Import'!F2270</f>
        <v>AEP-400FR</v>
      </c>
      <c r="I2270">
        <f>'&lt;CDB-Import'!G2270</f>
        <v>10.29</v>
      </c>
      <c r="J2270">
        <f>'&lt;CDB-Import'!H2270</f>
        <v>25.4</v>
      </c>
      <c r="K2270" t="str">
        <f>'&lt;CDB-Import'!I2270</f>
        <v>BLM-IC</v>
      </c>
      <c r="L2270" t="str">
        <f>'&lt;CDB-Import'!J2270</f>
        <v>SIS100</v>
      </c>
      <c r="M2270">
        <f>'&lt;CDB-Import'!K2270</f>
        <v>132342</v>
      </c>
      <c r="N2270" t="str">
        <f>'&lt;CDB-Import'!L2270</f>
        <v>BEA</v>
      </c>
      <c r="O2270" s="1">
        <f t="shared" si="140"/>
        <v>1.0289999999999999</v>
      </c>
      <c r="P2270" s="1">
        <f t="shared" si="141"/>
        <v>1.0588409999999999</v>
      </c>
      <c r="Q2270" s="1"/>
      <c r="R2270" s="1"/>
    </row>
    <row r="2271" spans="1:18" x14ac:dyDescent="0.25">
      <c r="A2271" t="str">
        <f t="shared" si="142"/>
        <v>K0923A.U30.216#RACK1051S63.NISCHE.A128</v>
      </c>
      <c r="B2271" t="str">
        <f t="shared" si="143"/>
        <v>1S63.NISCHE</v>
      </c>
      <c r="C2271" s="6" t="str">
        <f>'&lt;CDB-Import'!A2271</f>
        <v>K0923A.U30.216#RACK105</v>
      </c>
      <c r="D2271" t="str">
        <f>'&lt;CDB-Import'!B2271</f>
        <v>1S63.NISCHE.A128</v>
      </c>
      <c r="E2271" t="str">
        <f>'&lt;CDB-Import'!C2271</f>
        <v>K0923A.U30.216#RACK105[CPS]</v>
      </c>
      <c r="F2271" t="str">
        <f>'&lt;CDB-Import'!D2271</f>
        <v>1S63DL1IC.US.GV</v>
      </c>
      <c r="G2271" t="str">
        <f>'&lt;CDB-Import'!E2271</f>
        <v>BLM-IC-signal cable back end</v>
      </c>
      <c r="H2271" t="str">
        <f>'&lt;CDB-Import'!F2271</f>
        <v>AEP-400FR</v>
      </c>
      <c r="I2271">
        <f>'&lt;CDB-Import'!G2271</f>
        <v>10.29</v>
      </c>
      <c r="J2271">
        <f>'&lt;CDB-Import'!H2271</f>
        <v>25.4</v>
      </c>
      <c r="K2271" t="str">
        <f>'&lt;CDB-Import'!I2271</f>
        <v>BLM-IC</v>
      </c>
      <c r="L2271" t="str">
        <f>'&lt;CDB-Import'!J2271</f>
        <v>SIS100</v>
      </c>
      <c r="M2271">
        <f>'&lt;CDB-Import'!K2271</f>
        <v>132343</v>
      </c>
      <c r="N2271" t="str">
        <f>'&lt;CDB-Import'!L2271</f>
        <v>BEA</v>
      </c>
      <c r="O2271" s="1">
        <f t="shared" si="140"/>
        <v>1.0289999999999999</v>
      </c>
      <c r="P2271" s="1">
        <f t="shared" si="141"/>
        <v>1.0588409999999999</v>
      </c>
      <c r="Q2271" s="1"/>
      <c r="R2271" s="1"/>
    </row>
    <row r="2272" spans="1:18" x14ac:dyDescent="0.25">
      <c r="A2272" t="str">
        <f t="shared" si="142"/>
        <v>K0923A.U30.216#RACK1051S63.NISCHE.A128</v>
      </c>
      <c r="B2272" t="str">
        <f t="shared" si="143"/>
        <v>1S63.NISCHE</v>
      </c>
      <c r="C2272" s="6" t="str">
        <f>'&lt;CDB-Import'!A2272</f>
        <v>K0923A.U30.216#RACK105</v>
      </c>
      <c r="D2272" t="str">
        <f>'&lt;CDB-Import'!B2272</f>
        <v>1S63.NISCHE.A128</v>
      </c>
      <c r="E2272" t="str">
        <f>'&lt;CDB-Import'!C2272</f>
        <v>K0923A.U30.216#RACK105[CPS]</v>
      </c>
      <c r="F2272" t="str">
        <f>'&lt;CDB-Import'!D2272</f>
        <v>1S63DL2IC.DS.GV</v>
      </c>
      <c r="G2272" t="str">
        <f>'&lt;CDB-Import'!E2272</f>
        <v>BLM-IC-signal cable back end</v>
      </c>
      <c r="H2272" t="str">
        <f>'&lt;CDB-Import'!F2272</f>
        <v>AEP-400FR</v>
      </c>
      <c r="I2272">
        <f>'&lt;CDB-Import'!G2272</f>
        <v>10.29</v>
      </c>
      <c r="J2272">
        <f>'&lt;CDB-Import'!H2272</f>
        <v>25.4</v>
      </c>
      <c r="K2272" t="str">
        <f>'&lt;CDB-Import'!I2272</f>
        <v>BLM-IC</v>
      </c>
      <c r="L2272" t="str">
        <f>'&lt;CDB-Import'!J2272</f>
        <v>SIS100</v>
      </c>
      <c r="M2272">
        <f>'&lt;CDB-Import'!K2272</f>
        <v>132344</v>
      </c>
      <c r="N2272" t="str">
        <f>'&lt;CDB-Import'!L2272</f>
        <v>BEA</v>
      </c>
      <c r="O2272" s="1">
        <f t="shared" si="140"/>
        <v>1.0289999999999999</v>
      </c>
      <c r="P2272" s="1">
        <f t="shared" si="141"/>
        <v>1.0588409999999999</v>
      </c>
      <c r="Q2272" s="1"/>
      <c r="R2272" s="1"/>
    </row>
    <row r="2273" spans="1:18" x14ac:dyDescent="0.25">
      <c r="A2273" t="str">
        <f t="shared" si="142"/>
        <v>K0923A.U30.216#RACK1051S64.NISCHE.A130</v>
      </c>
      <c r="B2273" t="str">
        <f t="shared" si="143"/>
        <v>1S64.NISCHE</v>
      </c>
      <c r="C2273" s="6" t="str">
        <f>'&lt;CDB-Import'!A2273</f>
        <v>K0923A.U30.216#RACK105</v>
      </c>
      <c r="D2273" t="str">
        <f>'&lt;CDB-Import'!B2273</f>
        <v>1S64.NISCHE.A130</v>
      </c>
      <c r="E2273" t="str">
        <f>'&lt;CDB-Import'!C2273</f>
        <v>K0923A.U30.216#RACK105[CPS]</v>
      </c>
      <c r="F2273" t="str">
        <f>'&lt;CDB-Import'!D2273</f>
        <v>1S64DL1IC.US.GV</v>
      </c>
      <c r="G2273" t="str">
        <f>'&lt;CDB-Import'!E2273</f>
        <v>BLM-IC-signal cable back end</v>
      </c>
      <c r="H2273" t="str">
        <f>'&lt;CDB-Import'!F2273</f>
        <v>AEP-400FR</v>
      </c>
      <c r="I2273">
        <f>'&lt;CDB-Import'!G2273</f>
        <v>10.29</v>
      </c>
      <c r="J2273">
        <f>'&lt;CDB-Import'!H2273</f>
        <v>25.4</v>
      </c>
      <c r="K2273" t="str">
        <f>'&lt;CDB-Import'!I2273</f>
        <v>BLM-IC</v>
      </c>
      <c r="L2273" t="str">
        <f>'&lt;CDB-Import'!J2273</f>
        <v>SIS100</v>
      </c>
      <c r="M2273">
        <f>'&lt;CDB-Import'!K2273</f>
        <v>132345</v>
      </c>
      <c r="N2273" t="str">
        <f>'&lt;CDB-Import'!L2273</f>
        <v>BEA</v>
      </c>
      <c r="O2273" s="1">
        <f t="shared" si="140"/>
        <v>1.0289999999999999</v>
      </c>
      <c r="P2273" s="1">
        <f t="shared" si="141"/>
        <v>1.0588409999999999</v>
      </c>
      <c r="Q2273" s="1"/>
      <c r="R2273" s="1"/>
    </row>
    <row r="2274" spans="1:18" x14ac:dyDescent="0.25">
      <c r="A2274" t="str">
        <f t="shared" si="142"/>
        <v>K0923A.U30.216#RACK1051S64.NISCHE.A130</v>
      </c>
      <c r="B2274" t="str">
        <f t="shared" si="143"/>
        <v>1S64.NISCHE</v>
      </c>
      <c r="C2274" s="6" t="str">
        <f>'&lt;CDB-Import'!A2274</f>
        <v>K0923A.U30.216#RACK105</v>
      </c>
      <c r="D2274" t="str">
        <f>'&lt;CDB-Import'!B2274</f>
        <v>1S64.NISCHE.A130</v>
      </c>
      <c r="E2274" t="str">
        <f>'&lt;CDB-Import'!C2274</f>
        <v>K0923A.U30.216#RACK105[CPS]</v>
      </c>
      <c r="F2274" t="str">
        <f>'&lt;CDB-Import'!D2274</f>
        <v>1S64DL2IC.DS.GV</v>
      </c>
      <c r="G2274" t="str">
        <f>'&lt;CDB-Import'!E2274</f>
        <v>BLM-IC-signal cable back end</v>
      </c>
      <c r="H2274" t="str">
        <f>'&lt;CDB-Import'!F2274</f>
        <v>AEP-400FR</v>
      </c>
      <c r="I2274">
        <f>'&lt;CDB-Import'!G2274</f>
        <v>10.29</v>
      </c>
      <c r="J2274">
        <f>'&lt;CDB-Import'!H2274</f>
        <v>25.4</v>
      </c>
      <c r="K2274" t="str">
        <f>'&lt;CDB-Import'!I2274</f>
        <v>BLM-IC</v>
      </c>
      <c r="L2274" t="str">
        <f>'&lt;CDB-Import'!J2274</f>
        <v>SIS100</v>
      </c>
      <c r="M2274">
        <f>'&lt;CDB-Import'!K2274</f>
        <v>132346</v>
      </c>
      <c r="N2274" t="str">
        <f>'&lt;CDB-Import'!L2274</f>
        <v>BEA</v>
      </c>
      <c r="O2274" s="1">
        <f t="shared" si="140"/>
        <v>1.0289999999999999</v>
      </c>
      <c r="P2274" s="1">
        <f t="shared" si="141"/>
        <v>1.0588409999999999</v>
      </c>
      <c r="Q2274" s="1"/>
      <c r="R2274" s="1"/>
    </row>
    <row r="2275" spans="1:18" x14ac:dyDescent="0.25">
      <c r="A2275" t="str">
        <f t="shared" si="142"/>
        <v>K0923A.U30.216#RACK1051S65.NISCHE.A132</v>
      </c>
      <c r="B2275" t="str">
        <f t="shared" si="143"/>
        <v>1S65.NISCHE</v>
      </c>
      <c r="C2275" s="6" t="str">
        <f>'&lt;CDB-Import'!A2275</f>
        <v>K0923A.U30.216#RACK105</v>
      </c>
      <c r="D2275" t="str">
        <f>'&lt;CDB-Import'!B2275</f>
        <v>1S65.NISCHE.A132</v>
      </c>
      <c r="E2275" t="str">
        <f>'&lt;CDB-Import'!C2275</f>
        <v>K0923A.U30.216#RACK105[CPS]</v>
      </c>
      <c r="F2275" t="str">
        <f>'&lt;CDB-Import'!D2275</f>
        <v>1S65DL1IC.US.GV</v>
      </c>
      <c r="G2275" t="str">
        <f>'&lt;CDB-Import'!E2275</f>
        <v>BLM-IC-signal cable back end</v>
      </c>
      <c r="H2275" t="str">
        <f>'&lt;CDB-Import'!F2275</f>
        <v>AEP-400FR</v>
      </c>
      <c r="I2275">
        <f>'&lt;CDB-Import'!G2275</f>
        <v>10.29</v>
      </c>
      <c r="J2275">
        <f>'&lt;CDB-Import'!H2275</f>
        <v>25.4</v>
      </c>
      <c r="K2275" t="str">
        <f>'&lt;CDB-Import'!I2275</f>
        <v>BLM-IC</v>
      </c>
      <c r="L2275" t="str">
        <f>'&lt;CDB-Import'!J2275</f>
        <v>SIS100</v>
      </c>
      <c r="M2275">
        <f>'&lt;CDB-Import'!K2275</f>
        <v>132347</v>
      </c>
      <c r="N2275" t="str">
        <f>'&lt;CDB-Import'!L2275</f>
        <v>BEA</v>
      </c>
      <c r="O2275" s="1">
        <f t="shared" si="140"/>
        <v>1.0289999999999999</v>
      </c>
      <c r="P2275" s="1">
        <f t="shared" si="141"/>
        <v>1.0588409999999999</v>
      </c>
      <c r="Q2275" s="1"/>
      <c r="R2275" s="1"/>
    </row>
    <row r="2276" spans="1:18" x14ac:dyDescent="0.25">
      <c r="A2276" t="str">
        <f t="shared" si="142"/>
        <v>K0923A.U30.216#RACK1051S65.NISCHE.A132</v>
      </c>
      <c r="B2276" t="str">
        <f t="shared" si="143"/>
        <v>1S65.NISCHE</v>
      </c>
      <c r="C2276" s="6" t="str">
        <f>'&lt;CDB-Import'!A2276</f>
        <v>K0923A.U30.216#RACK105</v>
      </c>
      <c r="D2276" t="str">
        <f>'&lt;CDB-Import'!B2276</f>
        <v>1S65.NISCHE.A132</v>
      </c>
      <c r="E2276" t="str">
        <f>'&lt;CDB-Import'!C2276</f>
        <v>K0923A.U30.216#RACK105[CPS]</v>
      </c>
      <c r="F2276" t="str">
        <f>'&lt;CDB-Import'!D2276</f>
        <v>1S65DL2IC.DS.GV</v>
      </c>
      <c r="G2276" t="str">
        <f>'&lt;CDB-Import'!E2276</f>
        <v>BLM-IC-signal cable back end</v>
      </c>
      <c r="H2276" t="str">
        <f>'&lt;CDB-Import'!F2276</f>
        <v>AEP-400FR</v>
      </c>
      <c r="I2276">
        <f>'&lt;CDB-Import'!G2276</f>
        <v>10.29</v>
      </c>
      <c r="J2276">
        <f>'&lt;CDB-Import'!H2276</f>
        <v>25.4</v>
      </c>
      <c r="K2276" t="str">
        <f>'&lt;CDB-Import'!I2276</f>
        <v>BLM-IC</v>
      </c>
      <c r="L2276" t="str">
        <f>'&lt;CDB-Import'!J2276</f>
        <v>SIS100</v>
      </c>
      <c r="M2276">
        <f>'&lt;CDB-Import'!K2276</f>
        <v>132348</v>
      </c>
      <c r="N2276" t="str">
        <f>'&lt;CDB-Import'!L2276</f>
        <v>BEA</v>
      </c>
      <c r="O2276" s="1">
        <f t="shared" si="140"/>
        <v>1.0289999999999999</v>
      </c>
      <c r="P2276" s="1">
        <f t="shared" si="141"/>
        <v>1.0588409999999999</v>
      </c>
      <c r="Q2276" s="1"/>
      <c r="R2276" s="1"/>
    </row>
    <row r="2277" spans="1:18" x14ac:dyDescent="0.25">
      <c r="A2277" t="str">
        <f t="shared" si="142"/>
        <v>K0923A.U30.216#RACK1051S66.NISCHE.A133a</v>
      </c>
      <c r="B2277" t="str">
        <f t="shared" si="143"/>
        <v>1S66.NISCHE</v>
      </c>
      <c r="C2277" s="6" t="str">
        <f>'&lt;CDB-Import'!A2277</f>
        <v>K0923A.U30.216#RACK105</v>
      </c>
      <c r="D2277" t="str">
        <f>'&lt;CDB-Import'!B2277</f>
        <v>1S66.NISCHE.A133a</v>
      </c>
      <c r="E2277" t="str">
        <f>'&lt;CDB-Import'!C2277</f>
        <v>K0923A.U30.216#RACK105[CPS]</v>
      </c>
      <c r="F2277" t="str">
        <f>'&lt;CDB-Import'!D2277</f>
        <v>1S66DL1IC.US.GV</v>
      </c>
      <c r="G2277" t="str">
        <f>'&lt;CDB-Import'!E2277</f>
        <v>BLM-IC-signal cable back end</v>
      </c>
      <c r="H2277" t="str">
        <f>'&lt;CDB-Import'!F2277</f>
        <v>AEP-400FR</v>
      </c>
      <c r="I2277">
        <f>'&lt;CDB-Import'!G2277</f>
        <v>10.29</v>
      </c>
      <c r="J2277">
        <f>'&lt;CDB-Import'!H2277</f>
        <v>25.4</v>
      </c>
      <c r="K2277" t="str">
        <f>'&lt;CDB-Import'!I2277</f>
        <v>BLM-IC</v>
      </c>
      <c r="L2277" t="str">
        <f>'&lt;CDB-Import'!J2277</f>
        <v>SIS100</v>
      </c>
      <c r="M2277">
        <f>'&lt;CDB-Import'!K2277</f>
        <v>132349</v>
      </c>
      <c r="N2277" t="str">
        <f>'&lt;CDB-Import'!L2277</f>
        <v>BEA</v>
      </c>
      <c r="O2277" s="1">
        <f t="shared" si="140"/>
        <v>1.0289999999999999</v>
      </c>
      <c r="P2277" s="1">
        <f t="shared" si="141"/>
        <v>1.0588409999999999</v>
      </c>
      <c r="Q2277" s="1"/>
      <c r="R2277" s="1"/>
    </row>
    <row r="2278" spans="1:18" x14ac:dyDescent="0.25">
      <c r="A2278" t="str">
        <f t="shared" si="142"/>
        <v>K0923A.U30.216#RACK1051S66.NISCHE.A133a</v>
      </c>
      <c r="B2278" t="str">
        <f t="shared" si="143"/>
        <v>1S66.NISCHE</v>
      </c>
      <c r="C2278" s="6" t="str">
        <f>'&lt;CDB-Import'!A2278</f>
        <v>K0923A.U30.216#RACK105</v>
      </c>
      <c r="D2278" t="str">
        <f>'&lt;CDB-Import'!B2278</f>
        <v>1S66.NISCHE.A133a</v>
      </c>
      <c r="E2278" t="str">
        <f>'&lt;CDB-Import'!C2278</f>
        <v>K0923A.U30.216#RACK105[CPS]</v>
      </c>
      <c r="F2278" t="str">
        <f>'&lt;CDB-Import'!D2278</f>
        <v>1S66DL2IC.DS.GV</v>
      </c>
      <c r="G2278" t="str">
        <f>'&lt;CDB-Import'!E2278</f>
        <v>BLM-IC-signal cable back end</v>
      </c>
      <c r="H2278" t="str">
        <f>'&lt;CDB-Import'!F2278</f>
        <v>AEP-400FR</v>
      </c>
      <c r="I2278">
        <f>'&lt;CDB-Import'!G2278</f>
        <v>10.29</v>
      </c>
      <c r="J2278">
        <f>'&lt;CDB-Import'!H2278</f>
        <v>25.4</v>
      </c>
      <c r="K2278" t="str">
        <f>'&lt;CDB-Import'!I2278</f>
        <v>BLM-IC</v>
      </c>
      <c r="L2278" t="str">
        <f>'&lt;CDB-Import'!J2278</f>
        <v>SIS100</v>
      </c>
      <c r="M2278">
        <f>'&lt;CDB-Import'!K2278</f>
        <v>132350</v>
      </c>
      <c r="N2278" t="str">
        <f>'&lt;CDB-Import'!L2278</f>
        <v>BEA</v>
      </c>
      <c r="O2278" s="1">
        <f t="shared" si="140"/>
        <v>1.0289999999999999</v>
      </c>
      <c r="P2278" s="1">
        <f t="shared" si="141"/>
        <v>1.0588409999999999</v>
      </c>
      <c r="Q2278" s="1"/>
      <c r="R2278" s="1"/>
    </row>
    <row r="2279" spans="1:18" x14ac:dyDescent="0.25">
      <c r="A2279" t="str">
        <f t="shared" si="142"/>
        <v>K0923A.U30.216#RACK1051S67.NISCHE.A135</v>
      </c>
      <c r="B2279" t="str">
        <f t="shared" si="143"/>
        <v>1S67.NISCHE</v>
      </c>
      <c r="C2279" s="6" t="str">
        <f>'&lt;CDB-Import'!A2279</f>
        <v>K0923A.U30.216#RACK105</v>
      </c>
      <c r="D2279" t="str">
        <f>'&lt;CDB-Import'!B2279</f>
        <v>1S67.NISCHE.A135</v>
      </c>
      <c r="E2279" t="str">
        <f>'&lt;CDB-Import'!C2279</f>
        <v>K0923A.U30.216#RACK105[CPS]</v>
      </c>
      <c r="F2279" t="str">
        <f>'&lt;CDB-Import'!D2279</f>
        <v>1S67DL1IC.US.GV</v>
      </c>
      <c r="G2279" t="str">
        <f>'&lt;CDB-Import'!E2279</f>
        <v>BLM-IC-signal cable back end</v>
      </c>
      <c r="H2279" t="str">
        <f>'&lt;CDB-Import'!F2279</f>
        <v>AEP-400FR</v>
      </c>
      <c r="I2279">
        <f>'&lt;CDB-Import'!G2279</f>
        <v>10.29</v>
      </c>
      <c r="J2279">
        <f>'&lt;CDB-Import'!H2279</f>
        <v>25.4</v>
      </c>
      <c r="K2279" t="str">
        <f>'&lt;CDB-Import'!I2279</f>
        <v>BLM-IC</v>
      </c>
      <c r="L2279" t="str">
        <f>'&lt;CDB-Import'!J2279</f>
        <v>SIS100</v>
      </c>
      <c r="M2279">
        <f>'&lt;CDB-Import'!K2279</f>
        <v>132351</v>
      </c>
      <c r="N2279" t="str">
        <f>'&lt;CDB-Import'!L2279</f>
        <v>BEA</v>
      </c>
      <c r="O2279" s="1">
        <f t="shared" si="140"/>
        <v>1.0289999999999999</v>
      </c>
      <c r="P2279" s="1">
        <f t="shared" si="141"/>
        <v>1.0588409999999999</v>
      </c>
      <c r="Q2279" s="1"/>
      <c r="R2279" s="1"/>
    </row>
    <row r="2280" spans="1:18" x14ac:dyDescent="0.25">
      <c r="A2280" t="str">
        <f t="shared" si="142"/>
        <v>K0923A.U30.216#RACK1051S67.NISCHE.A135</v>
      </c>
      <c r="B2280" t="str">
        <f t="shared" si="143"/>
        <v>1S67.NISCHE</v>
      </c>
      <c r="C2280" s="6" t="str">
        <f>'&lt;CDB-Import'!A2280</f>
        <v>K0923A.U30.216#RACK105</v>
      </c>
      <c r="D2280" t="str">
        <f>'&lt;CDB-Import'!B2280</f>
        <v>1S67.NISCHE.A135</v>
      </c>
      <c r="E2280" t="str">
        <f>'&lt;CDB-Import'!C2280</f>
        <v>K0923A.U30.216#RACK105[CPS]</v>
      </c>
      <c r="F2280" t="str">
        <f>'&lt;CDB-Import'!D2280</f>
        <v>1S67DL2IC.DS.GV</v>
      </c>
      <c r="G2280" t="str">
        <f>'&lt;CDB-Import'!E2280</f>
        <v>BLM-IC-signal cable back end</v>
      </c>
      <c r="H2280" t="str">
        <f>'&lt;CDB-Import'!F2280</f>
        <v>AEP-400FR</v>
      </c>
      <c r="I2280">
        <f>'&lt;CDB-Import'!G2280</f>
        <v>10.29</v>
      </c>
      <c r="J2280">
        <f>'&lt;CDB-Import'!H2280</f>
        <v>25.4</v>
      </c>
      <c r="K2280" t="str">
        <f>'&lt;CDB-Import'!I2280</f>
        <v>BLM-IC</v>
      </c>
      <c r="L2280" t="str">
        <f>'&lt;CDB-Import'!J2280</f>
        <v>SIS100</v>
      </c>
      <c r="M2280">
        <f>'&lt;CDB-Import'!K2280</f>
        <v>132352</v>
      </c>
      <c r="N2280" t="str">
        <f>'&lt;CDB-Import'!L2280</f>
        <v>BEA</v>
      </c>
      <c r="O2280" s="1">
        <f t="shared" si="140"/>
        <v>1.0289999999999999</v>
      </c>
      <c r="P2280" s="1">
        <f t="shared" si="141"/>
        <v>1.0588409999999999</v>
      </c>
      <c r="Q2280" s="1"/>
      <c r="R2280" s="1"/>
    </row>
    <row r="2281" spans="1:18" x14ac:dyDescent="0.25">
      <c r="A2281" t="str">
        <f t="shared" si="142"/>
        <v>K0923A.U30.216#RACK1051S68.NISCHE.A136a</v>
      </c>
      <c r="B2281" t="str">
        <f t="shared" si="143"/>
        <v>1S68.NISCHE</v>
      </c>
      <c r="C2281" s="6" t="str">
        <f>'&lt;CDB-Import'!A2281</f>
        <v>K0923A.U30.216#RACK105</v>
      </c>
      <c r="D2281" t="str">
        <f>'&lt;CDB-Import'!B2281</f>
        <v>1S68.NISCHE.A136a</v>
      </c>
      <c r="E2281" t="str">
        <f>'&lt;CDB-Import'!C2281</f>
        <v>K0923A.U30.216#RACK105[CPS]</v>
      </c>
      <c r="F2281" t="str">
        <f>'&lt;CDB-Import'!D2281</f>
        <v>1S68DL1IC.US.GV</v>
      </c>
      <c r="G2281" t="str">
        <f>'&lt;CDB-Import'!E2281</f>
        <v>BLM-IC-signal cable back end</v>
      </c>
      <c r="H2281" t="str">
        <f>'&lt;CDB-Import'!F2281</f>
        <v>AEP-400FR</v>
      </c>
      <c r="I2281">
        <f>'&lt;CDB-Import'!G2281</f>
        <v>10.29</v>
      </c>
      <c r="J2281">
        <f>'&lt;CDB-Import'!H2281</f>
        <v>25.4</v>
      </c>
      <c r="K2281" t="str">
        <f>'&lt;CDB-Import'!I2281</f>
        <v>BLM-IC</v>
      </c>
      <c r="L2281" t="str">
        <f>'&lt;CDB-Import'!J2281</f>
        <v>SIS100</v>
      </c>
      <c r="M2281">
        <f>'&lt;CDB-Import'!K2281</f>
        <v>132353</v>
      </c>
      <c r="N2281" t="str">
        <f>'&lt;CDB-Import'!L2281</f>
        <v>BEA</v>
      </c>
      <c r="O2281" s="1">
        <f t="shared" si="140"/>
        <v>1.0289999999999999</v>
      </c>
      <c r="P2281" s="1">
        <f t="shared" si="141"/>
        <v>1.0588409999999999</v>
      </c>
      <c r="Q2281" s="1"/>
      <c r="R2281" s="1"/>
    </row>
    <row r="2282" spans="1:18" x14ac:dyDescent="0.25">
      <c r="A2282" t="str">
        <f t="shared" si="142"/>
        <v>K0923A.U30.216#RACK1051S68.NISCHE.A136a</v>
      </c>
      <c r="B2282" t="str">
        <f t="shared" si="143"/>
        <v>1S68.NISCHE</v>
      </c>
      <c r="C2282" s="6" t="str">
        <f>'&lt;CDB-Import'!A2282</f>
        <v>K0923A.U30.216#RACK105</v>
      </c>
      <c r="D2282" t="str">
        <f>'&lt;CDB-Import'!B2282</f>
        <v>1S68.NISCHE.A136a</v>
      </c>
      <c r="E2282" t="str">
        <f>'&lt;CDB-Import'!C2282</f>
        <v>K0923A.U30.216#RACK105[CPS]</v>
      </c>
      <c r="F2282" t="str">
        <f>'&lt;CDB-Import'!D2282</f>
        <v>1S68DL2IC.DS.GV</v>
      </c>
      <c r="G2282" t="str">
        <f>'&lt;CDB-Import'!E2282</f>
        <v>BLM-IC-signal cable back end</v>
      </c>
      <c r="H2282" t="str">
        <f>'&lt;CDB-Import'!F2282</f>
        <v>AEP-400FR</v>
      </c>
      <c r="I2282">
        <f>'&lt;CDB-Import'!G2282</f>
        <v>10.29</v>
      </c>
      <c r="J2282">
        <f>'&lt;CDB-Import'!H2282</f>
        <v>25.4</v>
      </c>
      <c r="K2282" t="str">
        <f>'&lt;CDB-Import'!I2282</f>
        <v>BLM-IC</v>
      </c>
      <c r="L2282" t="str">
        <f>'&lt;CDB-Import'!J2282</f>
        <v>SIS100</v>
      </c>
      <c r="M2282">
        <f>'&lt;CDB-Import'!K2282</f>
        <v>132354</v>
      </c>
      <c r="N2282" t="str">
        <f>'&lt;CDB-Import'!L2282</f>
        <v>BEA</v>
      </c>
      <c r="O2282" s="1">
        <f t="shared" si="140"/>
        <v>1.0289999999999999</v>
      </c>
      <c r="P2282" s="1">
        <f t="shared" si="141"/>
        <v>1.0588409999999999</v>
      </c>
      <c r="Q2282" s="1"/>
      <c r="R2282" s="1"/>
    </row>
    <row r="2283" spans="1:18" x14ac:dyDescent="0.25">
      <c r="A2283" t="str">
        <f t="shared" si="142"/>
        <v>K0923A.U30.216#RACK1051S69.NISCHE.A138</v>
      </c>
      <c r="B2283" t="str">
        <f t="shared" si="143"/>
        <v>1S69.NISCHE</v>
      </c>
      <c r="C2283" s="6" t="str">
        <f>'&lt;CDB-Import'!A2283</f>
        <v>K0923A.U30.216#RACK105</v>
      </c>
      <c r="D2283" t="str">
        <f>'&lt;CDB-Import'!B2283</f>
        <v>1S69.NISCHE.A138</v>
      </c>
      <c r="E2283" t="str">
        <f>'&lt;CDB-Import'!C2283</f>
        <v>K0923A.U30.216#RACK105[CPS]</v>
      </c>
      <c r="F2283" t="str">
        <f>'&lt;CDB-Import'!D2283</f>
        <v>1S69DL1IC.US.GV</v>
      </c>
      <c r="G2283" t="str">
        <f>'&lt;CDB-Import'!E2283</f>
        <v>BLM-IC-signal cable back end</v>
      </c>
      <c r="H2283" t="str">
        <f>'&lt;CDB-Import'!F2283</f>
        <v>AEP-400FR</v>
      </c>
      <c r="I2283">
        <f>'&lt;CDB-Import'!G2283</f>
        <v>10.29</v>
      </c>
      <c r="J2283">
        <f>'&lt;CDB-Import'!H2283</f>
        <v>25.4</v>
      </c>
      <c r="K2283" t="str">
        <f>'&lt;CDB-Import'!I2283</f>
        <v>BLM-IC</v>
      </c>
      <c r="L2283" t="str">
        <f>'&lt;CDB-Import'!J2283</f>
        <v>SIS100</v>
      </c>
      <c r="M2283">
        <f>'&lt;CDB-Import'!K2283</f>
        <v>132355</v>
      </c>
      <c r="N2283" t="str">
        <f>'&lt;CDB-Import'!L2283</f>
        <v>BEA</v>
      </c>
      <c r="O2283" s="1">
        <f t="shared" si="140"/>
        <v>1.0289999999999999</v>
      </c>
      <c r="P2283" s="1">
        <f t="shared" si="141"/>
        <v>1.0588409999999999</v>
      </c>
      <c r="Q2283" s="1"/>
      <c r="R2283" s="1"/>
    </row>
    <row r="2284" spans="1:18" x14ac:dyDescent="0.25">
      <c r="A2284" t="str">
        <f t="shared" si="142"/>
        <v>K0923A.U30.216#RACK1051S69.NISCHE.A138</v>
      </c>
      <c r="B2284" t="str">
        <f t="shared" si="143"/>
        <v>1S69.NISCHE</v>
      </c>
      <c r="C2284" s="6" t="str">
        <f>'&lt;CDB-Import'!A2284</f>
        <v>K0923A.U30.216#RACK105</v>
      </c>
      <c r="D2284" t="str">
        <f>'&lt;CDB-Import'!B2284</f>
        <v>1S69.NISCHE.A138</v>
      </c>
      <c r="E2284" t="str">
        <f>'&lt;CDB-Import'!C2284</f>
        <v>K0923A.U30.216#RACK105[CPS]</v>
      </c>
      <c r="F2284" t="str">
        <f>'&lt;CDB-Import'!D2284</f>
        <v>1S69DL2IC.DS.GV</v>
      </c>
      <c r="G2284" t="str">
        <f>'&lt;CDB-Import'!E2284</f>
        <v>BLM-IC-signal cable back end</v>
      </c>
      <c r="H2284" t="str">
        <f>'&lt;CDB-Import'!F2284</f>
        <v>AEP-400FR</v>
      </c>
      <c r="I2284">
        <f>'&lt;CDB-Import'!G2284</f>
        <v>10.29</v>
      </c>
      <c r="J2284">
        <f>'&lt;CDB-Import'!H2284</f>
        <v>25.4</v>
      </c>
      <c r="K2284" t="str">
        <f>'&lt;CDB-Import'!I2284</f>
        <v>BLM-IC</v>
      </c>
      <c r="L2284" t="str">
        <f>'&lt;CDB-Import'!J2284</f>
        <v>SIS100</v>
      </c>
      <c r="M2284">
        <f>'&lt;CDB-Import'!K2284</f>
        <v>132356</v>
      </c>
      <c r="N2284" t="str">
        <f>'&lt;CDB-Import'!L2284</f>
        <v>BEA</v>
      </c>
      <c r="O2284" s="1">
        <f t="shared" si="140"/>
        <v>1.0289999999999999</v>
      </c>
      <c r="P2284" s="1">
        <f t="shared" si="141"/>
        <v>1.0588409999999999</v>
      </c>
      <c r="Q2284" s="1"/>
      <c r="R2284" s="1"/>
    </row>
    <row r="2285" spans="1:18" x14ac:dyDescent="0.25">
      <c r="A2285" t="str">
        <f t="shared" si="142"/>
        <v>K0923A.U30.216#RACK1051S6A.NISCHE.A139a</v>
      </c>
      <c r="B2285" t="str">
        <f t="shared" si="143"/>
        <v>1S6A.NISCHE</v>
      </c>
      <c r="C2285" s="6" t="str">
        <f>'&lt;CDB-Import'!A2285</f>
        <v>K0923A.U30.216#RACK105</v>
      </c>
      <c r="D2285" t="str">
        <f>'&lt;CDB-Import'!B2285</f>
        <v>1S6A.NISCHE.A139a</v>
      </c>
      <c r="E2285" t="str">
        <f>'&lt;CDB-Import'!C2285</f>
        <v>K0923A.U30.216#RACK105[CPS]</v>
      </c>
      <c r="F2285" t="str">
        <f>'&lt;CDB-Import'!D2285</f>
        <v>1S6ADL1IC.US.GV</v>
      </c>
      <c r="G2285" t="str">
        <f>'&lt;CDB-Import'!E2285</f>
        <v>BLM-IC-signal cable back end</v>
      </c>
      <c r="H2285" t="str">
        <f>'&lt;CDB-Import'!F2285</f>
        <v>AEP-400FR</v>
      </c>
      <c r="I2285">
        <f>'&lt;CDB-Import'!G2285</f>
        <v>10.29</v>
      </c>
      <c r="J2285">
        <f>'&lt;CDB-Import'!H2285</f>
        <v>25.4</v>
      </c>
      <c r="K2285" t="str">
        <f>'&lt;CDB-Import'!I2285</f>
        <v>BLM-IC</v>
      </c>
      <c r="L2285" t="str">
        <f>'&lt;CDB-Import'!J2285</f>
        <v>SIS100</v>
      </c>
      <c r="M2285">
        <f>'&lt;CDB-Import'!K2285</f>
        <v>132357</v>
      </c>
      <c r="N2285" t="str">
        <f>'&lt;CDB-Import'!L2285</f>
        <v>BEA</v>
      </c>
      <c r="O2285" s="1">
        <f t="shared" si="140"/>
        <v>1.0289999999999999</v>
      </c>
      <c r="P2285" s="1">
        <f t="shared" si="141"/>
        <v>1.0588409999999999</v>
      </c>
      <c r="Q2285" s="1"/>
      <c r="R2285" s="1"/>
    </row>
    <row r="2286" spans="1:18" x14ac:dyDescent="0.25">
      <c r="A2286" t="str">
        <f t="shared" si="142"/>
        <v>K0923A.U30.216#RACK1051S6A.NISCHE.A139a</v>
      </c>
      <c r="B2286" t="str">
        <f t="shared" si="143"/>
        <v>1S6A.NISCHE</v>
      </c>
      <c r="C2286" s="6" t="str">
        <f>'&lt;CDB-Import'!A2286</f>
        <v>K0923A.U30.216#RACK105</v>
      </c>
      <c r="D2286" t="str">
        <f>'&lt;CDB-Import'!B2286</f>
        <v>1S6A.NISCHE.A139a</v>
      </c>
      <c r="E2286" t="str">
        <f>'&lt;CDB-Import'!C2286</f>
        <v>K0923A.U30.216#RACK105[CPS]</v>
      </c>
      <c r="F2286" t="str">
        <f>'&lt;CDB-Import'!D2286</f>
        <v>1S6ADL2IC.DS.GV</v>
      </c>
      <c r="G2286" t="str">
        <f>'&lt;CDB-Import'!E2286</f>
        <v>BLM-IC-signal cable back end</v>
      </c>
      <c r="H2286" t="str">
        <f>'&lt;CDB-Import'!F2286</f>
        <v>AEP-400FR</v>
      </c>
      <c r="I2286">
        <f>'&lt;CDB-Import'!G2286</f>
        <v>10.29</v>
      </c>
      <c r="J2286">
        <f>'&lt;CDB-Import'!H2286</f>
        <v>25.4</v>
      </c>
      <c r="K2286" t="str">
        <f>'&lt;CDB-Import'!I2286</f>
        <v>BLM-IC</v>
      </c>
      <c r="L2286" t="str">
        <f>'&lt;CDB-Import'!J2286</f>
        <v>SIS100</v>
      </c>
      <c r="M2286">
        <f>'&lt;CDB-Import'!K2286</f>
        <v>132358</v>
      </c>
      <c r="N2286" t="str">
        <f>'&lt;CDB-Import'!L2286</f>
        <v>BEA</v>
      </c>
      <c r="O2286" s="1">
        <f t="shared" si="140"/>
        <v>1.0289999999999999</v>
      </c>
      <c r="P2286" s="1">
        <f t="shared" si="141"/>
        <v>1.0588409999999999</v>
      </c>
      <c r="Q2286" s="1"/>
      <c r="R2286" s="1"/>
    </row>
    <row r="2287" spans="1:18" x14ac:dyDescent="0.25">
      <c r="A2287" t="str">
        <f t="shared" si="142"/>
        <v>K0923A.U30.216#RACK1051S6B.NISCHE.A141</v>
      </c>
      <c r="B2287" t="str">
        <f t="shared" si="143"/>
        <v>1S6B.NISCHE</v>
      </c>
      <c r="C2287" s="6" t="str">
        <f>'&lt;CDB-Import'!A2287</f>
        <v>K0923A.U30.216#RACK105</v>
      </c>
      <c r="D2287" t="str">
        <f>'&lt;CDB-Import'!B2287</f>
        <v>1S6B.NISCHE.A141</v>
      </c>
      <c r="E2287" t="str">
        <f>'&lt;CDB-Import'!C2287</f>
        <v>K0923A.U30.216#RACK105[CPS]</v>
      </c>
      <c r="F2287" t="str">
        <f>'&lt;CDB-Import'!D2287</f>
        <v>1S6BDL1IC.US.GV</v>
      </c>
      <c r="G2287" t="str">
        <f>'&lt;CDB-Import'!E2287</f>
        <v>BLM-IC-signal cable back end</v>
      </c>
      <c r="H2287" t="str">
        <f>'&lt;CDB-Import'!F2287</f>
        <v>AEP-400FR</v>
      </c>
      <c r="I2287">
        <f>'&lt;CDB-Import'!G2287</f>
        <v>10.29</v>
      </c>
      <c r="J2287">
        <f>'&lt;CDB-Import'!H2287</f>
        <v>25.4</v>
      </c>
      <c r="K2287" t="str">
        <f>'&lt;CDB-Import'!I2287</f>
        <v>BLM-IC</v>
      </c>
      <c r="L2287" t="str">
        <f>'&lt;CDB-Import'!J2287</f>
        <v>SIS100</v>
      </c>
      <c r="M2287">
        <f>'&lt;CDB-Import'!K2287</f>
        <v>132359</v>
      </c>
      <c r="N2287" t="str">
        <f>'&lt;CDB-Import'!L2287</f>
        <v>BEA</v>
      </c>
      <c r="O2287" s="1">
        <f t="shared" si="140"/>
        <v>1.0289999999999999</v>
      </c>
      <c r="P2287" s="1">
        <f t="shared" si="141"/>
        <v>1.0588409999999999</v>
      </c>
      <c r="Q2287" s="1"/>
      <c r="R2287" s="1"/>
    </row>
    <row r="2288" spans="1:18" x14ac:dyDescent="0.25">
      <c r="A2288" t="str">
        <f t="shared" si="142"/>
        <v>K0923A.U30.216#RACK1051S6B.NISCHE.A141</v>
      </c>
      <c r="B2288" t="str">
        <f t="shared" si="143"/>
        <v>1S6B.NISCHE</v>
      </c>
      <c r="C2288" s="6" t="str">
        <f>'&lt;CDB-Import'!A2288</f>
        <v>K0923A.U30.216#RACK105</v>
      </c>
      <c r="D2288" t="str">
        <f>'&lt;CDB-Import'!B2288</f>
        <v>1S6B.NISCHE.A141</v>
      </c>
      <c r="E2288" t="str">
        <f>'&lt;CDB-Import'!C2288</f>
        <v>K0923A.U30.216#RACK105[CPS]</v>
      </c>
      <c r="F2288" t="str">
        <f>'&lt;CDB-Import'!D2288</f>
        <v>1S6BDL2IC.DS.GV</v>
      </c>
      <c r="G2288" t="str">
        <f>'&lt;CDB-Import'!E2288</f>
        <v>BLM-IC-signal cable back end</v>
      </c>
      <c r="H2288" t="str">
        <f>'&lt;CDB-Import'!F2288</f>
        <v>AEP-400FR</v>
      </c>
      <c r="I2288">
        <f>'&lt;CDB-Import'!G2288</f>
        <v>10.29</v>
      </c>
      <c r="J2288">
        <f>'&lt;CDB-Import'!H2288</f>
        <v>25.4</v>
      </c>
      <c r="K2288" t="str">
        <f>'&lt;CDB-Import'!I2288</f>
        <v>BLM-IC</v>
      </c>
      <c r="L2288" t="str">
        <f>'&lt;CDB-Import'!J2288</f>
        <v>SIS100</v>
      </c>
      <c r="M2288">
        <f>'&lt;CDB-Import'!K2288</f>
        <v>132360</v>
      </c>
      <c r="N2288" t="str">
        <f>'&lt;CDB-Import'!L2288</f>
        <v>BEA</v>
      </c>
      <c r="O2288" s="1">
        <f t="shared" si="140"/>
        <v>1.0289999999999999</v>
      </c>
      <c r="P2288" s="1">
        <f t="shared" si="141"/>
        <v>1.0588409999999999</v>
      </c>
      <c r="Q2288" s="1"/>
      <c r="R2288" s="1"/>
    </row>
    <row r="2289" spans="1:18" x14ac:dyDescent="0.25">
      <c r="A2289" t="str">
        <f t="shared" si="142"/>
        <v>K0923A.U30.216#RACK1051S6C.NISCHE.A142a</v>
      </c>
      <c r="B2289" t="str">
        <f t="shared" si="143"/>
        <v>1S6C.NISCHE</v>
      </c>
      <c r="C2289" s="6" t="str">
        <f>'&lt;CDB-Import'!A2289</f>
        <v>K0923A.U30.216#RACK105</v>
      </c>
      <c r="D2289" t="str">
        <f>'&lt;CDB-Import'!B2289</f>
        <v>1S6C.NISCHE.A142a</v>
      </c>
      <c r="E2289" t="str">
        <f>'&lt;CDB-Import'!C2289</f>
        <v>K0923A.U30.216#RACK105[CPS]</v>
      </c>
      <c r="F2289" t="str">
        <f>'&lt;CDB-Import'!D2289</f>
        <v>1S6CDL1IC.US.GV</v>
      </c>
      <c r="G2289" t="str">
        <f>'&lt;CDB-Import'!E2289</f>
        <v>BLM-IC-signal cable back end</v>
      </c>
      <c r="H2289" t="str">
        <f>'&lt;CDB-Import'!F2289</f>
        <v>AEP-400FR</v>
      </c>
      <c r="I2289">
        <f>'&lt;CDB-Import'!G2289</f>
        <v>10.29</v>
      </c>
      <c r="J2289">
        <f>'&lt;CDB-Import'!H2289</f>
        <v>25.4</v>
      </c>
      <c r="K2289" t="str">
        <f>'&lt;CDB-Import'!I2289</f>
        <v>BLM-IC</v>
      </c>
      <c r="L2289" t="str">
        <f>'&lt;CDB-Import'!J2289</f>
        <v>SIS100</v>
      </c>
      <c r="M2289">
        <f>'&lt;CDB-Import'!K2289</f>
        <v>132361</v>
      </c>
      <c r="N2289" t="str">
        <f>'&lt;CDB-Import'!L2289</f>
        <v>BEA</v>
      </c>
      <c r="O2289" s="1">
        <f t="shared" si="140"/>
        <v>1.0289999999999999</v>
      </c>
      <c r="P2289" s="1">
        <f t="shared" si="141"/>
        <v>1.0588409999999999</v>
      </c>
      <c r="Q2289" s="1"/>
      <c r="R2289" s="1"/>
    </row>
    <row r="2290" spans="1:18" x14ac:dyDescent="0.25">
      <c r="A2290" t="str">
        <f t="shared" si="142"/>
        <v>K0923A.U30.216#RACK1051S6C.NISCHE.A142a</v>
      </c>
      <c r="B2290" t="str">
        <f t="shared" si="143"/>
        <v>1S6C.NISCHE</v>
      </c>
      <c r="C2290" s="6" t="str">
        <f>'&lt;CDB-Import'!A2290</f>
        <v>K0923A.U30.216#RACK105</v>
      </c>
      <c r="D2290" t="str">
        <f>'&lt;CDB-Import'!B2290</f>
        <v>1S6C.NISCHE.A142a</v>
      </c>
      <c r="E2290" t="str">
        <f>'&lt;CDB-Import'!C2290</f>
        <v>K0923A.U30.216#RACK105[CPS]</v>
      </c>
      <c r="F2290" t="str">
        <f>'&lt;CDB-Import'!D2290</f>
        <v>1S6CDL2IC.DS.GV</v>
      </c>
      <c r="G2290" t="str">
        <f>'&lt;CDB-Import'!E2290</f>
        <v>BLM-IC-signal cable back end</v>
      </c>
      <c r="H2290" t="str">
        <f>'&lt;CDB-Import'!F2290</f>
        <v>AEP-400FR</v>
      </c>
      <c r="I2290">
        <f>'&lt;CDB-Import'!G2290</f>
        <v>10.29</v>
      </c>
      <c r="J2290">
        <f>'&lt;CDB-Import'!H2290</f>
        <v>25.4</v>
      </c>
      <c r="K2290" t="str">
        <f>'&lt;CDB-Import'!I2290</f>
        <v>BLM-IC</v>
      </c>
      <c r="L2290" t="str">
        <f>'&lt;CDB-Import'!J2290</f>
        <v>SIS100</v>
      </c>
      <c r="M2290">
        <f>'&lt;CDB-Import'!K2290</f>
        <v>132362</v>
      </c>
      <c r="N2290" t="str">
        <f>'&lt;CDB-Import'!L2290</f>
        <v>BEA</v>
      </c>
      <c r="O2290" s="1">
        <f t="shared" si="140"/>
        <v>1.0289999999999999</v>
      </c>
      <c r="P2290" s="1">
        <f t="shared" si="141"/>
        <v>1.0588409999999999</v>
      </c>
      <c r="Q2290" s="1"/>
      <c r="R2290" s="1"/>
    </row>
    <row r="2291" spans="1:18" x14ac:dyDescent="0.25">
      <c r="A2291" t="str">
        <f t="shared" si="142"/>
        <v>K0923A.U30.216#RACK1051S6D.NISCHE.A144</v>
      </c>
      <c r="B2291" t="str">
        <f t="shared" si="143"/>
        <v>1S6D.NISCHE</v>
      </c>
      <c r="C2291" s="6" t="str">
        <f>'&lt;CDB-Import'!A2291</f>
        <v>K0923A.U30.216#RACK105</v>
      </c>
      <c r="D2291" t="str">
        <f>'&lt;CDB-Import'!B2291</f>
        <v>1S6D.NISCHE.A144</v>
      </c>
      <c r="E2291" t="str">
        <f>'&lt;CDB-Import'!C2291</f>
        <v>K0923A.U30.216#RACK105[CPS]</v>
      </c>
      <c r="F2291" t="str">
        <f>'&lt;CDB-Import'!D2291</f>
        <v>1S6DDL1IC.US.GV</v>
      </c>
      <c r="G2291" t="str">
        <f>'&lt;CDB-Import'!E2291</f>
        <v>BLM-IC-signal cable back end</v>
      </c>
      <c r="H2291" t="str">
        <f>'&lt;CDB-Import'!F2291</f>
        <v>AEP-400FR</v>
      </c>
      <c r="I2291">
        <f>'&lt;CDB-Import'!G2291</f>
        <v>10.29</v>
      </c>
      <c r="J2291">
        <f>'&lt;CDB-Import'!H2291</f>
        <v>25.4</v>
      </c>
      <c r="K2291" t="str">
        <f>'&lt;CDB-Import'!I2291</f>
        <v>BLM-IC</v>
      </c>
      <c r="L2291" t="str">
        <f>'&lt;CDB-Import'!J2291</f>
        <v>SIS100</v>
      </c>
      <c r="M2291">
        <f>'&lt;CDB-Import'!K2291</f>
        <v>132363</v>
      </c>
      <c r="N2291" t="str">
        <f>'&lt;CDB-Import'!L2291</f>
        <v>BEA</v>
      </c>
      <c r="O2291" s="1">
        <f t="shared" si="140"/>
        <v>1.0289999999999999</v>
      </c>
      <c r="P2291" s="1">
        <f t="shared" si="141"/>
        <v>1.0588409999999999</v>
      </c>
      <c r="Q2291" s="1"/>
      <c r="R2291" s="1"/>
    </row>
    <row r="2292" spans="1:18" x14ac:dyDescent="0.25">
      <c r="A2292" t="str">
        <f t="shared" si="142"/>
        <v>K0923A.U30.216#RACK1051S6D.NISCHE.A144</v>
      </c>
      <c r="B2292" t="str">
        <f t="shared" si="143"/>
        <v>1S6D.NISCHE</v>
      </c>
      <c r="C2292" s="6" t="str">
        <f>'&lt;CDB-Import'!A2292</f>
        <v>K0923A.U30.216#RACK105</v>
      </c>
      <c r="D2292" t="str">
        <f>'&lt;CDB-Import'!B2292</f>
        <v>1S6D.NISCHE.A144</v>
      </c>
      <c r="E2292" t="str">
        <f>'&lt;CDB-Import'!C2292</f>
        <v>K0923A.U30.216#RACK105[CPS]</v>
      </c>
      <c r="F2292" t="str">
        <f>'&lt;CDB-Import'!D2292</f>
        <v>1S6DDL2IC.DS.GV</v>
      </c>
      <c r="G2292" t="str">
        <f>'&lt;CDB-Import'!E2292</f>
        <v>BLM-IC-signal cable back end</v>
      </c>
      <c r="H2292" t="str">
        <f>'&lt;CDB-Import'!F2292</f>
        <v>AEP-400FR</v>
      </c>
      <c r="I2292">
        <f>'&lt;CDB-Import'!G2292</f>
        <v>10.29</v>
      </c>
      <c r="J2292">
        <f>'&lt;CDB-Import'!H2292</f>
        <v>25.4</v>
      </c>
      <c r="K2292" t="str">
        <f>'&lt;CDB-Import'!I2292</f>
        <v>BLM-IC</v>
      </c>
      <c r="L2292" t="str">
        <f>'&lt;CDB-Import'!J2292</f>
        <v>SIS100</v>
      </c>
      <c r="M2292">
        <f>'&lt;CDB-Import'!K2292</f>
        <v>132364</v>
      </c>
      <c r="N2292" t="str">
        <f>'&lt;CDB-Import'!L2292</f>
        <v>BEA</v>
      </c>
      <c r="O2292" s="1">
        <f t="shared" si="140"/>
        <v>1.0289999999999999</v>
      </c>
      <c r="P2292" s="1">
        <f t="shared" si="141"/>
        <v>1.0588409999999999</v>
      </c>
      <c r="Q2292" s="1"/>
      <c r="R2292" s="1"/>
    </row>
    <row r="2293" spans="1:18" x14ac:dyDescent="0.25">
      <c r="A2293" t="str">
        <f t="shared" si="142"/>
        <v>K0923A.U30.216#RACK1051S6E.NISCHE.A2</v>
      </c>
      <c r="B2293" t="str">
        <f t="shared" si="143"/>
        <v>1S6E.NISCHE</v>
      </c>
      <c r="C2293" s="6" t="str">
        <f>'&lt;CDB-Import'!A2293</f>
        <v>K0923A.U30.216#RACK105</v>
      </c>
      <c r="D2293" t="str">
        <f>'&lt;CDB-Import'!B2293</f>
        <v>1S6E.NISCHE.A2</v>
      </c>
      <c r="E2293" t="str">
        <f>'&lt;CDB-Import'!C2293</f>
        <v>K0923A.U30.216#RACK105[CPS]</v>
      </c>
      <c r="F2293" t="str">
        <f>'&lt;CDB-Import'!D2293</f>
        <v>1S6EDL1IC.US.GV</v>
      </c>
      <c r="G2293" t="str">
        <f>'&lt;CDB-Import'!E2293</f>
        <v>BLM-IC-signal cable back end</v>
      </c>
      <c r="H2293" t="str">
        <f>'&lt;CDB-Import'!F2293</f>
        <v>AEP-400FR</v>
      </c>
      <c r="I2293">
        <f>'&lt;CDB-Import'!G2293</f>
        <v>10.29</v>
      </c>
      <c r="J2293">
        <f>'&lt;CDB-Import'!H2293</f>
        <v>25.4</v>
      </c>
      <c r="K2293" t="str">
        <f>'&lt;CDB-Import'!I2293</f>
        <v>BLM-IC</v>
      </c>
      <c r="L2293" t="str">
        <f>'&lt;CDB-Import'!J2293</f>
        <v>SIS100</v>
      </c>
      <c r="M2293">
        <f>'&lt;CDB-Import'!K2293</f>
        <v>132365</v>
      </c>
      <c r="N2293" t="str">
        <f>'&lt;CDB-Import'!L2293</f>
        <v>BEA</v>
      </c>
      <c r="O2293" s="1">
        <f t="shared" si="140"/>
        <v>1.0289999999999999</v>
      </c>
      <c r="P2293" s="1">
        <f t="shared" si="141"/>
        <v>1.0588409999999999</v>
      </c>
      <c r="Q2293" s="1"/>
      <c r="R2293" s="1"/>
    </row>
    <row r="2294" spans="1:18" x14ac:dyDescent="0.25">
      <c r="A2294" t="str">
        <f t="shared" si="142"/>
        <v>K0923A.U30.216#RACK1051S6E.NISCHE.A2</v>
      </c>
      <c r="B2294" t="str">
        <f t="shared" si="143"/>
        <v>1S6E.NISCHE</v>
      </c>
      <c r="C2294" s="6" t="str">
        <f>'&lt;CDB-Import'!A2294</f>
        <v>K0923A.U30.216#RACK105</v>
      </c>
      <c r="D2294" t="str">
        <f>'&lt;CDB-Import'!B2294</f>
        <v>1S6E.NISCHE.A2</v>
      </c>
      <c r="E2294" t="str">
        <f>'&lt;CDB-Import'!C2294</f>
        <v>K0923A.U30.216#RACK105[CPS]</v>
      </c>
      <c r="F2294" t="str">
        <f>'&lt;CDB-Import'!D2294</f>
        <v>1S6EDL2IC.DS.GV</v>
      </c>
      <c r="G2294" t="str">
        <f>'&lt;CDB-Import'!E2294</f>
        <v>BLM-IC-signal cable back end</v>
      </c>
      <c r="H2294" t="str">
        <f>'&lt;CDB-Import'!F2294</f>
        <v>AEP-400FR</v>
      </c>
      <c r="I2294">
        <f>'&lt;CDB-Import'!G2294</f>
        <v>10.29</v>
      </c>
      <c r="J2294">
        <f>'&lt;CDB-Import'!H2294</f>
        <v>25.4</v>
      </c>
      <c r="K2294" t="str">
        <f>'&lt;CDB-Import'!I2294</f>
        <v>BLM-IC</v>
      </c>
      <c r="L2294" t="str">
        <f>'&lt;CDB-Import'!J2294</f>
        <v>SIS100</v>
      </c>
      <c r="M2294">
        <f>'&lt;CDB-Import'!K2294</f>
        <v>132366</v>
      </c>
      <c r="N2294" t="str">
        <f>'&lt;CDB-Import'!L2294</f>
        <v>BEA</v>
      </c>
      <c r="O2294" s="1">
        <f t="shared" si="140"/>
        <v>1.0289999999999999</v>
      </c>
      <c r="P2294" s="1">
        <f t="shared" si="141"/>
        <v>1.0588409999999999</v>
      </c>
      <c r="Q2294" s="1"/>
      <c r="R2294" s="1"/>
    </row>
    <row r="2295" spans="1:18" x14ac:dyDescent="0.25">
      <c r="A2295" t="str">
        <f t="shared" si="142"/>
        <v>1S14.NISCHE.A101S14BB11.Rack01</v>
      </c>
      <c r="B2295" t="str">
        <f t="shared" si="143"/>
        <v>1S14.NISCHE</v>
      </c>
      <c r="C2295" s="6" t="str">
        <f>'&lt;CDB-Import'!A2295</f>
        <v>1S14.NISCHE.A10</v>
      </c>
      <c r="D2295" t="str">
        <f>'&lt;CDB-Import'!B2295</f>
        <v>1S14BB11.Rack01</v>
      </c>
      <c r="E2295" t="str">
        <f>'&lt;CDB-Import'!C2295</f>
        <v>1S14.NISCHE.A10</v>
      </c>
      <c r="F2295" t="str">
        <f>'&lt;CDB-Import'!D2295</f>
        <v>1S14BB11.Rack01</v>
      </c>
      <c r="G2295" t="str">
        <f>'&lt;CDB-Import'!E2295</f>
        <v>Aux-Measurement: Diagnosis</v>
      </c>
      <c r="H2295" t="str">
        <f>'&lt;CDB-Import'!F2295</f>
        <v>U-DQ(ZN)BH 1x12E9 / 125</v>
      </c>
      <c r="I2295">
        <f>'&lt;CDB-Import'!G2295</f>
        <v>8.5</v>
      </c>
      <c r="J2295">
        <f>'&lt;CDB-Import'!H2295</f>
        <v>80</v>
      </c>
      <c r="K2295" t="str">
        <f>'&lt;CDB-Import'!I2295</f>
        <v>Niche to Supply-Room; Station 01-04  Length tolerance +- 0.1 m</v>
      </c>
      <c r="L2295" t="str">
        <f>'&lt;CDB-Import'!J2295</f>
        <v>SIS100</v>
      </c>
      <c r="M2295">
        <f>'&lt;CDB-Import'!K2295</f>
        <v>91201</v>
      </c>
      <c r="N2295" t="str">
        <f>'&lt;CDB-Import'!L2295</f>
        <v>RRF</v>
      </c>
      <c r="O2295" s="1">
        <f t="shared" si="140"/>
        <v>0.85</v>
      </c>
      <c r="P2295" s="1">
        <f t="shared" si="141"/>
        <v>0.72249999999999992</v>
      </c>
      <c r="Q2295" s="1"/>
      <c r="R2295" s="1"/>
    </row>
    <row r="2296" spans="1:18" x14ac:dyDescent="0.25">
      <c r="A2296" t="str">
        <f t="shared" si="142"/>
        <v>1S34.NISCHE.A581S34BB11.Rack01</v>
      </c>
      <c r="B2296" t="str">
        <f t="shared" si="143"/>
        <v>1S34.NISCHE</v>
      </c>
      <c r="C2296" s="6" t="str">
        <f>'&lt;CDB-Import'!A2296</f>
        <v>1S34.NISCHE.A58</v>
      </c>
      <c r="D2296" t="str">
        <f>'&lt;CDB-Import'!B2296</f>
        <v>1S34BB11.Rack01</v>
      </c>
      <c r="E2296" t="str">
        <f>'&lt;CDB-Import'!C2296</f>
        <v>1S34.NISCHE.A58</v>
      </c>
      <c r="F2296" t="str">
        <f>'&lt;CDB-Import'!D2296</f>
        <v>1S34BB11.Rack01</v>
      </c>
      <c r="G2296" t="str">
        <f>'&lt;CDB-Import'!E2296</f>
        <v>Aux-Measurement: Diagnosis</v>
      </c>
      <c r="H2296" t="str">
        <f>'&lt;CDB-Import'!F2296</f>
        <v>U-DQ(ZN)BH 1x12E9 / 125</v>
      </c>
      <c r="I2296">
        <f>'&lt;CDB-Import'!G2296</f>
        <v>8.5</v>
      </c>
      <c r="J2296">
        <f>'&lt;CDB-Import'!H2296</f>
        <v>80</v>
      </c>
      <c r="K2296" t="str">
        <f>'&lt;CDB-Import'!I2296</f>
        <v>Niche to Supply-Room; Station 05-08  Length tolerance +- 0.1 m</v>
      </c>
      <c r="L2296" t="str">
        <f>'&lt;CDB-Import'!J2296</f>
        <v>SIS100</v>
      </c>
      <c r="M2296">
        <f>'&lt;CDB-Import'!K2296</f>
        <v>91202</v>
      </c>
      <c r="N2296" t="str">
        <f>'&lt;CDB-Import'!L2296</f>
        <v>RRF</v>
      </c>
      <c r="O2296" s="1">
        <f t="shared" si="140"/>
        <v>0.85</v>
      </c>
      <c r="P2296" s="1">
        <f t="shared" si="141"/>
        <v>0.72249999999999992</v>
      </c>
      <c r="Q2296" s="1"/>
      <c r="R2296" s="1"/>
    </row>
    <row r="2297" spans="1:18" x14ac:dyDescent="0.25">
      <c r="A2297" t="str">
        <f t="shared" si="142"/>
        <v>1S44.NISCHE.A821S44BB11.Rack01</v>
      </c>
      <c r="B2297" t="str">
        <f t="shared" si="143"/>
        <v>1S44.NISCHE</v>
      </c>
      <c r="C2297" s="6" t="str">
        <f>'&lt;CDB-Import'!A2297</f>
        <v>1S44.NISCHE.A82</v>
      </c>
      <c r="D2297" t="str">
        <f>'&lt;CDB-Import'!B2297</f>
        <v>1S44BB11.Rack01</v>
      </c>
      <c r="E2297" t="str">
        <f>'&lt;CDB-Import'!C2297</f>
        <v>1S44.NISCHE.A82</v>
      </c>
      <c r="F2297" t="str">
        <f>'&lt;CDB-Import'!D2297</f>
        <v>1S44BB11.Rack01</v>
      </c>
      <c r="G2297" t="str">
        <f>'&lt;CDB-Import'!E2297</f>
        <v>Aux-Measurement: Diagnosis</v>
      </c>
      <c r="H2297" t="str">
        <f>'&lt;CDB-Import'!F2297</f>
        <v>U-DQ(ZN)BH 1x12E9 / 125</v>
      </c>
      <c r="I2297">
        <f>'&lt;CDB-Import'!G2297</f>
        <v>8.5</v>
      </c>
      <c r="J2297">
        <f>'&lt;CDB-Import'!H2297</f>
        <v>80</v>
      </c>
      <c r="K2297" t="str">
        <f>'&lt;CDB-Import'!I2297</f>
        <v>Niche to Supply-Room; Station 09-12  Length tolerance +- 0.1 m</v>
      </c>
      <c r="L2297" t="str">
        <f>'&lt;CDB-Import'!J2297</f>
        <v>SIS100</v>
      </c>
      <c r="M2297">
        <f>'&lt;CDB-Import'!K2297</f>
        <v>91203</v>
      </c>
      <c r="N2297" t="str">
        <f>'&lt;CDB-Import'!L2297</f>
        <v>RRF</v>
      </c>
      <c r="O2297" s="1">
        <f t="shared" si="140"/>
        <v>0.85</v>
      </c>
      <c r="P2297" s="1">
        <f t="shared" si="141"/>
        <v>0.72249999999999992</v>
      </c>
      <c r="Q2297" s="1"/>
      <c r="R2297" s="1"/>
    </row>
    <row r="2298" spans="1:18" x14ac:dyDescent="0.25">
      <c r="A2298" t="str">
        <f t="shared" si="142"/>
        <v>1S64.NISCHE.A1301S64BB11.Rack01</v>
      </c>
      <c r="B2298" t="str">
        <f t="shared" si="143"/>
        <v>1S64.NISCHE</v>
      </c>
      <c r="C2298" s="6" t="str">
        <f>'&lt;CDB-Import'!A2298</f>
        <v>1S64.NISCHE.A130</v>
      </c>
      <c r="D2298" t="str">
        <f>'&lt;CDB-Import'!B2298</f>
        <v>1S64BB11.Rack01</v>
      </c>
      <c r="E2298" t="str">
        <f>'&lt;CDB-Import'!C2298</f>
        <v>1S64.NISCHE.A130</v>
      </c>
      <c r="F2298" t="str">
        <f>'&lt;CDB-Import'!D2298</f>
        <v>1S64BB11.Rack01</v>
      </c>
      <c r="G2298" t="str">
        <f>'&lt;CDB-Import'!E2298</f>
        <v>Aux-Measurement: Diagnosis</v>
      </c>
      <c r="H2298" t="str">
        <f>'&lt;CDB-Import'!F2298</f>
        <v>U-DQ(ZN)BH 1x12E9 / 125</v>
      </c>
      <c r="I2298">
        <f>'&lt;CDB-Import'!G2298</f>
        <v>8.5</v>
      </c>
      <c r="J2298">
        <f>'&lt;CDB-Import'!H2298</f>
        <v>80</v>
      </c>
      <c r="K2298" t="str">
        <f>'&lt;CDB-Import'!I2298</f>
        <v>Niche to Supply-Room; Station 13-16  Length tolerance +- 0.1 m</v>
      </c>
      <c r="L2298" t="str">
        <f>'&lt;CDB-Import'!J2298</f>
        <v>SIS100</v>
      </c>
      <c r="M2298">
        <f>'&lt;CDB-Import'!K2298</f>
        <v>91204</v>
      </c>
      <c r="N2298" t="str">
        <f>'&lt;CDB-Import'!L2298</f>
        <v>RRF</v>
      </c>
      <c r="O2298" s="1">
        <f t="shared" si="140"/>
        <v>0.85</v>
      </c>
      <c r="P2298" s="1">
        <f t="shared" si="141"/>
        <v>0.72249999999999992</v>
      </c>
      <c r="Q2298" s="1"/>
      <c r="R2298" s="1"/>
    </row>
    <row r="2299" spans="1:18" x14ac:dyDescent="0.25">
      <c r="A2299" t="str">
        <f t="shared" si="142"/>
        <v>1S24BU2.Rack021S26.NISCHE.A037a.Rack01</v>
      </c>
      <c r="B2299" t="str">
        <f t="shared" si="143"/>
        <v>1S26.NISCHE</v>
      </c>
      <c r="C2299" s="6" t="str">
        <f>'&lt;CDB-Import'!A2299</f>
        <v>1S24BU2.Rack02</v>
      </c>
      <c r="D2299" t="str">
        <f>'&lt;CDB-Import'!B2299</f>
        <v>1S26.NISCHE.A037a.Rack01</v>
      </c>
      <c r="E2299" t="str">
        <f>'&lt;CDB-Import'!C2299</f>
        <v>1S24BU2.BG-ST4</v>
      </c>
      <c r="F2299" t="str">
        <f>'&lt;CDB-Import'!D2299</f>
        <v>1S24BU2.BG-SR</v>
      </c>
      <c r="G2299" t="str">
        <f>'&lt;CDB-Import'!E2299</f>
        <v>Aux-Control: Gap-Switches (Fast/Slow)</v>
      </c>
      <c r="H2299" t="str">
        <f>'&lt;CDB-Import'!F2299</f>
        <v>SI-Breakout-Cable 6-Channel 200/230/500μm NA.37 8.7mm</v>
      </c>
      <c r="I2299">
        <f>'&lt;CDB-Import'!G2299</f>
        <v>8.6999999999999993</v>
      </c>
      <c r="J2299">
        <f>'&lt;CDB-Import'!H2299</f>
        <v>87</v>
      </c>
      <c r="K2299" t="str">
        <f>'&lt;CDB-Import'!I2299</f>
        <v>Supply-Room to Nische, 3x Connector blue/ 3x Connector black</v>
      </c>
      <c r="L2299" t="str">
        <f>'&lt;CDB-Import'!J2299</f>
        <v>SIS100</v>
      </c>
      <c r="M2299">
        <f>'&lt;CDB-Import'!K2299</f>
        <v>94970</v>
      </c>
      <c r="N2299" t="str">
        <f>'&lt;CDB-Import'!L2299</f>
        <v>RRF</v>
      </c>
      <c r="O2299" s="1">
        <f t="shared" si="140"/>
        <v>0.86999999999999988</v>
      </c>
      <c r="P2299" s="1">
        <f t="shared" si="141"/>
        <v>0.7568999999999998</v>
      </c>
      <c r="Q2299" s="1"/>
      <c r="R2299" s="1"/>
    </row>
    <row r="2300" spans="1:18" x14ac:dyDescent="0.25">
      <c r="A2300" t="str">
        <f t="shared" si="142"/>
        <v>1S24BU1.Rack021S25.NISCHE.A36</v>
      </c>
      <c r="B2300" t="str">
        <f t="shared" si="143"/>
        <v>1S25.NISCHE</v>
      </c>
      <c r="C2300" s="6" t="str">
        <f>'&lt;CDB-Import'!A2300</f>
        <v>1S24BU1.Rack02</v>
      </c>
      <c r="D2300" t="str">
        <f>'&lt;CDB-Import'!B2300</f>
        <v>1S25.NISCHE.A36</v>
      </c>
      <c r="E2300" t="str">
        <f>'&lt;CDB-Import'!C2300</f>
        <v>1S24BU1.BG-ST4</v>
      </c>
      <c r="F2300" t="str">
        <f>'&lt;CDB-Import'!D2300</f>
        <v>1S24BU1.BG-SR</v>
      </c>
      <c r="G2300" t="str">
        <f>'&lt;CDB-Import'!E2300</f>
        <v>Aux-Control: Gap-Switches (Fast/Slow)</v>
      </c>
      <c r="H2300" t="str">
        <f>'&lt;CDB-Import'!F2300</f>
        <v>SI-Breakout-Cable 6-Channel 200/230/500μm NA.37 8.7mm</v>
      </c>
      <c r="I2300">
        <f>'&lt;CDB-Import'!G2300</f>
        <v>8.6999999999999993</v>
      </c>
      <c r="J2300">
        <f>'&lt;CDB-Import'!H2300</f>
        <v>87</v>
      </c>
      <c r="K2300" t="str">
        <f>'&lt;CDB-Import'!I2300</f>
        <v>Supply-Room to Nische, 3x Connector blue/ 3x Connector black</v>
      </c>
      <c r="L2300" t="str">
        <f>'&lt;CDB-Import'!J2300</f>
        <v>SIS100</v>
      </c>
      <c r="M2300">
        <f>'&lt;CDB-Import'!K2300</f>
        <v>94971</v>
      </c>
      <c r="N2300" t="str">
        <f>'&lt;CDB-Import'!L2300</f>
        <v>RRF</v>
      </c>
      <c r="O2300" s="1">
        <f t="shared" si="140"/>
        <v>0.86999999999999988</v>
      </c>
      <c r="P2300" s="1">
        <f t="shared" si="141"/>
        <v>0.7568999999999998</v>
      </c>
      <c r="Q2300" s="1"/>
      <c r="R2300" s="1"/>
    </row>
    <row r="2301" spans="1:18" x14ac:dyDescent="0.25">
      <c r="A2301" t="str">
        <f t="shared" si="142"/>
        <v>1S26.NISCHE.A037a.Rack011S24BU2</v>
      </c>
      <c r="B2301" t="str">
        <f t="shared" si="143"/>
        <v>1S26.NISCHE</v>
      </c>
      <c r="C2301" s="6" t="str">
        <f>'&lt;CDB-Import'!A2301</f>
        <v>1S26.NISCHE.A037a.Rack01</v>
      </c>
      <c r="D2301" t="str">
        <f>'&lt;CDB-Import'!B2301</f>
        <v>1S24BU2</v>
      </c>
      <c r="E2301" t="str">
        <f>'&lt;CDB-Import'!C2301</f>
        <v>1S24BU2.BG-SR</v>
      </c>
      <c r="F2301" t="str">
        <f>'&lt;CDB-Import'!D2301</f>
        <v>1S24BU2</v>
      </c>
      <c r="G2301" t="str">
        <f>'&lt;CDB-Import'!E2301</f>
        <v>Aux-Control: Gap-Switches (Fast/Slow)</v>
      </c>
      <c r="H2301" t="str">
        <f>'&lt;CDB-Import'!F2301</f>
        <v>Dataflamm-C 25x0,5mm²</v>
      </c>
      <c r="I2301">
        <f>'&lt;CDB-Import'!G2301</f>
        <v>13.4</v>
      </c>
      <c r="J2301">
        <f>'&lt;CDB-Import'!H2301</f>
        <v>100.5</v>
      </c>
      <c r="K2301" t="str">
        <f>'&lt;CDB-Import'!I2301</f>
        <v>Niche to Cavity</v>
      </c>
      <c r="L2301" t="str">
        <f>'&lt;CDB-Import'!J2301</f>
        <v>SIS100</v>
      </c>
      <c r="M2301">
        <f>'&lt;CDB-Import'!K2301</f>
        <v>94978</v>
      </c>
      <c r="N2301" t="str">
        <f>'&lt;CDB-Import'!L2301</f>
        <v>RRF</v>
      </c>
      <c r="O2301" s="1">
        <f t="shared" si="140"/>
        <v>1.34</v>
      </c>
      <c r="P2301" s="1">
        <f t="shared" si="141"/>
        <v>1.7956000000000003</v>
      </c>
      <c r="Q2301" s="1"/>
      <c r="R2301" s="1"/>
    </row>
    <row r="2302" spans="1:18" x14ac:dyDescent="0.25">
      <c r="A2302" t="str">
        <f t="shared" si="142"/>
        <v>1S24.NISCHE.A341S24BU1</v>
      </c>
      <c r="B2302" t="str">
        <f t="shared" si="143"/>
        <v>1S24.NISCHE</v>
      </c>
      <c r="C2302" s="6" t="str">
        <f>'&lt;CDB-Import'!A2302</f>
        <v>1S24.NISCHE.A34</v>
      </c>
      <c r="D2302" t="str">
        <f>'&lt;CDB-Import'!B2302</f>
        <v>1S24BU1</v>
      </c>
      <c r="E2302" t="str">
        <f>'&lt;CDB-Import'!C2302</f>
        <v>1S24BU1.BG-SR</v>
      </c>
      <c r="F2302" t="str">
        <f>'&lt;CDB-Import'!D2302</f>
        <v>1S24BU1</v>
      </c>
      <c r="G2302" t="str">
        <f>'&lt;CDB-Import'!E2302</f>
        <v>Aux-Control: Gap-Switches (Fast/Slow)</v>
      </c>
      <c r="H2302" t="str">
        <f>'&lt;CDB-Import'!F2302</f>
        <v>Dataflamm-C 25x0,5mm²</v>
      </c>
      <c r="I2302">
        <f>'&lt;CDB-Import'!G2302</f>
        <v>13.4</v>
      </c>
      <c r="J2302">
        <f>'&lt;CDB-Import'!H2302</f>
        <v>100.5</v>
      </c>
      <c r="K2302" t="str">
        <f>'&lt;CDB-Import'!I2302</f>
        <v>Niche to Cavity</v>
      </c>
      <c r="L2302" t="str">
        <f>'&lt;CDB-Import'!J2302</f>
        <v>SIS100</v>
      </c>
      <c r="M2302">
        <f>'&lt;CDB-Import'!K2302</f>
        <v>94979</v>
      </c>
      <c r="N2302" t="str">
        <f>'&lt;CDB-Import'!L2302</f>
        <v>RRF</v>
      </c>
      <c r="O2302" s="1">
        <f t="shared" si="140"/>
        <v>1.34</v>
      </c>
      <c r="P2302" s="1">
        <f t="shared" si="141"/>
        <v>1.7956000000000003</v>
      </c>
      <c r="Q2302" s="1"/>
      <c r="R2302" s="1"/>
    </row>
    <row r="2303" spans="1:18" x14ac:dyDescent="0.25">
      <c r="A2303" t="str">
        <f t="shared" si="142"/>
        <v>1S24BU21S26.NISCHE.A037a.Rack01</v>
      </c>
      <c r="B2303" t="str">
        <f t="shared" si="143"/>
        <v>1S26.NISCHE</v>
      </c>
      <c r="C2303" s="6" t="str">
        <f>'&lt;CDB-Import'!A2303</f>
        <v>1S24BU2</v>
      </c>
      <c r="D2303" t="str">
        <f>'&lt;CDB-Import'!B2303</f>
        <v>1S26.NISCHE.A037a.Rack01</v>
      </c>
      <c r="E2303" t="str">
        <f>'&lt;CDB-Import'!C2303</f>
        <v>1S24BU2</v>
      </c>
      <c r="F2303" t="str">
        <f>'&lt;CDB-Import'!D2303</f>
        <v>1S24BU2.BG-SR</v>
      </c>
      <c r="G2303" t="str">
        <f>'&lt;CDB-Import'!E2303</f>
        <v>Aux-Control: Gap-Switch</v>
      </c>
      <c r="H2303" t="str">
        <f>'&lt;CDB-Import'!F2303</f>
        <v>RG174</v>
      </c>
      <c r="I2303">
        <f>'&lt;CDB-Import'!G2303</f>
        <v>2.8</v>
      </c>
      <c r="J2303">
        <f>'&lt;CDB-Import'!H2303</f>
        <v>15</v>
      </c>
      <c r="K2303" t="str">
        <f>'&lt;CDB-Import'!I2303</f>
        <v>fast Gap Switch L to FOT (Fault-State) (Cavity to Niche)</v>
      </c>
      <c r="L2303" t="str">
        <f>'&lt;CDB-Import'!J2303</f>
        <v>SIS100</v>
      </c>
      <c r="M2303">
        <f>'&lt;CDB-Import'!K2303</f>
        <v>95060</v>
      </c>
      <c r="N2303" t="str">
        <f>'&lt;CDB-Import'!L2303</f>
        <v>RRF</v>
      </c>
      <c r="O2303" s="1">
        <f t="shared" si="140"/>
        <v>0.27999999999999997</v>
      </c>
      <c r="P2303" s="1">
        <f t="shared" si="141"/>
        <v>7.8399999999999984E-2</v>
      </c>
      <c r="Q2303" s="1"/>
      <c r="R2303" s="1"/>
    </row>
    <row r="2304" spans="1:18" x14ac:dyDescent="0.25">
      <c r="A2304" t="str">
        <f t="shared" si="142"/>
        <v>1S24BU11S25.NISCHE.A36</v>
      </c>
      <c r="B2304" t="str">
        <f t="shared" si="143"/>
        <v>1S25.NISCHE</v>
      </c>
      <c r="C2304" s="6" t="str">
        <f>'&lt;CDB-Import'!A2304</f>
        <v>1S24BU1</v>
      </c>
      <c r="D2304" t="str">
        <f>'&lt;CDB-Import'!B2304</f>
        <v>1S25.NISCHE.A36</v>
      </c>
      <c r="E2304" t="str">
        <f>'&lt;CDB-Import'!C2304</f>
        <v>1S24BU1</v>
      </c>
      <c r="F2304" t="str">
        <f>'&lt;CDB-Import'!D2304</f>
        <v>1S24BU1.BG-SR</v>
      </c>
      <c r="G2304" t="str">
        <f>'&lt;CDB-Import'!E2304</f>
        <v>Aux-Control: Gap-Switch</v>
      </c>
      <c r="H2304" t="str">
        <f>'&lt;CDB-Import'!F2304</f>
        <v>RG174</v>
      </c>
      <c r="I2304">
        <f>'&lt;CDB-Import'!G2304</f>
        <v>2.8</v>
      </c>
      <c r="J2304">
        <f>'&lt;CDB-Import'!H2304</f>
        <v>15</v>
      </c>
      <c r="K2304" t="str">
        <f>'&lt;CDB-Import'!I2304</f>
        <v>fast Gap Switch L to FOT (Fault-State) (Cavity to Niche)</v>
      </c>
      <c r="L2304" t="str">
        <f>'&lt;CDB-Import'!J2304</f>
        <v>SIS100</v>
      </c>
      <c r="M2304">
        <f>'&lt;CDB-Import'!K2304</f>
        <v>95061</v>
      </c>
      <c r="N2304" t="str">
        <f>'&lt;CDB-Import'!L2304</f>
        <v>RRF</v>
      </c>
      <c r="O2304" s="1">
        <f t="shared" si="140"/>
        <v>0.27999999999999997</v>
      </c>
      <c r="P2304" s="1">
        <f t="shared" si="141"/>
        <v>7.8399999999999984E-2</v>
      </c>
      <c r="Q2304" s="1"/>
      <c r="R2304" s="1"/>
    </row>
    <row r="2305" spans="1:18" x14ac:dyDescent="0.25">
      <c r="A2305" t="str">
        <f t="shared" si="142"/>
        <v>1S24BU21S26.NISCHE.A037a.Rack01</v>
      </c>
      <c r="B2305" t="str">
        <f t="shared" si="143"/>
        <v>1S26.NISCHE</v>
      </c>
      <c r="C2305" s="6" t="str">
        <f>'&lt;CDB-Import'!A2305</f>
        <v>1S24BU2</v>
      </c>
      <c r="D2305" t="str">
        <f>'&lt;CDB-Import'!B2305</f>
        <v>1S26.NISCHE.A037a.Rack01</v>
      </c>
      <c r="E2305" t="str">
        <f>'&lt;CDB-Import'!C2305</f>
        <v>1S24BU2</v>
      </c>
      <c r="F2305" t="str">
        <f>'&lt;CDB-Import'!D2305</f>
        <v>1S24BU2.BG-SR</v>
      </c>
      <c r="G2305" t="str">
        <f>'&lt;CDB-Import'!E2305</f>
        <v>Aux-Control: Gap-Switch</v>
      </c>
      <c r="H2305" t="str">
        <f>'&lt;CDB-Import'!F2305</f>
        <v>RG174</v>
      </c>
      <c r="I2305">
        <f>'&lt;CDB-Import'!G2305</f>
        <v>2.8</v>
      </c>
      <c r="J2305">
        <f>'&lt;CDB-Import'!H2305</f>
        <v>15</v>
      </c>
      <c r="K2305" t="str">
        <f>'&lt;CDB-Import'!I2305</f>
        <v>fast Gap Switch R to FOT (Fault-State) (Cavity to Niche)</v>
      </c>
      <c r="L2305" t="str">
        <f>'&lt;CDB-Import'!J2305</f>
        <v>SIS100</v>
      </c>
      <c r="M2305">
        <f>'&lt;CDB-Import'!K2305</f>
        <v>95062</v>
      </c>
      <c r="N2305" t="str">
        <f>'&lt;CDB-Import'!L2305</f>
        <v>RRF</v>
      </c>
      <c r="O2305" s="1">
        <f t="shared" si="140"/>
        <v>0.27999999999999997</v>
      </c>
      <c r="P2305" s="1">
        <f t="shared" si="141"/>
        <v>7.8399999999999984E-2</v>
      </c>
      <c r="Q2305" s="1"/>
      <c r="R2305" s="1"/>
    </row>
    <row r="2306" spans="1:18" x14ac:dyDescent="0.25">
      <c r="A2306" t="str">
        <f t="shared" si="142"/>
        <v>1S24BU11S25.NISCHE.A36</v>
      </c>
      <c r="B2306" t="str">
        <f t="shared" si="143"/>
        <v>1S25.NISCHE</v>
      </c>
      <c r="C2306" s="6" t="str">
        <f>'&lt;CDB-Import'!A2306</f>
        <v>1S24BU1</v>
      </c>
      <c r="D2306" t="str">
        <f>'&lt;CDB-Import'!B2306</f>
        <v>1S25.NISCHE.A36</v>
      </c>
      <c r="E2306" t="str">
        <f>'&lt;CDB-Import'!C2306</f>
        <v>1S24BU1</v>
      </c>
      <c r="F2306" t="str">
        <f>'&lt;CDB-Import'!D2306</f>
        <v>1S24BU1.BG-SR</v>
      </c>
      <c r="G2306" t="str">
        <f>'&lt;CDB-Import'!E2306</f>
        <v>Aux-Control: Gap-Switch</v>
      </c>
      <c r="H2306" t="str">
        <f>'&lt;CDB-Import'!F2306</f>
        <v>RG174</v>
      </c>
      <c r="I2306">
        <f>'&lt;CDB-Import'!G2306</f>
        <v>2.8</v>
      </c>
      <c r="J2306">
        <f>'&lt;CDB-Import'!H2306</f>
        <v>15</v>
      </c>
      <c r="K2306" t="str">
        <f>'&lt;CDB-Import'!I2306</f>
        <v>fast Gap Switch R to FOT (Fault-State) (Cavity to Niche)</v>
      </c>
      <c r="L2306" t="str">
        <f>'&lt;CDB-Import'!J2306</f>
        <v>SIS100</v>
      </c>
      <c r="M2306">
        <f>'&lt;CDB-Import'!K2306</f>
        <v>95063</v>
      </c>
      <c r="N2306" t="str">
        <f>'&lt;CDB-Import'!L2306</f>
        <v>RRF</v>
      </c>
      <c r="O2306" s="1">
        <f t="shared" si="140"/>
        <v>0.27999999999999997</v>
      </c>
      <c r="P2306" s="1">
        <f t="shared" si="141"/>
        <v>7.8399999999999984E-2</v>
      </c>
      <c r="Q2306" s="1"/>
      <c r="R2306" s="1"/>
    </row>
    <row r="2307" spans="1:18" x14ac:dyDescent="0.25">
      <c r="A2307" t="str">
        <f t="shared" si="142"/>
        <v>1S24BU11S25.NISCHE.A36</v>
      </c>
      <c r="B2307" t="str">
        <f t="shared" si="143"/>
        <v>1S25.NISCHE</v>
      </c>
      <c r="C2307" s="6" t="str">
        <f>'&lt;CDB-Import'!A2307</f>
        <v>1S24BU1</v>
      </c>
      <c r="D2307" t="str">
        <f>'&lt;CDB-Import'!B2307</f>
        <v>1S25.NISCHE.A36</v>
      </c>
      <c r="E2307" t="str">
        <f>'&lt;CDB-Import'!C2307</f>
        <v>1S24BU1</v>
      </c>
      <c r="F2307" t="str">
        <f>'&lt;CDB-Import'!D2307</f>
        <v>1S24BU1.BG-SR</v>
      </c>
      <c r="G2307" t="str">
        <f>'&lt;CDB-Import'!E2307</f>
        <v>Aux-Control: Gap-Switch</v>
      </c>
      <c r="H2307" t="str">
        <f>'&lt;CDB-Import'!F2307</f>
        <v>RG174</v>
      </c>
      <c r="I2307">
        <f>'&lt;CDB-Import'!G2307</f>
        <v>2.8</v>
      </c>
      <c r="J2307">
        <f>'&lt;CDB-Import'!H2307</f>
        <v>15</v>
      </c>
      <c r="K2307" t="str">
        <f>'&lt;CDB-Import'!I2307</f>
        <v>fast Gap Switch R to FOT (Fault-State) (Cavity to Niche)</v>
      </c>
      <c r="L2307" t="str">
        <f>'&lt;CDB-Import'!J2307</f>
        <v>SIS100</v>
      </c>
      <c r="M2307">
        <f>'&lt;CDB-Import'!K2307</f>
        <v>273980</v>
      </c>
      <c r="N2307" t="str">
        <f>'&lt;CDB-Import'!L2307</f>
        <v>RRF</v>
      </c>
      <c r="O2307" s="1">
        <f t="shared" si="140"/>
        <v>0.27999999999999997</v>
      </c>
      <c r="P2307" s="1">
        <f t="shared" si="141"/>
        <v>7.8399999999999984E-2</v>
      </c>
      <c r="Q2307" s="1"/>
      <c r="R2307" s="1"/>
    </row>
    <row r="2308" spans="1:18" x14ac:dyDescent="0.25">
      <c r="A2308" t="str">
        <f t="shared" si="142"/>
        <v>1S24BU11S25.NISCHE.A36</v>
      </c>
      <c r="B2308" t="str">
        <f t="shared" si="143"/>
        <v>1S25.NISCHE</v>
      </c>
      <c r="C2308" s="6" t="str">
        <f>'&lt;CDB-Import'!A2308</f>
        <v>1S24BU1</v>
      </c>
      <c r="D2308" t="str">
        <f>'&lt;CDB-Import'!B2308</f>
        <v>1S25.NISCHE.A36</v>
      </c>
      <c r="E2308" t="str">
        <f>'&lt;CDB-Import'!C2308</f>
        <v>1S24BU1</v>
      </c>
      <c r="F2308" t="str">
        <f>'&lt;CDB-Import'!D2308</f>
        <v>1S24BU1.BG-SR</v>
      </c>
      <c r="G2308" t="str">
        <f>'&lt;CDB-Import'!E2308</f>
        <v>Aux-Control: Gap-Switch</v>
      </c>
      <c r="H2308" t="str">
        <f>'&lt;CDB-Import'!F2308</f>
        <v>RG174</v>
      </c>
      <c r="I2308">
        <f>'&lt;CDB-Import'!G2308</f>
        <v>2.8</v>
      </c>
      <c r="J2308">
        <f>'&lt;CDB-Import'!H2308</f>
        <v>15</v>
      </c>
      <c r="K2308" t="str">
        <f>'&lt;CDB-Import'!I2308</f>
        <v>fast Gap Switch R to FOT (Fault-State) (Cavity to Niche)</v>
      </c>
      <c r="L2308" t="str">
        <f>'&lt;CDB-Import'!J2308</f>
        <v>SIS100</v>
      </c>
      <c r="M2308">
        <f>'&lt;CDB-Import'!K2308</f>
        <v>273981</v>
      </c>
      <c r="N2308" t="str">
        <f>'&lt;CDB-Import'!L2308</f>
        <v>RRF</v>
      </c>
      <c r="O2308" s="1">
        <f t="shared" si="140"/>
        <v>0.27999999999999997</v>
      </c>
      <c r="P2308" s="1">
        <f t="shared" si="141"/>
        <v>7.8399999999999984E-2</v>
      </c>
      <c r="Q2308" s="1"/>
      <c r="R2308" s="1"/>
    </row>
    <row r="2309" spans="1:18" x14ac:dyDescent="0.25">
      <c r="A2309" t="str">
        <f t="shared" si="142"/>
        <v>1S24BU11S26.NISCHE.A037a.Rack01</v>
      </c>
      <c r="B2309" t="str">
        <f t="shared" si="143"/>
        <v>1S26.NISCHE</v>
      </c>
      <c r="C2309" s="6" t="str">
        <f>'&lt;CDB-Import'!A2309</f>
        <v>1S24BU1</v>
      </c>
      <c r="D2309" t="str">
        <f>'&lt;CDB-Import'!B2309</f>
        <v>1S26.NISCHE.A037a.Rack01</v>
      </c>
      <c r="E2309" t="str">
        <f>'&lt;CDB-Import'!C2309</f>
        <v>1S24BU2</v>
      </c>
      <c r="F2309" t="str">
        <f>'&lt;CDB-Import'!D2309</f>
        <v>1S24BU2.BG-SR</v>
      </c>
      <c r="G2309" t="str">
        <f>'&lt;CDB-Import'!E2309</f>
        <v>Aux-Control: Gap-Switch</v>
      </c>
      <c r="H2309" t="str">
        <f>'&lt;CDB-Import'!F2309</f>
        <v>RG174</v>
      </c>
      <c r="I2309">
        <f>'&lt;CDB-Import'!G2309</f>
        <v>2.8</v>
      </c>
      <c r="J2309">
        <f>'&lt;CDB-Import'!H2309</f>
        <v>15</v>
      </c>
      <c r="K2309" t="str">
        <f>'&lt;CDB-Import'!I2309</f>
        <v>fast Gap Switch R to FOT (Fault-State) (Cavity to Niche)</v>
      </c>
      <c r="L2309" t="str">
        <f>'&lt;CDB-Import'!J2309</f>
        <v>SIS100</v>
      </c>
      <c r="M2309">
        <f>'&lt;CDB-Import'!K2309</f>
        <v>273982</v>
      </c>
      <c r="N2309" t="str">
        <f>'&lt;CDB-Import'!L2309</f>
        <v>RRF</v>
      </c>
      <c r="O2309" s="1">
        <f t="shared" si="140"/>
        <v>0.27999999999999997</v>
      </c>
      <c r="P2309" s="1">
        <f t="shared" si="141"/>
        <v>7.8399999999999984E-2</v>
      </c>
      <c r="Q2309" s="1"/>
      <c r="R2309" s="1"/>
    </row>
    <row r="2310" spans="1:18" x14ac:dyDescent="0.25">
      <c r="A2310" t="str">
        <f t="shared" si="142"/>
        <v>1S24BU21S26.NISCHE.A037a.Rack01</v>
      </c>
      <c r="B2310" t="str">
        <f t="shared" si="143"/>
        <v>1S26.NISCHE</v>
      </c>
      <c r="C2310" s="6" t="str">
        <f>'&lt;CDB-Import'!A2310</f>
        <v>1S24BU2</v>
      </c>
      <c r="D2310" t="str">
        <f>'&lt;CDB-Import'!B2310</f>
        <v>1S26.NISCHE.A037a.Rack01</v>
      </c>
      <c r="E2310" t="str">
        <f>'&lt;CDB-Import'!C2310</f>
        <v>1S24BU2</v>
      </c>
      <c r="F2310" t="str">
        <f>'&lt;CDB-Import'!D2310</f>
        <v>1S24BU2.BG-SR</v>
      </c>
      <c r="G2310" t="str">
        <f>'&lt;CDB-Import'!E2310</f>
        <v>Aux-Control: Gap-Switch</v>
      </c>
      <c r="H2310" t="str">
        <f>'&lt;CDB-Import'!F2310</f>
        <v>RG174</v>
      </c>
      <c r="I2310">
        <f>'&lt;CDB-Import'!G2310</f>
        <v>2.8</v>
      </c>
      <c r="J2310">
        <f>'&lt;CDB-Import'!H2310</f>
        <v>15</v>
      </c>
      <c r="K2310" t="str">
        <f>'&lt;CDB-Import'!I2310</f>
        <v>fast Gap Switch R to FOT (Fault-State) (Cavity to Niche)</v>
      </c>
      <c r="L2310" t="str">
        <f>'&lt;CDB-Import'!J2310</f>
        <v>SIS100</v>
      </c>
      <c r="M2310">
        <f>'&lt;CDB-Import'!K2310</f>
        <v>273983</v>
      </c>
      <c r="N2310" t="str">
        <f>'&lt;CDB-Import'!L2310</f>
        <v>RRF</v>
      </c>
      <c r="O2310" s="1">
        <f t="shared" ref="O2310:O2373" si="144">I2310/10</f>
        <v>0.27999999999999997</v>
      </c>
      <c r="P2310" s="1">
        <f t="shared" ref="P2310:P2373" si="145">(I2310/10)^2</f>
        <v>7.8399999999999984E-2</v>
      </c>
      <c r="Q2310" s="1"/>
      <c r="R2310" s="1"/>
    </row>
    <row r="2311" spans="1:18" x14ac:dyDescent="0.25">
      <c r="A2311" t="str">
        <f t="shared" ref="A2311:A2374" si="146">C2311&amp;D2311</f>
        <v>1S14.NISCHE.A101S14BB11</v>
      </c>
      <c r="B2311" t="str">
        <f t="shared" ref="B2311:B2374" si="147">MID(A2311,FIND("NISCHE",A2311)-5,11)</f>
        <v>1S14.NISCHE</v>
      </c>
      <c r="C2311" s="6" t="str">
        <f>'&lt;CDB-Import'!A2311</f>
        <v>1S14.NISCHE.A10</v>
      </c>
      <c r="D2311" t="str">
        <f>'&lt;CDB-Import'!B2311</f>
        <v>1S14BB11</v>
      </c>
      <c r="E2311" t="str">
        <f>'&lt;CDB-Import'!C2311</f>
        <v>1S14BB11.BG-SR</v>
      </c>
      <c r="F2311" t="str">
        <f>'&lt;CDB-Import'!D2311</f>
        <v>1S14BB11</v>
      </c>
      <c r="G2311" t="str">
        <f>'&lt;CDB-Import'!E2311</f>
        <v>Aux-Control: Gap-Relais</v>
      </c>
      <c r="H2311" t="str">
        <f>'&lt;CDB-Import'!F2311</f>
        <v>Ölflex Classic 110H 2x0,75</v>
      </c>
      <c r="I2311">
        <f>'&lt;CDB-Import'!G2311</f>
        <v>5.5</v>
      </c>
      <c r="J2311">
        <f>'&lt;CDB-Import'!H2311</f>
        <v>22</v>
      </c>
      <c r="K2311" t="str">
        <f>'&lt;CDB-Import'!I2311</f>
        <v>FOT to Gap Relais (Control) (Niche to Cavity)</v>
      </c>
      <c r="L2311" t="str">
        <f>'&lt;CDB-Import'!J2311</f>
        <v>SIS100</v>
      </c>
      <c r="M2311">
        <f>'&lt;CDB-Import'!K2311</f>
        <v>89550</v>
      </c>
      <c r="N2311" t="str">
        <f>'&lt;CDB-Import'!L2311</f>
        <v>RRF</v>
      </c>
      <c r="O2311" s="1">
        <f t="shared" si="144"/>
        <v>0.55000000000000004</v>
      </c>
      <c r="P2311" s="1">
        <f t="shared" si="145"/>
        <v>0.30250000000000005</v>
      </c>
      <c r="Q2311" s="1"/>
      <c r="R2311" s="1"/>
    </row>
    <row r="2312" spans="1:18" x14ac:dyDescent="0.25">
      <c r="A2312" t="str">
        <f t="shared" si="146"/>
        <v>1S15.NISCHE.A121S14BB12</v>
      </c>
      <c r="B2312" t="str">
        <f t="shared" si="147"/>
        <v>1S15.NISCHE</v>
      </c>
      <c r="C2312" s="6" t="str">
        <f>'&lt;CDB-Import'!A2312</f>
        <v>1S15.NISCHE.A12</v>
      </c>
      <c r="D2312" t="str">
        <f>'&lt;CDB-Import'!B2312</f>
        <v>1S14BB12</v>
      </c>
      <c r="E2312" t="str">
        <f>'&lt;CDB-Import'!C2312</f>
        <v>1S14BB12.BG-SR</v>
      </c>
      <c r="F2312" t="str">
        <f>'&lt;CDB-Import'!D2312</f>
        <v>1S14BB12</v>
      </c>
      <c r="G2312" t="str">
        <f>'&lt;CDB-Import'!E2312</f>
        <v>Aux-Control: Gap-Relais</v>
      </c>
      <c r="H2312" t="str">
        <f>'&lt;CDB-Import'!F2312</f>
        <v>Ölflex Classic 110H 2x0,75</v>
      </c>
      <c r="I2312">
        <f>'&lt;CDB-Import'!G2312</f>
        <v>5.5</v>
      </c>
      <c r="J2312">
        <f>'&lt;CDB-Import'!H2312</f>
        <v>22</v>
      </c>
      <c r="K2312" t="str">
        <f>'&lt;CDB-Import'!I2312</f>
        <v>FOT to Gap Relais (Control) (Niche to Cavity)</v>
      </c>
      <c r="L2312" t="str">
        <f>'&lt;CDB-Import'!J2312</f>
        <v>SIS100</v>
      </c>
      <c r="M2312">
        <f>'&lt;CDB-Import'!K2312</f>
        <v>89555</v>
      </c>
      <c r="N2312" t="str">
        <f>'&lt;CDB-Import'!L2312</f>
        <v>RRF</v>
      </c>
      <c r="O2312" s="1">
        <f t="shared" si="144"/>
        <v>0.55000000000000004</v>
      </c>
      <c r="P2312" s="1">
        <f t="shared" si="145"/>
        <v>0.30250000000000005</v>
      </c>
      <c r="Q2312" s="1"/>
      <c r="R2312" s="1"/>
    </row>
    <row r="2313" spans="1:18" x14ac:dyDescent="0.25">
      <c r="A2313" t="str">
        <f t="shared" si="146"/>
        <v>1S15.NISCHE.A121S14BB13</v>
      </c>
      <c r="B2313" t="str">
        <f t="shared" si="147"/>
        <v>1S15.NISCHE</v>
      </c>
      <c r="C2313" s="6" t="str">
        <f>'&lt;CDB-Import'!A2313</f>
        <v>1S15.NISCHE.A12</v>
      </c>
      <c r="D2313" t="str">
        <f>'&lt;CDB-Import'!B2313</f>
        <v>1S14BB13</v>
      </c>
      <c r="E2313" t="str">
        <f>'&lt;CDB-Import'!C2313</f>
        <v>1S14BB13.BG-SR</v>
      </c>
      <c r="F2313" t="str">
        <f>'&lt;CDB-Import'!D2313</f>
        <v>1S14BB13</v>
      </c>
      <c r="G2313" t="str">
        <f>'&lt;CDB-Import'!E2313</f>
        <v>Aux-Control: Gap-Relais</v>
      </c>
      <c r="H2313" t="str">
        <f>'&lt;CDB-Import'!F2313</f>
        <v>Ölflex Classic 110H 2x0,75</v>
      </c>
      <c r="I2313">
        <f>'&lt;CDB-Import'!G2313</f>
        <v>5.5</v>
      </c>
      <c r="J2313">
        <f>'&lt;CDB-Import'!H2313</f>
        <v>22</v>
      </c>
      <c r="K2313" t="str">
        <f>'&lt;CDB-Import'!I2313</f>
        <v>FOT to Gap Relais (Control) (Niche to Cavity)</v>
      </c>
      <c r="L2313" t="str">
        <f>'&lt;CDB-Import'!J2313</f>
        <v>SIS100</v>
      </c>
      <c r="M2313">
        <f>'&lt;CDB-Import'!K2313</f>
        <v>89561</v>
      </c>
      <c r="N2313" t="str">
        <f>'&lt;CDB-Import'!L2313</f>
        <v>RRF</v>
      </c>
      <c r="O2313" s="1">
        <f t="shared" si="144"/>
        <v>0.55000000000000004</v>
      </c>
      <c r="P2313" s="1">
        <f t="shared" si="145"/>
        <v>0.30250000000000005</v>
      </c>
      <c r="Q2313" s="1"/>
      <c r="R2313" s="1"/>
    </row>
    <row r="2314" spans="1:18" x14ac:dyDescent="0.25">
      <c r="A2314" t="str">
        <f t="shared" si="146"/>
        <v>1S15.NISCHE.A121S14BB14</v>
      </c>
      <c r="B2314" t="str">
        <f t="shared" si="147"/>
        <v>1S15.NISCHE</v>
      </c>
      <c r="C2314" s="6" t="str">
        <f>'&lt;CDB-Import'!A2314</f>
        <v>1S15.NISCHE.A12</v>
      </c>
      <c r="D2314" t="str">
        <f>'&lt;CDB-Import'!B2314</f>
        <v>1S14BB14</v>
      </c>
      <c r="E2314" t="str">
        <f>'&lt;CDB-Import'!C2314</f>
        <v>1S14BB14.BG-SR</v>
      </c>
      <c r="F2314" t="str">
        <f>'&lt;CDB-Import'!D2314</f>
        <v>1S14BB14</v>
      </c>
      <c r="G2314" t="str">
        <f>'&lt;CDB-Import'!E2314</f>
        <v>Aux-Control: Gap-Relais</v>
      </c>
      <c r="H2314" t="str">
        <f>'&lt;CDB-Import'!F2314</f>
        <v>Ölflex Classic 110H 2x0,75</v>
      </c>
      <c r="I2314">
        <f>'&lt;CDB-Import'!G2314</f>
        <v>5.5</v>
      </c>
      <c r="J2314">
        <f>'&lt;CDB-Import'!H2314</f>
        <v>22</v>
      </c>
      <c r="K2314" t="str">
        <f>'&lt;CDB-Import'!I2314</f>
        <v>FOT to Gap Relais (Control) (Niche to Cavity)</v>
      </c>
      <c r="L2314" t="str">
        <f>'&lt;CDB-Import'!J2314</f>
        <v>SIS100</v>
      </c>
      <c r="M2314">
        <f>'&lt;CDB-Import'!K2314</f>
        <v>89566</v>
      </c>
      <c r="N2314" t="str">
        <f>'&lt;CDB-Import'!L2314</f>
        <v>RRF</v>
      </c>
      <c r="O2314" s="1">
        <f t="shared" si="144"/>
        <v>0.55000000000000004</v>
      </c>
      <c r="P2314" s="1">
        <f t="shared" si="145"/>
        <v>0.30250000000000005</v>
      </c>
      <c r="Q2314" s="1"/>
      <c r="R2314" s="1"/>
    </row>
    <row r="2315" spans="1:18" x14ac:dyDescent="0.25">
      <c r="A2315" t="str">
        <f t="shared" si="146"/>
        <v>1S35.NISCHE.A601S34BB11</v>
      </c>
      <c r="B2315" t="str">
        <f t="shared" si="147"/>
        <v>1S35.NISCHE</v>
      </c>
      <c r="C2315" s="6" t="str">
        <f>'&lt;CDB-Import'!A2315</f>
        <v>1S35.NISCHE.A60</v>
      </c>
      <c r="D2315" t="str">
        <f>'&lt;CDB-Import'!B2315</f>
        <v>1S34BB11</v>
      </c>
      <c r="E2315" t="str">
        <f>'&lt;CDB-Import'!C2315</f>
        <v>1S34BB11.BG-SR</v>
      </c>
      <c r="F2315" t="str">
        <f>'&lt;CDB-Import'!D2315</f>
        <v>1S34BB11</v>
      </c>
      <c r="G2315" t="str">
        <f>'&lt;CDB-Import'!E2315</f>
        <v>Aux-Control: Gap-Relais</v>
      </c>
      <c r="H2315" t="str">
        <f>'&lt;CDB-Import'!F2315</f>
        <v>Ölflex Classic 110H 2x0,75</v>
      </c>
      <c r="I2315">
        <f>'&lt;CDB-Import'!G2315</f>
        <v>5.5</v>
      </c>
      <c r="J2315">
        <f>'&lt;CDB-Import'!H2315</f>
        <v>22</v>
      </c>
      <c r="K2315" t="str">
        <f>'&lt;CDB-Import'!I2315</f>
        <v>FOT to Gap Relais (Control) (Niche to Cavity)</v>
      </c>
      <c r="L2315" t="str">
        <f>'&lt;CDB-Import'!J2315</f>
        <v>SIS100</v>
      </c>
      <c r="M2315">
        <f>'&lt;CDB-Import'!K2315</f>
        <v>89571</v>
      </c>
      <c r="N2315" t="str">
        <f>'&lt;CDB-Import'!L2315</f>
        <v>RRF</v>
      </c>
      <c r="O2315" s="1">
        <f t="shared" si="144"/>
        <v>0.55000000000000004</v>
      </c>
      <c r="P2315" s="1">
        <f t="shared" si="145"/>
        <v>0.30250000000000005</v>
      </c>
      <c r="Q2315" s="1"/>
      <c r="R2315" s="1"/>
    </row>
    <row r="2316" spans="1:18" x14ac:dyDescent="0.25">
      <c r="A2316" t="str">
        <f t="shared" si="146"/>
        <v>1S35.NISCHE.A601S34BB12</v>
      </c>
      <c r="B2316" t="str">
        <f t="shared" si="147"/>
        <v>1S35.NISCHE</v>
      </c>
      <c r="C2316" s="6" t="str">
        <f>'&lt;CDB-Import'!A2316</f>
        <v>1S35.NISCHE.A60</v>
      </c>
      <c r="D2316" t="str">
        <f>'&lt;CDB-Import'!B2316</f>
        <v>1S34BB12</v>
      </c>
      <c r="E2316" t="str">
        <f>'&lt;CDB-Import'!C2316</f>
        <v>1S34BB12.BG-SR</v>
      </c>
      <c r="F2316" t="str">
        <f>'&lt;CDB-Import'!D2316</f>
        <v>1S34BB12</v>
      </c>
      <c r="G2316" t="str">
        <f>'&lt;CDB-Import'!E2316</f>
        <v>Aux-Control: Gap-Relais</v>
      </c>
      <c r="H2316" t="str">
        <f>'&lt;CDB-Import'!F2316</f>
        <v>Ölflex Classic 110H 2x0,75</v>
      </c>
      <c r="I2316">
        <f>'&lt;CDB-Import'!G2316</f>
        <v>5.5</v>
      </c>
      <c r="J2316">
        <f>'&lt;CDB-Import'!H2316</f>
        <v>22</v>
      </c>
      <c r="K2316" t="str">
        <f>'&lt;CDB-Import'!I2316</f>
        <v>FOT to Gap Relais (Control) (Niche to Cavity)</v>
      </c>
      <c r="L2316" t="str">
        <f>'&lt;CDB-Import'!J2316</f>
        <v>SIS100</v>
      </c>
      <c r="M2316">
        <f>'&lt;CDB-Import'!K2316</f>
        <v>89576</v>
      </c>
      <c r="N2316" t="str">
        <f>'&lt;CDB-Import'!L2316</f>
        <v>RRF</v>
      </c>
      <c r="O2316" s="1">
        <f t="shared" si="144"/>
        <v>0.55000000000000004</v>
      </c>
      <c r="P2316" s="1">
        <f t="shared" si="145"/>
        <v>0.30250000000000005</v>
      </c>
      <c r="Q2316" s="1"/>
      <c r="R2316" s="1"/>
    </row>
    <row r="2317" spans="1:18" x14ac:dyDescent="0.25">
      <c r="A2317" t="str">
        <f t="shared" si="146"/>
        <v>1S35.NISCHE.A601S34BB13</v>
      </c>
      <c r="B2317" t="str">
        <f t="shared" si="147"/>
        <v>1S35.NISCHE</v>
      </c>
      <c r="C2317" s="6" t="str">
        <f>'&lt;CDB-Import'!A2317</f>
        <v>1S35.NISCHE.A60</v>
      </c>
      <c r="D2317" t="str">
        <f>'&lt;CDB-Import'!B2317</f>
        <v>1S34BB13</v>
      </c>
      <c r="E2317" t="str">
        <f>'&lt;CDB-Import'!C2317</f>
        <v>1S34BB13.BG-SR</v>
      </c>
      <c r="F2317" t="str">
        <f>'&lt;CDB-Import'!D2317</f>
        <v>1S34BB13</v>
      </c>
      <c r="G2317" t="str">
        <f>'&lt;CDB-Import'!E2317</f>
        <v>Aux-Control: Gap-Relais</v>
      </c>
      <c r="H2317" t="str">
        <f>'&lt;CDB-Import'!F2317</f>
        <v>Ölflex Classic 110H 2x0,75</v>
      </c>
      <c r="I2317">
        <f>'&lt;CDB-Import'!G2317</f>
        <v>5.5</v>
      </c>
      <c r="J2317">
        <f>'&lt;CDB-Import'!H2317</f>
        <v>22</v>
      </c>
      <c r="K2317" t="str">
        <f>'&lt;CDB-Import'!I2317</f>
        <v>FOT to Gap Relais (Control) (Niche to Cavity)</v>
      </c>
      <c r="L2317" t="str">
        <f>'&lt;CDB-Import'!J2317</f>
        <v>SIS100</v>
      </c>
      <c r="M2317">
        <f>'&lt;CDB-Import'!K2317</f>
        <v>89581</v>
      </c>
      <c r="N2317" t="str">
        <f>'&lt;CDB-Import'!L2317</f>
        <v>RRF</v>
      </c>
      <c r="O2317" s="1">
        <f t="shared" si="144"/>
        <v>0.55000000000000004</v>
      </c>
      <c r="P2317" s="1">
        <f t="shared" si="145"/>
        <v>0.30250000000000005</v>
      </c>
      <c r="Q2317" s="1"/>
      <c r="R2317" s="1"/>
    </row>
    <row r="2318" spans="1:18" x14ac:dyDescent="0.25">
      <c r="A2318" t="str">
        <f t="shared" si="146"/>
        <v>1S36.NISCHE.A61a1S34BB14</v>
      </c>
      <c r="B2318" t="str">
        <f t="shared" si="147"/>
        <v>1S36.NISCHE</v>
      </c>
      <c r="C2318" s="6" t="str">
        <f>'&lt;CDB-Import'!A2318</f>
        <v>1S36.NISCHE.A61a</v>
      </c>
      <c r="D2318" t="str">
        <f>'&lt;CDB-Import'!B2318</f>
        <v>1S34BB14</v>
      </c>
      <c r="E2318" t="str">
        <f>'&lt;CDB-Import'!C2318</f>
        <v>1S34BB14.BG-SR</v>
      </c>
      <c r="F2318" t="str">
        <f>'&lt;CDB-Import'!D2318</f>
        <v>1S34BB14</v>
      </c>
      <c r="G2318" t="str">
        <f>'&lt;CDB-Import'!E2318</f>
        <v>Aux-Control: Gap-Relais</v>
      </c>
      <c r="H2318" t="str">
        <f>'&lt;CDB-Import'!F2318</f>
        <v>Ölflex Classic 110H 2x0,75</v>
      </c>
      <c r="I2318">
        <f>'&lt;CDB-Import'!G2318</f>
        <v>5.5</v>
      </c>
      <c r="J2318">
        <f>'&lt;CDB-Import'!H2318</f>
        <v>22</v>
      </c>
      <c r="K2318" t="str">
        <f>'&lt;CDB-Import'!I2318</f>
        <v>FOT to Gap Relais (Control) (Niche to Cavity)</v>
      </c>
      <c r="L2318" t="str">
        <f>'&lt;CDB-Import'!J2318</f>
        <v>SIS100</v>
      </c>
      <c r="M2318">
        <f>'&lt;CDB-Import'!K2318</f>
        <v>89586</v>
      </c>
      <c r="N2318" t="str">
        <f>'&lt;CDB-Import'!L2318</f>
        <v>RRF</v>
      </c>
      <c r="O2318" s="1">
        <f t="shared" si="144"/>
        <v>0.55000000000000004</v>
      </c>
      <c r="P2318" s="1">
        <f t="shared" si="145"/>
        <v>0.30250000000000005</v>
      </c>
      <c r="Q2318" s="1"/>
      <c r="R2318" s="1"/>
    </row>
    <row r="2319" spans="1:18" x14ac:dyDescent="0.25">
      <c r="A2319" t="str">
        <f t="shared" si="146"/>
        <v>1S45.NISCHE.A841S44BB11</v>
      </c>
      <c r="B2319" t="str">
        <f t="shared" si="147"/>
        <v>1S45.NISCHE</v>
      </c>
      <c r="C2319" s="6" t="str">
        <f>'&lt;CDB-Import'!A2319</f>
        <v>1S45.NISCHE.A84</v>
      </c>
      <c r="D2319" t="str">
        <f>'&lt;CDB-Import'!B2319</f>
        <v>1S44BB11</v>
      </c>
      <c r="E2319" t="str">
        <f>'&lt;CDB-Import'!C2319</f>
        <v>1S44BB11.BG-SR</v>
      </c>
      <c r="F2319" t="str">
        <f>'&lt;CDB-Import'!D2319</f>
        <v>1S44BB11</v>
      </c>
      <c r="G2319" t="str">
        <f>'&lt;CDB-Import'!E2319</f>
        <v>Aux-Control: Gap-Relais</v>
      </c>
      <c r="H2319" t="str">
        <f>'&lt;CDB-Import'!F2319</f>
        <v>Ölflex Classic 110H 2x0,75</v>
      </c>
      <c r="I2319">
        <f>'&lt;CDB-Import'!G2319</f>
        <v>5.5</v>
      </c>
      <c r="J2319">
        <f>'&lt;CDB-Import'!H2319</f>
        <v>22</v>
      </c>
      <c r="K2319" t="str">
        <f>'&lt;CDB-Import'!I2319</f>
        <v>FOT to Gap Relais (Control) (Niche to Cavity)</v>
      </c>
      <c r="L2319" t="str">
        <f>'&lt;CDB-Import'!J2319</f>
        <v>SIS100</v>
      </c>
      <c r="M2319">
        <f>'&lt;CDB-Import'!K2319</f>
        <v>89591</v>
      </c>
      <c r="N2319" t="str">
        <f>'&lt;CDB-Import'!L2319</f>
        <v>RRF</v>
      </c>
      <c r="O2319" s="1">
        <f t="shared" si="144"/>
        <v>0.55000000000000004</v>
      </c>
      <c r="P2319" s="1">
        <f t="shared" si="145"/>
        <v>0.30250000000000005</v>
      </c>
      <c r="Q2319" s="1"/>
      <c r="R2319" s="1"/>
    </row>
    <row r="2320" spans="1:18" x14ac:dyDescent="0.25">
      <c r="A2320" t="str">
        <f t="shared" si="146"/>
        <v>1S45.NISCHE.A841S44BB12</v>
      </c>
      <c r="B2320" t="str">
        <f t="shared" si="147"/>
        <v>1S45.NISCHE</v>
      </c>
      <c r="C2320" s="6" t="str">
        <f>'&lt;CDB-Import'!A2320</f>
        <v>1S45.NISCHE.A84</v>
      </c>
      <c r="D2320" t="str">
        <f>'&lt;CDB-Import'!B2320</f>
        <v>1S44BB12</v>
      </c>
      <c r="E2320" t="str">
        <f>'&lt;CDB-Import'!C2320</f>
        <v>1S44BB12.BG-SR</v>
      </c>
      <c r="F2320" t="str">
        <f>'&lt;CDB-Import'!D2320</f>
        <v>1S44BB12</v>
      </c>
      <c r="G2320" t="str">
        <f>'&lt;CDB-Import'!E2320</f>
        <v>Aux-Control: Gap-Relais</v>
      </c>
      <c r="H2320" t="str">
        <f>'&lt;CDB-Import'!F2320</f>
        <v>Ölflex Classic 110H 2x0,75</v>
      </c>
      <c r="I2320">
        <f>'&lt;CDB-Import'!G2320</f>
        <v>5.5</v>
      </c>
      <c r="J2320">
        <f>'&lt;CDB-Import'!H2320</f>
        <v>22</v>
      </c>
      <c r="K2320" t="str">
        <f>'&lt;CDB-Import'!I2320</f>
        <v>FOT to Gap Relais (Control) (Niche to Cavity)</v>
      </c>
      <c r="L2320" t="str">
        <f>'&lt;CDB-Import'!J2320</f>
        <v>SIS100</v>
      </c>
      <c r="M2320">
        <f>'&lt;CDB-Import'!K2320</f>
        <v>89596</v>
      </c>
      <c r="N2320" t="str">
        <f>'&lt;CDB-Import'!L2320</f>
        <v>RRF</v>
      </c>
      <c r="O2320" s="1">
        <f t="shared" si="144"/>
        <v>0.55000000000000004</v>
      </c>
      <c r="P2320" s="1">
        <f t="shared" si="145"/>
        <v>0.30250000000000005</v>
      </c>
      <c r="Q2320" s="1"/>
      <c r="R2320" s="1"/>
    </row>
    <row r="2321" spans="1:18" x14ac:dyDescent="0.25">
      <c r="A2321" t="str">
        <f t="shared" si="146"/>
        <v>1S46.NISCHE.A085a1S44BB13</v>
      </c>
      <c r="B2321" t="str">
        <f t="shared" si="147"/>
        <v>1S46.NISCHE</v>
      </c>
      <c r="C2321" s="6" t="str">
        <f>'&lt;CDB-Import'!A2321</f>
        <v>1S46.NISCHE.A085a</v>
      </c>
      <c r="D2321" t="str">
        <f>'&lt;CDB-Import'!B2321</f>
        <v>1S44BB13</v>
      </c>
      <c r="E2321" t="str">
        <f>'&lt;CDB-Import'!C2321</f>
        <v>1S44BB13.BG-SR</v>
      </c>
      <c r="F2321" t="str">
        <f>'&lt;CDB-Import'!D2321</f>
        <v>1S44BB13</v>
      </c>
      <c r="G2321" t="str">
        <f>'&lt;CDB-Import'!E2321</f>
        <v>Aux-Control: Gap-Relais</v>
      </c>
      <c r="H2321" t="str">
        <f>'&lt;CDB-Import'!F2321</f>
        <v>Ölflex Classic 110H 2x0,75</v>
      </c>
      <c r="I2321">
        <f>'&lt;CDB-Import'!G2321</f>
        <v>5.5</v>
      </c>
      <c r="J2321">
        <f>'&lt;CDB-Import'!H2321</f>
        <v>22</v>
      </c>
      <c r="K2321" t="str">
        <f>'&lt;CDB-Import'!I2321</f>
        <v>FOT to Gap Relais (Control) (Niche to Cavity)</v>
      </c>
      <c r="L2321" t="str">
        <f>'&lt;CDB-Import'!J2321</f>
        <v>SIS100</v>
      </c>
      <c r="M2321">
        <f>'&lt;CDB-Import'!K2321</f>
        <v>89601</v>
      </c>
      <c r="N2321" t="str">
        <f>'&lt;CDB-Import'!L2321</f>
        <v>RRF</v>
      </c>
      <c r="O2321" s="1">
        <f t="shared" si="144"/>
        <v>0.55000000000000004</v>
      </c>
      <c r="P2321" s="1">
        <f t="shared" si="145"/>
        <v>0.30250000000000005</v>
      </c>
      <c r="Q2321" s="1"/>
      <c r="R2321" s="1"/>
    </row>
    <row r="2322" spans="1:18" x14ac:dyDescent="0.25">
      <c r="A2322" t="str">
        <f t="shared" si="146"/>
        <v>1S66.NISCHE.A133a1S44BB14</v>
      </c>
      <c r="B2322" t="str">
        <f t="shared" si="147"/>
        <v>1S66.NISCHE</v>
      </c>
      <c r="C2322" s="6" t="str">
        <f>'&lt;CDB-Import'!A2322</f>
        <v>1S66.NISCHE.A133a</v>
      </c>
      <c r="D2322" t="str">
        <f>'&lt;CDB-Import'!B2322</f>
        <v>1S44BB14</v>
      </c>
      <c r="E2322" t="str">
        <f>'&lt;CDB-Import'!C2322</f>
        <v>1S44BB14.BG-SR</v>
      </c>
      <c r="F2322" t="str">
        <f>'&lt;CDB-Import'!D2322</f>
        <v>1S44BB14</v>
      </c>
      <c r="G2322" t="str">
        <f>'&lt;CDB-Import'!E2322</f>
        <v>Aux-Control: Gap-Relais</v>
      </c>
      <c r="H2322" t="str">
        <f>'&lt;CDB-Import'!F2322</f>
        <v>Ölflex Classic 110H 2x0,75</v>
      </c>
      <c r="I2322">
        <f>'&lt;CDB-Import'!G2322</f>
        <v>5.5</v>
      </c>
      <c r="J2322">
        <f>'&lt;CDB-Import'!H2322</f>
        <v>22</v>
      </c>
      <c r="K2322" t="str">
        <f>'&lt;CDB-Import'!I2322</f>
        <v>FOT to Gap Relais (Control) (Niche to Cavity)</v>
      </c>
      <c r="L2322" t="str">
        <f>'&lt;CDB-Import'!J2322</f>
        <v>SIS100</v>
      </c>
      <c r="M2322">
        <f>'&lt;CDB-Import'!K2322</f>
        <v>89606</v>
      </c>
      <c r="N2322" t="str">
        <f>'&lt;CDB-Import'!L2322</f>
        <v>RRF</v>
      </c>
      <c r="O2322" s="1">
        <f t="shared" si="144"/>
        <v>0.55000000000000004</v>
      </c>
      <c r="P2322" s="1">
        <f t="shared" si="145"/>
        <v>0.30250000000000005</v>
      </c>
      <c r="Q2322" s="1"/>
      <c r="R2322" s="1"/>
    </row>
    <row r="2323" spans="1:18" x14ac:dyDescent="0.25">
      <c r="A2323" t="str">
        <f t="shared" si="146"/>
        <v>1S65.NISCHE.A1321S64BB11</v>
      </c>
      <c r="B2323" t="str">
        <f t="shared" si="147"/>
        <v>1S65.NISCHE</v>
      </c>
      <c r="C2323" s="6" t="str">
        <f>'&lt;CDB-Import'!A2323</f>
        <v>1S65.NISCHE.A132</v>
      </c>
      <c r="D2323" t="str">
        <f>'&lt;CDB-Import'!B2323</f>
        <v>1S64BB11</v>
      </c>
      <c r="E2323" t="str">
        <f>'&lt;CDB-Import'!C2323</f>
        <v>1S64BB11.BG-SR</v>
      </c>
      <c r="F2323" t="str">
        <f>'&lt;CDB-Import'!D2323</f>
        <v>1S64BB11</v>
      </c>
      <c r="G2323" t="str">
        <f>'&lt;CDB-Import'!E2323</f>
        <v>Aux-Control: Gap-Relais</v>
      </c>
      <c r="H2323" t="str">
        <f>'&lt;CDB-Import'!F2323</f>
        <v>Ölflex Classic 110H 2x0,75</v>
      </c>
      <c r="I2323">
        <f>'&lt;CDB-Import'!G2323</f>
        <v>5.5</v>
      </c>
      <c r="J2323">
        <f>'&lt;CDB-Import'!H2323</f>
        <v>22</v>
      </c>
      <c r="K2323" t="str">
        <f>'&lt;CDB-Import'!I2323</f>
        <v>FOT to Gap Relais (Control) (Niche to Cavity)</v>
      </c>
      <c r="L2323" t="str">
        <f>'&lt;CDB-Import'!J2323</f>
        <v>SIS100</v>
      </c>
      <c r="M2323">
        <f>'&lt;CDB-Import'!K2323</f>
        <v>89611</v>
      </c>
      <c r="N2323" t="str">
        <f>'&lt;CDB-Import'!L2323</f>
        <v>RRF</v>
      </c>
      <c r="O2323" s="1">
        <f t="shared" si="144"/>
        <v>0.55000000000000004</v>
      </c>
      <c r="P2323" s="1">
        <f t="shared" si="145"/>
        <v>0.30250000000000005</v>
      </c>
      <c r="Q2323" s="1"/>
      <c r="R2323" s="1"/>
    </row>
    <row r="2324" spans="1:18" x14ac:dyDescent="0.25">
      <c r="A2324" t="str">
        <f t="shared" si="146"/>
        <v>1S65.NISCHE.A1321S64BB12</v>
      </c>
      <c r="B2324" t="str">
        <f t="shared" si="147"/>
        <v>1S65.NISCHE</v>
      </c>
      <c r="C2324" s="6" t="str">
        <f>'&lt;CDB-Import'!A2324</f>
        <v>1S65.NISCHE.A132</v>
      </c>
      <c r="D2324" t="str">
        <f>'&lt;CDB-Import'!B2324</f>
        <v>1S64BB12</v>
      </c>
      <c r="E2324" t="str">
        <f>'&lt;CDB-Import'!C2324</f>
        <v>1S64BB12.BG-SR</v>
      </c>
      <c r="F2324" t="str">
        <f>'&lt;CDB-Import'!D2324</f>
        <v>1S64BB12</v>
      </c>
      <c r="G2324" t="str">
        <f>'&lt;CDB-Import'!E2324</f>
        <v>Aux-Control: Gap-Relais</v>
      </c>
      <c r="H2324" t="str">
        <f>'&lt;CDB-Import'!F2324</f>
        <v>Ölflex Classic 110H 2x0,75</v>
      </c>
      <c r="I2324">
        <f>'&lt;CDB-Import'!G2324</f>
        <v>5.5</v>
      </c>
      <c r="J2324">
        <f>'&lt;CDB-Import'!H2324</f>
        <v>22</v>
      </c>
      <c r="K2324" t="str">
        <f>'&lt;CDB-Import'!I2324</f>
        <v>FOT to Gap Relais (Control) (Niche to Cavity)</v>
      </c>
      <c r="L2324" t="str">
        <f>'&lt;CDB-Import'!J2324</f>
        <v>SIS100</v>
      </c>
      <c r="M2324">
        <f>'&lt;CDB-Import'!K2324</f>
        <v>89616</v>
      </c>
      <c r="N2324" t="str">
        <f>'&lt;CDB-Import'!L2324</f>
        <v>RRF</v>
      </c>
      <c r="O2324" s="1">
        <f t="shared" si="144"/>
        <v>0.55000000000000004</v>
      </c>
      <c r="P2324" s="1">
        <f t="shared" si="145"/>
        <v>0.30250000000000005</v>
      </c>
      <c r="Q2324" s="1"/>
      <c r="R2324" s="1"/>
    </row>
    <row r="2325" spans="1:18" x14ac:dyDescent="0.25">
      <c r="A2325" t="str">
        <f t="shared" si="146"/>
        <v>1S66.NISCHE.A133a1S64BB13</v>
      </c>
      <c r="B2325" t="str">
        <f t="shared" si="147"/>
        <v>1S66.NISCHE</v>
      </c>
      <c r="C2325" s="6" t="str">
        <f>'&lt;CDB-Import'!A2325</f>
        <v>1S66.NISCHE.A133a</v>
      </c>
      <c r="D2325" t="str">
        <f>'&lt;CDB-Import'!B2325</f>
        <v>1S64BB13</v>
      </c>
      <c r="E2325" t="str">
        <f>'&lt;CDB-Import'!C2325</f>
        <v>1S64BB13.BG-SR</v>
      </c>
      <c r="F2325" t="str">
        <f>'&lt;CDB-Import'!D2325</f>
        <v>1S64BB13</v>
      </c>
      <c r="G2325" t="str">
        <f>'&lt;CDB-Import'!E2325</f>
        <v>Aux-Control: Gap-Relais</v>
      </c>
      <c r="H2325" t="str">
        <f>'&lt;CDB-Import'!F2325</f>
        <v>Ölflex Classic 110H 2x0,75</v>
      </c>
      <c r="I2325">
        <f>'&lt;CDB-Import'!G2325</f>
        <v>5.5</v>
      </c>
      <c r="J2325">
        <f>'&lt;CDB-Import'!H2325</f>
        <v>22</v>
      </c>
      <c r="K2325" t="str">
        <f>'&lt;CDB-Import'!I2325</f>
        <v>FOT to Gap Relais (Control) (Niche to Cavity)</v>
      </c>
      <c r="L2325" t="str">
        <f>'&lt;CDB-Import'!J2325</f>
        <v>SIS100</v>
      </c>
      <c r="M2325">
        <f>'&lt;CDB-Import'!K2325</f>
        <v>89621</v>
      </c>
      <c r="N2325" t="str">
        <f>'&lt;CDB-Import'!L2325</f>
        <v>RRF</v>
      </c>
      <c r="O2325" s="1">
        <f t="shared" si="144"/>
        <v>0.55000000000000004</v>
      </c>
      <c r="P2325" s="1">
        <f t="shared" si="145"/>
        <v>0.30250000000000005</v>
      </c>
      <c r="Q2325" s="1"/>
      <c r="R2325" s="1"/>
    </row>
    <row r="2326" spans="1:18" x14ac:dyDescent="0.25">
      <c r="A2326" t="str">
        <f t="shared" si="146"/>
        <v>1S66.NISCHE.A133a1S64BB14</v>
      </c>
      <c r="B2326" t="str">
        <f t="shared" si="147"/>
        <v>1S66.NISCHE</v>
      </c>
      <c r="C2326" s="6" t="str">
        <f>'&lt;CDB-Import'!A2326</f>
        <v>1S66.NISCHE.A133a</v>
      </c>
      <c r="D2326" t="str">
        <f>'&lt;CDB-Import'!B2326</f>
        <v>1S64BB14</v>
      </c>
      <c r="E2326" t="str">
        <f>'&lt;CDB-Import'!C2326</f>
        <v>1S64BB14.BG-SR</v>
      </c>
      <c r="F2326" t="str">
        <f>'&lt;CDB-Import'!D2326</f>
        <v>1S64BB14</v>
      </c>
      <c r="G2326" t="str">
        <f>'&lt;CDB-Import'!E2326</f>
        <v>Aux-Control: Gap-Relais</v>
      </c>
      <c r="H2326" t="str">
        <f>'&lt;CDB-Import'!F2326</f>
        <v>Ölflex Classic 110H 2x0,75</v>
      </c>
      <c r="I2326">
        <f>'&lt;CDB-Import'!G2326</f>
        <v>5.5</v>
      </c>
      <c r="J2326">
        <f>'&lt;CDB-Import'!H2326</f>
        <v>22</v>
      </c>
      <c r="K2326" t="str">
        <f>'&lt;CDB-Import'!I2326</f>
        <v>FOT to Gap Relais (Control) (Niche to Cavity)</v>
      </c>
      <c r="L2326" t="str">
        <f>'&lt;CDB-Import'!J2326</f>
        <v>SIS100</v>
      </c>
      <c r="M2326">
        <f>'&lt;CDB-Import'!K2326</f>
        <v>89626</v>
      </c>
      <c r="N2326" t="str">
        <f>'&lt;CDB-Import'!L2326</f>
        <v>RRF</v>
      </c>
      <c r="O2326" s="1">
        <f t="shared" si="144"/>
        <v>0.55000000000000004</v>
      </c>
      <c r="P2326" s="1">
        <f t="shared" si="145"/>
        <v>0.30250000000000005</v>
      </c>
      <c r="Q2326" s="1"/>
      <c r="R2326" s="1"/>
    </row>
    <row r="2327" spans="1:18" x14ac:dyDescent="0.25">
      <c r="A2327" t="str">
        <f t="shared" si="146"/>
        <v>1S34BB12.Rack021S35.NISCHE.A60</v>
      </c>
      <c r="B2327" t="str">
        <f t="shared" si="147"/>
        <v>1S35.NISCHE</v>
      </c>
      <c r="C2327" s="6" t="str">
        <f>'&lt;CDB-Import'!A2327</f>
        <v>1S34BB12.Rack02</v>
      </c>
      <c r="D2327" t="str">
        <f>'&lt;CDB-Import'!B2327</f>
        <v>1S35.NISCHE.A60</v>
      </c>
      <c r="E2327" t="str">
        <f>'&lt;CDB-Import'!C2327</f>
        <v>1S34BB12.BG-ST</v>
      </c>
      <c r="F2327" t="str">
        <f>'&lt;CDB-Import'!D2327</f>
        <v>1S34BB12.BG-SR</v>
      </c>
      <c r="G2327" t="str">
        <f>'&lt;CDB-Import'!E2327</f>
        <v>Aux-Control: Gap-Fast-Switches/-Relais</v>
      </c>
      <c r="H2327" t="str">
        <f>'&lt;CDB-Import'!F2327</f>
        <v>SI-Breakout-Cable 6-Channel 200/230/500μm NA.37 8.7mm</v>
      </c>
      <c r="I2327">
        <f>'&lt;CDB-Import'!G2327</f>
        <v>8.6999999999999993</v>
      </c>
      <c r="J2327">
        <f>'&lt;CDB-Import'!H2327</f>
        <v>87</v>
      </c>
      <c r="K2327" t="str">
        <f>'&lt;CDB-Import'!I2327</f>
        <v>Supply-Room to Niche, 3x Connector blue / 3x Connector black</v>
      </c>
      <c r="L2327" t="str">
        <f>'&lt;CDB-Import'!J2327</f>
        <v>SIS100</v>
      </c>
      <c r="M2327">
        <f>'&lt;CDB-Import'!K2327</f>
        <v>23223</v>
      </c>
      <c r="N2327" t="str">
        <f>'&lt;CDB-Import'!L2327</f>
        <v>RRF</v>
      </c>
      <c r="O2327" s="1">
        <f t="shared" si="144"/>
        <v>0.86999999999999988</v>
      </c>
      <c r="P2327" s="1">
        <f t="shared" si="145"/>
        <v>0.7568999999999998</v>
      </c>
      <c r="Q2327" s="1"/>
      <c r="R2327" s="1"/>
    </row>
    <row r="2328" spans="1:18" x14ac:dyDescent="0.25">
      <c r="A2328" t="str">
        <f t="shared" si="146"/>
        <v>1S64BB13.Rack021S66.NISCHE.A133a</v>
      </c>
      <c r="B2328" t="str">
        <f t="shared" si="147"/>
        <v>1S66.NISCHE</v>
      </c>
      <c r="C2328" s="6" t="str">
        <f>'&lt;CDB-Import'!A2328</f>
        <v>1S64BB13.Rack02</v>
      </c>
      <c r="D2328" t="str">
        <f>'&lt;CDB-Import'!B2328</f>
        <v>1S66.NISCHE.A133a</v>
      </c>
      <c r="E2328" t="str">
        <f>'&lt;CDB-Import'!C2328</f>
        <v>1S64BB13.BG-ST</v>
      </c>
      <c r="F2328" t="str">
        <f>'&lt;CDB-Import'!D2328</f>
        <v>1S64BB13.BG-SR</v>
      </c>
      <c r="G2328" t="str">
        <f>'&lt;CDB-Import'!E2328</f>
        <v>Aux-Control: Gap-Fast-Switches/-Relais</v>
      </c>
      <c r="H2328" t="str">
        <f>'&lt;CDB-Import'!F2328</f>
        <v>SI-Breakout-Cable 6-Channel 200/230/500μm NA.37 8.7mm</v>
      </c>
      <c r="I2328">
        <f>'&lt;CDB-Import'!G2328</f>
        <v>8.6999999999999993</v>
      </c>
      <c r="J2328">
        <f>'&lt;CDB-Import'!H2328</f>
        <v>87</v>
      </c>
      <c r="K2328" t="str">
        <f>'&lt;CDB-Import'!I2328</f>
        <v>Supply-Room to Niche, 3x Connector blue / 3x Connector black</v>
      </c>
      <c r="L2328" t="str">
        <f>'&lt;CDB-Import'!J2328</f>
        <v>SIS100</v>
      </c>
      <c r="M2328">
        <f>'&lt;CDB-Import'!K2328</f>
        <v>23231</v>
      </c>
      <c r="N2328" t="str">
        <f>'&lt;CDB-Import'!L2328</f>
        <v>RRF</v>
      </c>
      <c r="O2328" s="1">
        <f t="shared" si="144"/>
        <v>0.86999999999999988</v>
      </c>
      <c r="P2328" s="1">
        <f t="shared" si="145"/>
        <v>0.7568999999999998</v>
      </c>
      <c r="Q2328" s="1"/>
      <c r="R2328" s="1"/>
    </row>
    <row r="2329" spans="1:18" x14ac:dyDescent="0.25">
      <c r="A2329" t="str">
        <f t="shared" si="146"/>
        <v>1S14BB14.Rack021S15.NISCHE.A12</v>
      </c>
      <c r="B2329" t="str">
        <f t="shared" si="147"/>
        <v>1S15.NISCHE</v>
      </c>
      <c r="C2329" s="6" t="str">
        <f>'&lt;CDB-Import'!A2329</f>
        <v>1S14BB14.Rack02</v>
      </c>
      <c r="D2329" t="str">
        <f>'&lt;CDB-Import'!B2329</f>
        <v>1S15.NISCHE.A12</v>
      </c>
      <c r="E2329" t="str">
        <f>'&lt;CDB-Import'!C2329</f>
        <v>1S14BB14.BG-ST</v>
      </c>
      <c r="F2329" t="str">
        <f>'&lt;CDB-Import'!D2329</f>
        <v>1S14BB14.BG-SR</v>
      </c>
      <c r="G2329" t="str">
        <f>'&lt;CDB-Import'!E2329</f>
        <v>Aux-Control: Gap-Fast-Switches/-Relais</v>
      </c>
      <c r="H2329" t="str">
        <f>'&lt;CDB-Import'!F2329</f>
        <v>SI-Breakout-Cable 6-Channel 200/230/500μm NA.37 8.7mm</v>
      </c>
      <c r="I2329">
        <f>'&lt;CDB-Import'!G2329</f>
        <v>8.6999999999999993</v>
      </c>
      <c r="J2329">
        <f>'&lt;CDB-Import'!H2329</f>
        <v>87</v>
      </c>
      <c r="K2329" t="str">
        <f>'&lt;CDB-Import'!I2329</f>
        <v>Supply-Room to Niche, 3x Connector blue / 3x Connector black</v>
      </c>
      <c r="L2329" t="str">
        <f>'&lt;CDB-Import'!J2329</f>
        <v>SIS100</v>
      </c>
      <c r="M2329">
        <f>'&lt;CDB-Import'!K2329</f>
        <v>23693</v>
      </c>
      <c r="N2329" t="str">
        <f>'&lt;CDB-Import'!L2329</f>
        <v>RRF</v>
      </c>
      <c r="O2329" s="1">
        <f t="shared" si="144"/>
        <v>0.86999999999999988</v>
      </c>
      <c r="P2329" s="1">
        <f t="shared" si="145"/>
        <v>0.7568999999999998</v>
      </c>
      <c r="Q2329" s="1"/>
      <c r="R2329" s="1"/>
    </row>
    <row r="2330" spans="1:18" x14ac:dyDescent="0.25">
      <c r="A2330" t="str">
        <f t="shared" si="146"/>
        <v>1S64BB11.Rack021S65.NISCHE.A132</v>
      </c>
      <c r="B2330" t="str">
        <f t="shared" si="147"/>
        <v>1S65.NISCHE</v>
      </c>
      <c r="C2330" s="6" t="str">
        <f>'&lt;CDB-Import'!A2330</f>
        <v>1S64BB11.Rack02</v>
      </c>
      <c r="D2330" t="str">
        <f>'&lt;CDB-Import'!B2330</f>
        <v>1S65.NISCHE.A132</v>
      </c>
      <c r="E2330" t="str">
        <f>'&lt;CDB-Import'!C2330</f>
        <v>1S64BB11.BG-ST</v>
      </c>
      <c r="F2330" t="str">
        <f>'&lt;CDB-Import'!D2330</f>
        <v>1S64BB11.BG-SR</v>
      </c>
      <c r="G2330" t="str">
        <f>'&lt;CDB-Import'!E2330</f>
        <v>Aux-Control: Gap-Fast-Switches/-Relais</v>
      </c>
      <c r="H2330" t="str">
        <f>'&lt;CDB-Import'!F2330</f>
        <v>SI-Breakout-Cable 6-Channel 200/230/500μm NA.37 8.7mm</v>
      </c>
      <c r="I2330">
        <f>'&lt;CDB-Import'!G2330</f>
        <v>8.6999999999999993</v>
      </c>
      <c r="J2330">
        <f>'&lt;CDB-Import'!H2330</f>
        <v>87</v>
      </c>
      <c r="K2330" t="str">
        <f>'&lt;CDB-Import'!I2330</f>
        <v>Supply-Room to Niche, 3x Connector blue / 3x Connector black</v>
      </c>
      <c r="L2330" t="str">
        <f>'&lt;CDB-Import'!J2330</f>
        <v>SIS100</v>
      </c>
      <c r="M2330">
        <f>'&lt;CDB-Import'!K2330</f>
        <v>23701</v>
      </c>
      <c r="N2330" t="str">
        <f>'&lt;CDB-Import'!L2330</f>
        <v>RRF</v>
      </c>
      <c r="O2330" s="1">
        <f t="shared" si="144"/>
        <v>0.86999999999999988</v>
      </c>
      <c r="P2330" s="1">
        <f t="shared" si="145"/>
        <v>0.7568999999999998</v>
      </c>
      <c r="Q2330" s="1"/>
      <c r="R2330" s="1"/>
    </row>
    <row r="2331" spans="1:18" x14ac:dyDescent="0.25">
      <c r="A2331" t="str">
        <f t="shared" si="146"/>
        <v>1S34BB13.Rack021S35.NISCHE.A60</v>
      </c>
      <c r="B2331" t="str">
        <f t="shared" si="147"/>
        <v>1S35.NISCHE</v>
      </c>
      <c r="C2331" s="6" t="str">
        <f>'&lt;CDB-Import'!A2331</f>
        <v>1S34BB13.Rack02</v>
      </c>
      <c r="D2331" t="str">
        <f>'&lt;CDB-Import'!B2331</f>
        <v>1S35.NISCHE.A60</v>
      </c>
      <c r="E2331" t="str">
        <f>'&lt;CDB-Import'!C2331</f>
        <v>1S34BB13.BG-ST</v>
      </c>
      <c r="F2331" t="str">
        <f>'&lt;CDB-Import'!D2331</f>
        <v>1S34BB13.BG-SR</v>
      </c>
      <c r="G2331" t="str">
        <f>'&lt;CDB-Import'!E2331</f>
        <v>Aux-Control: Gap-Fast-Switches/-Relais</v>
      </c>
      <c r="H2331" t="str">
        <f>'&lt;CDB-Import'!F2331</f>
        <v>SI-Breakout-Cable 6-Channel 200/230/500μm NA.37 8.7mm</v>
      </c>
      <c r="I2331">
        <f>'&lt;CDB-Import'!G2331</f>
        <v>8.6999999999999993</v>
      </c>
      <c r="J2331">
        <f>'&lt;CDB-Import'!H2331</f>
        <v>87</v>
      </c>
      <c r="K2331" t="str">
        <f>'&lt;CDB-Import'!I2331</f>
        <v>Supply-Room to Niche, 3x Connector blue / 3x Connector black</v>
      </c>
      <c r="L2331" t="str">
        <f>'&lt;CDB-Import'!J2331</f>
        <v>SIS100</v>
      </c>
      <c r="M2331">
        <f>'&lt;CDB-Import'!K2331</f>
        <v>23981</v>
      </c>
      <c r="N2331" t="str">
        <f>'&lt;CDB-Import'!L2331</f>
        <v>RRF</v>
      </c>
      <c r="O2331" s="1">
        <f t="shared" si="144"/>
        <v>0.86999999999999988</v>
      </c>
      <c r="P2331" s="1">
        <f t="shared" si="145"/>
        <v>0.7568999999999998</v>
      </c>
      <c r="Q2331" s="1"/>
      <c r="R2331" s="1"/>
    </row>
    <row r="2332" spans="1:18" x14ac:dyDescent="0.25">
      <c r="A2332" t="str">
        <f t="shared" si="146"/>
        <v>1S64BB12.Rack021S65.NISCHE.A132</v>
      </c>
      <c r="B2332" t="str">
        <f t="shared" si="147"/>
        <v>1S65.NISCHE</v>
      </c>
      <c r="C2332" s="6" t="str">
        <f>'&lt;CDB-Import'!A2332</f>
        <v>1S64BB12.Rack02</v>
      </c>
      <c r="D2332" t="str">
        <f>'&lt;CDB-Import'!B2332</f>
        <v>1S65.NISCHE.A132</v>
      </c>
      <c r="E2332" t="str">
        <f>'&lt;CDB-Import'!C2332</f>
        <v>1S64BB12.BG-ST</v>
      </c>
      <c r="F2332" t="str">
        <f>'&lt;CDB-Import'!D2332</f>
        <v>1S64BB12.BG-SR</v>
      </c>
      <c r="G2332" t="str">
        <f>'&lt;CDB-Import'!E2332</f>
        <v>Aux-Control: Gap-Fast-Switches/-Relais</v>
      </c>
      <c r="H2332" t="str">
        <f>'&lt;CDB-Import'!F2332</f>
        <v>SI-Breakout-Cable 6-Channel 200/230/500μm NA.37 8.7mm</v>
      </c>
      <c r="I2332">
        <f>'&lt;CDB-Import'!G2332</f>
        <v>8.6999999999999993</v>
      </c>
      <c r="J2332">
        <f>'&lt;CDB-Import'!H2332</f>
        <v>87</v>
      </c>
      <c r="K2332" t="str">
        <f>'&lt;CDB-Import'!I2332</f>
        <v>Supply-Room to Niche, 3x Connector blue / 3x Connector black</v>
      </c>
      <c r="L2332" t="str">
        <f>'&lt;CDB-Import'!J2332</f>
        <v>SIS100</v>
      </c>
      <c r="M2332">
        <f>'&lt;CDB-Import'!K2332</f>
        <v>24215</v>
      </c>
      <c r="N2332" t="str">
        <f>'&lt;CDB-Import'!L2332</f>
        <v>RRF</v>
      </c>
      <c r="O2332" s="1">
        <f t="shared" si="144"/>
        <v>0.86999999999999988</v>
      </c>
      <c r="P2332" s="1">
        <f t="shared" si="145"/>
        <v>0.7568999999999998</v>
      </c>
      <c r="Q2332" s="1"/>
      <c r="R2332" s="1"/>
    </row>
    <row r="2333" spans="1:18" x14ac:dyDescent="0.25">
      <c r="A2333" t="str">
        <f t="shared" si="146"/>
        <v>1S64BB14.Rack021S66.NISCHE.A133a</v>
      </c>
      <c r="B2333" t="str">
        <f t="shared" si="147"/>
        <v>1S66.NISCHE</v>
      </c>
      <c r="C2333" s="6" t="str">
        <f>'&lt;CDB-Import'!A2333</f>
        <v>1S64BB14.Rack02</v>
      </c>
      <c r="D2333" t="str">
        <f>'&lt;CDB-Import'!B2333</f>
        <v>1S66.NISCHE.A133a</v>
      </c>
      <c r="E2333" t="str">
        <f>'&lt;CDB-Import'!C2333</f>
        <v>1S64BB14.BG-ST</v>
      </c>
      <c r="F2333" t="str">
        <f>'&lt;CDB-Import'!D2333</f>
        <v>1S64BB14.BG-SR</v>
      </c>
      <c r="G2333" t="str">
        <f>'&lt;CDB-Import'!E2333</f>
        <v>Aux-Control: Gap-Fast-Switches/-Relais</v>
      </c>
      <c r="H2333" t="str">
        <f>'&lt;CDB-Import'!F2333</f>
        <v>SI-Breakout-Cable 6-Channel 200/230/500μm NA.37 8.7mm</v>
      </c>
      <c r="I2333">
        <f>'&lt;CDB-Import'!G2333</f>
        <v>8.6999999999999993</v>
      </c>
      <c r="J2333">
        <f>'&lt;CDB-Import'!H2333</f>
        <v>87</v>
      </c>
      <c r="K2333" t="str">
        <f>'&lt;CDB-Import'!I2333</f>
        <v>Supply-Room to Niche, 3x Connector blue / 3x Connector black</v>
      </c>
      <c r="L2333" t="str">
        <f>'&lt;CDB-Import'!J2333</f>
        <v>SIS100</v>
      </c>
      <c r="M2333">
        <f>'&lt;CDB-Import'!K2333</f>
        <v>24217</v>
      </c>
      <c r="N2333" t="str">
        <f>'&lt;CDB-Import'!L2333</f>
        <v>RRF</v>
      </c>
      <c r="O2333" s="1">
        <f t="shared" si="144"/>
        <v>0.86999999999999988</v>
      </c>
      <c r="P2333" s="1">
        <f t="shared" si="145"/>
        <v>0.7568999999999998</v>
      </c>
      <c r="Q2333" s="1"/>
      <c r="R2333" s="1"/>
    </row>
    <row r="2334" spans="1:18" x14ac:dyDescent="0.25">
      <c r="A2334" t="str">
        <f t="shared" si="146"/>
        <v>1S34BB11.Rack021S35.NISCHE.A60</v>
      </c>
      <c r="B2334" t="str">
        <f t="shared" si="147"/>
        <v>1S35.NISCHE</v>
      </c>
      <c r="C2334" s="6" t="str">
        <f>'&lt;CDB-Import'!A2334</f>
        <v>1S34BB11.Rack02</v>
      </c>
      <c r="D2334" t="str">
        <f>'&lt;CDB-Import'!B2334</f>
        <v>1S35.NISCHE.A60</v>
      </c>
      <c r="E2334" t="str">
        <f>'&lt;CDB-Import'!C2334</f>
        <v>1S34BB11.BG-ST</v>
      </c>
      <c r="F2334" t="str">
        <f>'&lt;CDB-Import'!D2334</f>
        <v>1S34BB11.BG-SR</v>
      </c>
      <c r="G2334" t="str">
        <f>'&lt;CDB-Import'!E2334</f>
        <v>Aux-Control: Gap-Fast-Switches/-Relais</v>
      </c>
      <c r="H2334" t="str">
        <f>'&lt;CDB-Import'!F2334</f>
        <v>SI-Breakout-Cable 6-Channel 200/230/500μm NA.37 8.7mm</v>
      </c>
      <c r="I2334">
        <f>'&lt;CDB-Import'!G2334</f>
        <v>8.6999999999999993</v>
      </c>
      <c r="J2334">
        <f>'&lt;CDB-Import'!H2334</f>
        <v>87</v>
      </c>
      <c r="K2334" t="str">
        <f>'&lt;CDB-Import'!I2334</f>
        <v>Supply-Room to Niche, 3x Connector blue / 3x Connector black</v>
      </c>
      <c r="L2334" t="str">
        <f>'&lt;CDB-Import'!J2334</f>
        <v>SIS100</v>
      </c>
      <c r="M2334">
        <f>'&lt;CDB-Import'!K2334</f>
        <v>24587</v>
      </c>
      <c r="N2334" t="str">
        <f>'&lt;CDB-Import'!L2334</f>
        <v>RRF</v>
      </c>
      <c r="O2334" s="1">
        <f t="shared" si="144"/>
        <v>0.86999999999999988</v>
      </c>
      <c r="P2334" s="1">
        <f t="shared" si="145"/>
        <v>0.7568999999999998</v>
      </c>
      <c r="Q2334" s="1"/>
      <c r="R2334" s="1"/>
    </row>
    <row r="2335" spans="1:18" x14ac:dyDescent="0.25">
      <c r="A2335" t="str">
        <f t="shared" si="146"/>
        <v>1S14BB13.Rack021S15.NISCHE.A12</v>
      </c>
      <c r="B2335" t="str">
        <f t="shared" si="147"/>
        <v>1S15.NISCHE</v>
      </c>
      <c r="C2335" s="6" t="str">
        <f>'&lt;CDB-Import'!A2335</f>
        <v>1S14BB13.Rack02</v>
      </c>
      <c r="D2335" t="str">
        <f>'&lt;CDB-Import'!B2335</f>
        <v>1S15.NISCHE.A12</v>
      </c>
      <c r="E2335" t="str">
        <f>'&lt;CDB-Import'!C2335</f>
        <v>1S14BB13.BG-ST</v>
      </c>
      <c r="F2335" t="str">
        <f>'&lt;CDB-Import'!D2335</f>
        <v>1S14BB13.BG-SR</v>
      </c>
      <c r="G2335" t="str">
        <f>'&lt;CDB-Import'!E2335</f>
        <v>Aux-Control: Gap-Fast-Switches/-Relais</v>
      </c>
      <c r="H2335" t="str">
        <f>'&lt;CDB-Import'!F2335</f>
        <v>SI-Breakout-Cable 6-Channel 200/230/500μm NA.37 8.7mm</v>
      </c>
      <c r="I2335">
        <f>'&lt;CDB-Import'!G2335</f>
        <v>8.6999999999999993</v>
      </c>
      <c r="J2335">
        <f>'&lt;CDB-Import'!H2335</f>
        <v>87</v>
      </c>
      <c r="K2335" t="str">
        <f>'&lt;CDB-Import'!I2335</f>
        <v>Supply-Room to Niche, 3x Connector blue / 3x Connector black</v>
      </c>
      <c r="L2335" t="str">
        <f>'&lt;CDB-Import'!J2335</f>
        <v>SIS100</v>
      </c>
      <c r="M2335">
        <f>'&lt;CDB-Import'!K2335</f>
        <v>29110</v>
      </c>
      <c r="N2335" t="str">
        <f>'&lt;CDB-Import'!L2335</f>
        <v>RRF</v>
      </c>
      <c r="O2335" s="1">
        <f t="shared" si="144"/>
        <v>0.86999999999999988</v>
      </c>
      <c r="P2335" s="1">
        <f t="shared" si="145"/>
        <v>0.7568999999999998</v>
      </c>
      <c r="Q2335" s="1"/>
      <c r="R2335" s="1"/>
    </row>
    <row r="2336" spans="1:18" x14ac:dyDescent="0.25">
      <c r="A2336" t="str">
        <f t="shared" si="146"/>
        <v>1S34BB14.Rack021S36.NISCHE.A61a</v>
      </c>
      <c r="B2336" t="str">
        <f t="shared" si="147"/>
        <v>1S36.NISCHE</v>
      </c>
      <c r="C2336" s="6" t="str">
        <f>'&lt;CDB-Import'!A2336</f>
        <v>1S34BB14.Rack02</v>
      </c>
      <c r="D2336" t="str">
        <f>'&lt;CDB-Import'!B2336</f>
        <v>1S36.NISCHE.A61a</v>
      </c>
      <c r="E2336" t="str">
        <f>'&lt;CDB-Import'!C2336</f>
        <v>1S34BB14.BG-ST</v>
      </c>
      <c r="F2336" t="str">
        <f>'&lt;CDB-Import'!D2336</f>
        <v>1S34BB14.BG-SR</v>
      </c>
      <c r="G2336" t="str">
        <f>'&lt;CDB-Import'!E2336</f>
        <v>Aux-Control: Gap-Fast-Switches/-Relais</v>
      </c>
      <c r="H2336" t="str">
        <f>'&lt;CDB-Import'!F2336</f>
        <v>SI-Breakout-Cable 6-Channel 200/230/500μm NA.37 8.7mm</v>
      </c>
      <c r="I2336">
        <f>'&lt;CDB-Import'!G2336</f>
        <v>8.6999999999999993</v>
      </c>
      <c r="J2336">
        <f>'&lt;CDB-Import'!H2336</f>
        <v>87</v>
      </c>
      <c r="K2336" t="str">
        <f>'&lt;CDB-Import'!I2336</f>
        <v>Supply-Room to Niche, 3x Connector blue / 3x Connector black</v>
      </c>
      <c r="L2336" t="str">
        <f>'&lt;CDB-Import'!J2336</f>
        <v>SIS100</v>
      </c>
      <c r="M2336">
        <f>'&lt;CDB-Import'!K2336</f>
        <v>29172</v>
      </c>
      <c r="N2336" t="str">
        <f>'&lt;CDB-Import'!L2336</f>
        <v>RRF</v>
      </c>
      <c r="O2336" s="1">
        <f t="shared" si="144"/>
        <v>0.86999999999999988</v>
      </c>
      <c r="P2336" s="1">
        <f t="shared" si="145"/>
        <v>0.7568999999999998</v>
      </c>
      <c r="Q2336" s="1"/>
      <c r="R2336" s="1"/>
    </row>
    <row r="2337" spans="1:18" x14ac:dyDescent="0.25">
      <c r="A2337" t="str">
        <f t="shared" si="146"/>
        <v>1S44BB13.Rack021S46.NISCHE.A085a</v>
      </c>
      <c r="B2337" t="str">
        <f t="shared" si="147"/>
        <v>1S46.NISCHE</v>
      </c>
      <c r="C2337" s="6" t="str">
        <f>'&lt;CDB-Import'!A2337</f>
        <v>1S44BB13.Rack02</v>
      </c>
      <c r="D2337" t="str">
        <f>'&lt;CDB-Import'!B2337</f>
        <v>1S46.NISCHE.A085a</v>
      </c>
      <c r="E2337" t="str">
        <f>'&lt;CDB-Import'!C2337</f>
        <v>1S44BB13.BG-ST</v>
      </c>
      <c r="F2337" t="str">
        <f>'&lt;CDB-Import'!D2337</f>
        <v>1S44BB13.BG-SR</v>
      </c>
      <c r="G2337" t="str">
        <f>'&lt;CDB-Import'!E2337</f>
        <v>Aux-Control: Gap-Fast-Switches/-Relais</v>
      </c>
      <c r="H2337" t="str">
        <f>'&lt;CDB-Import'!F2337</f>
        <v>SI-Breakout-Cable 6-Channel 200/230/500μm NA.37 8.7mm</v>
      </c>
      <c r="I2337">
        <f>'&lt;CDB-Import'!G2337</f>
        <v>8.6999999999999993</v>
      </c>
      <c r="J2337">
        <f>'&lt;CDB-Import'!H2337</f>
        <v>87</v>
      </c>
      <c r="K2337" t="str">
        <f>'&lt;CDB-Import'!I2337</f>
        <v>Supply-Room to Niche, 3x Connector blue / 3x Connector black</v>
      </c>
      <c r="L2337" t="str">
        <f>'&lt;CDB-Import'!J2337</f>
        <v>SIS100</v>
      </c>
      <c r="M2337">
        <f>'&lt;CDB-Import'!K2337</f>
        <v>29218</v>
      </c>
      <c r="N2337" t="str">
        <f>'&lt;CDB-Import'!L2337</f>
        <v>RRF</v>
      </c>
      <c r="O2337" s="1">
        <f t="shared" si="144"/>
        <v>0.86999999999999988</v>
      </c>
      <c r="P2337" s="1">
        <f t="shared" si="145"/>
        <v>0.7568999999999998</v>
      </c>
      <c r="Q2337" s="1"/>
      <c r="R2337" s="1"/>
    </row>
    <row r="2338" spans="1:18" x14ac:dyDescent="0.25">
      <c r="A2338" t="str">
        <f t="shared" si="146"/>
        <v>1S14BB11.Rack021S14.NISCHE.A10</v>
      </c>
      <c r="B2338" t="str">
        <f t="shared" si="147"/>
        <v>1S14.NISCHE</v>
      </c>
      <c r="C2338" s="6" t="str">
        <f>'&lt;CDB-Import'!A2338</f>
        <v>1S14BB11.Rack02</v>
      </c>
      <c r="D2338" t="str">
        <f>'&lt;CDB-Import'!B2338</f>
        <v>1S14.NISCHE.A10</v>
      </c>
      <c r="E2338" t="str">
        <f>'&lt;CDB-Import'!C2338</f>
        <v>1S14BB11.BG-ST</v>
      </c>
      <c r="F2338" t="str">
        <f>'&lt;CDB-Import'!D2338</f>
        <v>1S14BB11.BG-SR</v>
      </c>
      <c r="G2338" t="str">
        <f>'&lt;CDB-Import'!E2338</f>
        <v>Aux-Control: Gap-Fast-Switches/-Relais</v>
      </c>
      <c r="H2338" t="str">
        <f>'&lt;CDB-Import'!F2338</f>
        <v>SI-Breakout-Cable 6-Channel 200/230/500μm NA.37 8.7mm</v>
      </c>
      <c r="I2338">
        <f>'&lt;CDB-Import'!G2338</f>
        <v>8.6999999999999993</v>
      </c>
      <c r="J2338">
        <f>'&lt;CDB-Import'!H2338</f>
        <v>87</v>
      </c>
      <c r="K2338" t="str">
        <f>'&lt;CDB-Import'!I2338</f>
        <v>Supply-Room to Niche, 3x Connector blue / 3x Connector black</v>
      </c>
      <c r="L2338" t="str">
        <f>'&lt;CDB-Import'!J2338</f>
        <v>SIS100</v>
      </c>
      <c r="M2338">
        <f>'&lt;CDB-Import'!K2338</f>
        <v>29544</v>
      </c>
      <c r="N2338" t="str">
        <f>'&lt;CDB-Import'!L2338</f>
        <v>RRF</v>
      </c>
      <c r="O2338" s="1">
        <f t="shared" si="144"/>
        <v>0.86999999999999988</v>
      </c>
      <c r="P2338" s="1">
        <f t="shared" si="145"/>
        <v>0.7568999999999998</v>
      </c>
      <c r="Q2338" s="1"/>
      <c r="R2338" s="1"/>
    </row>
    <row r="2339" spans="1:18" x14ac:dyDescent="0.25">
      <c r="A2339" t="str">
        <f t="shared" si="146"/>
        <v>1S44BB11.Rack021S45.NISCHE.A84</v>
      </c>
      <c r="B2339" t="str">
        <f t="shared" si="147"/>
        <v>1S45.NISCHE</v>
      </c>
      <c r="C2339" s="6" t="str">
        <f>'&lt;CDB-Import'!A2339</f>
        <v>1S44BB11.Rack02</v>
      </c>
      <c r="D2339" t="str">
        <f>'&lt;CDB-Import'!B2339</f>
        <v>1S45.NISCHE.A84</v>
      </c>
      <c r="E2339" t="str">
        <f>'&lt;CDB-Import'!C2339</f>
        <v>1S44BB11.BG-ST</v>
      </c>
      <c r="F2339" t="str">
        <f>'&lt;CDB-Import'!D2339</f>
        <v>1S44BB11.BG-SR</v>
      </c>
      <c r="G2339" t="str">
        <f>'&lt;CDB-Import'!E2339</f>
        <v>Aux-Control: Gap-Fast-Switches/-Relais</v>
      </c>
      <c r="H2339" t="str">
        <f>'&lt;CDB-Import'!F2339</f>
        <v>SI-Breakout-Cable 6-Channel 200/230/500μm NA.37 8.7mm</v>
      </c>
      <c r="I2339">
        <f>'&lt;CDB-Import'!G2339</f>
        <v>8.6999999999999993</v>
      </c>
      <c r="J2339">
        <f>'&lt;CDB-Import'!H2339</f>
        <v>87</v>
      </c>
      <c r="K2339" t="str">
        <f>'&lt;CDB-Import'!I2339</f>
        <v>Supply-Room to Niche, 3x Connector blue / 3x Connector black</v>
      </c>
      <c r="L2339" t="str">
        <f>'&lt;CDB-Import'!J2339</f>
        <v>SIS100</v>
      </c>
      <c r="M2339">
        <f>'&lt;CDB-Import'!K2339</f>
        <v>29650</v>
      </c>
      <c r="N2339" t="str">
        <f>'&lt;CDB-Import'!L2339</f>
        <v>RRF</v>
      </c>
      <c r="O2339" s="1">
        <f t="shared" si="144"/>
        <v>0.86999999999999988</v>
      </c>
      <c r="P2339" s="1">
        <f t="shared" si="145"/>
        <v>0.7568999999999998</v>
      </c>
      <c r="Q2339" s="1"/>
      <c r="R2339" s="1"/>
    </row>
    <row r="2340" spans="1:18" x14ac:dyDescent="0.25">
      <c r="A2340" t="str">
        <f t="shared" si="146"/>
        <v>1S14BB12.Rack021S15.NISCHE.A12</v>
      </c>
      <c r="B2340" t="str">
        <f t="shared" si="147"/>
        <v>1S15.NISCHE</v>
      </c>
      <c r="C2340" s="6" t="str">
        <f>'&lt;CDB-Import'!A2340</f>
        <v>1S14BB12.Rack02</v>
      </c>
      <c r="D2340" t="str">
        <f>'&lt;CDB-Import'!B2340</f>
        <v>1S15.NISCHE.A12</v>
      </c>
      <c r="E2340" t="str">
        <f>'&lt;CDB-Import'!C2340</f>
        <v>1S14BB12.BG-ST</v>
      </c>
      <c r="F2340" t="str">
        <f>'&lt;CDB-Import'!D2340</f>
        <v>1S14BB12.BG-SR</v>
      </c>
      <c r="G2340" t="str">
        <f>'&lt;CDB-Import'!E2340</f>
        <v>Aux-Control: Gap-Fast-Switches/-Relais</v>
      </c>
      <c r="H2340" t="str">
        <f>'&lt;CDB-Import'!F2340</f>
        <v>SI-Breakout-Cable 6-Channel 200/230/500μm NA.37 8.7mm</v>
      </c>
      <c r="I2340">
        <f>'&lt;CDB-Import'!G2340</f>
        <v>8.6999999999999993</v>
      </c>
      <c r="J2340">
        <f>'&lt;CDB-Import'!H2340</f>
        <v>87</v>
      </c>
      <c r="K2340" t="str">
        <f>'&lt;CDB-Import'!I2340</f>
        <v>Supply-Room to Niche, 3x Connector blue / 3x Connector black</v>
      </c>
      <c r="L2340" t="str">
        <f>'&lt;CDB-Import'!J2340</f>
        <v>SIS100</v>
      </c>
      <c r="M2340">
        <f>'&lt;CDB-Import'!K2340</f>
        <v>30011</v>
      </c>
      <c r="N2340" t="str">
        <f>'&lt;CDB-Import'!L2340</f>
        <v>RRF</v>
      </c>
      <c r="O2340" s="1">
        <f t="shared" si="144"/>
        <v>0.86999999999999988</v>
      </c>
      <c r="P2340" s="1">
        <f t="shared" si="145"/>
        <v>0.7568999999999998</v>
      </c>
      <c r="Q2340" s="1"/>
      <c r="R2340" s="1"/>
    </row>
    <row r="2341" spans="1:18" x14ac:dyDescent="0.25">
      <c r="A2341" t="str">
        <f t="shared" si="146"/>
        <v>1S44BB14.Rack021S46.NISCHE.A85a</v>
      </c>
      <c r="B2341" t="str">
        <f t="shared" si="147"/>
        <v>1S46.NISCHE</v>
      </c>
      <c r="C2341" s="6" t="str">
        <f>'&lt;CDB-Import'!A2341</f>
        <v>1S44BB14.Rack02</v>
      </c>
      <c r="D2341" t="str">
        <f>'&lt;CDB-Import'!B2341</f>
        <v>1S46.NISCHE.A85a</v>
      </c>
      <c r="E2341" t="str">
        <f>'&lt;CDB-Import'!C2341</f>
        <v>1S44BB14.BG-ST</v>
      </c>
      <c r="F2341" t="str">
        <f>'&lt;CDB-Import'!D2341</f>
        <v>1S44BB14.BG-SR</v>
      </c>
      <c r="G2341" t="str">
        <f>'&lt;CDB-Import'!E2341</f>
        <v>Aux-Control: Gap-Fast-Switches/-Relais</v>
      </c>
      <c r="H2341" t="str">
        <f>'&lt;CDB-Import'!F2341</f>
        <v>SI-Breakout-Cable 6-Channel 200/230/500μm NA.37 8.7mm</v>
      </c>
      <c r="I2341">
        <f>'&lt;CDB-Import'!G2341</f>
        <v>8.6999999999999993</v>
      </c>
      <c r="J2341">
        <f>'&lt;CDB-Import'!H2341</f>
        <v>87</v>
      </c>
      <c r="K2341" t="str">
        <f>'&lt;CDB-Import'!I2341</f>
        <v>Supply-Room to Niche, 3x Connector blue / 3x Connector black</v>
      </c>
      <c r="L2341" t="str">
        <f>'&lt;CDB-Import'!J2341</f>
        <v>SIS100</v>
      </c>
      <c r="M2341">
        <f>'&lt;CDB-Import'!K2341</f>
        <v>30125</v>
      </c>
      <c r="N2341" t="str">
        <f>'&lt;CDB-Import'!L2341</f>
        <v>RRF</v>
      </c>
      <c r="O2341" s="1">
        <f t="shared" si="144"/>
        <v>0.86999999999999988</v>
      </c>
      <c r="P2341" s="1">
        <f t="shared" si="145"/>
        <v>0.7568999999999998</v>
      </c>
      <c r="Q2341" s="1"/>
      <c r="R2341" s="1"/>
    </row>
    <row r="2342" spans="1:18" x14ac:dyDescent="0.25">
      <c r="A2342" t="str">
        <f t="shared" si="146"/>
        <v>1S44BB12.Rack021S45.NISCHE.A84</v>
      </c>
      <c r="B2342" t="str">
        <f t="shared" si="147"/>
        <v>1S45.NISCHE</v>
      </c>
      <c r="C2342" s="6" t="str">
        <f>'&lt;CDB-Import'!A2342</f>
        <v>1S44BB12.Rack02</v>
      </c>
      <c r="D2342" t="str">
        <f>'&lt;CDB-Import'!B2342</f>
        <v>1S45.NISCHE.A84</v>
      </c>
      <c r="E2342" t="str">
        <f>'&lt;CDB-Import'!C2342</f>
        <v>1S44BB12.BG-ST</v>
      </c>
      <c r="F2342" t="str">
        <f>'&lt;CDB-Import'!D2342</f>
        <v>1S44BB12.BG-SR</v>
      </c>
      <c r="G2342" t="str">
        <f>'&lt;CDB-Import'!E2342</f>
        <v>Aux-Control: Gap-Fast-Switches/-Relais</v>
      </c>
      <c r="H2342" t="str">
        <f>'&lt;CDB-Import'!F2342</f>
        <v>SI-Breakout-Cable 6-Channel 200/230/500μm NA.37 8.7mm</v>
      </c>
      <c r="I2342">
        <f>'&lt;CDB-Import'!G2342</f>
        <v>8.6999999999999993</v>
      </c>
      <c r="J2342">
        <f>'&lt;CDB-Import'!H2342</f>
        <v>87</v>
      </c>
      <c r="K2342" t="str">
        <f>'&lt;CDB-Import'!I2342</f>
        <v>Supply-Room to Niche, 3x Connector blue / 3x Connector black</v>
      </c>
      <c r="L2342" t="str">
        <f>'&lt;CDB-Import'!J2342</f>
        <v>SIS100</v>
      </c>
      <c r="M2342">
        <f>'&lt;CDB-Import'!K2342</f>
        <v>30538</v>
      </c>
      <c r="N2342" t="str">
        <f>'&lt;CDB-Import'!L2342</f>
        <v>RRF</v>
      </c>
      <c r="O2342" s="1">
        <f t="shared" si="144"/>
        <v>0.86999999999999988</v>
      </c>
      <c r="P2342" s="1">
        <f t="shared" si="145"/>
        <v>0.7568999999999998</v>
      </c>
      <c r="Q2342" s="1"/>
      <c r="R2342" s="1"/>
    </row>
    <row r="2343" spans="1:18" x14ac:dyDescent="0.25">
      <c r="A2343" t="str">
        <f t="shared" si="146"/>
        <v>1S14BB14.001S17.NISCHE.A15</v>
      </c>
      <c r="B2343" t="str">
        <f t="shared" si="147"/>
        <v>1S17.NISCHE</v>
      </c>
      <c r="C2343" s="6" t="str">
        <f>'&lt;CDB-Import'!A2343</f>
        <v>1S14BB14.00</v>
      </c>
      <c r="D2343" t="str">
        <f>'&lt;CDB-Import'!B2343</f>
        <v>1S17.NISCHE.A15</v>
      </c>
      <c r="E2343" t="str">
        <f>'&lt;CDB-Import'!C2343</f>
        <v>1S14BB14.GN</v>
      </c>
      <c r="F2343" t="str">
        <f>'&lt;CDB-Import'!D2343</f>
        <v>1S14BB14.GE-S</v>
      </c>
      <c r="G2343" t="str">
        <f>'&lt;CDB-Import'!E2343</f>
        <v>Aux-Control: Fieldbus</v>
      </c>
      <c r="H2343" t="str">
        <f>'&lt;CDB-Import'!F2343</f>
        <v>Profibus SHIPLINE 1x2x0,75mm FRNC</v>
      </c>
      <c r="I2343">
        <f>'&lt;CDB-Import'!G2343</f>
        <v>8</v>
      </c>
      <c r="J2343">
        <f>'&lt;CDB-Import'!H2343</f>
        <v>80</v>
      </c>
      <c r="K2343" t="str">
        <f>'&lt;CDB-Import'!I2343</f>
        <v>Durchbruch 1.4 Sektor 1.4</v>
      </c>
      <c r="L2343" t="str">
        <f>'&lt;CDB-Import'!J2343</f>
        <v>SIS100</v>
      </c>
      <c r="M2343">
        <f>'&lt;CDB-Import'!K2343</f>
        <v>24077</v>
      </c>
      <c r="N2343" t="str">
        <f>'&lt;CDB-Import'!L2343</f>
        <v>RRF</v>
      </c>
      <c r="O2343" s="1">
        <f t="shared" si="144"/>
        <v>0.8</v>
      </c>
      <c r="P2343" s="1">
        <f t="shared" si="145"/>
        <v>0.64000000000000012</v>
      </c>
      <c r="Q2343" s="1"/>
      <c r="R2343" s="1"/>
    </row>
    <row r="2344" spans="1:18" x14ac:dyDescent="0.25">
      <c r="A2344" t="str">
        <f t="shared" si="146"/>
        <v>1S14BB13.001S17.NISCHE.A15</v>
      </c>
      <c r="B2344" t="str">
        <f t="shared" si="147"/>
        <v>1S17.NISCHE</v>
      </c>
      <c r="C2344" s="6" t="str">
        <f>'&lt;CDB-Import'!A2344</f>
        <v>1S14BB13.00</v>
      </c>
      <c r="D2344" t="str">
        <f>'&lt;CDB-Import'!B2344</f>
        <v>1S17.NISCHE.A15</v>
      </c>
      <c r="E2344" t="str">
        <f>'&lt;CDB-Import'!C2344</f>
        <v>1S14BB13.GN</v>
      </c>
      <c r="F2344" t="str">
        <f>'&lt;CDB-Import'!D2344</f>
        <v>1S14BB13.GE-S</v>
      </c>
      <c r="G2344" t="str">
        <f>'&lt;CDB-Import'!E2344</f>
        <v>Aux-Control: Fieldbus</v>
      </c>
      <c r="H2344" t="str">
        <f>'&lt;CDB-Import'!F2344</f>
        <v>Profibus SHIPLINE 1x2x0,75mm FRNC</v>
      </c>
      <c r="I2344">
        <f>'&lt;CDB-Import'!G2344</f>
        <v>8</v>
      </c>
      <c r="J2344">
        <f>'&lt;CDB-Import'!H2344</f>
        <v>80</v>
      </c>
      <c r="K2344" t="str">
        <f>'&lt;CDB-Import'!I2344</f>
        <v>Durchbruch 1.4 Sektor 1.4</v>
      </c>
      <c r="L2344" t="str">
        <f>'&lt;CDB-Import'!J2344</f>
        <v>SIS100</v>
      </c>
      <c r="M2344">
        <f>'&lt;CDB-Import'!K2344</f>
        <v>29122</v>
      </c>
      <c r="N2344" t="str">
        <f>'&lt;CDB-Import'!L2344</f>
        <v>RRF</v>
      </c>
      <c r="O2344" s="1">
        <f t="shared" si="144"/>
        <v>0.8</v>
      </c>
      <c r="P2344" s="1">
        <f t="shared" si="145"/>
        <v>0.64000000000000012</v>
      </c>
      <c r="Q2344" s="1"/>
      <c r="R2344" s="1"/>
    </row>
    <row r="2345" spans="1:18" x14ac:dyDescent="0.25">
      <c r="A2345" t="str">
        <f t="shared" si="146"/>
        <v>1S14BB11.001S16.NISCHE.A13a</v>
      </c>
      <c r="B2345" t="str">
        <f t="shared" si="147"/>
        <v>1S16.NISCHE</v>
      </c>
      <c r="C2345" s="6" t="str">
        <f>'&lt;CDB-Import'!A2345</f>
        <v>1S14BB11.00</v>
      </c>
      <c r="D2345" t="str">
        <f>'&lt;CDB-Import'!B2345</f>
        <v>1S16.NISCHE.A13a</v>
      </c>
      <c r="E2345" t="str">
        <f>'&lt;CDB-Import'!C2345</f>
        <v>1S14BB11.GN</v>
      </c>
      <c r="F2345" t="str">
        <f>'&lt;CDB-Import'!D2345</f>
        <v>1S14BB11.GE-S</v>
      </c>
      <c r="G2345" t="str">
        <f>'&lt;CDB-Import'!E2345</f>
        <v>Aux-Control: Fieldbus</v>
      </c>
      <c r="H2345" t="str">
        <f>'&lt;CDB-Import'!F2345</f>
        <v>Profibus SHIPLINE 1x2x0,75mm FRNC</v>
      </c>
      <c r="I2345">
        <f>'&lt;CDB-Import'!G2345</f>
        <v>8</v>
      </c>
      <c r="J2345">
        <f>'&lt;CDB-Import'!H2345</f>
        <v>80</v>
      </c>
      <c r="K2345" t="str">
        <f>'&lt;CDB-Import'!I2345</f>
        <v>Durchbruch 1.4 Sektor 1.4</v>
      </c>
      <c r="L2345" t="str">
        <f>'&lt;CDB-Import'!J2345</f>
        <v>SIS100</v>
      </c>
      <c r="M2345">
        <f>'&lt;CDB-Import'!K2345</f>
        <v>29551</v>
      </c>
      <c r="N2345" t="str">
        <f>'&lt;CDB-Import'!L2345</f>
        <v>RRF</v>
      </c>
      <c r="O2345" s="1">
        <f t="shared" si="144"/>
        <v>0.8</v>
      </c>
      <c r="P2345" s="1">
        <f t="shared" si="145"/>
        <v>0.64000000000000012</v>
      </c>
      <c r="Q2345" s="1"/>
      <c r="R2345" s="1"/>
    </row>
    <row r="2346" spans="1:18" x14ac:dyDescent="0.25">
      <c r="A2346" t="str">
        <f t="shared" si="146"/>
        <v>1S14BB12.001S16.NISCHE.A13a</v>
      </c>
      <c r="B2346" t="str">
        <f t="shared" si="147"/>
        <v>1S16.NISCHE</v>
      </c>
      <c r="C2346" s="6" t="str">
        <f>'&lt;CDB-Import'!A2346</f>
        <v>1S14BB12.00</v>
      </c>
      <c r="D2346" t="str">
        <f>'&lt;CDB-Import'!B2346</f>
        <v>1S16.NISCHE.A13a</v>
      </c>
      <c r="E2346" t="str">
        <f>'&lt;CDB-Import'!C2346</f>
        <v>1S14BB12.GN</v>
      </c>
      <c r="F2346" t="str">
        <f>'&lt;CDB-Import'!D2346</f>
        <v>1S14BB12.GE-S</v>
      </c>
      <c r="G2346" t="str">
        <f>'&lt;CDB-Import'!E2346</f>
        <v>Aux-Control: Fieldbus</v>
      </c>
      <c r="H2346" t="str">
        <f>'&lt;CDB-Import'!F2346</f>
        <v>Profibus SHIPLINE 1x2x0,75mm FRNC</v>
      </c>
      <c r="I2346">
        <f>'&lt;CDB-Import'!G2346</f>
        <v>8</v>
      </c>
      <c r="J2346">
        <f>'&lt;CDB-Import'!H2346</f>
        <v>80</v>
      </c>
      <c r="K2346" t="str">
        <f>'&lt;CDB-Import'!I2346</f>
        <v>Durchbruch 1.4 Sektor 1.4</v>
      </c>
      <c r="L2346" t="str">
        <f>'&lt;CDB-Import'!J2346</f>
        <v>SIS100</v>
      </c>
      <c r="M2346">
        <f>'&lt;CDB-Import'!K2346</f>
        <v>30023</v>
      </c>
      <c r="N2346" t="str">
        <f>'&lt;CDB-Import'!L2346</f>
        <v>RRF</v>
      </c>
      <c r="O2346" s="1">
        <f t="shared" si="144"/>
        <v>0.8</v>
      </c>
      <c r="P2346" s="1">
        <f t="shared" si="145"/>
        <v>0.64000000000000012</v>
      </c>
      <c r="Q2346" s="1"/>
      <c r="R2346" s="1"/>
    </row>
    <row r="2347" spans="1:18" x14ac:dyDescent="0.25">
      <c r="A2347" t="str">
        <f t="shared" si="146"/>
        <v>1S21BE11.Rack001S21.NISCHE.A28</v>
      </c>
      <c r="B2347" t="str">
        <f t="shared" si="147"/>
        <v>1S21.NISCHE</v>
      </c>
      <c r="C2347" s="6" t="str">
        <f>'&lt;CDB-Import'!A2347</f>
        <v>1S21BE11.Rack00</v>
      </c>
      <c r="D2347" t="str">
        <f>'&lt;CDB-Import'!B2347</f>
        <v>1S21.NISCHE.A28</v>
      </c>
      <c r="E2347" t="str">
        <f>'&lt;CDB-Import'!C2347</f>
        <v>1S21BE11.GN</v>
      </c>
      <c r="F2347" t="str">
        <f>'&lt;CDB-Import'!D2347</f>
        <v>1S21.NISCHE.A28</v>
      </c>
      <c r="G2347" t="str">
        <f>'&lt;CDB-Import'!E2347</f>
        <v>Aux-Control: Fieldbus</v>
      </c>
      <c r="H2347" t="str">
        <f>'&lt;CDB-Import'!F2347</f>
        <v>Profibus SHIPLINE 1x2x0,75mm FRNC</v>
      </c>
      <c r="I2347">
        <f>'&lt;CDB-Import'!G2347</f>
        <v>8</v>
      </c>
      <c r="J2347">
        <f>'&lt;CDB-Import'!H2347</f>
        <v>80</v>
      </c>
      <c r="K2347" t="str">
        <f>'&lt;CDB-Import'!I2347</f>
        <v>Durchbruch 2.1 Sektor 2.1</v>
      </c>
      <c r="L2347" t="str">
        <f>'&lt;CDB-Import'!J2347</f>
        <v>SIS100</v>
      </c>
      <c r="M2347">
        <f>'&lt;CDB-Import'!K2347</f>
        <v>60571</v>
      </c>
      <c r="N2347" t="str">
        <f>'&lt;CDB-Import'!L2347</f>
        <v>RRF</v>
      </c>
      <c r="O2347" s="1">
        <f t="shared" si="144"/>
        <v>0.8</v>
      </c>
      <c r="P2347" s="1">
        <f t="shared" si="145"/>
        <v>0.64000000000000012</v>
      </c>
      <c r="Q2347" s="1"/>
      <c r="R2347" s="1"/>
    </row>
    <row r="2348" spans="1:18" x14ac:dyDescent="0.25">
      <c r="A2348" t="str">
        <f t="shared" si="146"/>
        <v>1S21BE12.Rack011S21.NISCHE.A28</v>
      </c>
      <c r="B2348" t="str">
        <f t="shared" si="147"/>
        <v>1S21.NISCHE</v>
      </c>
      <c r="C2348" s="6" t="str">
        <f>'&lt;CDB-Import'!A2348</f>
        <v>1S21BE12.Rack01</v>
      </c>
      <c r="D2348" t="str">
        <f>'&lt;CDB-Import'!B2348</f>
        <v>1S21.NISCHE.A28</v>
      </c>
      <c r="E2348" t="str">
        <f>'&lt;CDB-Import'!C2348</f>
        <v>1S21BE12.GN</v>
      </c>
      <c r="F2348" t="str">
        <f>'&lt;CDB-Import'!D2348</f>
        <v>1S21.NISCHE.A28</v>
      </c>
      <c r="G2348" t="str">
        <f>'&lt;CDB-Import'!E2348</f>
        <v>Aux-Control: Fieldbus</v>
      </c>
      <c r="H2348" t="str">
        <f>'&lt;CDB-Import'!F2348</f>
        <v>Profibus SHIPLINE 1x2x0,75mm FRNC</v>
      </c>
      <c r="I2348">
        <f>'&lt;CDB-Import'!G2348</f>
        <v>8</v>
      </c>
      <c r="J2348">
        <f>'&lt;CDB-Import'!H2348</f>
        <v>80</v>
      </c>
      <c r="K2348" t="str">
        <f>'&lt;CDB-Import'!I2348</f>
        <v>Durchbruch 2.1 Sektor 2.1</v>
      </c>
      <c r="L2348" t="str">
        <f>'&lt;CDB-Import'!J2348</f>
        <v>SIS100</v>
      </c>
      <c r="M2348">
        <f>'&lt;CDB-Import'!K2348</f>
        <v>60609</v>
      </c>
      <c r="N2348" t="str">
        <f>'&lt;CDB-Import'!L2348</f>
        <v>RRF</v>
      </c>
      <c r="O2348" s="1">
        <f t="shared" si="144"/>
        <v>0.8</v>
      </c>
      <c r="P2348" s="1">
        <f t="shared" si="145"/>
        <v>0.64000000000000012</v>
      </c>
      <c r="Q2348" s="1"/>
      <c r="R2348" s="1"/>
    </row>
    <row r="2349" spans="1:18" x14ac:dyDescent="0.25">
      <c r="A2349" t="str">
        <f t="shared" si="146"/>
        <v>1S22BE11.Rack011S22.NISCHE.A30</v>
      </c>
      <c r="B2349" t="str">
        <f t="shared" si="147"/>
        <v>1S22.NISCHE</v>
      </c>
      <c r="C2349" s="6" t="str">
        <f>'&lt;CDB-Import'!A2349</f>
        <v>1S22BE11.Rack01</v>
      </c>
      <c r="D2349" t="str">
        <f>'&lt;CDB-Import'!B2349</f>
        <v>1S22.NISCHE.A30</v>
      </c>
      <c r="E2349" t="str">
        <f>'&lt;CDB-Import'!C2349</f>
        <v>1S22BE11.GN</v>
      </c>
      <c r="F2349" t="str">
        <f>'&lt;CDB-Import'!D2349</f>
        <v>1S22.NISCHE.A30</v>
      </c>
      <c r="G2349" t="str">
        <f>'&lt;CDB-Import'!E2349</f>
        <v>Aux-Control: Fieldbus</v>
      </c>
      <c r="H2349" t="str">
        <f>'&lt;CDB-Import'!F2349</f>
        <v>Profibus SHIPLINE 1x2x0,75mm FRNC</v>
      </c>
      <c r="I2349">
        <f>'&lt;CDB-Import'!G2349</f>
        <v>8</v>
      </c>
      <c r="J2349">
        <f>'&lt;CDB-Import'!H2349</f>
        <v>80</v>
      </c>
      <c r="K2349" t="str">
        <f>'&lt;CDB-Import'!I2349</f>
        <v>Durchbruch 2.2 Sektor 2.2</v>
      </c>
      <c r="L2349" t="str">
        <f>'&lt;CDB-Import'!J2349</f>
        <v>SIS100</v>
      </c>
      <c r="M2349">
        <f>'&lt;CDB-Import'!K2349</f>
        <v>60647</v>
      </c>
      <c r="N2349" t="str">
        <f>'&lt;CDB-Import'!L2349</f>
        <v>RRF</v>
      </c>
      <c r="O2349" s="1">
        <f t="shared" si="144"/>
        <v>0.8</v>
      </c>
      <c r="P2349" s="1">
        <f t="shared" si="145"/>
        <v>0.64000000000000012</v>
      </c>
      <c r="Q2349" s="1"/>
      <c r="R2349" s="1"/>
    </row>
    <row r="2350" spans="1:18" x14ac:dyDescent="0.25">
      <c r="A2350" t="str">
        <f t="shared" si="146"/>
        <v>1S22BE12.Rack011S22.NISCHE.A30</v>
      </c>
      <c r="B2350" t="str">
        <f t="shared" si="147"/>
        <v>1S22.NISCHE</v>
      </c>
      <c r="C2350" s="6" t="str">
        <f>'&lt;CDB-Import'!A2350</f>
        <v>1S22BE12.Rack01</v>
      </c>
      <c r="D2350" t="str">
        <f>'&lt;CDB-Import'!B2350</f>
        <v>1S22.NISCHE.A30</v>
      </c>
      <c r="E2350" t="str">
        <f>'&lt;CDB-Import'!C2350</f>
        <v>1S22BE12.GN</v>
      </c>
      <c r="F2350" t="str">
        <f>'&lt;CDB-Import'!D2350</f>
        <v>1S22.NISCHE.A30</v>
      </c>
      <c r="G2350" t="str">
        <f>'&lt;CDB-Import'!E2350</f>
        <v>Aux-Control: Fieldbus</v>
      </c>
      <c r="H2350" t="str">
        <f>'&lt;CDB-Import'!F2350</f>
        <v>Profibus SHIPLINE 1x2x0,75mm FRNC</v>
      </c>
      <c r="I2350">
        <f>'&lt;CDB-Import'!G2350</f>
        <v>8</v>
      </c>
      <c r="J2350">
        <f>'&lt;CDB-Import'!H2350</f>
        <v>80</v>
      </c>
      <c r="K2350" t="str">
        <f>'&lt;CDB-Import'!I2350</f>
        <v>Durchbruch 2.2 Sektor 2.2</v>
      </c>
      <c r="L2350" t="str">
        <f>'&lt;CDB-Import'!J2350</f>
        <v>SIS100</v>
      </c>
      <c r="M2350">
        <f>'&lt;CDB-Import'!K2350</f>
        <v>60685</v>
      </c>
      <c r="N2350" t="str">
        <f>'&lt;CDB-Import'!L2350</f>
        <v>RRF</v>
      </c>
      <c r="O2350" s="1">
        <f t="shared" si="144"/>
        <v>0.8</v>
      </c>
      <c r="P2350" s="1">
        <f t="shared" si="145"/>
        <v>0.64000000000000012</v>
      </c>
      <c r="Q2350" s="1"/>
      <c r="R2350" s="1"/>
    </row>
    <row r="2351" spans="1:18" x14ac:dyDescent="0.25">
      <c r="A2351" t="str">
        <f t="shared" si="146"/>
        <v>1S31BE11.Rack011S31.NISCHE.A52</v>
      </c>
      <c r="B2351" t="str">
        <f t="shared" si="147"/>
        <v>1S31.NISCHE</v>
      </c>
      <c r="C2351" s="6" t="str">
        <f>'&lt;CDB-Import'!A2351</f>
        <v>1S31BE11.Rack01</v>
      </c>
      <c r="D2351" t="str">
        <f>'&lt;CDB-Import'!B2351</f>
        <v>1S31.NISCHE.A52</v>
      </c>
      <c r="E2351" t="str">
        <f>'&lt;CDB-Import'!C2351</f>
        <v>1S31BE11.GN</v>
      </c>
      <c r="F2351" t="str">
        <f>'&lt;CDB-Import'!D2351</f>
        <v>1S31.NISCHE.A52</v>
      </c>
      <c r="G2351" t="str">
        <f>'&lt;CDB-Import'!E2351</f>
        <v>Aux-Control: Fieldbus</v>
      </c>
      <c r="H2351" t="str">
        <f>'&lt;CDB-Import'!F2351</f>
        <v>Profibus SHIPLINE 1x2x0,75mm FRNC</v>
      </c>
      <c r="I2351">
        <f>'&lt;CDB-Import'!G2351</f>
        <v>8</v>
      </c>
      <c r="J2351">
        <f>'&lt;CDB-Import'!H2351</f>
        <v>80</v>
      </c>
      <c r="K2351" t="str">
        <f>'&lt;CDB-Import'!I2351</f>
        <v>Durchbruch 3.1 Sektor 3.1</v>
      </c>
      <c r="L2351" t="str">
        <f>'&lt;CDB-Import'!J2351</f>
        <v>SIS100</v>
      </c>
      <c r="M2351">
        <f>'&lt;CDB-Import'!K2351</f>
        <v>60799</v>
      </c>
      <c r="N2351" t="str">
        <f>'&lt;CDB-Import'!L2351</f>
        <v>RRF</v>
      </c>
      <c r="O2351" s="1">
        <f t="shared" si="144"/>
        <v>0.8</v>
      </c>
      <c r="P2351" s="1">
        <f t="shared" si="145"/>
        <v>0.64000000000000012</v>
      </c>
      <c r="Q2351" s="1"/>
      <c r="R2351" s="1"/>
    </row>
    <row r="2352" spans="1:18" x14ac:dyDescent="0.25">
      <c r="A2352" t="str">
        <f t="shared" si="146"/>
        <v>1S42BE11.Rack011S41.NISCHE.A76</v>
      </c>
      <c r="B2352" t="str">
        <f t="shared" si="147"/>
        <v>1S41.NISCHE</v>
      </c>
      <c r="C2352" s="6" t="str">
        <f>'&lt;CDB-Import'!A2352</f>
        <v>1S42BE11.Rack01</v>
      </c>
      <c r="D2352" t="str">
        <f>'&lt;CDB-Import'!B2352</f>
        <v>1S41.NISCHE.A76</v>
      </c>
      <c r="E2352" t="str">
        <f>'&lt;CDB-Import'!C2352</f>
        <v>1S42BE11.GN</v>
      </c>
      <c r="F2352" t="str">
        <f>'&lt;CDB-Import'!D2352</f>
        <v>1S41.NISCHE.A76</v>
      </c>
      <c r="G2352" t="str">
        <f>'&lt;CDB-Import'!E2352</f>
        <v>Aux-Control: Fieldbus</v>
      </c>
      <c r="H2352" t="str">
        <f>'&lt;CDB-Import'!F2352</f>
        <v>Profibus SHIPLINE 1x2x0,75mm FRNC</v>
      </c>
      <c r="I2352">
        <f>'&lt;CDB-Import'!G2352</f>
        <v>8</v>
      </c>
      <c r="J2352">
        <f>'&lt;CDB-Import'!H2352</f>
        <v>80</v>
      </c>
      <c r="K2352" t="str">
        <f>'&lt;CDB-Import'!I2352</f>
        <v>Durchbruch 4.2  Sektor 4.1</v>
      </c>
      <c r="L2352" t="str">
        <f>'&lt;CDB-Import'!J2352</f>
        <v>SIS100</v>
      </c>
      <c r="M2352">
        <f>'&lt;CDB-Import'!K2352</f>
        <v>60837</v>
      </c>
      <c r="N2352" t="str">
        <f>'&lt;CDB-Import'!L2352</f>
        <v>RRF</v>
      </c>
      <c r="O2352" s="1">
        <f t="shared" si="144"/>
        <v>0.8</v>
      </c>
      <c r="P2352" s="1">
        <f t="shared" si="145"/>
        <v>0.64000000000000012</v>
      </c>
      <c r="Q2352" s="1"/>
      <c r="R2352" s="1"/>
    </row>
    <row r="2353" spans="1:18" x14ac:dyDescent="0.25">
      <c r="A2353" t="str">
        <f t="shared" si="146"/>
        <v>1S31BE12.Rack011S31.NISCHE.A52</v>
      </c>
      <c r="B2353" t="str">
        <f t="shared" si="147"/>
        <v>1S31.NISCHE</v>
      </c>
      <c r="C2353" s="6" t="str">
        <f>'&lt;CDB-Import'!A2353</f>
        <v>1S31BE12.Rack01</v>
      </c>
      <c r="D2353" t="str">
        <f>'&lt;CDB-Import'!B2353</f>
        <v>1S31.NISCHE.A52</v>
      </c>
      <c r="E2353" t="str">
        <f>'&lt;CDB-Import'!C2353</f>
        <v>1S31BE12.GN</v>
      </c>
      <c r="F2353" t="str">
        <f>'&lt;CDB-Import'!D2353</f>
        <v>1S31.NISCHE.A52</v>
      </c>
      <c r="G2353" t="str">
        <f>'&lt;CDB-Import'!E2353</f>
        <v>Aux-Control: Fieldbus</v>
      </c>
      <c r="H2353" t="str">
        <f>'&lt;CDB-Import'!F2353</f>
        <v>Profibus SHIPLINE 1x2x0,75mm FRNC</v>
      </c>
      <c r="I2353">
        <f>'&lt;CDB-Import'!G2353</f>
        <v>8</v>
      </c>
      <c r="J2353">
        <f>'&lt;CDB-Import'!H2353</f>
        <v>80</v>
      </c>
      <c r="K2353" t="str">
        <f>'&lt;CDB-Import'!I2353</f>
        <v>Durchbruch 3.1 Sektor 3.1</v>
      </c>
      <c r="L2353" t="str">
        <f>'&lt;CDB-Import'!J2353</f>
        <v>SIS100</v>
      </c>
      <c r="M2353">
        <f>'&lt;CDB-Import'!K2353</f>
        <v>60875</v>
      </c>
      <c r="N2353" t="str">
        <f>'&lt;CDB-Import'!L2353</f>
        <v>RRF</v>
      </c>
      <c r="O2353" s="1">
        <f t="shared" si="144"/>
        <v>0.8</v>
      </c>
      <c r="P2353" s="1">
        <f t="shared" si="145"/>
        <v>0.64000000000000012</v>
      </c>
      <c r="Q2353" s="1"/>
      <c r="R2353" s="1"/>
    </row>
    <row r="2354" spans="1:18" x14ac:dyDescent="0.25">
      <c r="A2354" t="str">
        <f t="shared" si="146"/>
        <v>1S32BE11.Rack011S31.NISCHE.A52</v>
      </c>
      <c r="B2354" t="str">
        <f t="shared" si="147"/>
        <v>1S31.NISCHE</v>
      </c>
      <c r="C2354" s="6" t="str">
        <f>'&lt;CDB-Import'!A2354</f>
        <v>1S32BE11.Rack01</v>
      </c>
      <c r="D2354" t="str">
        <f>'&lt;CDB-Import'!B2354</f>
        <v>1S31.NISCHE.A52</v>
      </c>
      <c r="E2354" t="str">
        <f>'&lt;CDB-Import'!C2354</f>
        <v>1S32BE11.GN</v>
      </c>
      <c r="F2354" t="str">
        <f>'&lt;CDB-Import'!D2354</f>
        <v>1S31.NISCHE.A52</v>
      </c>
      <c r="G2354" t="str">
        <f>'&lt;CDB-Import'!E2354</f>
        <v>Aux-Control: Fieldbus</v>
      </c>
      <c r="H2354" t="str">
        <f>'&lt;CDB-Import'!F2354</f>
        <v>Profibus SHIPLINE 1x2x0,75mm FRNC</v>
      </c>
      <c r="I2354">
        <f>'&lt;CDB-Import'!G2354</f>
        <v>8</v>
      </c>
      <c r="J2354">
        <f>'&lt;CDB-Import'!H2354</f>
        <v>80</v>
      </c>
      <c r="K2354" t="str">
        <f>'&lt;CDB-Import'!I2354</f>
        <v>Durchbruch 3.2 Sektor 3.2</v>
      </c>
      <c r="L2354" t="str">
        <f>'&lt;CDB-Import'!J2354</f>
        <v>SIS100</v>
      </c>
      <c r="M2354">
        <f>'&lt;CDB-Import'!K2354</f>
        <v>60913</v>
      </c>
      <c r="N2354" t="str">
        <f>'&lt;CDB-Import'!L2354</f>
        <v>RRF</v>
      </c>
      <c r="O2354" s="1">
        <f t="shared" si="144"/>
        <v>0.8</v>
      </c>
      <c r="P2354" s="1">
        <f t="shared" si="145"/>
        <v>0.64000000000000012</v>
      </c>
      <c r="Q2354" s="1"/>
      <c r="R2354" s="1"/>
    </row>
    <row r="2355" spans="1:18" x14ac:dyDescent="0.25">
      <c r="A2355" t="str">
        <f t="shared" si="146"/>
        <v>1S32BE12.Rack011S31.NISCHE.A52</v>
      </c>
      <c r="B2355" t="str">
        <f t="shared" si="147"/>
        <v>1S31.NISCHE</v>
      </c>
      <c r="C2355" s="6" t="str">
        <f>'&lt;CDB-Import'!A2355</f>
        <v>1S32BE12.Rack01</v>
      </c>
      <c r="D2355" t="str">
        <f>'&lt;CDB-Import'!B2355</f>
        <v>1S31.NISCHE.A52</v>
      </c>
      <c r="E2355" t="str">
        <f>'&lt;CDB-Import'!C2355</f>
        <v>1S32BE12.GN</v>
      </c>
      <c r="F2355" t="str">
        <f>'&lt;CDB-Import'!D2355</f>
        <v>1S31.NISCHE.A52</v>
      </c>
      <c r="G2355" t="str">
        <f>'&lt;CDB-Import'!E2355</f>
        <v>Aux-Control: Fieldbus</v>
      </c>
      <c r="H2355" t="str">
        <f>'&lt;CDB-Import'!F2355</f>
        <v>Profibus SHIPLINE 1x2x0,75mm FRNC</v>
      </c>
      <c r="I2355">
        <f>'&lt;CDB-Import'!G2355</f>
        <v>8</v>
      </c>
      <c r="J2355">
        <f>'&lt;CDB-Import'!H2355</f>
        <v>80</v>
      </c>
      <c r="K2355" t="str">
        <f>'&lt;CDB-Import'!I2355</f>
        <v>Durchbruch 3.2 Sektor 3.2</v>
      </c>
      <c r="L2355" t="str">
        <f>'&lt;CDB-Import'!J2355</f>
        <v>SIS100</v>
      </c>
      <c r="M2355">
        <f>'&lt;CDB-Import'!K2355</f>
        <v>60951</v>
      </c>
      <c r="N2355" t="str">
        <f>'&lt;CDB-Import'!L2355</f>
        <v>RRF</v>
      </c>
      <c r="O2355" s="1">
        <f t="shared" si="144"/>
        <v>0.8</v>
      </c>
      <c r="P2355" s="1">
        <f t="shared" si="145"/>
        <v>0.64000000000000012</v>
      </c>
      <c r="Q2355" s="1"/>
      <c r="R2355" s="1"/>
    </row>
    <row r="2356" spans="1:18" x14ac:dyDescent="0.25">
      <c r="A2356" t="str">
        <f t="shared" si="146"/>
        <v>1S41BE11.Rack011S41.NISCHE.A76</v>
      </c>
      <c r="B2356" t="str">
        <f t="shared" si="147"/>
        <v>1S41.NISCHE</v>
      </c>
      <c r="C2356" s="6" t="str">
        <f>'&lt;CDB-Import'!A2356</f>
        <v>1S41BE11.Rack01</v>
      </c>
      <c r="D2356" t="str">
        <f>'&lt;CDB-Import'!B2356</f>
        <v>1S41.NISCHE.A76</v>
      </c>
      <c r="E2356" t="str">
        <f>'&lt;CDB-Import'!C2356</f>
        <v>1S41BE11.GN</v>
      </c>
      <c r="F2356" t="str">
        <f>'&lt;CDB-Import'!D2356</f>
        <v>1S41.NISCHE.A76</v>
      </c>
      <c r="G2356" t="str">
        <f>'&lt;CDB-Import'!E2356</f>
        <v>Aux-Control: Fieldbus</v>
      </c>
      <c r="H2356" t="str">
        <f>'&lt;CDB-Import'!F2356</f>
        <v>Profibus SHIPLINE 1x2x0,75mm FRNC</v>
      </c>
      <c r="I2356">
        <f>'&lt;CDB-Import'!G2356</f>
        <v>8</v>
      </c>
      <c r="J2356">
        <f>'&lt;CDB-Import'!H2356</f>
        <v>80</v>
      </c>
      <c r="K2356" t="str">
        <f>'&lt;CDB-Import'!I2356</f>
        <v>Durchbruch 4.1 Sektor 4.1</v>
      </c>
      <c r="L2356" t="str">
        <f>'&lt;CDB-Import'!J2356</f>
        <v>SIS100</v>
      </c>
      <c r="M2356">
        <f>'&lt;CDB-Import'!K2356</f>
        <v>60989</v>
      </c>
      <c r="N2356" t="str">
        <f>'&lt;CDB-Import'!L2356</f>
        <v>RRF</v>
      </c>
      <c r="O2356" s="1">
        <f t="shared" si="144"/>
        <v>0.8</v>
      </c>
      <c r="P2356" s="1">
        <f t="shared" si="145"/>
        <v>0.64000000000000012</v>
      </c>
      <c r="Q2356" s="1"/>
      <c r="R2356" s="1"/>
    </row>
    <row r="2357" spans="1:18" x14ac:dyDescent="0.25">
      <c r="A2357" t="str">
        <f t="shared" si="146"/>
        <v>1S33BE12.Rack011S32.NISCHE.A54</v>
      </c>
      <c r="B2357" t="str">
        <f t="shared" si="147"/>
        <v>1S32.NISCHE</v>
      </c>
      <c r="C2357" s="6" t="str">
        <f>'&lt;CDB-Import'!A2357</f>
        <v>1S33BE12.Rack01</v>
      </c>
      <c r="D2357" t="str">
        <f>'&lt;CDB-Import'!B2357</f>
        <v>1S32.NISCHE.A54</v>
      </c>
      <c r="E2357" t="str">
        <f>'&lt;CDB-Import'!C2357</f>
        <v>1S33BE12.GN</v>
      </c>
      <c r="F2357" t="str">
        <f>'&lt;CDB-Import'!D2357</f>
        <v>1S32.NISCHE.A54</v>
      </c>
      <c r="G2357" t="str">
        <f>'&lt;CDB-Import'!E2357</f>
        <v>Aux-Control: Fieldbus</v>
      </c>
      <c r="H2357" t="str">
        <f>'&lt;CDB-Import'!F2357</f>
        <v>Profibus SHIPLINE 1x2x0,75mm FRNC</v>
      </c>
      <c r="I2357">
        <f>'&lt;CDB-Import'!G2357</f>
        <v>8</v>
      </c>
      <c r="J2357">
        <f>'&lt;CDB-Import'!H2357</f>
        <v>80</v>
      </c>
      <c r="K2357" t="str">
        <f>'&lt;CDB-Import'!I2357</f>
        <v>Durchbruch 3.3 Sektor 3.3</v>
      </c>
      <c r="L2357" t="str">
        <f>'&lt;CDB-Import'!J2357</f>
        <v>SIS100</v>
      </c>
      <c r="M2357">
        <f>'&lt;CDB-Import'!K2357</f>
        <v>61027</v>
      </c>
      <c r="N2357" t="str">
        <f>'&lt;CDB-Import'!L2357</f>
        <v>RRF</v>
      </c>
      <c r="O2357" s="1">
        <f t="shared" si="144"/>
        <v>0.8</v>
      </c>
      <c r="P2357" s="1">
        <f t="shared" si="145"/>
        <v>0.64000000000000012</v>
      </c>
      <c r="Q2357" s="1"/>
      <c r="R2357" s="1"/>
    </row>
    <row r="2358" spans="1:18" x14ac:dyDescent="0.25">
      <c r="A2358" t="str">
        <f t="shared" si="146"/>
        <v>1S33BE11.Rack011S32.NISCHE.A54</v>
      </c>
      <c r="B2358" t="str">
        <f t="shared" si="147"/>
        <v>1S32.NISCHE</v>
      </c>
      <c r="C2358" s="6" t="str">
        <f>'&lt;CDB-Import'!A2358</f>
        <v>1S33BE11.Rack01</v>
      </c>
      <c r="D2358" t="str">
        <f>'&lt;CDB-Import'!B2358</f>
        <v>1S32.NISCHE.A54</v>
      </c>
      <c r="E2358" t="str">
        <f>'&lt;CDB-Import'!C2358</f>
        <v>1S33BE11.GN</v>
      </c>
      <c r="F2358" t="str">
        <f>'&lt;CDB-Import'!D2358</f>
        <v>1S32.NISCHE.A54</v>
      </c>
      <c r="G2358" t="str">
        <f>'&lt;CDB-Import'!E2358</f>
        <v>Aux-Control: Fieldbus</v>
      </c>
      <c r="H2358" t="str">
        <f>'&lt;CDB-Import'!F2358</f>
        <v>Profibus SHIPLINE 1x2x0,75mm FRNC</v>
      </c>
      <c r="I2358">
        <f>'&lt;CDB-Import'!G2358</f>
        <v>8</v>
      </c>
      <c r="J2358">
        <f>'&lt;CDB-Import'!H2358</f>
        <v>80</v>
      </c>
      <c r="K2358" t="str">
        <f>'&lt;CDB-Import'!I2358</f>
        <v>Durchbruch 3.3 Sektor 3.3</v>
      </c>
      <c r="L2358" t="str">
        <f>'&lt;CDB-Import'!J2358</f>
        <v>SIS100</v>
      </c>
      <c r="M2358">
        <f>'&lt;CDB-Import'!K2358</f>
        <v>61065</v>
      </c>
      <c r="N2358" t="str">
        <f>'&lt;CDB-Import'!L2358</f>
        <v>RRF</v>
      </c>
      <c r="O2358" s="1">
        <f t="shared" si="144"/>
        <v>0.8</v>
      </c>
      <c r="P2358" s="1">
        <f t="shared" si="145"/>
        <v>0.64000000000000012</v>
      </c>
      <c r="Q2358" s="1"/>
      <c r="R2358" s="1"/>
    </row>
    <row r="2359" spans="1:18" x14ac:dyDescent="0.25">
      <c r="A2359" t="str">
        <f t="shared" si="146"/>
        <v>1S43BE12.Rack011S42.NISCHE.A78</v>
      </c>
      <c r="B2359" t="str">
        <f t="shared" si="147"/>
        <v>1S42.NISCHE</v>
      </c>
      <c r="C2359" s="6" t="str">
        <f>'&lt;CDB-Import'!A2359</f>
        <v>1S43BE12.Rack01</v>
      </c>
      <c r="D2359" t="str">
        <f>'&lt;CDB-Import'!B2359</f>
        <v>1S42.NISCHE.A78</v>
      </c>
      <c r="E2359" t="str">
        <f>'&lt;CDB-Import'!C2359</f>
        <v>1S43BE12.GN</v>
      </c>
      <c r="F2359" t="str">
        <f>'&lt;CDB-Import'!D2359</f>
        <v>1S42.NISCHE.A78</v>
      </c>
      <c r="G2359" t="str">
        <f>'&lt;CDB-Import'!E2359</f>
        <v>Aux-Control: Fieldbus</v>
      </c>
      <c r="H2359" t="str">
        <f>'&lt;CDB-Import'!F2359</f>
        <v>Profibus SHIPLINE 1x2x0,75mm FRNC</v>
      </c>
      <c r="I2359">
        <f>'&lt;CDB-Import'!G2359</f>
        <v>8</v>
      </c>
      <c r="J2359">
        <f>'&lt;CDB-Import'!H2359</f>
        <v>80</v>
      </c>
      <c r="K2359" t="str">
        <f>'&lt;CDB-Import'!I2359</f>
        <v>Durchbruch 4.3 Sektor 4.3</v>
      </c>
      <c r="L2359" t="str">
        <f>'&lt;CDB-Import'!J2359</f>
        <v>SIS100</v>
      </c>
      <c r="M2359">
        <f>'&lt;CDB-Import'!K2359</f>
        <v>61103</v>
      </c>
      <c r="N2359" t="str">
        <f>'&lt;CDB-Import'!L2359</f>
        <v>RRF</v>
      </c>
      <c r="O2359" s="1">
        <f t="shared" si="144"/>
        <v>0.8</v>
      </c>
      <c r="P2359" s="1">
        <f t="shared" si="145"/>
        <v>0.64000000000000012</v>
      </c>
      <c r="Q2359" s="1"/>
      <c r="R2359" s="1"/>
    </row>
    <row r="2360" spans="1:18" x14ac:dyDescent="0.25">
      <c r="A2360" t="str">
        <f t="shared" si="146"/>
        <v>1S42BE12.Rack011S42.NISCHE.A78</v>
      </c>
      <c r="B2360" t="str">
        <f t="shared" si="147"/>
        <v>1S42.NISCHE</v>
      </c>
      <c r="C2360" s="6" t="str">
        <f>'&lt;CDB-Import'!A2360</f>
        <v>1S42BE12.Rack01</v>
      </c>
      <c r="D2360" t="str">
        <f>'&lt;CDB-Import'!B2360</f>
        <v>1S42.NISCHE.A78</v>
      </c>
      <c r="E2360" t="str">
        <f>'&lt;CDB-Import'!C2360</f>
        <v>1S42BE12.GN</v>
      </c>
      <c r="F2360" t="str">
        <f>'&lt;CDB-Import'!D2360</f>
        <v>1S42.NISCHE.A78</v>
      </c>
      <c r="G2360" t="str">
        <f>'&lt;CDB-Import'!E2360</f>
        <v>Aux-Control: Fieldbus</v>
      </c>
      <c r="H2360" t="str">
        <f>'&lt;CDB-Import'!F2360</f>
        <v>Profibus SHIPLINE 1x2x0,75mm FRNC</v>
      </c>
      <c r="I2360">
        <f>'&lt;CDB-Import'!G2360</f>
        <v>8</v>
      </c>
      <c r="J2360">
        <f>'&lt;CDB-Import'!H2360</f>
        <v>80</v>
      </c>
      <c r="K2360" t="str">
        <f>'&lt;CDB-Import'!I2360</f>
        <v>Durchbruch 4.2 Sektor 4.1</v>
      </c>
      <c r="L2360" t="str">
        <f>'&lt;CDB-Import'!J2360</f>
        <v>SIS100</v>
      </c>
      <c r="M2360">
        <f>'&lt;CDB-Import'!K2360</f>
        <v>61179</v>
      </c>
      <c r="N2360" t="str">
        <f>'&lt;CDB-Import'!L2360</f>
        <v>RRF</v>
      </c>
      <c r="O2360" s="1">
        <f t="shared" si="144"/>
        <v>0.8</v>
      </c>
      <c r="P2360" s="1">
        <f t="shared" si="145"/>
        <v>0.64000000000000012</v>
      </c>
      <c r="Q2360" s="1"/>
      <c r="R2360" s="1"/>
    </row>
    <row r="2361" spans="1:18" x14ac:dyDescent="0.25">
      <c r="A2361" t="str">
        <f t="shared" si="146"/>
        <v>1S43BE11.Rack011S42.NISCHE.A78</v>
      </c>
      <c r="B2361" t="str">
        <f t="shared" si="147"/>
        <v>1S42.NISCHE</v>
      </c>
      <c r="C2361" s="6" t="str">
        <f>'&lt;CDB-Import'!A2361</f>
        <v>1S43BE11.Rack01</v>
      </c>
      <c r="D2361" t="str">
        <f>'&lt;CDB-Import'!B2361</f>
        <v>1S42.NISCHE.A78</v>
      </c>
      <c r="E2361" t="str">
        <f>'&lt;CDB-Import'!C2361</f>
        <v>1S43BE11.GN</v>
      </c>
      <c r="F2361" t="str">
        <f>'&lt;CDB-Import'!D2361</f>
        <v>1S42.NISCHE.A78</v>
      </c>
      <c r="G2361" t="str">
        <f>'&lt;CDB-Import'!E2361</f>
        <v>Aux-Control: Fieldbus</v>
      </c>
      <c r="H2361" t="str">
        <f>'&lt;CDB-Import'!F2361</f>
        <v>Profibus SHIPLINE 1x2x0,75mm FRNC</v>
      </c>
      <c r="I2361">
        <f>'&lt;CDB-Import'!G2361</f>
        <v>8</v>
      </c>
      <c r="J2361">
        <f>'&lt;CDB-Import'!H2361</f>
        <v>80</v>
      </c>
      <c r="K2361" t="str">
        <f>'&lt;CDB-Import'!I2361</f>
        <v>Durchbruch 4.3 Sektor 4.1</v>
      </c>
      <c r="L2361" t="str">
        <f>'&lt;CDB-Import'!J2361</f>
        <v>SIS100</v>
      </c>
      <c r="M2361">
        <f>'&lt;CDB-Import'!K2361</f>
        <v>61217</v>
      </c>
      <c r="N2361" t="str">
        <f>'&lt;CDB-Import'!L2361</f>
        <v>RRF</v>
      </c>
      <c r="O2361" s="1">
        <f t="shared" si="144"/>
        <v>0.8</v>
      </c>
      <c r="P2361" s="1">
        <f t="shared" si="145"/>
        <v>0.64000000000000012</v>
      </c>
      <c r="Q2361" s="1"/>
      <c r="R2361" s="1"/>
    </row>
    <row r="2362" spans="1:18" x14ac:dyDescent="0.25">
      <c r="A2362" t="str">
        <f t="shared" si="146"/>
        <v>1S63BE12.Rack011S64.NISCHE.A130</v>
      </c>
      <c r="B2362" t="str">
        <f t="shared" si="147"/>
        <v>1S64.NISCHE</v>
      </c>
      <c r="C2362" s="6" t="str">
        <f>'&lt;CDB-Import'!A2362</f>
        <v>1S63BE12.Rack01</v>
      </c>
      <c r="D2362" t="str">
        <f>'&lt;CDB-Import'!B2362</f>
        <v>1S64.NISCHE.A130</v>
      </c>
      <c r="E2362" t="str">
        <f>'&lt;CDB-Import'!C2362</f>
        <v>1S63BE12.GN</v>
      </c>
      <c r="F2362" t="str">
        <f>'&lt;CDB-Import'!D2362</f>
        <v>1S64.NISCHE.A130</v>
      </c>
      <c r="G2362" t="str">
        <f>'&lt;CDB-Import'!E2362</f>
        <v>Aux-Control: Fieldbus</v>
      </c>
      <c r="H2362" t="str">
        <f>'&lt;CDB-Import'!F2362</f>
        <v>Profibus SHIPLINE 1x2x0,75mm FRNC</v>
      </c>
      <c r="I2362">
        <f>'&lt;CDB-Import'!G2362</f>
        <v>8</v>
      </c>
      <c r="J2362">
        <f>'&lt;CDB-Import'!H2362</f>
        <v>80</v>
      </c>
      <c r="K2362" t="str">
        <f>'&lt;CDB-Import'!I2362</f>
        <v>Durchbruch 6.3 Sektor 6.1</v>
      </c>
      <c r="L2362" t="str">
        <f>'&lt;CDB-Import'!J2362</f>
        <v>SIS100</v>
      </c>
      <c r="M2362">
        <f>'&lt;CDB-Import'!K2362</f>
        <v>61255</v>
      </c>
      <c r="N2362" t="str">
        <f>'&lt;CDB-Import'!L2362</f>
        <v>RRF</v>
      </c>
      <c r="O2362" s="1">
        <f t="shared" si="144"/>
        <v>0.8</v>
      </c>
      <c r="P2362" s="1">
        <f t="shared" si="145"/>
        <v>0.64000000000000012</v>
      </c>
      <c r="Q2362" s="1"/>
      <c r="R2362" s="1"/>
    </row>
    <row r="2363" spans="1:18" x14ac:dyDescent="0.25">
      <c r="A2363" t="str">
        <f t="shared" si="146"/>
        <v>1S63BE11.Rack011S64.NISCHE.A130</v>
      </c>
      <c r="B2363" t="str">
        <f t="shared" si="147"/>
        <v>1S64.NISCHE</v>
      </c>
      <c r="C2363" s="6" t="str">
        <f>'&lt;CDB-Import'!A2363</f>
        <v>1S63BE11.Rack01</v>
      </c>
      <c r="D2363" t="str">
        <f>'&lt;CDB-Import'!B2363</f>
        <v>1S64.NISCHE.A130</v>
      </c>
      <c r="E2363" t="str">
        <f>'&lt;CDB-Import'!C2363</f>
        <v>1S63BE11.GN</v>
      </c>
      <c r="F2363" t="str">
        <f>'&lt;CDB-Import'!D2363</f>
        <v>1S64.NISCHE.A130</v>
      </c>
      <c r="G2363" t="str">
        <f>'&lt;CDB-Import'!E2363</f>
        <v>Aux-Control: Fieldbus</v>
      </c>
      <c r="H2363" t="str">
        <f>'&lt;CDB-Import'!F2363</f>
        <v>Profibus SHIPLINE 1x2x0,75mm FRNC</v>
      </c>
      <c r="I2363">
        <f>'&lt;CDB-Import'!G2363</f>
        <v>8</v>
      </c>
      <c r="J2363">
        <f>'&lt;CDB-Import'!H2363</f>
        <v>80</v>
      </c>
      <c r="K2363" t="str">
        <f>'&lt;CDB-Import'!I2363</f>
        <v>Durchbruch 6.3 Sektor 6.1</v>
      </c>
      <c r="L2363" t="str">
        <f>'&lt;CDB-Import'!J2363</f>
        <v>SIS100</v>
      </c>
      <c r="M2363">
        <f>'&lt;CDB-Import'!K2363</f>
        <v>61293</v>
      </c>
      <c r="N2363" t="str">
        <f>'&lt;CDB-Import'!L2363</f>
        <v>RRF</v>
      </c>
      <c r="O2363" s="1">
        <f t="shared" si="144"/>
        <v>0.8</v>
      </c>
      <c r="P2363" s="1">
        <f t="shared" si="145"/>
        <v>0.64000000000000012</v>
      </c>
      <c r="Q2363" s="1"/>
      <c r="R2363" s="1"/>
    </row>
    <row r="2364" spans="1:18" x14ac:dyDescent="0.25">
      <c r="A2364" t="str">
        <f t="shared" si="146"/>
        <v>1S41BE12.Rack011S41.NISCHE.A76</v>
      </c>
      <c r="B2364" t="str">
        <f t="shared" si="147"/>
        <v>1S41.NISCHE</v>
      </c>
      <c r="C2364" s="6" t="str">
        <f>'&lt;CDB-Import'!A2364</f>
        <v>1S41BE12.Rack01</v>
      </c>
      <c r="D2364" t="str">
        <f>'&lt;CDB-Import'!B2364</f>
        <v>1S41.NISCHE.A76</v>
      </c>
      <c r="E2364" t="str">
        <f>'&lt;CDB-Import'!C2364</f>
        <v>1S41BE12.GN</v>
      </c>
      <c r="F2364" t="str">
        <f>'&lt;CDB-Import'!D2364</f>
        <v>1S41.NISCHE.A76</v>
      </c>
      <c r="G2364" t="str">
        <f>'&lt;CDB-Import'!E2364</f>
        <v>Aux-Control: Fieldbus</v>
      </c>
      <c r="H2364" t="str">
        <f>'&lt;CDB-Import'!F2364</f>
        <v>Profibus SHIPLINE 1x2x0,75mm FRNC</v>
      </c>
      <c r="I2364">
        <f>'&lt;CDB-Import'!G2364</f>
        <v>8</v>
      </c>
      <c r="J2364">
        <f>'&lt;CDB-Import'!H2364</f>
        <v>80</v>
      </c>
      <c r="K2364" t="str">
        <f>'&lt;CDB-Import'!I2364</f>
        <v>Durchbruch4.1 Sektor 4.1</v>
      </c>
      <c r="L2364" t="str">
        <f>'&lt;CDB-Import'!J2364</f>
        <v>SIS100</v>
      </c>
      <c r="M2364">
        <f>'&lt;CDB-Import'!K2364</f>
        <v>66854</v>
      </c>
      <c r="N2364" t="str">
        <f>'&lt;CDB-Import'!L2364</f>
        <v>RRF</v>
      </c>
      <c r="O2364" s="1">
        <f t="shared" si="144"/>
        <v>0.8</v>
      </c>
      <c r="P2364" s="1">
        <f t="shared" si="145"/>
        <v>0.64000000000000012</v>
      </c>
      <c r="Q2364" s="1"/>
      <c r="R2364" s="1"/>
    </row>
    <row r="2365" spans="1:18" x14ac:dyDescent="0.25">
      <c r="A2365" t="str">
        <f t="shared" si="146"/>
        <v>1S24BU2.Rack001S24.NISCHE.A34</v>
      </c>
      <c r="B2365" t="str">
        <f t="shared" si="147"/>
        <v>1S24.NISCHE</v>
      </c>
      <c r="C2365" s="6" t="str">
        <f>'&lt;CDB-Import'!A2365</f>
        <v>1S24BU2.Rack00</v>
      </c>
      <c r="D2365" t="str">
        <f>'&lt;CDB-Import'!B2365</f>
        <v>1S24.NISCHE.A34</v>
      </c>
      <c r="E2365" t="str">
        <f>'&lt;CDB-Import'!C2365</f>
        <v>1S24BU2.GN</v>
      </c>
      <c r="F2365" t="str">
        <f>'&lt;CDB-Import'!D2365</f>
        <v>1S24.NISCHE.A34</v>
      </c>
      <c r="G2365" t="str">
        <f>'&lt;CDB-Import'!E2365</f>
        <v>Aux-Control: Fieldbus</v>
      </c>
      <c r="H2365" t="str">
        <f>'&lt;CDB-Import'!F2365</f>
        <v>Profibus SHIPLINE 1x2x0,75mm FRNC</v>
      </c>
      <c r="I2365">
        <f>'&lt;CDB-Import'!G2365</f>
        <v>8</v>
      </c>
      <c r="J2365">
        <f>'&lt;CDB-Import'!H2365</f>
        <v>80</v>
      </c>
      <c r="K2365" t="str">
        <f>'&lt;CDB-Import'!I2365</f>
        <v>Supply-Room to Niche</v>
      </c>
      <c r="L2365" t="str">
        <f>'&lt;CDB-Import'!J2365</f>
        <v>SIS100</v>
      </c>
      <c r="M2365">
        <f>'&lt;CDB-Import'!K2365</f>
        <v>94980</v>
      </c>
      <c r="N2365" t="str">
        <f>'&lt;CDB-Import'!L2365</f>
        <v>RRF</v>
      </c>
      <c r="O2365" s="1">
        <f t="shared" si="144"/>
        <v>0.8</v>
      </c>
      <c r="P2365" s="1">
        <f t="shared" si="145"/>
        <v>0.64000000000000012</v>
      </c>
      <c r="Q2365" s="1"/>
      <c r="R2365" s="1"/>
    </row>
    <row r="2366" spans="1:18" x14ac:dyDescent="0.25">
      <c r="A2366" t="str">
        <f t="shared" si="146"/>
        <v>1S24BU1.Rack001S24.NISCHE.A34</v>
      </c>
      <c r="B2366" t="str">
        <f t="shared" si="147"/>
        <v>1S24.NISCHE</v>
      </c>
      <c r="C2366" s="6" t="str">
        <f>'&lt;CDB-Import'!A2366</f>
        <v>1S24BU1.Rack00</v>
      </c>
      <c r="D2366" t="str">
        <f>'&lt;CDB-Import'!B2366</f>
        <v>1S24.NISCHE.A34</v>
      </c>
      <c r="E2366" t="str">
        <f>'&lt;CDB-Import'!C2366</f>
        <v>1S24BU1.GN</v>
      </c>
      <c r="F2366" t="str">
        <f>'&lt;CDB-Import'!D2366</f>
        <v>1S24.NISCHE.A34</v>
      </c>
      <c r="G2366" t="str">
        <f>'&lt;CDB-Import'!E2366</f>
        <v>Aux-Control: Fieldbus</v>
      </c>
      <c r="H2366" t="str">
        <f>'&lt;CDB-Import'!F2366</f>
        <v>Profibus SHIPLINE 1x2x0,75mm FRNC</v>
      </c>
      <c r="I2366">
        <f>'&lt;CDB-Import'!G2366</f>
        <v>8</v>
      </c>
      <c r="J2366">
        <f>'&lt;CDB-Import'!H2366</f>
        <v>80</v>
      </c>
      <c r="K2366" t="str">
        <f>'&lt;CDB-Import'!I2366</f>
        <v>Supply-Room to Niche</v>
      </c>
      <c r="L2366" t="str">
        <f>'&lt;CDB-Import'!J2366</f>
        <v>SIS100</v>
      </c>
      <c r="M2366">
        <f>'&lt;CDB-Import'!K2366</f>
        <v>94981</v>
      </c>
      <c r="N2366" t="str">
        <f>'&lt;CDB-Import'!L2366</f>
        <v>RRF</v>
      </c>
      <c r="O2366" s="1">
        <f t="shared" si="144"/>
        <v>0.8</v>
      </c>
      <c r="P2366" s="1">
        <f t="shared" si="145"/>
        <v>0.64000000000000012</v>
      </c>
      <c r="Q2366" s="1"/>
      <c r="R2366" s="1"/>
    </row>
    <row r="2367" spans="1:18" x14ac:dyDescent="0.25">
      <c r="A2367" t="str">
        <f t="shared" si="146"/>
        <v>1S21BE111S21.NISCHE.A28</v>
      </c>
      <c r="B2367" t="str">
        <f t="shared" si="147"/>
        <v>1S21.NISCHE</v>
      </c>
      <c r="C2367" s="6" t="str">
        <f>'&lt;CDB-Import'!A2367</f>
        <v>1S21BE11</v>
      </c>
      <c r="D2367" t="str">
        <f>'&lt;CDB-Import'!B2367</f>
        <v>1S21.NISCHE.A28</v>
      </c>
      <c r="E2367" t="str">
        <f>'&lt;CDB-Import'!C2367</f>
        <v>1S21BE11</v>
      </c>
      <c r="F2367" t="str">
        <f>'&lt;CDB-Import'!D2367</f>
        <v>1S21BE11.BG-SR1</v>
      </c>
      <c r="G2367" t="str">
        <f>'&lt;CDB-Import'!E2367</f>
        <v>Aux-Control: Fast Gap-Switch (Fault-State to FOT Niche)</v>
      </c>
      <c r="H2367" t="str">
        <f>'&lt;CDB-Import'!F2367</f>
        <v>RG174</v>
      </c>
      <c r="I2367">
        <f>'&lt;CDB-Import'!G2367</f>
        <v>2.8</v>
      </c>
      <c r="J2367">
        <f>'&lt;CDB-Import'!H2367</f>
        <v>15</v>
      </c>
      <c r="K2367" t="str">
        <f>'&lt;CDB-Import'!I2367</f>
        <v>Aux Fast Gap Switch L to FOT (Fault-State) (Cavity to Niche)</v>
      </c>
      <c r="L2367" t="str">
        <f>'&lt;CDB-Import'!J2367</f>
        <v>SIS100</v>
      </c>
      <c r="M2367">
        <f>'&lt;CDB-Import'!K2367</f>
        <v>86866</v>
      </c>
      <c r="N2367" t="str">
        <f>'&lt;CDB-Import'!L2367</f>
        <v>RRF</v>
      </c>
      <c r="O2367" s="1">
        <f t="shared" si="144"/>
        <v>0.27999999999999997</v>
      </c>
      <c r="P2367" s="1">
        <f t="shared" si="145"/>
        <v>7.8399999999999984E-2</v>
      </c>
      <c r="Q2367" s="1"/>
      <c r="R2367" s="1"/>
    </row>
    <row r="2368" spans="1:18" x14ac:dyDescent="0.25">
      <c r="A2368" t="str">
        <f t="shared" si="146"/>
        <v>1S21BE121S21.NISCHE.A28</v>
      </c>
      <c r="B2368" t="str">
        <f t="shared" si="147"/>
        <v>1S21.NISCHE</v>
      </c>
      <c r="C2368" s="6" t="str">
        <f>'&lt;CDB-Import'!A2368</f>
        <v>1S21BE12</v>
      </c>
      <c r="D2368" t="str">
        <f>'&lt;CDB-Import'!B2368</f>
        <v>1S21.NISCHE.A28</v>
      </c>
      <c r="E2368" t="str">
        <f>'&lt;CDB-Import'!C2368</f>
        <v>1S21BE12</v>
      </c>
      <c r="F2368" t="str">
        <f>'&lt;CDB-Import'!D2368</f>
        <v>1S21BE12.BG-SR1</v>
      </c>
      <c r="G2368" t="str">
        <f>'&lt;CDB-Import'!E2368</f>
        <v>Aux-Control: Fast Gap-Switch (Fault-State to FOT Niche)</v>
      </c>
      <c r="H2368" t="str">
        <f>'&lt;CDB-Import'!F2368</f>
        <v>RG174</v>
      </c>
      <c r="I2368">
        <f>'&lt;CDB-Import'!G2368</f>
        <v>2.8</v>
      </c>
      <c r="J2368">
        <f>'&lt;CDB-Import'!H2368</f>
        <v>15</v>
      </c>
      <c r="K2368" t="str">
        <f>'&lt;CDB-Import'!I2368</f>
        <v>Aux Fast Gap Switch L to FOT (Fault-State) (Cavity to Niche)</v>
      </c>
      <c r="L2368" t="str">
        <f>'&lt;CDB-Import'!J2368</f>
        <v>SIS100</v>
      </c>
      <c r="M2368">
        <f>'&lt;CDB-Import'!K2368</f>
        <v>86867</v>
      </c>
      <c r="N2368" t="str">
        <f>'&lt;CDB-Import'!L2368</f>
        <v>RRF</v>
      </c>
      <c r="O2368" s="1">
        <f t="shared" si="144"/>
        <v>0.27999999999999997</v>
      </c>
      <c r="P2368" s="1">
        <f t="shared" si="145"/>
        <v>7.8399999999999984E-2</v>
      </c>
      <c r="Q2368" s="1"/>
      <c r="R2368" s="1"/>
    </row>
    <row r="2369" spans="1:18" x14ac:dyDescent="0.25">
      <c r="A2369" t="str">
        <f t="shared" si="146"/>
        <v>1S22BE111S21.NISCHE.A28</v>
      </c>
      <c r="B2369" t="str">
        <f t="shared" si="147"/>
        <v>1S21.NISCHE</v>
      </c>
      <c r="C2369" s="6" t="str">
        <f>'&lt;CDB-Import'!A2369</f>
        <v>1S22BE11</v>
      </c>
      <c r="D2369" t="str">
        <f>'&lt;CDB-Import'!B2369</f>
        <v>1S21.NISCHE.A28</v>
      </c>
      <c r="E2369" t="str">
        <f>'&lt;CDB-Import'!C2369</f>
        <v>1S22BE11</v>
      </c>
      <c r="F2369" t="str">
        <f>'&lt;CDB-Import'!D2369</f>
        <v>1S22BE11.BG-SR1</v>
      </c>
      <c r="G2369" t="str">
        <f>'&lt;CDB-Import'!E2369</f>
        <v>Aux-Control: Fast Gap-Switch (Fault-State to FOT Niche)</v>
      </c>
      <c r="H2369" t="str">
        <f>'&lt;CDB-Import'!F2369</f>
        <v>RG174</v>
      </c>
      <c r="I2369">
        <f>'&lt;CDB-Import'!G2369</f>
        <v>2.8</v>
      </c>
      <c r="J2369">
        <f>'&lt;CDB-Import'!H2369</f>
        <v>15</v>
      </c>
      <c r="K2369" t="str">
        <f>'&lt;CDB-Import'!I2369</f>
        <v>Aux Fast Gap Switch L to FOT (Fault-State) (Cavity to Niche)</v>
      </c>
      <c r="L2369" t="str">
        <f>'&lt;CDB-Import'!J2369</f>
        <v>SIS100</v>
      </c>
      <c r="M2369">
        <f>'&lt;CDB-Import'!K2369</f>
        <v>86868</v>
      </c>
      <c r="N2369" t="str">
        <f>'&lt;CDB-Import'!L2369</f>
        <v>RRF</v>
      </c>
      <c r="O2369" s="1">
        <f t="shared" si="144"/>
        <v>0.27999999999999997</v>
      </c>
      <c r="P2369" s="1">
        <f t="shared" si="145"/>
        <v>7.8399999999999984E-2</v>
      </c>
      <c r="Q2369" s="1"/>
      <c r="R2369" s="1"/>
    </row>
    <row r="2370" spans="1:18" x14ac:dyDescent="0.25">
      <c r="A2370" t="str">
        <f t="shared" si="146"/>
        <v>1S22BE121S24.NISCHE.A34</v>
      </c>
      <c r="B2370" t="str">
        <f t="shared" si="147"/>
        <v>1S24.NISCHE</v>
      </c>
      <c r="C2370" s="6" t="str">
        <f>'&lt;CDB-Import'!A2370</f>
        <v>1S22BE12</v>
      </c>
      <c r="D2370" t="str">
        <f>'&lt;CDB-Import'!B2370</f>
        <v>1S24.NISCHE.A34</v>
      </c>
      <c r="E2370" t="str">
        <f>'&lt;CDB-Import'!C2370</f>
        <v>1S22BE12</v>
      </c>
      <c r="F2370" t="str">
        <f>'&lt;CDB-Import'!D2370</f>
        <v>1S22BE12.BG-SR1</v>
      </c>
      <c r="G2370" t="str">
        <f>'&lt;CDB-Import'!E2370</f>
        <v>Aux-Control: Fast Gap-Switch (Fault-State to FOT Niche)</v>
      </c>
      <c r="H2370" t="str">
        <f>'&lt;CDB-Import'!F2370</f>
        <v>RG174</v>
      </c>
      <c r="I2370">
        <f>'&lt;CDB-Import'!G2370</f>
        <v>2.8</v>
      </c>
      <c r="J2370">
        <f>'&lt;CDB-Import'!H2370</f>
        <v>15</v>
      </c>
      <c r="K2370" t="str">
        <f>'&lt;CDB-Import'!I2370</f>
        <v>Aux Fast Gap Switch L to FOT (Fault-State) (Cavity to Niche)</v>
      </c>
      <c r="L2370" t="str">
        <f>'&lt;CDB-Import'!J2370</f>
        <v>SIS100</v>
      </c>
      <c r="M2370">
        <f>'&lt;CDB-Import'!K2370</f>
        <v>86869</v>
      </c>
      <c r="N2370" t="str">
        <f>'&lt;CDB-Import'!L2370</f>
        <v>RRF</v>
      </c>
      <c r="O2370" s="1">
        <f t="shared" si="144"/>
        <v>0.27999999999999997</v>
      </c>
      <c r="P2370" s="1">
        <f t="shared" si="145"/>
        <v>7.8399999999999984E-2</v>
      </c>
      <c r="Q2370" s="1"/>
      <c r="R2370" s="1"/>
    </row>
    <row r="2371" spans="1:18" x14ac:dyDescent="0.25">
      <c r="A2371" t="str">
        <f t="shared" si="146"/>
        <v>1S23BE111S24.NISCHE.A34</v>
      </c>
      <c r="B2371" t="str">
        <f t="shared" si="147"/>
        <v>1S24.NISCHE</v>
      </c>
      <c r="C2371" s="6" t="str">
        <f>'&lt;CDB-Import'!A2371</f>
        <v>1S23BE11</v>
      </c>
      <c r="D2371" t="str">
        <f>'&lt;CDB-Import'!B2371</f>
        <v>1S24.NISCHE.A34</v>
      </c>
      <c r="E2371" t="str">
        <f>'&lt;CDB-Import'!C2371</f>
        <v>1S23BE11</v>
      </c>
      <c r="F2371" t="str">
        <f>'&lt;CDB-Import'!D2371</f>
        <v>1S23BE11.BG-SR1</v>
      </c>
      <c r="G2371" t="str">
        <f>'&lt;CDB-Import'!E2371</f>
        <v>Aux-Control: Fast Gap-Switch (Fault-State to FOT Niche)</v>
      </c>
      <c r="H2371" t="str">
        <f>'&lt;CDB-Import'!F2371</f>
        <v>RG174</v>
      </c>
      <c r="I2371">
        <f>'&lt;CDB-Import'!G2371</f>
        <v>2.8</v>
      </c>
      <c r="J2371">
        <f>'&lt;CDB-Import'!H2371</f>
        <v>15</v>
      </c>
      <c r="K2371" t="str">
        <f>'&lt;CDB-Import'!I2371</f>
        <v>Aux Fast Gap Switch L to FOT (Fault-State) (Cavity to Niche)</v>
      </c>
      <c r="L2371" t="str">
        <f>'&lt;CDB-Import'!J2371</f>
        <v>SIS100</v>
      </c>
      <c r="M2371">
        <f>'&lt;CDB-Import'!K2371</f>
        <v>86870</v>
      </c>
      <c r="N2371" t="str">
        <f>'&lt;CDB-Import'!L2371</f>
        <v>RRF</v>
      </c>
      <c r="O2371" s="1">
        <f t="shared" si="144"/>
        <v>0.27999999999999997</v>
      </c>
      <c r="P2371" s="1">
        <f t="shared" si="145"/>
        <v>7.8399999999999984E-2</v>
      </c>
      <c r="Q2371" s="1"/>
      <c r="R2371" s="1"/>
    </row>
    <row r="2372" spans="1:18" x14ac:dyDescent="0.25">
      <c r="A2372" t="str">
        <f t="shared" si="146"/>
        <v>1S23BE121S26.NISCHE.A037a.Rack01</v>
      </c>
      <c r="B2372" t="str">
        <f t="shared" si="147"/>
        <v>1S26.NISCHE</v>
      </c>
      <c r="C2372" s="6" t="str">
        <f>'&lt;CDB-Import'!A2372</f>
        <v>1S23BE12</v>
      </c>
      <c r="D2372" t="str">
        <f>'&lt;CDB-Import'!B2372</f>
        <v>1S26.NISCHE.A037a.Rack01</v>
      </c>
      <c r="E2372" t="str">
        <f>'&lt;CDB-Import'!C2372</f>
        <v>1S23BE12</v>
      </c>
      <c r="F2372" t="str">
        <f>'&lt;CDB-Import'!D2372</f>
        <v>1S23BE12.BG-SR1</v>
      </c>
      <c r="G2372" t="str">
        <f>'&lt;CDB-Import'!E2372</f>
        <v>Aux-Control: Fast Gap-Switch (Fault-State to FOT Niche)</v>
      </c>
      <c r="H2372" t="str">
        <f>'&lt;CDB-Import'!F2372</f>
        <v>RG174</v>
      </c>
      <c r="I2372">
        <f>'&lt;CDB-Import'!G2372</f>
        <v>2.8</v>
      </c>
      <c r="J2372">
        <f>'&lt;CDB-Import'!H2372</f>
        <v>15</v>
      </c>
      <c r="K2372" t="str">
        <f>'&lt;CDB-Import'!I2372</f>
        <v>Aux Fast Gap Switch L to FOT (Fault-State) (Cavity to Niche)</v>
      </c>
      <c r="L2372" t="str">
        <f>'&lt;CDB-Import'!J2372</f>
        <v>SIS100</v>
      </c>
      <c r="M2372">
        <f>'&lt;CDB-Import'!K2372</f>
        <v>86871</v>
      </c>
      <c r="N2372" t="str">
        <f>'&lt;CDB-Import'!L2372</f>
        <v>RRF</v>
      </c>
      <c r="O2372" s="1">
        <f t="shared" si="144"/>
        <v>0.27999999999999997</v>
      </c>
      <c r="P2372" s="1">
        <f t="shared" si="145"/>
        <v>7.8399999999999984E-2</v>
      </c>
      <c r="Q2372" s="1"/>
      <c r="R2372" s="1"/>
    </row>
    <row r="2373" spans="1:18" x14ac:dyDescent="0.25">
      <c r="A2373" t="str">
        <f t="shared" si="146"/>
        <v>1S31BE111S2E.NISCHE.A50</v>
      </c>
      <c r="B2373" t="str">
        <f t="shared" si="147"/>
        <v>1S2E.NISCHE</v>
      </c>
      <c r="C2373" s="6" t="str">
        <f>'&lt;CDB-Import'!A2373</f>
        <v>1S31BE11</v>
      </c>
      <c r="D2373" t="str">
        <f>'&lt;CDB-Import'!B2373</f>
        <v>1S2E.NISCHE.A50</v>
      </c>
      <c r="E2373" t="str">
        <f>'&lt;CDB-Import'!C2373</f>
        <v>1S31BE11</v>
      </c>
      <c r="F2373" t="str">
        <f>'&lt;CDB-Import'!D2373</f>
        <v>1S31BE11.BG-SR1</v>
      </c>
      <c r="G2373" t="str">
        <f>'&lt;CDB-Import'!E2373</f>
        <v>Aux-Control: Fast Gap-Switch (Fault-State to FOT Niche)</v>
      </c>
      <c r="H2373" t="str">
        <f>'&lt;CDB-Import'!F2373</f>
        <v>RG174</v>
      </c>
      <c r="I2373">
        <f>'&lt;CDB-Import'!G2373</f>
        <v>2.8</v>
      </c>
      <c r="J2373">
        <f>'&lt;CDB-Import'!H2373</f>
        <v>15</v>
      </c>
      <c r="K2373" t="str">
        <f>'&lt;CDB-Import'!I2373</f>
        <v>Aux Fast Gap Switch L to FOT (Fault-State) (Cavity to Niche)</v>
      </c>
      <c r="L2373" t="str">
        <f>'&lt;CDB-Import'!J2373</f>
        <v>SIS100</v>
      </c>
      <c r="M2373">
        <f>'&lt;CDB-Import'!K2373</f>
        <v>86872</v>
      </c>
      <c r="N2373" t="str">
        <f>'&lt;CDB-Import'!L2373</f>
        <v>RRF</v>
      </c>
      <c r="O2373" s="1">
        <f t="shared" si="144"/>
        <v>0.27999999999999997</v>
      </c>
      <c r="P2373" s="1">
        <f t="shared" si="145"/>
        <v>7.8399999999999984E-2</v>
      </c>
      <c r="Q2373" s="1"/>
      <c r="R2373" s="1"/>
    </row>
    <row r="2374" spans="1:18" x14ac:dyDescent="0.25">
      <c r="A2374" t="str">
        <f t="shared" si="146"/>
        <v>1S31BE121S2E.NISCHE.A50</v>
      </c>
      <c r="B2374" t="str">
        <f t="shared" si="147"/>
        <v>1S2E.NISCHE</v>
      </c>
      <c r="C2374" s="6" t="str">
        <f>'&lt;CDB-Import'!A2374</f>
        <v>1S31BE12</v>
      </c>
      <c r="D2374" t="str">
        <f>'&lt;CDB-Import'!B2374</f>
        <v>1S2E.NISCHE.A50</v>
      </c>
      <c r="E2374" t="str">
        <f>'&lt;CDB-Import'!C2374</f>
        <v>1S31BE12</v>
      </c>
      <c r="F2374" t="str">
        <f>'&lt;CDB-Import'!D2374</f>
        <v>1S31BE12.BG-SR1</v>
      </c>
      <c r="G2374" t="str">
        <f>'&lt;CDB-Import'!E2374</f>
        <v>Aux-Control: Fast Gap-Switch (Fault-State to FOT Niche)</v>
      </c>
      <c r="H2374" t="str">
        <f>'&lt;CDB-Import'!F2374</f>
        <v>RG174</v>
      </c>
      <c r="I2374">
        <f>'&lt;CDB-Import'!G2374</f>
        <v>2.8</v>
      </c>
      <c r="J2374">
        <f>'&lt;CDB-Import'!H2374</f>
        <v>15</v>
      </c>
      <c r="K2374" t="str">
        <f>'&lt;CDB-Import'!I2374</f>
        <v>Aux Fast Gap Switch L to FOT (Fault-State) (Cavity to Niche)</v>
      </c>
      <c r="L2374" t="str">
        <f>'&lt;CDB-Import'!J2374</f>
        <v>SIS100</v>
      </c>
      <c r="M2374">
        <f>'&lt;CDB-Import'!K2374</f>
        <v>86873</v>
      </c>
      <c r="N2374" t="str">
        <f>'&lt;CDB-Import'!L2374</f>
        <v>RRF</v>
      </c>
      <c r="O2374" s="1">
        <f t="shared" ref="O2374:O2437" si="148">I2374/10</f>
        <v>0.27999999999999997</v>
      </c>
      <c r="P2374" s="1">
        <f t="shared" ref="P2374:P2437" si="149">(I2374/10)^2</f>
        <v>7.8399999999999984E-2</v>
      </c>
      <c r="Q2374" s="1"/>
      <c r="R2374" s="1"/>
    </row>
    <row r="2375" spans="1:18" x14ac:dyDescent="0.25">
      <c r="A2375" t="str">
        <f t="shared" ref="A2375:A2438" si="150">C2375&amp;D2375</f>
        <v>1S32BE111S2E.NISCHE.A50</v>
      </c>
      <c r="B2375" t="str">
        <f t="shared" ref="B2375:B2438" si="151">MID(A2375,FIND("NISCHE",A2375)-5,11)</f>
        <v>1S2E.NISCHE</v>
      </c>
      <c r="C2375" s="6" t="str">
        <f>'&lt;CDB-Import'!A2375</f>
        <v>1S32BE11</v>
      </c>
      <c r="D2375" t="str">
        <f>'&lt;CDB-Import'!B2375</f>
        <v>1S2E.NISCHE.A50</v>
      </c>
      <c r="E2375" t="str">
        <f>'&lt;CDB-Import'!C2375</f>
        <v>1S32BE11</v>
      </c>
      <c r="F2375" t="str">
        <f>'&lt;CDB-Import'!D2375</f>
        <v>1S32BE11.BG-SR1</v>
      </c>
      <c r="G2375" t="str">
        <f>'&lt;CDB-Import'!E2375</f>
        <v>Aux-Control: Fast Gap-Switch (Fault-State to FOT Niche)</v>
      </c>
      <c r="H2375" t="str">
        <f>'&lt;CDB-Import'!F2375</f>
        <v>RG174</v>
      </c>
      <c r="I2375">
        <f>'&lt;CDB-Import'!G2375</f>
        <v>2.8</v>
      </c>
      <c r="J2375">
        <f>'&lt;CDB-Import'!H2375</f>
        <v>15</v>
      </c>
      <c r="K2375" t="str">
        <f>'&lt;CDB-Import'!I2375</f>
        <v>Aux Fast Gap Switch L to FOT (Fault-State) (Cavity to Niche)</v>
      </c>
      <c r="L2375" t="str">
        <f>'&lt;CDB-Import'!J2375</f>
        <v>SIS100</v>
      </c>
      <c r="M2375">
        <f>'&lt;CDB-Import'!K2375</f>
        <v>86874</v>
      </c>
      <c r="N2375" t="str">
        <f>'&lt;CDB-Import'!L2375</f>
        <v>RRF</v>
      </c>
      <c r="O2375" s="1">
        <f t="shared" si="148"/>
        <v>0.27999999999999997</v>
      </c>
      <c r="P2375" s="1">
        <f t="shared" si="149"/>
        <v>7.8399999999999984E-2</v>
      </c>
      <c r="Q2375" s="1"/>
      <c r="R2375" s="1"/>
    </row>
    <row r="2376" spans="1:18" x14ac:dyDescent="0.25">
      <c r="A2376" t="str">
        <f t="shared" si="150"/>
        <v>1S32BE121S31.NISCHE.A52</v>
      </c>
      <c r="B2376" t="str">
        <f t="shared" si="151"/>
        <v>1S31.NISCHE</v>
      </c>
      <c r="C2376" s="6" t="str">
        <f>'&lt;CDB-Import'!A2376</f>
        <v>1S32BE12</v>
      </c>
      <c r="D2376" t="str">
        <f>'&lt;CDB-Import'!B2376</f>
        <v>1S31.NISCHE.A52</v>
      </c>
      <c r="E2376" t="str">
        <f>'&lt;CDB-Import'!C2376</f>
        <v>1S32BE12</v>
      </c>
      <c r="F2376" t="str">
        <f>'&lt;CDB-Import'!D2376</f>
        <v>1S32BE12.BG-SR1</v>
      </c>
      <c r="G2376" t="str">
        <f>'&lt;CDB-Import'!E2376</f>
        <v>Aux-Control: Fast Gap-Switch (Fault-State to FOT Niche)</v>
      </c>
      <c r="H2376" t="str">
        <f>'&lt;CDB-Import'!F2376</f>
        <v>RG174</v>
      </c>
      <c r="I2376">
        <f>'&lt;CDB-Import'!G2376</f>
        <v>2.8</v>
      </c>
      <c r="J2376">
        <f>'&lt;CDB-Import'!H2376</f>
        <v>15</v>
      </c>
      <c r="K2376" t="str">
        <f>'&lt;CDB-Import'!I2376</f>
        <v>Aux Fast Gap Switch L to FOT (Fault-State) (Cavity to Niche)</v>
      </c>
      <c r="L2376" t="str">
        <f>'&lt;CDB-Import'!J2376</f>
        <v>SIS100</v>
      </c>
      <c r="M2376">
        <f>'&lt;CDB-Import'!K2376</f>
        <v>86875</v>
      </c>
      <c r="N2376" t="str">
        <f>'&lt;CDB-Import'!L2376</f>
        <v>RRF</v>
      </c>
      <c r="O2376" s="1">
        <f t="shared" si="148"/>
        <v>0.27999999999999997</v>
      </c>
      <c r="P2376" s="1">
        <f t="shared" si="149"/>
        <v>7.8399999999999984E-2</v>
      </c>
      <c r="Q2376" s="1"/>
      <c r="R2376" s="1"/>
    </row>
    <row r="2377" spans="1:18" x14ac:dyDescent="0.25">
      <c r="A2377" t="str">
        <f t="shared" si="150"/>
        <v>1S33BE111S31.NISCHE.A52</v>
      </c>
      <c r="B2377" t="str">
        <f t="shared" si="151"/>
        <v>1S31.NISCHE</v>
      </c>
      <c r="C2377" s="6" t="str">
        <f>'&lt;CDB-Import'!A2377</f>
        <v>1S33BE11</v>
      </c>
      <c r="D2377" t="str">
        <f>'&lt;CDB-Import'!B2377</f>
        <v>1S31.NISCHE.A52</v>
      </c>
      <c r="E2377" t="str">
        <f>'&lt;CDB-Import'!C2377</f>
        <v>1S33BE11</v>
      </c>
      <c r="F2377" t="str">
        <f>'&lt;CDB-Import'!D2377</f>
        <v>1S33BE11.BG-SR1</v>
      </c>
      <c r="G2377" t="str">
        <f>'&lt;CDB-Import'!E2377</f>
        <v>Aux-Control: Fast Gap-Switch (Fault-State to FOT Niche)</v>
      </c>
      <c r="H2377" t="str">
        <f>'&lt;CDB-Import'!F2377</f>
        <v>RG174</v>
      </c>
      <c r="I2377">
        <f>'&lt;CDB-Import'!G2377</f>
        <v>2.8</v>
      </c>
      <c r="J2377">
        <f>'&lt;CDB-Import'!H2377</f>
        <v>15</v>
      </c>
      <c r="K2377" t="str">
        <f>'&lt;CDB-Import'!I2377</f>
        <v>Aux Fast Gap Switch L to FOT (Fault-State) (Cavity to Niche)</v>
      </c>
      <c r="L2377" t="str">
        <f>'&lt;CDB-Import'!J2377</f>
        <v>SIS100</v>
      </c>
      <c r="M2377">
        <f>'&lt;CDB-Import'!K2377</f>
        <v>86876</v>
      </c>
      <c r="N2377" t="str">
        <f>'&lt;CDB-Import'!L2377</f>
        <v>RRF</v>
      </c>
      <c r="O2377" s="1">
        <f t="shared" si="148"/>
        <v>0.27999999999999997</v>
      </c>
      <c r="P2377" s="1">
        <f t="shared" si="149"/>
        <v>7.8399999999999984E-2</v>
      </c>
      <c r="Q2377" s="1"/>
      <c r="R2377" s="1"/>
    </row>
    <row r="2378" spans="1:18" x14ac:dyDescent="0.25">
      <c r="A2378" t="str">
        <f t="shared" si="150"/>
        <v>1S33BE121S34.NISCHE.A58</v>
      </c>
      <c r="B2378" t="str">
        <f t="shared" si="151"/>
        <v>1S34.NISCHE</v>
      </c>
      <c r="C2378" s="6" t="str">
        <f>'&lt;CDB-Import'!A2378</f>
        <v>1S33BE12</v>
      </c>
      <c r="D2378" t="str">
        <f>'&lt;CDB-Import'!B2378</f>
        <v>1S34.NISCHE.A58</v>
      </c>
      <c r="E2378" t="str">
        <f>'&lt;CDB-Import'!C2378</f>
        <v>1S33BE12</v>
      </c>
      <c r="F2378" t="str">
        <f>'&lt;CDB-Import'!D2378</f>
        <v>1S33BE12.BG-SR1</v>
      </c>
      <c r="G2378" t="str">
        <f>'&lt;CDB-Import'!E2378</f>
        <v>Aux-Control: Fast Gap-Switch (Fault-State to FOT Niche)</v>
      </c>
      <c r="H2378" t="str">
        <f>'&lt;CDB-Import'!F2378</f>
        <v>RG174</v>
      </c>
      <c r="I2378">
        <f>'&lt;CDB-Import'!G2378</f>
        <v>2.8</v>
      </c>
      <c r="J2378">
        <f>'&lt;CDB-Import'!H2378</f>
        <v>15</v>
      </c>
      <c r="K2378" t="str">
        <f>'&lt;CDB-Import'!I2378</f>
        <v>Aux Fast Gap Switch L to FOT (Fault-State) (Cavity to Niche)</v>
      </c>
      <c r="L2378" t="str">
        <f>'&lt;CDB-Import'!J2378</f>
        <v>SIS100</v>
      </c>
      <c r="M2378">
        <f>'&lt;CDB-Import'!K2378</f>
        <v>86877</v>
      </c>
      <c r="N2378" t="str">
        <f>'&lt;CDB-Import'!L2378</f>
        <v>RRF</v>
      </c>
      <c r="O2378" s="1">
        <f t="shared" si="148"/>
        <v>0.27999999999999997</v>
      </c>
      <c r="P2378" s="1">
        <f t="shared" si="149"/>
        <v>7.8399999999999984E-2</v>
      </c>
      <c r="Q2378" s="1"/>
      <c r="R2378" s="1"/>
    </row>
    <row r="2379" spans="1:18" x14ac:dyDescent="0.25">
      <c r="A2379" t="str">
        <f t="shared" si="150"/>
        <v>1S41BE111S41.NISCHE.A76</v>
      </c>
      <c r="B2379" t="str">
        <f t="shared" si="151"/>
        <v>1S41.NISCHE</v>
      </c>
      <c r="C2379" s="6" t="str">
        <f>'&lt;CDB-Import'!A2379</f>
        <v>1S41BE11</v>
      </c>
      <c r="D2379" t="str">
        <f>'&lt;CDB-Import'!B2379</f>
        <v>1S41.NISCHE.A76</v>
      </c>
      <c r="E2379" t="str">
        <f>'&lt;CDB-Import'!C2379</f>
        <v>1S41BE11</v>
      </c>
      <c r="F2379" t="str">
        <f>'&lt;CDB-Import'!D2379</f>
        <v>1S41BE11.BG-SR1</v>
      </c>
      <c r="G2379" t="str">
        <f>'&lt;CDB-Import'!E2379</f>
        <v>Aux-Control: Fast Gap-Switch (Fault-State to FOT Niche)</v>
      </c>
      <c r="H2379" t="str">
        <f>'&lt;CDB-Import'!F2379</f>
        <v>RG174</v>
      </c>
      <c r="I2379">
        <f>'&lt;CDB-Import'!G2379</f>
        <v>2.8</v>
      </c>
      <c r="J2379">
        <f>'&lt;CDB-Import'!H2379</f>
        <v>15</v>
      </c>
      <c r="K2379" t="str">
        <f>'&lt;CDB-Import'!I2379</f>
        <v>Aux Fast Gap Switch L to FOT (Fault-State) (Cavity to Niche)</v>
      </c>
      <c r="L2379" t="str">
        <f>'&lt;CDB-Import'!J2379</f>
        <v>SIS100</v>
      </c>
      <c r="M2379">
        <f>'&lt;CDB-Import'!K2379</f>
        <v>86878</v>
      </c>
      <c r="N2379" t="str">
        <f>'&lt;CDB-Import'!L2379</f>
        <v>RRF</v>
      </c>
      <c r="O2379" s="1">
        <f t="shared" si="148"/>
        <v>0.27999999999999997</v>
      </c>
      <c r="P2379" s="1">
        <f t="shared" si="149"/>
        <v>7.8399999999999984E-2</v>
      </c>
      <c r="Q2379" s="1"/>
      <c r="R2379" s="1"/>
    </row>
    <row r="2380" spans="1:18" x14ac:dyDescent="0.25">
      <c r="A2380" t="str">
        <f t="shared" si="150"/>
        <v>1S41BE121S41.NISCHE.A76</v>
      </c>
      <c r="B2380" t="str">
        <f t="shared" si="151"/>
        <v>1S41.NISCHE</v>
      </c>
      <c r="C2380" s="6" t="str">
        <f>'&lt;CDB-Import'!A2380</f>
        <v>1S41BE12</v>
      </c>
      <c r="D2380" t="str">
        <f>'&lt;CDB-Import'!B2380</f>
        <v>1S41.NISCHE.A76</v>
      </c>
      <c r="E2380" t="str">
        <f>'&lt;CDB-Import'!C2380</f>
        <v>1S41BE12</v>
      </c>
      <c r="F2380" t="str">
        <f>'&lt;CDB-Import'!D2380</f>
        <v>1S41BE12.BG-SR1</v>
      </c>
      <c r="G2380" t="str">
        <f>'&lt;CDB-Import'!E2380</f>
        <v>Aux-Control: Fast Gap-Switch (Fault-State to FOT Niche)</v>
      </c>
      <c r="H2380" t="str">
        <f>'&lt;CDB-Import'!F2380</f>
        <v>RG174</v>
      </c>
      <c r="I2380">
        <f>'&lt;CDB-Import'!G2380</f>
        <v>2.8</v>
      </c>
      <c r="J2380">
        <f>'&lt;CDB-Import'!H2380</f>
        <v>15</v>
      </c>
      <c r="K2380" t="str">
        <f>'&lt;CDB-Import'!I2380</f>
        <v>Aux Fast Gap Switch L to FOT (Fault-State) (Cavity to Niche)</v>
      </c>
      <c r="L2380" t="str">
        <f>'&lt;CDB-Import'!J2380</f>
        <v>SIS100</v>
      </c>
      <c r="M2380">
        <f>'&lt;CDB-Import'!K2380</f>
        <v>86879</v>
      </c>
      <c r="N2380" t="str">
        <f>'&lt;CDB-Import'!L2380</f>
        <v>RRF</v>
      </c>
      <c r="O2380" s="1">
        <f t="shared" si="148"/>
        <v>0.27999999999999997</v>
      </c>
      <c r="P2380" s="1">
        <f t="shared" si="149"/>
        <v>7.8399999999999984E-2</v>
      </c>
      <c r="Q2380" s="1"/>
      <c r="R2380" s="1"/>
    </row>
    <row r="2381" spans="1:18" x14ac:dyDescent="0.25">
      <c r="A2381" t="str">
        <f t="shared" si="150"/>
        <v>1S42BE111S41.NISCHE.A76</v>
      </c>
      <c r="B2381" t="str">
        <f t="shared" si="151"/>
        <v>1S41.NISCHE</v>
      </c>
      <c r="C2381" s="6" t="str">
        <f>'&lt;CDB-Import'!A2381</f>
        <v>1S42BE11</v>
      </c>
      <c r="D2381" t="str">
        <f>'&lt;CDB-Import'!B2381</f>
        <v>1S41.NISCHE.A76</v>
      </c>
      <c r="E2381" t="str">
        <f>'&lt;CDB-Import'!C2381</f>
        <v>1S42BE11</v>
      </c>
      <c r="F2381" t="str">
        <f>'&lt;CDB-Import'!D2381</f>
        <v>1S42BE11.BG-SR1</v>
      </c>
      <c r="G2381" t="str">
        <f>'&lt;CDB-Import'!E2381</f>
        <v>Aux-Control: Fast Gap-Switch (Fault-State to FOT Niche)</v>
      </c>
      <c r="H2381" t="str">
        <f>'&lt;CDB-Import'!F2381</f>
        <v>RG174</v>
      </c>
      <c r="I2381">
        <f>'&lt;CDB-Import'!G2381</f>
        <v>2.8</v>
      </c>
      <c r="J2381">
        <f>'&lt;CDB-Import'!H2381</f>
        <v>15</v>
      </c>
      <c r="K2381" t="str">
        <f>'&lt;CDB-Import'!I2381</f>
        <v>Aux Fast Gap Switch L to FOT (Fault-State) (Cavity to Niche)</v>
      </c>
      <c r="L2381" t="str">
        <f>'&lt;CDB-Import'!J2381</f>
        <v>SIS100</v>
      </c>
      <c r="M2381">
        <f>'&lt;CDB-Import'!K2381</f>
        <v>86880</v>
      </c>
      <c r="N2381" t="str">
        <f>'&lt;CDB-Import'!L2381</f>
        <v>RRF</v>
      </c>
      <c r="O2381" s="1">
        <f t="shared" si="148"/>
        <v>0.27999999999999997</v>
      </c>
      <c r="P2381" s="1">
        <f t="shared" si="149"/>
        <v>7.8399999999999984E-2</v>
      </c>
      <c r="Q2381" s="1"/>
      <c r="R2381" s="1"/>
    </row>
    <row r="2382" spans="1:18" x14ac:dyDescent="0.25">
      <c r="A2382" t="str">
        <f t="shared" si="150"/>
        <v>1S42BE121S42.NISCHE.A78</v>
      </c>
      <c r="B2382" t="str">
        <f t="shared" si="151"/>
        <v>1S42.NISCHE</v>
      </c>
      <c r="C2382" s="6" t="str">
        <f>'&lt;CDB-Import'!A2382</f>
        <v>1S42BE12</v>
      </c>
      <c r="D2382" t="str">
        <f>'&lt;CDB-Import'!B2382</f>
        <v>1S42.NISCHE.A78</v>
      </c>
      <c r="E2382" t="str">
        <f>'&lt;CDB-Import'!C2382</f>
        <v>1S42BE12</v>
      </c>
      <c r="F2382" t="str">
        <f>'&lt;CDB-Import'!D2382</f>
        <v>1S42BE12.BG-SR1</v>
      </c>
      <c r="G2382" t="str">
        <f>'&lt;CDB-Import'!E2382</f>
        <v>Aux-Control: Fast Gap-Switch (Fault-State to FOT Niche)</v>
      </c>
      <c r="H2382" t="str">
        <f>'&lt;CDB-Import'!F2382</f>
        <v>RG174</v>
      </c>
      <c r="I2382">
        <f>'&lt;CDB-Import'!G2382</f>
        <v>2.8</v>
      </c>
      <c r="J2382">
        <f>'&lt;CDB-Import'!H2382</f>
        <v>15</v>
      </c>
      <c r="K2382" t="str">
        <f>'&lt;CDB-Import'!I2382</f>
        <v>Aux Fast Gap Switch L to FOT (Fault-State) (Cavity to Niche)</v>
      </c>
      <c r="L2382" t="str">
        <f>'&lt;CDB-Import'!J2382</f>
        <v>SIS100</v>
      </c>
      <c r="M2382">
        <f>'&lt;CDB-Import'!K2382</f>
        <v>86881</v>
      </c>
      <c r="N2382" t="str">
        <f>'&lt;CDB-Import'!L2382</f>
        <v>RRF</v>
      </c>
      <c r="O2382" s="1">
        <f t="shared" si="148"/>
        <v>0.27999999999999997</v>
      </c>
      <c r="P2382" s="1">
        <f t="shared" si="149"/>
        <v>7.8399999999999984E-2</v>
      </c>
      <c r="Q2382" s="1"/>
      <c r="R2382" s="1"/>
    </row>
    <row r="2383" spans="1:18" x14ac:dyDescent="0.25">
      <c r="A2383" t="str">
        <f t="shared" si="150"/>
        <v>1S43BE111S44.NISCHE.A82</v>
      </c>
      <c r="B2383" t="str">
        <f t="shared" si="151"/>
        <v>1S44.NISCHE</v>
      </c>
      <c r="C2383" s="6" t="str">
        <f>'&lt;CDB-Import'!A2383</f>
        <v>1S43BE11</v>
      </c>
      <c r="D2383" t="str">
        <f>'&lt;CDB-Import'!B2383</f>
        <v>1S44.NISCHE.A82</v>
      </c>
      <c r="E2383" t="str">
        <f>'&lt;CDB-Import'!C2383</f>
        <v>1S43BE11</v>
      </c>
      <c r="F2383" t="str">
        <f>'&lt;CDB-Import'!D2383</f>
        <v>1S43BE11.BG-SR1</v>
      </c>
      <c r="G2383" t="str">
        <f>'&lt;CDB-Import'!E2383</f>
        <v>Aux-Control: Fast Gap-Switch (Fault-State to FOT Niche)</v>
      </c>
      <c r="H2383" t="str">
        <f>'&lt;CDB-Import'!F2383</f>
        <v>RG174</v>
      </c>
      <c r="I2383">
        <f>'&lt;CDB-Import'!G2383</f>
        <v>2.8</v>
      </c>
      <c r="J2383">
        <f>'&lt;CDB-Import'!H2383</f>
        <v>15</v>
      </c>
      <c r="K2383" t="str">
        <f>'&lt;CDB-Import'!I2383</f>
        <v>Aux Fast Gap Switch L to FOT (Fault-State) (Cavity to Niche)</v>
      </c>
      <c r="L2383" t="str">
        <f>'&lt;CDB-Import'!J2383</f>
        <v>SIS100</v>
      </c>
      <c r="M2383">
        <f>'&lt;CDB-Import'!K2383</f>
        <v>86882</v>
      </c>
      <c r="N2383" t="str">
        <f>'&lt;CDB-Import'!L2383</f>
        <v>RRF</v>
      </c>
      <c r="O2383" s="1">
        <f t="shared" si="148"/>
        <v>0.27999999999999997</v>
      </c>
      <c r="P2383" s="1">
        <f t="shared" si="149"/>
        <v>7.8399999999999984E-2</v>
      </c>
      <c r="Q2383" s="1"/>
      <c r="R2383" s="1"/>
    </row>
    <row r="2384" spans="1:18" x14ac:dyDescent="0.25">
      <c r="A2384" t="str">
        <f t="shared" si="150"/>
        <v>1S43BE121S45.NISCHE.A84</v>
      </c>
      <c r="B2384" t="str">
        <f t="shared" si="151"/>
        <v>1S45.NISCHE</v>
      </c>
      <c r="C2384" s="6" t="str">
        <f>'&lt;CDB-Import'!A2384</f>
        <v>1S43BE12</v>
      </c>
      <c r="D2384" t="str">
        <f>'&lt;CDB-Import'!B2384</f>
        <v>1S45.NISCHE.A84</v>
      </c>
      <c r="E2384" t="str">
        <f>'&lt;CDB-Import'!C2384</f>
        <v>1S43BE12</v>
      </c>
      <c r="F2384" t="str">
        <f>'&lt;CDB-Import'!D2384</f>
        <v>1S43BE12.BG-SR1</v>
      </c>
      <c r="G2384" t="str">
        <f>'&lt;CDB-Import'!E2384</f>
        <v>Aux-Control: Fast Gap-Switch (Fault-State to FOT Niche)</v>
      </c>
      <c r="H2384" t="str">
        <f>'&lt;CDB-Import'!F2384</f>
        <v>RG174</v>
      </c>
      <c r="I2384">
        <f>'&lt;CDB-Import'!G2384</f>
        <v>2.8</v>
      </c>
      <c r="J2384">
        <f>'&lt;CDB-Import'!H2384</f>
        <v>15</v>
      </c>
      <c r="K2384" t="str">
        <f>'&lt;CDB-Import'!I2384</f>
        <v>Aux Fast Gap Switch L to FOT (Fault-State) (Cavity to Niche)</v>
      </c>
      <c r="L2384" t="str">
        <f>'&lt;CDB-Import'!J2384</f>
        <v>SIS100</v>
      </c>
      <c r="M2384">
        <f>'&lt;CDB-Import'!K2384</f>
        <v>86883</v>
      </c>
      <c r="N2384" t="str">
        <f>'&lt;CDB-Import'!L2384</f>
        <v>RRF</v>
      </c>
      <c r="O2384" s="1">
        <f t="shared" si="148"/>
        <v>0.27999999999999997</v>
      </c>
      <c r="P2384" s="1">
        <f t="shared" si="149"/>
        <v>7.8399999999999984E-2</v>
      </c>
      <c r="Q2384" s="1"/>
      <c r="R2384" s="1"/>
    </row>
    <row r="2385" spans="1:18" x14ac:dyDescent="0.25">
      <c r="A2385" t="str">
        <f t="shared" si="150"/>
        <v>1S63BE111S64.NISCHE.A130</v>
      </c>
      <c r="B2385" t="str">
        <f t="shared" si="151"/>
        <v>1S64.NISCHE</v>
      </c>
      <c r="C2385" s="6" t="str">
        <f>'&lt;CDB-Import'!A2385</f>
        <v>1S63BE11</v>
      </c>
      <c r="D2385" t="str">
        <f>'&lt;CDB-Import'!B2385</f>
        <v>1S64.NISCHE.A130</v>
      </c>
      <c r="E2385" t="str">
        <f>'&lt;CDB-Import'!C2385</f>
        <v>1S63BE11</v>
      </c>
      <c r="F2385" t="str">
        <f>'&lt;CDB-Import'!D2385</f>
        <v>1S63BE11.BG-SR1</v>
      </c>
      <c r="G2385" t="str">
        <f>'&lt;CDB-Import'!E2385</f>
        <v>Aux-Control: Fast Gap-Switch (Fault-State to FOT Niche)</v>
      </c>
      <c r="H2385" t="str">
        <f>'&lt;CDB-Import'!F2385</f>
        <v>RG174</v>
      </c>
      <c r="I2385">
        <f>'&lt;CDB-Import'!G2385</f>
        <v>2.8</v>
      </c>
      <c r="J2385">
        <f>'&lt;CDB-Import'!H2385</f>
        <v>15</v>
      </c>
      <c r="K2385" t="str">
        <f>'&lt;CDB-Import'!I2385</f>
        <v>Aux Fast Gap Switch L to FOT (Fault-State) (Cavity to Niche)</v>
      </c>
      <c r="L2385" t="str">
        <f>'&lt;CDB-Import'!J2385</f>
        <v>SIS100</v>
      </c>
      <c r="M2385">
        <f>'&lt;CDB-Import'!K2385</f>
        <v>86884</v>
      </c>
      <c r="N2385" t="str">
        <f>'&lt;CDB-Import'!L2385</f>
        <v>RRF</v>
      </c>
      <c r="O2385" s="1">
        <f t="shared" si="148"/>
        <v>0.27999999999999997</v>
      </c>
      <c r="P2385" s="1">
        <f t="shared" si="149"/>
        <v>7.8399999999999984E-2</v>
      </c>
      <c r="Q2385" s="1"/>
      <c r="R2385" s="1"/>
    </row>
    <row r="2386" spans="1:18" x14ac:dyDescent="0.25">
      <c r="A2386" t="str">
        <f t="shared" si="150"/>
        <v>1S63BE121S65.NISCHE.A132</v>
      </c>
      <c r="B2386" t="str">
        <f t="shared" si="151"/>
        <v>1S65.NISCHE</v>
      </c>
      <c r="C2386" s="6" t="str">
        <f>'&lt;CDB-Import'!A2386</f>
        <v>1S63BE12</v>
      </c>
      <c r="D2386" t="str">
        <f>'&lt;CDB-Import'!B2386</f>
        <v>1S65.NISCHE.A132</v>
      </c>
      <c r="E2386" t="str">
        <f>'&lt;CDB-Import'!C2386</f>
        <v>1S63BE12</v>
      </c>
      <c r="F2386" t="str">
        <f>'&lt;CDB-Import'!D2386</f>
        <v>1S63BE12.BG-SR1</v>
      </c>
      <c r="G2386" t="str">
        <f>'&lt;CDB-Import'!E2386</f>
        <v>Aux-Control: Fast Gap-Switch (Fault-State to FOT Niche)</v>
      </c>
      <c r="H2386" t="str">
        <f>'&lt;CDB-Import'!F2386</f>
        <v>RG174</v>
      </c>
      <c r="I2386">
        <f>'&lt;CDB-Import'!G2386</f>
        <v>2.8</v>
      </c>
      <c r="J2386">
        <f>'&lt;CDB-Import'!H2386</f>
        <v>15</v>
      </c>
      <c r="K2386" t="str">
        <f>'&lt;CDB-Import'!I2386</f>
        <v>Aux Fast Gap Switch L to FOT (Fault-State) (Cavity to Niche)</v>
      </c>
      <c r="L2386" t="str">
        <f>'&lt;CDB-Import'!J2386</f>
        <v>SIS100</v>
      </c>
      <c r="M2386">
        <f>'&lt;CDB-Import'!K2386</f>
        <v>86885</v>
      </c>
      <c r="N2386" t="str">
        <f>'&lt;CDB-Import'!L2386</f>
        <v>RRF</v>
      </c>
      <c r="O2386" s="1">
        <f t="shared" si="148"/>
        <v>0.27999999999999997</v>
      </c>
      <c r="P2386" s="1">
        <f t="shared" si="149"/>
        <v>7.8399999999999984E-2</v>
      </c>
      <c r="Q2386" s="1"/>
      <c r="R2386" s="1"/>
    </row>
    <row r="2387" spans="1:18" x14ac:dyDescent="0.25">
      <c r="A2387" t="str">
        <f t="shared" si="150"/>
        <v>1S21.NISCHE.A281S21BE11</v>
      </c>
      <c r="B2387" t="str">
        <f t="shared" si="151"/>
        <v>1S21.NISCHE</v>
      </c>
      <c r="C2387" s="6" t="str">
        <f>'&lt;CDB-Import'!A2387</f>
        <v>1S21.NISCHE.A28</v>
      </c>
      <c r="D2387" t="str">
        <f>'&lt;CDB-Import'!B2387</f>
        <v>1S21BE11</v>
      </c>
      <c r="E2387" t="str">
        <f>'&lt;CDB-Import'!C2387</f>
        <v>1S21BE11.BG-SR1</v>
      </c>
      <c r="F2387" t="str">
        <f>'&lt;CDB-Import'!D2387</f>
        <v>1S21BE11</v>
      </c>
      <c r="G2387" t="str">
        <f>'&lt;CDB-Import'!E2387</f>
        <v>Aux-Control: Fast Gap-Switch (FOT Niche to Cavity)</v>
      </c>
      <c r="H2387" t="str">
        <f>'&lt;CDB-Import'!F2387</f>
        <v>RG  58 / U FRNC nach MIL-C-17</v>
      </c>
      <c r="I2387">
        <f>'&lt;CDB-Import'!G2387</f>
        <v>5.4</v>
      </c>
      <c r="J2387">
        <f>'&lt;CDB-Import'!H2387</f>
        <v>25</v>
      </c>
      <c r="K2387" t="str">
        <f>'&lt;CDB-Import'!I2387</f>
        <v>FOT to Fast Gap-Switch (Aux-Control) (Niche to Cavity)</v>
      </c>
      <c r="L2387" t="str">
        <f>'&lt;CDB-Import'!J2387</f>
        <v>SIS100</v>
      </c>
      <c r="M2387">
        <f>'&lt;CDB-Import'!K2387</f>
        <v>86983</v>
      </c>
      <c r="N2387" t="str">
        <f>'&lt;CDB-Import'!L2387</f>
        <v>RRF</v>
      </c>
      <c r="O2387" s="1">
        <f t="shared" si="148"/>
        <v>0.54</v>
      </c>
      <c r="P2387" s="1">
        <f t="shared" si="149"/>
        <v>0.29160000000000003</v>
      </c>
      <c r="Q2387" s="1"/>
      <c r="R2387" s="1"/>
    </row>
    <row r="2388" spans="1:18" x14ac:dyDescent="0.25">
      <c r="A2388" t="str">
        <f t="shared" si="150"/>
        <v>1S21.NISCHE.A281S21BE12</v>
      </c>
      <c r="B2388" t="str">
        <f t="shared" si="151"/>
        <v>1S21.NISCHE</v>
      </c>
      <c r="C2388" s="6" t="str">
        <f>'&lt;CDB-Import'!A2388</f>
        <v>1S21.NISCHE.A28</v>
      </c>
      <c r="D2388" t="str">
        <f>'&lt;CDB-Import'!B2388</f>
        <v>1S21BE12</v>
      </c>
      <c r="E2388" t="str">
        <f>'&lt;CDB-Import'!C2388</f>
        <v>1S21BE12.BG-SR</v>
      </c>
      <c r="F2388" t="str">
        <f>'&lt;CDB-Import'!D2388</f>
        <v>1S21BE12</v>
      </c>
      <c r="G2388" t="str">
        <f>'&lt;CDB-Import'!E2388</f>
        <v>Aux-Control: Fast Gap-Switch (FOT Niche to Cavity)</v>
      </c>
      <c r="H2388" t="str">
        <f>'&lt;CDB-Import'!F2388</f>
        <v>RG  58 / U FRNC nach MIL-C-17</v>
      </c>
      <c r="I2388">
        <f>'&lt;CDB-Import'!G2388</f>
        <v>5.4</v>
      </c>
      <c r="J2388">
        <f>'&lt;CDB-Import'!H2388</f>
        <v>25</v>
      </c>
      <c r="K2388" t="str">
        <f>'&lt;CDB-Import'!I2388</f>
        <v>FOT to Fast Gap-Switch (Aux-Control) (Niche to Cavity)</v>
      </c>
      <c r="L2388" t="str">
        <f>'&lt;CDB-Import'!J2388</f>
        <v>SIS100</v>
      </c>
      <c r="M2388">
        <f>'&lt;CDB-Import'!K2388</f>
        <v>86984</v>
      </c>
      <c r="N2388" t="str">
        <f>'&lt;CDB-Import'!L2388</f>
        <v>RRF</v>
      </c>
      <c r="O2388" s="1">
        <f t="shared" si="148"/>
        <v>0.54</v>
      </c>
      <c r="P2388" s="1">
        <f t="shared" si="149"/>
        <v>0.29160000000000003</v>
      </c>
      <c r="Q2388" s="1"/>
      <c r="R2388" s="1"/>
    </row>
    <row r="2389" spans="1:18" x14ac:dyDescent="0.25">
      <c r="A2389" t="str">
        <f t="shared" si="150"/>
        <v>1S21.NISCHE.A281S22BE11</v>
      </c>
      <c r="B2389" t="str">
        <f t="shared" si="151"/>
        <v>1S21.NISCHE</v>
      </c>
      <c r="C2389" s="6" t="str">
        <f>'&lt;CDB-Import'!A2389</f>
        <v>1S21.NISCHE.A28</v>
      </c>
      <c r="D2389" t="str">
        <f>'&lt;CDB-Import'!B2389</f>
        <v>1S22BE11</v>
      </c>
      <c r="E2389" t="str">
        <f>'&lt;CDB-Import'!C2389</f>
        <v>1S22BE11.BG-SR</v>
      </c>
      <c r="F2389" t="str">
        <f>'&lt;CDB-Import'!D2389</f>
        <v>1S22BE11</v>
      </c>
      <c r="G2389" t="str">
        <f>'&lt;CDB-Import'!E2389</f>
        <v>Aux-Control: Fast Gap-Switch (FOT Niche to Cavity)</v>
      </c>
      <c r="H2389" t="str">
        <f>'&lt;CDB-Import'!F2389</f>
        <v>RG  58 / U FRNC nach MIL-C-17</v>
      </c>
      <c r="I2389">
        <f>'&lt;CDB-Import'!G2389</f>
        <v>5.4</v>
      </c>
      <c r="J2389">
        <f>'&lt;CDB-Import'!H2389</f>
        <v>25</v>
      </c>
      <c r="K2389" t="str">
        <f>'&lt;CDB-Import'!I2389</f>
        <v>FOT to Fast Gap-Switch (Aux-Control) (Niche to Cavity)</v>
      </c>
      <c r="L2389" t="str">
        <f>'&lt;CDB-Import'!J2389</f>
        <v>SIS100</v>
      </c>
      <c r="M2389">
        <f>'&lt;CDB-Import'!K2389</f>
        <v>86987</v>
      </c>
      <c r="N2389" t="str">
        <f>'&lt;CDB-Import'!L2389</f>
        <v>RRF</v>
      </c>
      <c r="O2389" s="1">
        <f t="shared" si="148"/>
        <v>0.54</v>
      </c>
      <c r="P2389" s="1">
        <f t="shared" si="149"/>
        <v>0.29160000000000003</v>
      </c>
      <c r="Q2389" s="1"/>
      <c r="R2389" s="1"/>
    </row>
    <row r="2390" spans="1:18" x14ac:dyDescent="0.25">
      <c r="A2390" t="str">
        <f t="shared" si="150"/>
        <v>1S24.NISCHE.A341S22BE12</v>
      </c>
      <c r="B2390" t="str">
        <f t="shared" si="151"/>
        <v>1S24.NISCHE</v>
      </c>
      <c r="C2390" s="6" t="str">
        <f>'&lt;CDB-Import'!A2390</f>
        <v>1S24.NISCHE.A34</v>
      </c>
      <c r="D2390" t="str">
        <f>'&lt;CDB-Import'!B2390</f>
        <v>1S22BE12</v>
      </c>
      <c r="E2390" t="str">
        <f>'&lt;CDB-Import'!C2390</f>
        <v>1S22BE12.BG-SR</v>
      </c>
      <c r="F2390" t="str">
        <f>'&lt;CDB-Import'!D2390</f>
        <v>1S22BE12</v>
      </c>
      <c r="G2390" t="str">
        <f>'&lt;CDB-Import'!E2390</f>
        <v>Aux-Control: Fast Gap-Switch (FOT Niche to Cavity)</v>
      </c>
      <c r="H2390" t="str">
        <f>'&lt;CDB-Import'!F2390</f>
        <v>RG  58 / U FRNC nach MIL-C-17</v>
      </c>
      <c r="I2390">
        <f>'&lt;CDB-Import'!G2390</f>
        <v>5.4</v>
      </c>
      <c r="J2390">
        <f>'&lt;CDB-Import'!H2390</f>
        <v>25</v>
      </c>
      <c r="K2390" t="str">
        <f>'&lt;CDB-Import'!I2390</f>
        <v>FOT to Fast Gap-Switch (Aux-Control) (Niche to Cavity)</v>
      </c>
      <c r="L2390" t="str">
        <f>'&lt;CDB-Import'!J2390</f>
        <v>SIS100</v>
      </c>
      <c r="M2390">
        <f>'&lt;CDB-Import'!K2390</f>
        <v>86989</v>
      </c>
      <c r="N2390" t="str">
        <f>'&lt;CDB-Import'!L2390</f>
        <v>RRF</v>
      </c>
      <c r="O2390" s="1">
        <f t="shared" si="148"/>
        <v>0.54</v>
      </c>
      <c r="P2390" s="1">
        <f t="shared" si="149"/>
        <v>0.29160000000000003</v>
      </c>
      <c r="Q2390" s="1"/>
      <c r="R2390" s="1"/>
    </row>
    <row r="2391" spans="1:18" x14ac:dyDescent="0.25">
      <c r="A2391" t="str">
        <f t="shared" si="150"/>
        <v>1S24.NISCHE.A341S23BE11</v>
      </c>
      <c r="B2391" t="str">
        <f t="shared" si="151"/>
        <v>1S24.NISCHE</v>
      </c>
      <c r="C2391" s="6" t="str">
        <f>'&lt;CDB-Import'!A2391</f>
        <v>1S24.NISCHE.A34</v>
      </c>
      <c r="D2391" t="str">
        <f>'&lt;CDB-Import'!B2391</f>
        <v>1S23BE11</v>
      </c>
      <c r="E2391" t="str">
        <f>'&lt;CDB-Import'!C2391</f>
        <v>1S23BE11.BG-SR</v>
      </c>
      <c r="F2391" t="str">
        <f>'&lt;CDB-Import'!D2391</f>
        <v>1S23BE11</v>
      </c>
      <c r="G2391" t="str">
        <f>'&lt;CDB-Import'!E2391</f>
        <v>Aux-Control: Fast Gap-Switch (FOT Niche to Cavity)</v>
      </c>
      <c r="H2391" t="str">
        <f>'&lt;CDB-Import'!F2391</f>
        <v>RG  58 / U FRNC nach MIL-C-17</v>
      </c>
      <c r="I2391">
        <f>'&lt;CDB-Import'!G2391</f>
        <v>5.4</v>
      </c>
      <c r="J2391">
        <f>'&lt;CDB-Import'!H2391</f>
        <v>25</v>
      </c>
      <c r="K2391" t="str">
        <f>'&lt;CDB-Import'!I2391</f>
        <v>FOT to Fast Gap-Switch (Aux-Control) (Niche to Cavity)</v>
      </c>
      <c r="L2391" t="str">
        <f>'&lt;CDB-Import'!J2391</f>
        <v>SIS100</v>
      </c>
      <c r="M2391">
        <f>'&lt;CDB-Import'!K2391</f>
        <v>86991</v>
      </c>
      <c r="N2391" t="str">
        <f>'&lt;CDB-Import'!L2391</f>
        <v>RRF</v>
      </c>
      <c r="O2391" s="1">
        <f t="shared" si="148"/>
        <v>0.54</v>
      </c>
      <c r="P2391" s="1">
        <f t="shared" si="149"/>
        <v>0.29160000000000003</v>
      </c>
      <c r="Q2391" s="1"/>
      <c r="R2391" s="1"/>
    </row>
    <row r="2392" spans="1:18" x14ac:dyDescent="0.25">
      <c r="A2392" t="str">
        <f t="shared" si="150"/>
        <v>1S26.NISCHE.A037a.Rack011S23BE12</v>
      </c>
      <c r="B2392" t="str">
        <f t="shared" si="151"/>
        <v>1S26.NISCHE</v>
      </c>
      <c r="C2392" s="6" t="str">
        <f>'&lt;CDB-Import'!A2392</f>
        <v>1S26.NISCHE.A037a.Rack01</v>
      </c>
      <c r="D2392" t="str">
        <f>'&lt;CDB-Import'!B2392</f>
        <v>1S23BE12</v>
      </c>
      <c r="E2392" t="str">
        <f>'&lt;CDB-Import'!C2392</f>
        <v>1S23BE12.BG-SR</v>
      </c>
      <c r="F2392" t="str">
        <f>'&lt;CDB-Import'!D2392</f>
        <v>1S23BE12</v>
      </c>
      <c r="G2392" t="str">
        <f>'&lt;CDB-Import'!E2392</f>
        <v>Aux-Control: Fast Gap-Switch (FOT Niche to Cavity)</v>
      </c>
      <c r="H2392" t="str">
        <f>'&lt;CDB-Import'!F2392</f>
        <v>RG  58 / U FRNC nach MIL-C-17</v>
      </c>
      <c r="I2392">
        <f>'&lt;CDB-Import'!G2392</f>
        <v>5.4</v>
      </c>
      <c r="J2392">
        <f>'&lt;CDB-Import'!H2392</f>
        <v>25</v>
      </c>
      <c r="K2392" t="str">
        <f>'&lt;CDB-Import'!I2392</f>
        <v>FOT to Fast Gap-Switch (Aux-Control) (Niche to Cavity)</v>
      </c>
      <c r="L2392" t="str">
        <f>'&lt;CDB-Import'!J2392</f>
        <v>SIS100</v>
      </c>
      <c r="M2392">
        <f>'&lt;CDB-Import'!K2392</f>
        <v>86993</v>
      </c>
      <c r="N2392" t="str">
        <f>'&lt;CDB-Import'!L2392</f>
        <v>RRF</v>
      </c>
      <c r="O2392" s="1">
        <f t="shared" si="148"/>
        <v>0.54</v>
      </c>
      <c r="P2392" s="1">
        <f t="shared" si="149"/>
        <v>0.29160000000000003</v>
      </c>
      <c r="Q2392" s="1"/>
      <c r="R2392" s="1"/>
    </row>
    <row r="2393" spans="1:18" x14ac:dyDescent="0.25">
      <c r="A2393" t="str">
        <f t="shared" si="150"/>
        <v>1S2E.NISCHE.A501S31BE11</v>
      </c>
      <c r="B2393" t="str">
        <f t="shared" si="151"/>
        <v>1S2E.NISCHE</v>
      </c>
      <c r="C2393" s="6" t="str">
        <f>'&lt;CDB-Import'!A2393</f>
        <v>1S2E.NISCHE.A50</v>
      </c>
      <c r="D2393" t="str">
        <f>'&lt;CDB-Import'!B2393</f>
        <v>1S31BE11</v>
      </c>
      <c r="E2393" t="str">
        <f>'&lt;CDB-Import'!C2393</f>
        <v>1S31BE11.BG-SR</v>
      </c>
      <c r="F2393" t="str">
        <f>'&lt;CDB-Import'!D2393</f>
        <v>1S31BE11</v>
      </c>
      <c r="G2393" t="str">
        <f>'&lt;CDB-Import'!E2393</f>
        <v>Aux-Control: Fast Gap-Switch (FOT Niche to Cavity)</v>
      </c>
      <c r="H2393" t="str">
        <f>'&lt;CDB-Import'!F2393</f>
        <v>RG  58 / U FRNC nach MIL-C-17</v>
      </c>
      <c r="I2393">
        <f>'&lt;CDB-Import'!G2393</f>
        <v>5.4</v>
      </c>
      <c r="J2393">
        <f>'&lt;CDB-Import'!H2393</f>
        <v>25</v>
      </c>
      <c r="K2393" t="str">
        <f>'&lt;CDB-Import'!I2393</f>
        <v>FOT to Fast Gap-Switch (Aux-Control) (Niche to Cavity)</v>
      </c>
      <c r="L2393" t="str">
        <f>'&lt;CDB-Import'!J2393</f>
        <v>SIS100</v>
      </c>
      <c r="M2393">
        <f>'&lt;CDB-Import'!K2393</f>
        <v>86995</v>
      </c>
      <c r="N2393" t="str">
        <f>'&lt;CDB-Import'!L2393</f>
        <v>RRF</v>
      </c>
      <c r="O2393" s="1">
        <f t="shared" si="148"/>
        <v>0.54</v>
      </c>
      <c r="P2393" s="1">
        <f t="shared" si="149"/>
        <v>0.29160000000000003</v>
      </c>
      <c r="Q2393" s="1"/>
      <c r="R2393" s="1"/>
    </row>
    <row r="2394" spans="1:18" x14ac:dyDescent="0.25">
      <c r="A2394" t="str">
        <f t="shared" si="150"/>
        <v>1S2E.NISCHE.A501S31BE12</v>
      </c>
      <c r="B2394" t="str">
        <f t="shared" si="151"/>
        <v>1S2E.NISCHE</v>
      </c>
      <c r="C2394" s="6" t="str">
        <f>'&lt;CDB-Import'!A2394</f>
        <v>1S2E.NISCHE.A50</v>
      </c>
      <c r="D2394" t="str">
        <f>'&lt;CDB-Import'!B2394</f>
        <v>1S31BE12</v>
      </c>
      <c r="E2394" t="str">
        <f>'&lt;CDB-Import'!C2394</f>
        <v>1S31BE12.BG-SR</v>
      </c>
      <c r="F2394" t="str">
        <f>'&lt;CDB-Import'!D2394</f>
        <v>1S31BE12</v>
      </c>
      <c r="G2394" t="str">
        <f>'&lt;CDB-Import'!E2394</f>
        <v>Aux-Control: Fast Gap-Switch (FOT Niche to Cavity)</v>
      </c>
      <c r="H2394" t="str">
        <f>'&lt;CDB-Import'!F2394</f>
        <v>RG  58 / U FRNC nach MIL-C-17</v>
      </c>
      <c r="I2394">
        <f>'&lt;CDB-Import'!G2394</f>
        <v>5.4</v>
      </c>
      <c r="J2394">
        <f>'&lt;CDB-Import'!H2394</f>
        <v>25</v>
      </c>
      <c r="K2394" t="str">
        <f>'&lt;CDB-Import'!I2394</f>
        <v>FOT to Fast Gap-Switch (Aux-Control) (Niche to Cavity)</v>
      </c>
      <c r="L2394" t="str">
        <f>'&lt;CDB-Import'!J2394</f>
        <v>SIS100</v>
      </c>
      <c r="M2394">
        <f>'&lt;CDB-Import'!K2394</f>
        <v>86997</v>
      </c>
      <c r="N2394" t="str">
        <f>'&lt;CDB-Import'!L2394</f>
        <v>RRF</v>
      </c>
      <c r="O2394" s="1">
        <f t="shared" si="148"/>
        <v>0.54</v>
      </c>
      <c r="P2394" s="1">
        <f t="shared" si="149"/>
        <v>0.29160000000000003</v>
      </c>
      <c r="Q2394" s="1"/>
      <c r="R2394" s="1"/>
    </row>
    <row r="2395" spans="1:18" x14ac:dyDescent="0.25">
      <c r="A2395" t="str">
        <f t="shared" si="150"/>
        <v>1S2E.NISCHE.A501S32BE11</v>
      </c>
      <c r="B2395" t="str">
        <f t="shared" si="151"/>
        <v>1S2E.NISCHE</v>
      </c>
      <c r="C2395" s="6" t="str">
        <f>'&lt;CDB-Import'!A2395</f>
        <v>1S2E.NISCHE.A50</v>
      </c>
      <c r="D2395" t="str">
        <f>'&lt;CDB-Import'!B2395</f>
        <v>1S32BE11</v>
      </c>
      <c r="E2395" t="str">
        <f>'&lt;CDB-Import'!C2395</f>
        <v>1S32BE11.BG-SR</v>
      </c>
      <c r="F2395" t="str">
        <f>'&lt;CDB-Import'!D2395</f>
        <v>1S32BE11</v>
      </c>
      <c r="G2395" t="str">
        <f>'&lt;CDB-Import'!E2395</f>
        <v>Aux-Control: Fast Gap-Switch (FOT Niche to Cavity)</v>
      </c>
      <c r="H2395" t="str">
        <f>'&lt;CDB-Import'!F2395</f>
        <v>RG  58 / U FRNC nach MIL-C-17</v>
      </c>
      <c r="I2395">
        <f>'&lt;CDB-Import'!G2395</f>
        <v>5.4</v>
      </c>
      <c r="J2395">
        <f>'&lt;CDB-Import'!H2395</f>
        <v>25</v>
      </c>
      <c r="K2395" t="str">
        <f>'&lt;CDB-Import'!I2395</f>
        <v>FOT to Fast Gap-Switch (Aux-Control) (Niche to Cavity)</v>
      </c>
      <c r="L2395" t="str">
        <f>'&lt;CDB-Import'!J2395</f>
        <v>SIS100</v>
      </c>
      <c r="M2395">
        <f>'&lt;CDB-Import'!K2395</f>
        <v>86999</v>
      </c>
      <c r="N2395" t="str">
        <f>'&lt;CDB-Import'!L2395</f>
        <v>RRF</v>
      </c>
      <c r="O2395" s="1">
        <f t="shared" si="148"/>
        <v>0.54</v>
      </c>
      <c r="P2395" s="1">
        <f t="shared" si="149"/>
        <v>0.29160000000000003</v>
      </c>
      <c r="Q2395" s="1"/>
      <c r="R2395" s="1"/>
    </row>
    <row r="2396" spans="1:18" x14ac:dyDescent="0.25">
      <c r="A2396" t="str">
        <f t="shared" si="150"/>
        <v>1S31.NISCHE.A521S32BE12</v>
      </c>
      <c r="B2396" t="str">
        <f t="shared" si="151"/>
        <v>1S31.NISCHE</v>
      </c>
      <c r="C2396" s="6" t="str">
        <f>'&lt;CDB-Import'!A2396</f>
        <v>1S31.NISCHE.A52</v>
      </c>
      <c r="D2396" t="str">
        <f>'&lt;CDB-Import'!B2396</f>
        <v>1S32BE12</v>
      </c>
      <c r="E2396" t="str">
        <f>'&lt;CDB-Import'!C2396</f>
        <v>1S32BE12.BG-SR</v>
      </c>
      <c r="F2396" t="str">
        <f>'&lt;CDB-Import'!D2396</f>
        <v>1S32BE12</v>
      </c>
      <c r="G2396" t="str">
        <f>'&lt;CDB-Import'!E2396</f>
        <v>Aux-Control: Fast Gap-Switch (FOT Niche to Cavity)</v>
      </c>
      <c r="H2396" t="str">
        <f>'&lt;CDB-Import'!F2396</f>
        <v>RG  58 / U FRNC nach MIL-C-17</v>
      </c>
      <c r="I2396">
        <f>'&lt;CDB-Import'!G2396</f>
        <v>5.4</v>
      </c>
      <c r="J2396">
        <f>'&lt;CDB-Import'!H2396</f>
        <v>25</v>
      </c>
      <c r="K2396" t="str">
        <f>'&lt;CDB-Import'!I2396</f>
        <v>FOT to Fast Gap-Switch (Aux-Control) (Niche to Cavity)</v>
      </c>
      <c r="L2396" t="str">
        <f>'&lt;CDB-Import'!J2396</f>
        <v>SIS100</v>
      </c>
      <c r="M2396">
        <f>'&lt;CDB-Import'!K2396</f>
        <v>87001</v>
      </c>
      <c r="N2396" t="str">
        <f>'&lt;CDB-Import'!L2396</f>
        <v>RRF</v>
      </c>
      <c r="O2396" s="1">
        <f t="shared" si="148"/>
        <v>0.54</v>
      </c>
      <c r="P2396" s="1">
        <f t="shared" si="149"/>
        <v>0.29160000000000003</v>
      </c>
      <c r="Q2396" s="1"/>
      <c r="R2396" s="1"/>
    </row>
    <row r="2397" spans="1:18" x14ac:dyDescent="0.25">
      <c r="A2397" t="str">
        <f t="shared" si="150"/>
        <v>1S31.NISCHE.A521S33BE11</v>
      </c>
      <c r="B2397" t="str">
        <f t="shared" si="151"/>
        <v>1S31.NISCHE</v>
      </c>
      <c r="C2397" s="6" t="str">
        <f>'&lt;CDB-Import'!A2397</f>
        <v>1S31.NISCHE.A52</v>
      </c>
      <c r="D2397" t="str">
        <f>'&lt;CDB-Import'!B2397</f>
        <v>1S33BE11</v>
      </c>
      <c r="E2397" t="str">
        <f>'&lt;CDB-Import'!C2397</f>
        <v>1S33BE11.BG-SR</v>
      </c>
      <c r="F2397" t="str">
        <f>'&lt;CDB-Import'!D2397</f>
        <v>1S33BE11</v>
      </c>
      <c r="G2397" t="str">
        <f>'&lt;CDB-Import'!E2397</f>
        <v>Aux-Control: Fast Gap-Switch (FOT Niche to Cavity)</v>
      </c>
      <c r="H2397" t="str">
        <f>'&lt;CDB-Import'!F2397</f>
        <v>RG  58 / U FRNC nach MIL-C-17</v>
      </c>
      <c r="I2397">
        <f>'&lt;CDB-Import'!G2397</f>
        <v>5.4</v>
      </c>
      <c r="J2397">
        <f>'&lt;CDB-Import'!H2397</f>
        <v>25</v>
      </c>
      <c r="K2397" t="str">
        <f>'&lt;CDB-Import'!I2397</f>
        <v>FOT to Fast Gap-Switch (Aux-Control) (Niche to Cavity)</v>
      </c>
      <c r="L2397" t="str">
        <f>'&lt;CDB-Import'!J2397</f>
        <v>SIS100</v>
      </c>
      <c r="M2397">
        <f>'&lt;CDB-Import'!K2397</f>
        <v>87003</v>
      </c>
      <c r="N2397" t="str">
        <f>'&lt;CDB-Import'!L2397</f>
        <v>RRF</v>
      </c>
      <c r="O2397" s="1">
        <f t="shared" si="148"/>
        <v>0.54</v>
      </c>
      <c r="P2397" s="1">
        <f t="shared" si="149"/>
        <v>0.29160000000000003</v>
      </c>
      <c r="Q2397" s="1"/>
      <c r="R2397" s="1"/>
    </row>
    <row r="2398" spans="1:18" x14ac:dyDescent="0.25">
      <c r="A2398" t="str">
        <f t="shared" si="150"/>
        <v>1S34.NISCHE.A581S33BE12</v>
      </c>
      <c r="B2398" t="str">
        <f t="shared" si="151"/>
        <v>1S34.NISCHE</v>
      </c>
      <c r="C2398" s="6" t="str">
        <f>'&lt;CDB-Import'!A2398</f>
        <v>1S34.NISCHE.A58</v>
      </c>
      <c r="D2398" t="str">
        <f>'&lt;CDB-Import'!B2398</f>
        <v>1S33BE12</v>
      </c>
      <c r="E2398" t="str">
        <f>'&lt;CDB-Import'!C2398</f>
        <v>1S33BE12.BG-SR</v>
      </c>
      <c r="F2398" t="str">
        <f>'&lt;CDB-Import'!D2398</f>
        <v>1S33BE12</v>
      </c>
      <c r="G2398" t="str">
        <f>'&lt;CDB-Import'!E2398</f>
        <v>Aux-Control: Fast Gap-Switch (FOT Niche to Cavity)</v>
      </c>
      <c r="H2398" t="str">
        <f>'&lt;CDB-Import'!F2398</f>
        <v>RG  58 / U FRNC nach MIL-C-17</v>
      </c>
      <c r="I2398">
        <f>'&lt;CDB-Import'!G2398</f>
        <v>5.4</v>
      </c>
      <c r="J2398">
        <f>'&lt;CDB-Import'!H2398</f>
        <v>25</v>
      </c>
      <c r="K2398" t="str">
        <f>'&lt;CDB-Import'!I2398</f>
        <v>FOT to Fast Gap-Switch (Aux-Control) (Niche to Cavity)</v>
      </c>
      <c r="L2398" t="str">
        <f>'&lt;CDB-Import'!J2398</f>
        <v>SIS100</v>
      </c>
      <c r="M2398">
        <f>'&lt;CDB-Import'!K2398</f>
        <v>87005</v>
      </c>
      <c r="N2398" t="str">
        <f>'&lt;CDB-Import'!L2398</f>
        <v>RRF</v>
      </c>
      <c r="O2398" s="1">
        <f t="shared" si="148"/>
        <v>0.54</v>
      </c>
      <c r="P2398" s="1">
        <f t="shared" si="149"/>
        <v>0.29160000000000003</v>
      </c>
      <c r="Q2398" s="1"/>
      <c r="R2398" s="1"/>
    </row>
    <row r="2399" spans="1:18" x14ac:dyDescent="0.25">
      <c r="A2399" t="str">
        <f t="shared" si="150"/>
        <v>1S41.NISCHE.A761S41BE11</v>
      </c>
      <c r="B2399" t="str">
        <f t="shared" si="151"/>
        <v>1S41.NISCHE</v>
      </c>
      <c r="C2399" s="6" t="str">
        <f>'&lt;CDB-Import'!A2399</f>
        <v>1S41.NISCHE.A76</v>
      </c>
      <c r="D2399" t="str">
        <f>'&lt;CDB-Import'!B2399</f>
        <v>1S41BE11</v>
      </c>
      <c r="E2399" t="str">
        <f>'&lt;CDB-Import'!C2399</f>
        <v>1S41BE11.BG-SR</v>
      </c>
      <c r="F2399" t="str">
        <f>'&lt;CDB-Import'!D2399</f>
        <v>1S41BE11</v>
      </c>
      <c r="G2399" t="str">
        <f>'&lt;CDB-Import'!E2399</f>
        <v>Aux-Control: Fast Gap-Switch (FOT Niche to Cavity)</v>
      </c>
      <c r="H2399" t="str">
        <f>'&lt;CDB-Import'!F2399</f>
        <v>RG  58 / U FRNC nach MIL-C-17</v>
      </c>
      <c r="I2399">
        <f>'&lt;CDB-Import'!G2399</f>
        <v>5.4</v>
      </c>
      <c r="J2399">
        <f>'&lt;CDB-Import'!H2399</f>
        <v>25</v>
      </c>
      <c r="K2399" t="str">
        <f>'&lt;CDB-Import'!I2399</f>
        <v>FOT to Fast Gap-Switch (Aux-Control) (Niche to Cavity)</v>
      </c>
      <c r="L2399" t="str">
        <f>'&lt;CDB-Import'!J2399</f>
        <v>SIS100</v>
      </c>
      <c r="M2399">
        <f>'&lt;CDB-Import'!K2399</f>
        <v>87007</v>
      </c>
      <c r="N2399" t="str">
        <f>'&lt;CDB-Import'!L2399</f>
        <v>RRF</v>
      </c>
      <c r="O2399" s="1">
        <f t="shared" si="148"/>
        <v>0.54</v>
      </c>
      <c r="P2399" s="1">
        <f t="shared" si="149"/>
        <v>0.29160000000000003</v>
      </c>
      <c r="Q2399" s="1"/>
      <c r="R2399" s="1"/>
    </row>
    <row r="2400" spans="1:18" x14ac:dyDescent="0.25">
      <c r="A2400" t="str">
        <f t="shared" si="150"/>
        <v>1S41.NISCHE.A761S41BE12</v>
      </c>
      <c r="B2400" t="str">
        <f t="shared" si="151"/>
        <v>1S41.NISCHE</v>
      </c>
      <c r="C2400" s="6" t="str">
        <f>'&lt;CDB-Import'!A2400</f>
        <v>1S41.NISCHE.A76</v>
      </c>
      <c r="D2400" t="str">
        <f>'&lt;CDB-Import'!B2400</f>
        <v>1S41BE12</v>
      </c>
      <c r="E2400" t="str">
        <f>'&lt;CDB-Import'!C2400</f>
        <v>1S41BE12.BG-SR</v>
      </c>
      <c r="F2400" t="str">
        <f>'&lt;CDB-Import'!D2400</f>
        <v>1S41BE12</v>
      </c>
      <c r="G2400" t="str">
        <f>'&lt;CDB-Import'!E2400</f>
        <v>Aux-Control: Fast Gap-Switch (FOT Niche to Cavity)</v>
      </c>
      <c r="H2400" t="str">
        <f>'&lt;CDB-Import'!F2400</f>
        <v>RG  58 / U FRNC nach MIL-C-17</v>
      </c>
      <c r="I2400">
        <f>'&lt;CDB-Import'!G2400</f>
        <v>5.4</v>
      </c>
      <c r="J2400">
        <f>'&lt;CDB-Import'!H2400</f>
        <v>25</v>
      </c>
      <c r="K2400" t="str">
        <f>'&lt;CDB-Import'!I2400</f>
        <v>FOT to Fast Gap-Switch (Aux-Control) (Niche to Cavity)</v>
      </c>
      <c r="L2400" t="str">
        <f>'&lt;CDB-Import'!J2400</f>
        <v>SIS100</v>
      </c>
      <c r="M2400">
        <f>'&lt;CDB-Import'!K2400</f>
        <v>87009</v>
      </c>
      <c r="N2400" t="str">
        <f>'&lt;CDB-Import'!L2400</f>
        <v>RRF</v>
      </c>
      <c r="O2400" s="1">
        <f t="shared" si="148"/>
        <v>0.54</v>
      </c>
      <c r="P2400" s="1">
        <f t="shared" si="149"/>
        <v>0.29160000000000003</v>
      </c>
      <c r="Q2400" s="1"/>
      <c r="R2400" s="1"/>
    </row>
    <row r="2401" spans="1:18" x14ac:dyDescent="0.25">
      <c r="A2401" t="str">
        <f t="shared" si="150"/>
        <v>1S41.NISCHE.A761S42BE11</v>
      </c>
      <c r="B2401" t="str">
        <f t="shared" si="151"/>
        <v>1S41.NISCHE</v>
      </c>
      <c r="C2401" s="6" t="str">
        <f>'&lt;CDB-Import'!A2401</f>
        <v>1S41.NISCHE.A76</v>
      </c>
      <c r="D2401" t="str">
        <f>'&lt;CDB-Import'!B2401</f>
        <v>1S42BE11</v>
      </c>
      <c r="E2401" t="str">
        <f>'&lt;CDB-Import'!C2401</f>
        <v>1S42BE11.BG-SR</v>
      </c>
      <c r="F2401" t="str">
        <f>'&lt;CDB-Import'!D2401</f>
        <v>1S42BE11</v>
      </c>
      <c r="G2401" t="str">
        <f>'&lt;CDB-Import'!E2401</f>
        <v>Aux-Control: Fast Gap-Switch (FOT Niche to Cavity)</v>
      </c>
      <c r="H2401" t="str">
        <f>'&lt;CDB-Import'!F2401</f>
        <v>RG  58 / U FRNC nach MIL-C-17</v>
      </c>
      <c r="I2401">
        <f>'&lt;CDB-Import'!G2401</f>
        <v>5.4</v>
      </c>
      <c r="J2401">
        <f>'&lt;CDB-Import'!H2401</f>
        <v>25</v>
      </c>
      <c r="K2401" t="str">
        <f>'&lt;CDB-Import'!I2401</f>
        <v>FOT to Fast Gap-Switch (Aux-Control) (Niche to Cavity)</v>
      </c>
      <c r="L2401" t="str">
        <f>'&lt;CDB-Import'!J2401</f>
        <v>SIS100</v>
      </c>
      <c r="M2401">
        <f>'&lt;CDB-Import'!K2401</f>
        <v>87011</v>
      </c>
      <c r="N2401" t="str">
        <f>'&lt;CDB-Import'!L2401</f>
        <v>RRF</v>
      </c>
      <c r="O2401" s="1">
        <f t="shared" si="148"/>
        <v>0.54</v>
      </c>
      <c r="P2401" s="1">
        <f t="shared" si="149"/>
        <v>0.29160000000000003</v>
      </c>
      <c r="Q2401" s="1"/>
      <c r="R2401" s="1"/>
    </row>
    <row r="2402" spans="1:18" x14ac:dyDescent="0.25">
      <c r="A2402" t="str">
        <f t="shared" si="150"/>
        <v>1S42.NISCHE.A781S42BE12</v>
      </c>
      <c r="B2402" t="str">
        <f t="shared" si="151"/>
        <v>1S42.NISCHE</v>
      </c>
      <c r="C2402" s="6" t="str">
        <f>'&lt;CDB-Import'!A2402</f>
        <v>1S42.NISCHE.A78</v>
      </c>
      <c r="D2402" t="str">
        <f>'&lt;CDB-Import'!B2402</f>
        <v>1S42BE12</v>
      </c>
      <c r="E2402" t="str">
        <f>'&lt;CDB-Import'!C2402</f>
        <v>1S42BE12.BG-SR</v>
      </c>
      <c r="F2402" t="str">
        <f>'&lt;CDB-Import'!D2402</f>
        <v>1S42BE12</v>
      </c>
      <c r="G2402" t="str">
        <f>'&lt;CDB-Import'!E2402</f>
        <v>Aux-Control: Fast Gap-Switch (FOT Niche to Cavity)</v>
      </c>
      <c r="H2402" t="str">
        <f>'&lt;CDB-Import'!F2402</f>
        <v>RG  58 / U FRNC nach MIL-C-17</v>
      </c>
      <c r="I2402">
        <f>'&lt;CDB-Import'!G2402</f>
        <v>5.4</v>
      </c>
      <c r="J2402">
        <f>'&lt;CDB-Import'!H2402</f>
        <v>25</v>
      </c>
      <c r="K2402" t="str">
        <f>'&lt;CDB-Import'!I2402</f>
        <v>FOT to Fast Gap-Switch (Aux-Control) (Niche to Cavity)</v>
      </c>
      <c r="L2402" t="str">
        <f>'&lt;CDB-Import'!J2402</f>
        <v>SIS100</v>
      </c>
      <c r="M2402">
        <f>'&lt;CDB-Import'!K2402</f>
        <v>87013</v>
      </c>
      <c r="N2402" t="str">
        <f>'&lt;CDB-Import'!L2402</f>
        <v>RRF</v>
      </c>
      <c r="O2402" s="1">
        <f t="shared" si="148"/>
        <v>0.54</v>
      </c>
      <c r="P2402" s="1">
        <f t="shared" si="149"/>
        <v>0.29160000000000003</v>
      </c>
      <c r="Q2402" s="1"/>
      <c r="R2402" s="1"/>
    </row>
    <row r="2403" spans="1:18" x14ac:dyDescent="0.25">
      <c r="A2403" t="str">
        <f t="shared" si="150"/>
        <v>1S44.NISCHE.A821S43BE11</v>
      </c>
      <c r="B2403" t="str">
        <f t="shared" si="151"/>
        <v>1S44.NISCHE</v>
      </c>
      <c r="C2403" s="6" t="str">
        <f>'&lt;CDB-Import'!A2403</f>
        <v>1S44.NISCHE.A82</v>
      </c>
      <c r="D2403" t="str">
        <f>'&lt;CDB-Import'!B2403</f>
        <v>1S43BE11</v>
      </c>
      <c r="E2403" t="str">
        <f>'&lt;CDB-Import'!C2403</f>
        <v>1S43BE11.BG-SR</v>
      </c>
      <c r="F2403" t="str">
        <f>'&lt;CDB-Import'!D2403</f>
        <v>1S43BE11</v>
      </c>
      <c r="G2403" t="str">
        <f>'&lt;CDB-Import'!E2403</f>
        <v>Aux-Control: Fast Gap-Switch (FOT Niche to Cavity)</v>
      </c>
      <c r="H2403" t="str">
        <f>'&lt;CDB-Import'!F2403</f>
        <v>RG  58 / U FRNC nach MIL-C-17</v>
      </c>
      <c r="I2403">
        <f>'&lt;CDB-Import'!G2403</f>
        <v>5.4</v>
      </c>
      <c r="J2403">
        <f>'&lt;CDB-Import'!H2403</f>
        <v>25</v>
      </c>
      <c r="K2403" t="str">
        <f>'&lt;CDB-Import'!I2403</f>
        <v>FOT to Fast Gap-Switch (Aux-Control) (Niche to Cavity)</v>
      </c>
      <c r="L2403" t="str">
        <f>'&lt;CDB-Import'!J2403</f>
        <v>SIS100</v>
      </c>
      <c r="M2403">
        <f>'&lt;CDB-Import'!K2403</f>
        <v>87015</v>
      </c>
      <c r="N2403" t="str">
        <f>'&lt;CDB-Import'!L2403</f>
        <v>RRF</v>
      </c>
      <c r="O2403" s="1">
        <f t="shared" si="148"/>
        <v>0.54</v>
      </c>
      <c r="P2403" s="1">
        <f t="shared" si="149"/>
        <v>0.29160000000000003</v>
      </c>
      <c r="Q2403" s="1"/>
      <c r="R2403" s="1"/>
    </row>
    <row r="2404" spans="1:18" x14ac:dyDescent="0.25">
      <c r="A2404" t="str">
        <f t="shared" si="150"/>
        <v>1S45.NISCHE.A841S43BE12</v>
      </c>
      <c r="B2404" t="str">
        <f t="shared" si="151"/>
        <v>1S45.NISCHE</v>
      </c>
      <c r="C2404" s="6" t="str">
        <f>'&lt;CDB-Import'!A2404</f>
        <v>1S45.NISCHE.A84</v>
      </c>
      <c r="D2404" t="str">
        <f>'&lt;CDB-Import'!B2404</f>
        <v>1S43BE12</v>
      </c>
      <c r="E2404" t="str">
        <f>'&lt;CDB-Import'!C2404</f>
        <v>1S43BE12.BG-SR</v>
      </c>
      <c r="F2404" t="str">
        <f>'&lt;CDB-Import'!D2404</f>
        <v>1S43BE12</v>
      </c>
      <c r="G2404" t="str">
        <f>'&lt;CDB-Import'!E2404</f>
        <v>Aux-Control: Fast Gap-Switch (FOT Niche to Cavity)</v>
      </c>
      <c r="H2404" t="str">
        <f>'&lt;CDB-Import'!F2404</f>
        <v>RG  58 / U FRNC nach MIL-C-17</v>
      </c>
      <c r="I2404">
        <f>'&lt;CDB-Import'!G2404</f>
        <v>5.4</v>
      </c>
      <c r="J2404">
        <f>'&lt;CDB-Import'!H2404</f>
        <v>25</v>
      </c>
      <c r="K2404" t="str">
        <f>'&lt;CDB-Import'!I2404</f>
        <v>FOT to Fast Gap-Switch (Aux-Control) (Niche to Cavity)</v>
      </c>
      <c r="L2404" t="str">
        <f>'&lt;CDB-Import'!J2404</f>
        <v>SIS100</v>
      </c>
      <c r="M2404">
        <f>'&lt;CDB-Import'!K2404</f>
        <v>87017</v>
      </c>
      <c r="N2404" t="str">
        <f>'&lt;CDB-Import'!L2404</f>
        <v>RRF</v>
      </c>
      <c r="O2404" s="1">
        <f t="shared" si="148"/>
        <v>0.54</v>
      </c>
      <c r="P2404" s="1">
        <f t="shared" si="149"/>
        <v>0.29160000000000003</v>
      </c>
      <c r="Q2404" s="1"/>
      <c r="R2404" s="1"/>
    </row>
    <row r="2405" spans="1:18" x14ac:dyDescent="0.25">
      <c r="A2405" t="str">
        <f t="shared" si="150"/>
        <v>1S64.NISCHE.A1301S63BE11</v>
      </c>
      <c r="B2405" t="str">
        <f t="shared" si="151"/>
        <v>1S64.NISCHE</v>
      </c>
      <c r="C2405" s="6" t="str">
        <f>'&lt;CDB-Import'!A2405</f>
        <v>1S64.NISCHE.A130</v>
      </c>
      <c r="D2405" t="str">
        <f>'&lt;CDB-Import'!B2405</f>
        <v>1S63BE11</v>
      </c>
      <c r="E2405" t="str">
        <f>'&lt;CDB-Import'!C2405</f>
        <v>1S63BE11.BG-SR</v>
      </c>
      <c r="F2405" t="str">
        <f>'&lt;CDB-Import'!D2405</f>
        <v>1S63BE11</v>
      </c>
      <c r="G2405" t="str">
        <f>'&lt;CDB-Import'!E2405</f>
        <v>Aux-Control: Fast Gap-Switch (FOT Niche to Cavity)</v>
      </c>
      <c r="H2405" t="str">
        <f>'&lt;CDB-Import'!F2405</f>
        <v>RG  58 / U FRNC nach MIL-C-17</v>
      </c>
      <c r="I2405">
        <f>'&lt;CDB-Import'!G2405</f>
        <v>5.4</v>
      </c>
      <c r="J2405">
        <f>'&lt;CDB-Import'!H2405</f>
        <v>25</v>
      </c>
      <c r="K2405" t="str">
        <f>'&lt;CDB-Import'!I2405</f>
        <v>FOT to Fast Gap-Switch (Aux-Control) (Niche to Cavity)</v>
      </c>
      <c r="L2405" t="str">
        <f>'&lt;CDB-Import'!J2405</f>
        <v>SIS100</v>
      </c>
      <c r="M2405">
        <f>'&lt;CDB-Import'!K2405</f>
        <v>87019</v>
      </c>
      <c r="N2405" t="str">
        <f>'&lt;CDB-Import'!L2405</f>
        <v>RRF</v>
      </c>
      <c r="O2405" s="1">
        <f t="shared" si="148"/>
        <v>0.54</v>
      </c>
      <c r="P2405" s="1">
        <f t="shared" si="149"/>
        <v>0.29160000000000003</v>
      </c>
      <c r="Q2405" s="1"/>
      <c r="R2405" s="1"/>
    </row>
    <row r="2406" spans="1:18" x14ac:dyDescent="0.25">
      <c r="A2406" t="str">
        <f t="shared" si="150"/>
        <v>1S65.NISCHE.A1321S63BE12</v>
      </c>
      <c r="B2406" t="str">
        <f t="shared" si="151"/>
        <v>1S65.NISCHE</v>
      </c>
      <c r="C2406" s="6" t="str">
        <f>'&lt;CDB-Import'!A2406</f>
        <v>1S65.NISCHE.A132</v>
      </c>
      <c r="D2406" t="str">
        <f>'&lt;CDB-Import'!B2406</f>
        <v>1S63BE12</v>
      </c>
      <c r="E2406" t="str">
        <f>'&lt;CDB-Import'!C2406</f>
        <v>1S63BE12.BG-SR</v>
      </c>
      <c r="F2406" t="str">
        <f>'&lt;CDB-Import'!D2406</f>
        <v>1S63BE12</v>
      </c>
      <c r="G2406" t="str">
        <f>'&lt;CDB-Import'!E2406</f>
        <v>Aux-Control: Fast Gap-Switch (FOT Niche to Cavity)</v>
      </c>
      <c r="H2406" t="str">
        <f>'&lt;CDB-Import'!F2406</f>
        <v>RG  58 / U FRNC nach MIL-C-17</v>
      </c>
      <c r="I2406">
        <f>'&lt;CDB-Import'!G2406</f>
        <v>5.4</v>
      </c>
      <c r="J2406">
        <f>'&lt;CDB-Import'!H2406</f>
        <v>25</v>
      </c>
      <c r="K2406" t="str">
        <f>'&lt;CDB-Import'!I2406</f>
        <v>FOT to Fast Gap-Switch (Aux-Control) (Niche to Cavity)</v>
      </c>
      <c r="L2406" t="str">
        <f>'&lt;CDB-Import'!J2406</f>
        <v>SIS100</v>
      </c>
      <c r="M2406">
        <f>'&lt;CDB-Import'!K2406</f>
        <v>87021</v>
      </c>
      <c r="N2406" t="str">
        <f>'&lt;CDB-Import'!L2406</f>
        <v>RRF</v>
      </c>
      <c r="O2406" s="1">
        <f t="shared" si="148"/>
        <v>0.54</v>
      </c>
      <c r="P2406" s="1">
        <f t="shared" si="149"/>
        <v>0.29160000000000003</v>
      </c>
      <c r="Q2406" s="1"/>
      <c r="R2406" s="1"/>
    </row>
    <row r="2407" spans="1:18" x14ac:dyDescent="0.25">
      <c r="A2407" t="str">
        <f t="shared" si="150"/>
        <v>1S14.NISCHE.A101S14BB11</v>
      </c>
      <c r="B2407" t="str">
        <f t="shared" si="151"/>
        <v>1S14.NISCHE</v>
      </c>
      <c r="C2407" s="6" t="str">
        <f>'&lt;CDB-Import'!A2407</f>
        <v>1S14.NISCHE.A10</v>
      </c>
      <c r="D2407" t="str">
        <f>'&lt;CDB-Import'!B2407</f>
        <v>1S14BB11</v>
      </c>
      <c r="E2407" t="str">
        <f>'&lt;CDB-Import'!C2407</f>
        <v>1S14BB11.BG-SR</v>
      </c>
      <c r="F2407" t="str">
        <f>'&lt;CDB-Import'!D2407</f>
        <v>1S14BB11</v>
      </c>
      <c r="G2407" t="str">
        <f>'&lt;CDB-Import'!E2407</f>
        <v>Aux-Control: Fast Gap-Switch</v>
      </c>
      <c r="H2407" t="str">
        <f>'&lt;CDB-Import'!F2407</f>
        <v>RG 58 A/U</v>
      </c>
      <c r="I2407">
        <f>'&lt;CDB-Import'!G2407</f>
        <v>6.1214000000000004</v>
      </c>
      <c r="J2407">
        <f>'&lt;CDB-Import'!H2407</f>
        <v>63.5</v>
      </c>
      <c r="K2407" t="str">
        <f>'&lt;CDB-Import'!I2407</f>
        <v>FOT to FGS-Terminal (Control) (Niche to Cavity)</v>
      </c>
      <c r="L2407" t="str">
        <f>'&lt;CDB-Import'!J2407</f>
        <v>SIS100</v>
      </c>
      <c r="M2407">
        <f>'&lt;CDB-Import'!K2407</f>
        <v>89551</v>
      </c>
      <c r="N2407" t="str">
        <f>'&lt;CDB-Import'!L2407</f>
        <v>RRF</v>
      </c>
      <c r="O2407" s="1">
        <f t="shared" si="148"/>
        <v>0.61214000000000002</v>
      </c>
      <c r="P2407" s="1">
        <f t="shared" si="149"/>
        <v>0.37471537960000001</v>
      </c>
      <c r="Q2407" s="1"/>
      <c r="R2407" s="1"/>
    </row>
    <row r="2408" spans="1:18" x14ac:dyDescent="0.25">
      <c r="A2408" t="str">
        <f t="shared" si="150"/>
        <v>1S15.NISCHE.A121S14BB12</v>
      </c>
      <c r="B2408" t="str">
        <f t="shared" si="151"/>
        <v>1S15.NISCHE</v>
      </c>
      <c r="C2408" s="6" t="str">
        <f>'&lt;CDB-Import'!A2408</f>
        <v>1S15.NISCHE.A12</v>
      </c>
      <c r="D2408" t="str">
        <f>'&lt;CDB-Import'!B2408</f>
        <v>1S14BB12</v>
      </c>
      <c r="E2408" t="str">
        <f>'&lt;CDB-Import'!C2408</f>
        <v>1S14BB12.BG-SR</v>
      </c>
      <c r="F2408" t="str">
        <f>'&lt;CDB-Import'!D2408</f>
        <v>1S14BB12</v>
      </c>
      <c r="G2408" t="str">
        <f>'&lt;CDB-Import'!E2408</f>
        <v>Aux-Control: Fast Gap-Switch</v>
      </c>
      <c r="H2408" t="str">
        <f>'&lt;CDB-Import'!F2408</f>
        <v>RG 58 A/U</v>
      </c>
      <c r="I2408">
        <f>'&lt;CDB-Import'!G2408</f>
        <v>6.1214000000000004</v>
      </c>
      <c r="J2408">
        <f>'&lt;CDB-Import'!H2408</f>
        <v>63.5</v>
      </c>
      <c r="K2408" t="str">
        <f>'&lt;CDB-Import'!I2408</f>
        <v>FOT to FGS-Terminal (Control) (Niche to Cavity)</v>
      </c>
      <c r="L2408" t="str">
        <f>'&lt;CDB-Import'!J2408</f>
        <v>SIS100</v>
      </c>
      <c r="M2408">
        <f>'&lt;CDB-Import'!K2408</f>
        <v>89556</v>
      </c>
      <c r="N2408" t="str">
        <f>'&lt;CDB-Import'!L2408</f>
        <v>RRF</v>
      </c>
      <c r="O2408" s="1">
        <f t="shared" si="148"/>
        <v>0.61214000000000002</v>
      </c>
      <c r="P2408" s="1">
        <f t="shared" si="149"/>
        <v>0.37471537960000001</v>
      </c>
      <c r="Q2408" s="1"/>
      <c r="R2408" s="1"/>
    </row>
    <row r="2409" spans="1:18" x14ac:dyDescent="0.25">
      <c r="A2409" t="str">
        <f t="shared" si="150"/>
        <v>1S15.NISCHE.A121S14BB13</v>
      </c>
      <c r="B2409" t="str">
        <f t="shared" si="151"/>
        <v>1S15.NISCHE</v>
      </c>
      <c r="C2409" s="6" t="str">
        <f>'&lt;CDB-Import'!A2409</f>
        <v>1S15.NISCHE.A12</v>
      </c>
      <c r="D2409" t="str">
        <f>'&lt;CDB-Import'!B2409</f>
        <v>1S14BB13</v>
      </c>
      <c r="E2409" t="str">
        <f>'&lt;CDB-Import'!C2409</f>
        <v>1S14BB13.BG-SR</v>
      </c>
      <c r="F2409" t="str">
        <f>'&lt;CDB-Import'!D2409</f>
        <v>1S14BB13</v>
      </c>
      <c r="G2409" t="str">
        <f>'&lt;CDB-Import'!E2409</f>
        <v>Aux-Control: Fast Gap-Switch</v>
      </c>
      <c r="H2409" t="str">
        <f>'&lt;CDB-Import'!F2409</f>
        <v>RG 58 A/U</v>
      </c>
      <c r="I2409">
        <f>'&lt;CDB-Import'!G2409</f>
        <v>6.1214000000000004</v>
      </c>
      <c r="J2409">
        <f>'&lt;CDB-Import'!H2409</f>
        <v>63.5</v>
      </c>
      <c r="K2409" t="str">
        <f>'&lt;CDB-Import'!I2409</f>
        <v>FOT to FGS-Terminal (Control) (Niche to Cavity)</v>
      </c>
      <c r="L2409" t="str">
        <f>'&lt;CDB-Import'!J2409</f>
        <v>SIS100</v>
      </c>
      <c r="M2409">
        <f>'&lt;CDB-Import'!K2409</f>
        <v>89562</v>
      </c>
      <c r="N2409" t="str">
        <f>'&lt;CDB-Import'!L2409</f>
        <v>RRF</v>
      </c>
      <c r="O2409" s="1">
        <f t="shared" si="148"/>
        <v>0.61214000000000002</v>
      </c>
      <c r="P2409" s="1">
        <f t="shared" si="149"/>
        <v>0.37471537960000001</v>
      </c>
      <c r="Q2409" s="1"/>
      <c r="R2409" s="1"/>
    </row>
    <row r="2410" spans="1:18" x14ac:dyDescent="0.25">
      <c r="A2410" t="str">
        <f t="shared" si="150"/>
        <v>1S15.NISCHE.A121S14BB14</v>
      </c>
      <c r="B2410" t="str">
        <f t="shared" si="151"/>
        <v>1S15.NISCHE</v>
      </c>
      <c r="C2410" s="6" t="str">
        <f>'&lt;CDB-Import'!A2410</f>
        <v>1S15.NISCHE.A12</v>
      </c>
      <c r="D2410" t="str">
        <f>'&lt;CDB-Import'!B2410</f>
        <v>1S14BB14</v>
      </c>
      <c r="E2410" t="str">
        <f>'&lt;CDB-Import'!C2410</f>
        <v>1S14BB14.BG-SR</v>
      </c>
      <c r="F2410" t="str">
        <f>'&lt;CDB-Import'!D2410</f>
        <v>1S14BB14</v>
      </c>
      <c r="G2410" t="str">
        <f>'&lt;CDB-Import'!E2410</f>
        <v>Aux-Control: Fast Gap-Switch</v>
      </c>
      <c r="H2410" t="str">
        <f>'&lt;CDB-Import'!F2410</f>
        <v>RG 58 A/U</v>
      </c>
      <c r="I2410">
        <f>'&lt;CDB-Import'!G2410</f>
        <v>6.1214000000000004</v>
      </c>
      <c r="J2410">
        <f>'&lt;CDB-Import'!H2410</f>
        <v>63.5</v>
      </c>
      <c r="K2410" t="str">
        <f>'&lt;CDB-Import'!I2410</f>
        <v>FOT to FGS-Terminal (Control) (Niche to Cavity)</v>
      </c>
      <c r="L2410" t="str">
        <f>'&lt;CDB-Import'!J2410</f>
        <v>SIS100</v>
      </c>
      <c r="M2410">
        <f>'&lt;CDB-Import'!K2410</f>
        <v>89567</v>
      </c>
      <c r="N2410" t="str">
        <f>'&lt;CDB-Import'!L2410</f>
        <v>RRF</v>
      </c>
      <c r="O2410" s="1">
        <f t="shared" si="148"/>
        <v>0.61214000000000002</v>
      </c>
      <c r="P2410" s="1">
        <f t="shared" si="149"/>
        <v>0.37471537960000001</v>
      </c>
      <c r="Q2410" s="1"/>
      <c r="R2410" s="1"/>
    </row>
    <row r="2411" spans="1:18" x14ac:dyDescent="0.25">
      <c r="A2411" t="str">
        <f t="shared" si="150"/>
        <v>1S35.NISCHE.A601S34BB11</v>
      </c>
      <c r="B2411" t="str">
        <f t="shared" si="151"/>
        <v>1S35.NISCHE</v>
      </c>
      <c r="C2411" s="6" t="str">
        <f>'&lt;CDB-Import'!A2411</f>
        <v>1S35.NISCHE.A60</v>
      </c>
      <c r="D2411" t="str">
        <f>'&lt;CDB-Import'!B2411</f>
        <v>1S34BB11</v>
      </c>
      <c r="E2411" t="str">
        <f>'&lt;CDB-Import'!C2411</f>
        <v>1S34BB11.BG-SR</v>
      </c>
      <c r="F2411" t="str">
        <f>'&lt;CDB-Import'!D2411</f>
        <v>1S34BB11</v>
      </c>
      <c r="G2411" t="str">
        <f>'&lt;CDB-Import'!E2411</f>
        <v>Aux-Control: Fast Gap-Switch</v>
      </c>
      <c r="H2411" t="str">
        <f>'&lt;CDB-Import'!F2411</f>
        <v>RG 58 A/U</v>
      </c>
      <c r="I2411">
        <f>'&lt;CDB-Import'!G2411</f>
        <v>6.1214000000000004</v>
      </c>
      <c r="J2411">
        <f>'&lt;CDB-Import'!H2411</f>
        <v>63.5</v>
      </c>
      <c r="K2411" t="str">
        <f>'&lt;CDB-Import'!I2411</f>
        <v>FOT to FGS-Terminal (Control) (Niche to Cavity)</v>
      </c>
      <c r="L2411" t="str">
        <f>'&lt;CDB-Import'!J2411</f>
        <v>SIS100</v>
      </c>
      <c r="M2411">
        <f>'&lt;CDB-Import'!K2411</f>
        <v>89572</v>
      </c>
      <c r="N2411" t="str">
        <f>'&lt;CDB-Import'!L2411</f>
        <v>RRF</v>
      </c>
      <c r="O2411" s="1">
        <f t="shared" si="148"/>
        <v>0.61214000000000002</v>
      </c>
      <c r="P2411" s="1">
        <f t="shared" si="149"/>
        <v>0.37471537960000001</v>
      </c>
      <c r="Q2411" s="1"/>
      <c r="R2411" s="1"/>
    </row>
    <row r="2412" spans="1:18" x14ac:dyDescent="0.25">
      <c r="A2412" t="str">
        <f t="shared" si="150"/>
        <v>1S35.NISCHE.A601S34BB12</v>
      </c>
      <c r="B2412" t="str">
        <f t="shared" si="151"/>
        <v>1S35.NISCHE</v>
      </c>
      <c r="C2412" s="6" t="str">
        <f>'&lt;CDB-Import'!A2412</f>
        <v>1S35.NISCHE.A60</v>
      </c>
      <c r="D2412" t="str">
        <f>'&lt;CDB-Import'!B2412</f>
        <v>1S34BB12</v>
      </c>
      <c r="E2412" t="str">
        <f>'&lt;CDB-Import'!C2412</f>
        <v>1S34BB12.BG-SR</v>
      </c>
      <c r="F2412" t="str">
        <f>'&lt;CDB-Import'!D2412</f>
        <v>1S34BB12</v>
      </c>
      <c r="G2412" t="str">
        <f>'&lt;CDB-Import'!E2412</f>
        <v>Aux-Control: Fast Gap-Switch</v>
      </c>
      <c r="H2412" t="str">
        <f>'&lt;CDB-Import'!F2412</f>
        <v>RG 58 A/U</v>
      </c>
      <c r="I2412">
        <f>'&lt;CDB-Import'!G2412</f>
        <v>6.1214000000000004</v>
      </c>
      <c r="J2412">
        <f>'&lt;CDB-Import'!H2412</f>
        <v>63.5</v>
      </c>
      <c r="K2412" t="str">
        <f>'&lt;CDB-Import'!I2412</f>
        <v>FOT to FGS-Terminal (Control) (Niche to Cavity)</v>
      </c>
      <c r="L2412" t="str">
        <f>'&lt;CDB-Import'!J2412</f>
        <v>SIS100</v>
      </c>
      <c r="M2412">
        <f>'&lt;CDB-Import'!K2412</f>
        <v>89577</v>
      </c>
      <c r="N2412" t="str">
        <f>'&lt;CDB-Import'!L2412</f>
        <v>RRF</v>
      </c>
      <c r="O2412" s="1">
        <f t="shared" si="148"/>
        <v>0.61214000000000002</v>
      </c>
      <c r="P2412" s="1">
        <f t="shared" si="149"/>
        <v>0.37471537960000001</v>
      </c>
      <c r="Q2412" s="1"/>
      <c r="R2412" s="1"/>
    </row>
    <row r="2413" spans="1:18" x14ac:dyDescent="0.25">
      <c r="A2413" t="str">
        <f t="shared" si="150"/>
        <v>1S35.NISCHE.A601S34BB13</v>
      </c>
      <c r="B2413" t="str">
        <f t="shared" si="151"/>
        <v>1S35.NISCHE</v>
      </c>
      <c r="C2413" s="6" t="str">
        <f>'&lt;CDB-Import'!A2413</f>
        <v>1S35.NISCHE.A60</v>
      </c>
      <c r="D2413" t="str">
        <f>'&lt;CDB-Import'!B2413</f>
        <v>1S34BB13</v>
      </c>
      <c r="E2413" t="str">
        <f>'&lt;CDB-Import'!C2413</f>
        <v>1S34BB13.BG-SR</v>
      </c>
      <c r="F2413" t="str">
        <f>'&lt;CDB-Import'!D2413</f>
        <v>1S34BB13</v>
      </c>
      <c r="G2413" t="str">
        <f>'&lt;CDB-Import'!E2413</f>
        <v>Aux-Control: Fast Gap-Switch</v>
      </c>
      <c r="H2413" t="str">
        <f>'&lt;CDB-Import'!F2413</f>
        <v>RG 58 A/U</v>
      </c>
      <c r="I2413">
        <f>'&lt;CDB-Import'!G2413</f>
        <v>6.1214000000000004</v>
      </c>
      <c r="J2413">
        <f>'&lt;CDB-Import'!H2413</f>
        <v>63.5</v>
      </c>
      <c r="K2413" t="str">
        <f>'&lt;CDB-Import'!I2413</f>
        <v>FOT to FGS-Terminal (Control) (Niche to Cavity)</v>
      </c>
      <c r="L2413" t="str">
        <f>'&lt;CDB-Import'!J2413</f>
        <v>SIS100</v>
      </c>
      <c r="M2413">
        <f>'&lt;CDB-Import'!K2413</f>
        <v>89582</v>
      </c>
      <c r="N2413" t="str">
        <f>'&lt;CDB-Import'!L2413</f>
        <v>RRF</v>
      </c>
      <c r="O2413" s="1">
        <f t="shared" si="148"/>
        <v>0.61214000000000002</v>
      </c>
      <c r="P2413" s="1">
        <f t="shared" si="149"/>
        <v>0.37471537960000001</v>
      </c>
      <c r="Q2413" s="1"/>
      <c r="R2413" s="1"/>
    </row>
    <row r="2414" spans="1:18" x14ac:dyDescent="0.25">
      <c r="A2414" t="str">
        <f t="shared" si="150"/>
        <v>1S46.NISCHE.A085a1S44BB13</v>
      </c>
      <c r="B2414" t="str">
        <f t="shared" si="151"/>
        <v>1S46.NISCHE</v>
      </c>
      <c r="C2414" s="6" t="str">
        <f>'&lt;CDB-Import'!A2414</f>
        <v>1S46.NISCHE.A085a</v>
      </c>
      <c r="D2414" t="str">
        <f>'&lt;CDB-Import'!B2414</f>
        <v>1S44BB13</v>
      </c>
      <c r="E2414" t="str">
        <f>'&lt;CDB-Import'!C2414</f>
        <v>1S44BB13.BG-SR</v>
      </c>
      <c r="F2414" t="str">
        <f>'&lt;CDB-Import'!D2414</f>
        <v>1S44BB13</v>
      </c>
      <c r="G2414" t="str">
        <f>'&lt;CDB-Import'!E2414</f>
        <v>Aux-Control: Fast Gap-Switch</v>
      </c>
      <c r="H2414" t="str">
        <f>'&lt;CDB-Import'!F2414</f>
        <v>RG 58 A/U</v>
      </c>
      <c r="I2414">
        <f>'&lt;CDB-Import'!G2414</f>
        <v>6.1214000000000004</v>
      </c>
      <c r="J2414">
        <f>'&lt;CDB-Import'!H2414</f>
        <v>63.5</v>
      </c>
      <c r="K2414" t="str">
        <f>'&lt;CDB-Import'!I2414</f>
        <v>FOT to FGS-Terminal (Control) (Niche to Cavity)</v>
      </c>
      <c r="L2414" t="str">
        <f>'&lt;CDB-Import'!J2414</f>
        <v>SIS100</v>
      </c>
      <c r="M2414">
        <f>'&lt;CDB-Import'!K2414</f>
        <v>89602</v>
      </c>
      <c r="N2414" t="str">
        <f>'&lt;CDB-Import'!L2414</f>
        <v>RRF</v>
      </c>
      <c r="O2414" s="1">
        <f t="shared" si="148"/>
        <v>0.61214000000000002</v>
      </c>
      <c r="P2414" s="1">
        <f t="shared" si="149"/>
        <v>0.37471537960000001</v>
      </c>
      <c r="Q2414" s="1"/>
      <c r="R2414" s="1"/>
    </row>
    <row r="2415" spans="1:18" x14ac:dyDescent="0.25">
      <c r="A2415" t="str">
        <f t="shared" si="150"/>
        <v>1S46.NISCHE.A85a1S44BB14</v>
      </c>
      <c r="B2415" t="str">
        <f t="shared" si="151"/>
        <v>1S46.NISCHE</v>
      </c>
      <c r="C2415" s="6" t="str">
        <f>'&lt;CDB-Import'!A2415</f>
        <v>1S46.NISCHE.A85a</v>
      </c>
      <c r="D2415" t="str">
        <f>'&lt;CDB-Import'!B2415</f>
        <v>1S44BB14</v>
      </c>
      <c r="E2415" t="str">
        <f>'&lt;CDB-Import'!C2415</f>
        <v>1S44BB14.BG-SR</v>
      </c>
      <c r="F2415" t="str">
        <f>'&lt;CDB-Import'!D2415</f>
        <v>1S44BB14</v>
      </c>
      <c r="G2415" t="str">
        <f>'&lt;CDB-Import'!E2415</f>
        <v>Aux-Control: Fast Gap-Switch</v>
      </c>
      <c r="H2415" t="str">
        <f>'&lt;CDB-Import'!F2415</f>
        <v>RG 58 A/U</v>
      </c>
      <c r="I2415">
        <f>'&lt;CDB-Import'!G2415</f>
        <v>6.1214000000000004</v>
      </c>
      <c r="J2415">
        <f>'&lt;CDB-Import'!H2415</f>
        <v>63.5</v>
      </c>
      <c r="K2415" t="str">
        <f>'&lt;CDB-Import'!I2415</f>
        <v>FOT to FGS-Terminal (Control) (Niche to Cavity)</v>
      </c>
      <c r="L2415" t="str">
        <f>'&lt;CDB-Import'!J2415</f>
        <v>SIS100</v>
      </c>
      <c r="M2415">
        <f>'&lt;CDB-Import'!K2415</f>
        <v>89608</v>
      </c>
      <c r="N2415" t="str">
        <f>'&lt;CDB-Import'!L2415</f>
        <v>RRF</v>
      </c>
      <c r="O2415" s="1">
        <f t="shared" si="148"/>
        <v>0.61214000000000002</v>
      </c>
      <c r="P2415" s="1">
        <f t="shared" si="149"/>
        <v>0.37471537960000001</v>
      </c>
      <c r="Q2415" s="1"/>
      <c r="R2415" s="1"/>
    </row>
    <row r="2416" spans="1:18" x14ac:dyDescent="0.25">
      <c r="A2416" t="str">
        <f t="shared" si="150"/>
        <v>1S65.NISCHE.A1321S64BB11</v>
      </c>
      <c r="B2416" t="str">
        <f t="shared" si="151"/>
        <v>1S65.NISCHE</v>
      </c>
      <c r="C2416" s="6" t="str">
        <f>'&lt;CDB-Import'!A2416</f>
        <v>1S65.NISCHE.A132</v>
      </c>
      <c r="D2416" t="str">
        <f>'&lt;CDB-Import'!B2416</f>
        <v>1S64BB11</v>
      </c>
      <c r="E2416" t="str">
        <f>'&lt;CDB-Import'!C2416</f>
        <v>1S64BB11.BG-SR</v>
      </c>
      <c r="F2416" t="str">
        <f>'&lt;CDB-Import'!D2416</f>
        <v>1S64BB11</v>
      </c>
      <c r="G2416" t="str">
        <f>'&lt;CDB-Import'!E2416</f>
        <v>Aux-Control: Fast Gap-Switch</v>
      </c>
      <c r="H2416" t="str">
        <f>'&lt;CDB-Import'!F2416</f>
        <v>RG 58 A/U</v>
      </c>
      <c r="I2416">
        <f>'&lt;CDB-Import'!G2416</f>
        <v>6.1214000000000004</v>
      </c>
      <c r="J2416">
        <f>'&lt;CDB-Import'!H2416</f>
        <v>63.5</v>
      </c>
      <c r="K2416" t="str">
        <f>'&lt;CDB-Import'!I2416</f>
        <v>FOT to FGS-Terminal (Control) (Niche to Cavity)</v>
      </c>
      <c r="L2416" t="str">
        <f>'&lt;CDB-Import'!J2416</f>
        <v>SIS100</v>
      </c>
      <c r="M2416">
        <f>'&lt;CDB-Import'!K2416</f>
        <v>89612</v>
      </c>
      <c r="N2416" t="str">
        <f>'&lt;CDB-Import'!L2416</f>
        <v>RRF</v>
      </c>
      <c r="O2416" s="1">
        <f t="shared" si="148"/>
        <v>0.61214000000000002</v>
      </c>
      <c r="P2416" s="1">
        <f t="shared" si="149"/>
        <v>0.37471537960000001</v>
      </c>
      <c r="Q2416" s="1"/>
      <c r="R2416" s="1"/>
    </row>
    <row r="2417" spans="1:18" x14ac:dyDescent="0.25">
      <c r="A2417" t="str">
        <f t="shared" si="150"/>
        <v>1S65.NISCHE.A1321S64BB12</v>
      </c>
      <c r="B2417" t="str">
        <f t="shared" si="151"/>
        <v>1S65.NISCHE</v>
      </c>
      <c r="C2417" s="6" t="str">
        <f>'&lt;CDB-Import'!A2417</f>
        <v>1S65.NISCHE.A132</v>
      </c>
      <c r="D2417" t="str">
        <f>'&lt;CDB-Import'!B2417</f>
        <v>1S64BB12</v>
      </c>
      <c r="E2417" t="str">
        <f>'&lt;CDB-Import'!C2417</f>
        <v>1S64BB12.BG-SR</v>
      </c>
      <c r="F2417" t="str">
        <f>'&lt;CDB-Import'!D2417</f>
        <v>1S64BB12</v>
      </c>
      <c r="G2417" t="str">
        <f>'&lt;CDB-Import'!E2417</f>
        <v>Aux-Control: Fast Gap-Switch</v>
      </c>
      <c r="H2417" t="str">
        <f>'&lt;CDB-Import'!F2417</f>
        <v>RG 58 A/U</v>
      </c>
      <c r="I2417">
        <f>'&lt;CDB-Import'!G2417</f>
        <v>6.1214000000000004</v>
      </c>
      <c r="J2417">
        <f>'&lt;CDB-Import'!H2417</f>
        <v>63.5</v>
      </c>
      <c r="K2417" t="str">
        <f>'&lt;CDB-Import'!I2417</f>
        <v>FOT to FGS-Terminal (Control) (Niche to Cavity)</v>
      </c>
      <c r="L2417" t="str">
        <f>'&lt;CDB-Import'!J2417</f>
        <v>SIS100</v>
      </c>
      <c r="M2417">
        <f>'&lt;CDB-Import'!K2417</f>
        <v>89617</v>
      </c>
      <c r="N2417" t="str">
        <f>'&lt;CDB-Import'!L2417</f>
        <v>RRF</v>
      </c>
      <c r="O2417" s="1">
        <f t="shared" si="148"/>
        <v>0.61214000000000002</v>
      </c>
      <c r="P2417" s="1">
        <f t="shared" si="149"/>
        <v>0.37471537960000001</v>
      </c>
      <c r="Q2417" s="1"/>
      <c r="R2417" s="1"/>
    </row>
    <row r="2418" spans="1:18" x14ac:dyDescent="0.25">
      <c r="A2418" t="str">
        <f t="shared" si="150"/>
        <v>1S66.NISCHE.A133a1S64BB13</v>
      </c>
      <c r="B2418" t="str">
        <f t="shared" si="151"/>
        <v>1S66.NISCHE</v>
      </c>
      <c r="C2418" s="6" t="str">
        <f>'&lt;CDB-Import'!A2418</f>
        <v>1S66.NISCHE.A133a</v>
      </c>
      <c r="D2418" t="str">
        <f>'&lt;CDB-Import'!B2418</f>
        <v>1S64BB13</v>
      </c>
      <c r="E2418" t="str">
        <f>'&lt;CDB-Import'!C2418</f>
        <v>1S64BB13.BG-SR</v>
      </c>
      <c r="F2418" t="str">
        <f>'&lt;CDB-Import'!D2418</f>
        <v>1S64BB13</v>
      </c>
      <c r="G2418" t="str">
        <f>'&lt;CDB-Import'!E2418</f>
        <v>Aux-Control: Fast Gap-Switch</v>
      </c>
      <c r="H2418" t="str">
        <f>'&lt;CDB-Import'!F2418</f>
        <v>RG 58 A/U</v>
      </c>
      <c r="I2418">
        <f>'&lt;CDB-Import'!G2418</f>
        <v>6.1214000000000004</v>
      </c>
      <c r="J2418">
        <f>'&lt;CDB-Import'!H2418</f>
        <v>63.5</v>
      </c>
      <c r="K2418" t="str">
        <f>'&lt;CDB-Import'!I2418</f>
        <v>FOT to FGS-Terminal (Control) (Niche to Cavity)</v>
      </c>
      <c r="L2418" t="str">
        <f>'&lt;CDB-Import'!J2418</f>
        <v>SIS100</v>
      </c>
      <c r="M2418">
        <f>'&lt;CDB-Import'!K2418</f>
        <v>89622</v>
      </c>
      <c r="N2418" t="str">
        <f>'&lt;CDB-Import'!L2418</f>
        <v>RRF</v>
      </c>
      <c r="O2418" s="1">
        <f t="shared" si="148"/>
        <v>0.61214000000000002</v>
      </c>
      <c r="P2418" s="1">
        <f t="shared" si="149"/>
        <v>0.37471537960000001</v>
      </c>
      <c r="Q2418" s="1"/>
      <c r="R2418" s="1"/>
    </row>
    <row r="2419" spans="1:18" x14ac:dyDescent="0.25">
      <c r="A2419" t="str">
        <f t="shared" si="150"/>
        <v>1S66.NISCHE.A133a1S64BB14</v>
      </c>
      <c r="B2419" t="str">
        <f t="shared" si="151"/>
        <v>1S66.NISCHE</v>
      </c>
      <c r="C2419" s="6" t="str">
        <f>'&lt;CDB-Import'!A2419</f>
        <v>1S66.NISCHE.A133a</v>
      </c>
      <c r="D2419" t="str">
        <f>'&lt;CDB-Import'!B2419</f>
        <v>1S64BB14</v>
      </c>
      <c r="E2419" t="str">
        <f>'&lt;CDB-Import'!C2419</f>
        <v>1S64BB14.BG-SR</v>
      </c>
      <c r="F2419" t="str">
        <f>'&lt;CDB-Import'!D2419</f>
        <v>1S64BB14</v>
      </c>
      <c r="G2419" t="str">
        <f>'&lt;CDB-Import'!E2419</f>
        <v>Aux-Control: Fast Gap-Switch</v>
      </c>
      <c r="H2419" t="str">
        <f>'&lt;CDB-Import'!F2419</f>
        <v>RG 58 A/U</v>
      </c>
      <c r="I2419">
        <f>'&lt;CDB-Import'!G2419</f>
        <v>6.1214000000000004</v>
      </c>
      <c r="J2419">
        <f>'&lt;CDB-Import'!H2419</f>
        <v>63.5</v>
      </c>
      <c r="K2419" t="str">
        <f>'&lt;CDB-Import'!I2419</f>
        <v>FOT to FGS-Terminal (Control) (Niche to Cavity)</v>
      </c>
      <c r="L2419" t="str">
        <f>'&lt;CDB-Import'!J2419</f>
        <v>SIS100</v>
      </c>
      <c r="M2419">
        <f>'&lt;CDB-Import'!K2419</f>
        <v>89627</v>
      </c>
      <c r="N2419" t="str">
        <f>'&lt;CDB-Import'!L2419</f>
        <v>RRF</v>
      </c>
      <c r="O2419" s="1">
        <f t="shared" si="148"/>
        <v>0.61214000000000002</v>
      </c>
      <c r="P2419" s="1">
        <f t="shared" si="149"/>
        <v>0.37471537960000001</v>
      </c>
      <c r="Q2419" s="1"/>
      <c r="R2419" s="1"/>
    </row>
    <row r="2420" spans="1:18" x14ac:dyDescent="0.25">
      <c r="A2420" t="str">
        <f t="shared" si="150"/>
        <v>1S45.NISCHE.A841S44BB12</v>
      </c>
      <c r="B2420" t="str">
        <f t="shared" si="151"/>
        <v>1S45.NISCHE</v>
      </c>
      <c r="C2420" s="6" t="str">
        <f>'&lt;CDB-Import'!A2420</f>
        <v>1S45.NISCHE.A84</v>
      </c>
      <c r="D2420" t="str">
        <f>'&lt;CDB-Import'!B2420</f>
        <v>1S44BB12</v>
      </c>
      <c r="E2420" t="str">
        <f>'&lt;CDB-Import'!C2420</f>
        <v>1S44BB12.BG-SR</v>
      </c>
      <c r="F2420" t="str">
        <f>'&lt;CDB-Import'!D2420</f>
        <v>1S44BB12</v>
      </c>
      <c r="G2420" t="str">
        <f>'&lt;CDB-Import'!E2420</f>
        <v>Aux-Control: Fast Gap-Switch</v>
      </c>
      <c r="H2420" t="str">
        <f>'&lt;CDB-Import'!F2420</f>
        <v>RG 58 A/U</v>
      </c>
      <c r="I2420">
        <f>'&lt;CDB-Import'!G2420</f>
        <v>6.1214000000000004</v>
      </c>
      <c r="J2420">
        <f>'&lt;CDB-Import'!H2420</f>
        <v>63.5</v>
      </c>
      <c r="K2420" t="str">
        <f>'&lt;CDB-Import'!I2420</f>
        <v>FOT to FGS-Terminal (Control) (Niche to Cavity)</v>
      </c>
      <c r="L2420" t="str">
        <f>'&lt;CDB-Import'!J2420</f>
        <v>SIS100</v>
      </c>
      <c r="M2420">
        <f>'&lt;CDB-Import'!K2420</f>
        <v>89653</v>
      </c>
      <c r="N2420" t="str">
        <f>'&lt;CDB-Import'!L2420</f>
        <v>RRF</v>
      </c>
      <c r="O2420" s="1">
        <f t="shared" si="148"/>
        <v>0.61214000000000002</v>
      </c>
      <c r="P2420" s="1">
        <f t="shared" si="149"/>
        <v>0.37471537960000001</v>
      </c>
      <c r="Q2420" s="1"/>
      <c r="R2420" s="1"/>
    </row>
    <row r="2421" spans="1:18" x14ac:dyDescent="0.25">
      <c r="A2421" t="str">
        <f t="shared" si="150"/>
        <v>1S45.NISCHE.A841S44BB11</v>
      </c>
      <c r="B2421" t="str">
        <f t="shared" si="151"/>
        <v>1S45.NISCHE</v>
      </c>
      <c r="C2421" s="6" t="str">
        <f>'&lt;CDB-Import'!A2421</f>
        <v>1S45.NISCHE.A84</v>
      </c>
      <c r="D2421" t="str">
        <f>'&lt;CDB-Import'!B2421</f>
        <v>1S44BB11</v>
      </c>
      <c r="E2421" t="str">
        <f>'&lt;CDB-Import'!C2421</f>
        <v>1S44BB11.BG-SR</v>
      </c>
      <c r="F2421" t="str">
        <f>'&lt;CDB-Import'!D2421</f>
        <v>1S44BB11</v>
      </c>
      <c r="G2421" t="str">
        <f>'&lt;CDB-Import'!E2421</f>
        <v>Aux-Control: Fast Gap-Switch</v>
      </c>
      <c r="H2421" t="str">
        <f>'&lt;CDB-Import'!F2421</f>
        <v>RG 58 A/U</v>
      </c>
      <c r="I2421">
        <f>'&lt;CDB-Import'!G2421</f>
        <v>6.1214000000000004</v>
      </c>
      <c r="J2421">
        <f>'&lt;CDB-Import'!H2421</f>
        <v>63.5</v>
      </c>
      <c r="K2421" t="str">
        <f>'&lt;CDB-Import'!I2421</f>
        <v>FOT to FGS-Terminal (Control) (Niche to Cavity)</v>
      </c>
      <c r="L2421" t="str">
        <f>'&lt;CDB-Import'!J2421</f>
        <v>SIS100</v>
      </c>
      <c r="M2421">
        <f>'&lt;CDB-Import'!K2421</f>
        <v>89655</v>
      </c>
      <c r="N2421" t="str">
        <f>'&lt;CDB-Import'!L2421</f>
        <v>RRF</v>
      </c>
      <c r="O2421" s="1">
        <f t="shared" si="148"/>
        <v>0.61214000000000002</v>
      </c>
      <c r="P2421" s="1">
        <f t="shared" si="149"/>
        <v>0.37471537960000001</v>
      </c>
      <c r="Q2421" s="1"/>
      <c r="R2421" s="1"/>
    </row>
    <row r="2422" spans="1:18" x14ac:dyDescent="0.25">
      <c r="A2422" t="str">
        <f t="shared" si="150"/>
        <v>1S36.NISCHE.A61a1S34BB14</v>
      </c>
      <c r="B2422" t="str">
        <f t="shared" si="151"/>
        <v>1S36.NISCHE</v>
      </c>
      <c r="C2422" s="6" t="str">
        <f>'&lt;CDB-Import'!A2422</f>
        <v>1S36.NISCHE.A61a</v>
      </c>
      <c r="D2422" t="str">
        <f>'&lt;CDB-Import'!B2422</f>
        <v>1S34BB14</v>
      </c>
      <c r="E2422" t="str">
        <f>'&lt;CDB-Import'!C2422</f>
        <v>1S34BB14.BG-SR</v>
      </c>
      <c r="F2422" t="str">
        <f>'&lt;CDB-Import'!D2422</f>
        <v>1S34BB14</v>
      </c>
      <c r="G2422" t="str">
        <f>'&lt;CDB-Import'!E2422</f>
        <v>Aux-Control: Fast Gap-Switch</v>
      </c>
      <c r="H2422" t="str">
        <f>'&lt;CDB-Import'!F2422</f>
        <v>RG 58 A/U</v>
      </c>
      <c r="I2422">
        <f>'&lt;CDB-Import'!G2422</f>
        <v>6.1214000000000004</v>
      </c>
      <c r="J2422">
        <f>'&lt;CDB-Import'!H2422</f>
        <v>63.5</v>
      </c>
      <c r="K2422" t="str">
        <f>'&lt;CDB-Import'!I2422</f>
        <v>FOT to FGS-Terminal (Control) (Niche to Cavity)</v>
      </c>
      <c r="L2422" t="str">
        <f>'&lt;CDB-Import'!J2422</f>
        <v>SIS100</v>
      </c>
      <c r="M2422">
        <f>'&lt;CDB-Import'!K2422</f>
        <v>89666</v>
      </c>
      <c r="N2422" t="str">
        <f>'&lt;CDB-Import'!L2422</f>
        <v>RRF</v>
      </c>
      <c r="O2422" s="1">
        <f t="shared" si="148"/>
        <v>0.61214000000000002</v>
      </c>
      <c r="P2422" s="1">
        <f t="shared" si="149"/>
        <v>0.37471537960000001</v>
      </c>
      <c r="Q2422" s="1"/>
      <c r="R2422" s="1"/>
    </row>
    <row r="2423" spans="1:18" x14ac:dyDescent="0.25">
      <c r="A2423" t="str">
        <f t="shared" si="150"/>
        <v>1S21BE11.Rack011S21.NISCHE.A28</v>
      </c>
      <c r="B2423" t="str">
        <f t="shared" si="151"/>
        <v>1S21.NISCHE</v>
      </c>
      <c r="C2423" s="6" t="str">
        <f>'&lt;CDB-Import'!A2423</f>
        <v>1S21BE11.Rack01</v>
      </c>
      <c r="D2423" t="str">
        <f>'&lt;CDB-Import'!B2423</f>
        <v>1S21.NISCHE.A28</v>
      </c>
      <c r="E2423" t="str">
        <f>'&lt;CDB-Import'!C2423</f>
        <v>1S21BE11.BG-ST3</v>
      </c>
      <c r="F2423" t="str">
        <f>'&lt;CDB-Import'!D2423</f>
        <v>1S21BE11.BG-SR3</v>
      </c>
      <c r="G2423" t="str">
        <f>'&lt;CDB-Import'!E2423</f>
        <v>Aux Gap-Switch (fast/slow)</v>
      </c>
      <c r="H2423" t="str">
        <f>'&lt;CDB-Import'!F2423</f>
        <v>SI-Breakout-Cable 6-Channel 200/230/500μm NA.37 8.7mm</v>
      </c>
      <c r="I2423">
        <f>'&lt;CDB-Import'!G2423</f>
        <v>8.6999999999999993</v>
      </c>
      <c r="J2423">
        <f>'&lt;CDB-Import'!H2423</f>
        <v>87</v>
      </c>
      <c r="K2423" t="str">
        <f>'&lt;CDB-Import'!I2423</f>
        <v>Durchbruch 2.1 Sektor 2.1 / 3x Connector blue / 3x Connector black</v>
      </c>
      <c r="L2423" t="str">
        <f>'&lt;CDB-Import'!J2423</f>
        <v>SIS100</v>
      </c>
      <c r="M2423">
        <f>'&lt;CDB-Import'!K2423</f>
        <v>60563</v>
      </c>
      <c r="N2423" t="str">
        <f>'&lt;CDB-Import'!L2423</f>
        <v>RRF</v>
      </c>
      <c r="O2423" s="1">
        <f t="shared" si="148"/>
        <v>0.86999999999999988</v>
      </c>
      <c r="P2423" s="1">
        <f t="shared" si="149"/>
        <v>0.7568999999999998</v>
      </c>
      <c r="Q2423" s="1"/>
      <c r="R2423" s="1"/>
    </row>
    <row r="2424" spans="1:18" x14ac:dyDescent="0.25">
      <c r="A2424" t="str">
        <f t="shared" si="150"/>
        <v>1S21BE111S21.NISCHE.A28</v>
      </c>
      <c r="B2424" t="str">
        <f t="shared" si="151"/>
        <v>1S21.NISCHE</v>
      </c>
      <c r="C2424" s="6" t="str">
        <f>'&lt;CDB-Import'!A2424</f>
        <v>1S21BE11</v>
      </c>
      <c r="D2424" t="str">
        <f>'&lt;CDB-Import'!B2424</f>
        <v>1S21.NISCHE.A28</v>
      </c>
      <c r="E2424" t="str">
        <f>'&lt;CDB-Import'!C2424</f>
        <v>1S21BE11</v>
      </c>
      <c r="F2424" t="str">
        <f>'&lt;CDB-Import'!D2424</f>
        <v>1S21BE11.BG-SR2</v>
      </c>
      <c r="G2424" t="str">
        <f>'&lt;CDB-Import'!E2424</f>
        <v>Aux Gap-Switch (fast/slow)</v>
      </c>
      <c r="H2424" t="str">
        <f>'&lt;CDB-Import'!F2424</f>
        <v>RG174</v>
      </c>
      <c r="I2424">
        <f>'&lt;CDB-Import'!G2424</f>
        <v>2.8</v>
      </c>
      <c r="J2424">
        <f>'&lt;CDB-Import'!H2424</f>
        <v>15</v>
      </c>
      <c r="K2424" t="str">
        <f>'&lt;CDB-Import'!I2424</f>
        <v>FGS-Terminal to FOT (Fault-State) (Cavity to Niche)</v>
      </c>
      <c r="L2424" t="str">
        <f>'&lt;CDB-Import'!J2424</f>
        <v>SIS100</v>
      </c>
      <c r="M2424">
        <f>'&lt;CDB-Import'!K2424</f>
        <v>86904</v>
      </c>
      <c r="N2424" t="str">
        <f>'&lt;CDB-Import'!L2424</f>
        <v>RRF</v>
      </c>
      <c r="O2424" s="1">
        <f t="shared" si="148"/>
        <v>0.27999999999999997</v>
      </c>
      <c r="P2424" s="1">
        <f t="shared" si="149"/>
        <v>7.8399999999999984E-2</v>
      </c>
      <c r="Q2424" s="1"/>
      <c r="R2424" s="1"/>
    </row>
    <row r="2425" spans="1:18" x14ac:dyDescent="0.25">
      <c r="A2425" t="str">
        <f t="shared" si="150"/>
        <v>1S21BE121S21.NISCHE.A28</v>
      </c>
      <c r="B2425" t="str">
        <f t="shared" si="151"/>
        <v>1S21.NISCHE</v>
      </c>
      <c r="C2425" s="6" t="str">
        <f>'&lt;CDB-Import'!A2425</f>
        <v>1S21BE12</v>
      </c>
      <c r="D2425" t="str">
        <f>'&lt;CDB-Import'!B2425</f>
        <v>1S21.NISCHE.A28</v>
      </c>
      <c r="E2425" t="str">
        <f>'&lt;CDB-Import'!C2425</f>
        <v>1S21BE12</v>
      </c>
      <c r="F2425" t="str">
        <f>'&lt;CDB-Import'!D2425</f>
        <v>1S21BE12.BG-SR2</v>
      </c>
      <c r="G2425" t="str">
        <f>'&lt;CDB-Import'!E2425</f>
        <v>Aux Gap-Switch (fast/slow)</v>
      </c>
      <c r="H2425" t="str">
        <f>'&lt;CDB-Import'!F2425</f>
        <v>RG174</v>
      </c>
      <c r="I2425">
        <f>'&lt;CDB-Import'!G2425</f>
        <v>2.8</v>
      </c>
      <c r="J2425">
        <f>'&lt;CDB-Import'!H2425</f>
        <v>15</v>
      </c>
      <c r="K2425" t="str">
        <f>'&lt;CDB-Import'!I2425</f>
        <v>FGS-Terminal to FOT (Fault-State) (Cavity to Niche)</v>
      </c>
      <c r="L2425" t="str">
        <f>'&lt;CDB-Import'!J2425</f>
        <v>SIS100</v>
      </c>
      <c r="M2425">
        <f>'&lt;CDB-Import'!K2425</f>
        <v>86905</v>
      </c>
      <c r="N2425" t="str">
        <f>'&lt;CDB-Import'!L2425</f>
        <v>RRF</v>
      </c>
      <c r="O2425" s="1">
        <f t="shared" si="148"/>
        <v>0.27999999999999997</v>
      </c>
      <c r="P2425" s="1">
        <f t="shared" si="149"/>
        <v>7.8399999999999984E-2</v>
      </c>
      <c r="Q2425" s="1"/>
      <c r="R2425" s="1"/>
    </row>
    <row r="2426" spans="1:18" x14ac:dyDescent="0.25">
      <c r="A2426" t="str">
        <f t="shared" si="150"/>
        <v>1S22BE111S21.NISCHE.A28</v>
      </c>
      <c r="B2426" t="str">
        <f t="shared" si="151"/>
        <v>1S21.NISCHE</v>
      </c>
      <c r="C2426" s="6" t="str">
        <f>'&lt;CDB-Import'!A2426</f>
        <v>1S22BE11</v>
      </c>
      <c r="D2426" t="str">
        <f>'&lt;CDB-Import'!B2426</f>
        <v>1S21.NISCHE.A28</v>
      </c>
      <c r="E2426" t="str">
        <f>'&lt;CDB-Import'!C2426</f>
        <v>1S22BE11</v>
      </c>
      <c r="F2426" t="str">
        <f>'&lt;CDB-Import'!D2426</f>
        <v>1S22BE11.BG-SR2</v>
      </c>
      <c r="G2426" t="str">
        <f>'&lt;CDB-Import'!E2426</f>
        <v>Aux Gap-Switch (fast/slow)</v>
      </c>
      <c r="H2426" t="str">
        <f>'&lt;CDB-Import'!F2426</f>
        <v>RG174</v>
      </c>
      <c r="I2426">
        <f>'&lt;CDB-Import'!G2426</f>
        <v>2.8</v>
      </c>
      <c r="J2426">
        <f>'&lt;CDB-Import'!H2426</f>
        <v>15</v>
      </c>
      <c r="K2426" t="str">
        <f>'&lt;CDB-Import'!I2426</f>
        <v>FGS-Terminal to FOT (Fault-State) (Cavity to Niche)</v>
      </c>
      <c r="L2426" t="str">
        <f>'&lt;CDB-Import'!J2426</f>
        <v>SIS100</v>
      </c>
      <c r="M2426">
        <f>'&lt;CDB-Import'!K2426</f>
        <v>86906</v>
      </c>
      <c r="N2426" t="str">
        <f>'&lt;CDB-Import'!L2426</f>
        <v>RRF</v>
      </c>
      <c r="O2426" s="1">
        <f t="shared" si="148"/>
        <v>0.27999999999999997</v>
      </c>
      <c r="P2426" s="1">
        <f t="shared" si="149"/>
        <v>7.8399999999999984E-2</v>
      </c>
      <c r="Q2426" s="1"/>
      <c r="R2426" s="1"/>
    </row>
    <row r="2427" spans="1:18" x14ac:dyDescent="0.25">
      <c r="A2427" t="str">
        <f t="shared" si="150"/>
        <v>1S22BE121S24.NISCHE.A34</v>
      </c>
      <c r="B2427" t="str">
        <f t="shared" si="151"/>
        <v>1S24.NISCHE</v>
      </c>
      <c r="C2427" s="6" t="str">
        <f>'&lt;CDB-Import'!A2427</f>
        <v>1S22BE12</v>
      </c>
      <c r="D2427" t="str">
        <f>'&lt;CDB-Import'!B2427</f>
        <v>1S24.NISCHE.A34</v>
      </c>
      <c r="E2427" t="str">
        <f>'&lt;CDB-Import'!C2427</f>
        <v>1S22BE12</v>
      </c>
      <c r="F2427" t="str">
        <f>'&lt;CDB-Import'!D2427</f>
        <v>1S22BE12.BG-SR2</v>
      </c>
      <c r="G2427" t="str">
        <f>'&lt;CDB-Import'!E2427</f>
        <v>Aux Gap-Switch (fast/slow)</v>
      </c>
      <c r="H2427" t="str">
        <f>'&lt;CDB-Import'!F2427</f>
        <v>RG174</v>
      </c>
      <c r="I2427">
        <f>'&lt;CDB-Import'!G2427</f>
        <v>2.8</v>
      </c>
      <c r="J2427">
        <f>'&lt;CDB-Import'!H2427</f>
        <v>15</v>
      </c>
      <c r="K2427" t="str">
        <f>'&lt;CDB-Import'!I2427</f>
        <v>FGS-Terminal to FOT (Fault-State) (Cavity to Niche)</v>
      </c>
      <c r="L2427" t="str">
        <f>'&lt;CDB-Import'!J2427</f>
        <v>SIS100</v>
      </c>
      <c r="M2427">
        <f>'&lt;CDB-Import'!K2427</f>
        <v>86907</v>
      </c>
      <c r="N2427" t="str">
        <f>'&lt;CDB-Import'!L2427</f>
        <v>RRF</v>
      </c>
      <c r="O2427" s="1">
        <f t="shared" si="148"/>
        <v>0.27999999999999997</v>
      </c>
      <c r="P2427" s="1">
        <f t="shared" si="149"/>
        <v>7.8399999999999984E-2</v>
      </c>
      <c r="Q2427" s="1"/>
      <c r="R2427" s="1"/>
    </row>
    <row r="2428" spans="1:18" x14ac:dyDescent="0.25">
      <c r="A2428" t="str">
        <f t="shared" si="150"/>
        <v>1S23BE111S24.NISCHE.A34</v>
      </c>
      <c r="B2428" t="str">
        <f t="shared" si="151"/>
        <v>1S24.NISCHE</v>
      </c>
      <c r="C2428" s="6" t="str">
        <f>'&lt;CDB-Import'!A2428</f>
        <v>1S23BE11</v>
      </c>
      <c r="D2428" t="str">
        <f>'&lt;CDB-Import'!B2428</f>
        <v>1S24.NISCHE.A34</v>
      </c>
      <c r="E2428" t="str">
        <f>'&lt;CDB-Import'!C2428</f>
        <v>1S23BE11</v>
      </c>
      <c r="F2428" t="str">
        <f>'&lt;CDB-Import'!D2428</f>
        <v>1S23BE11.BG-SR2</v>
      </c>
      <c r="G2428" t="str">
        <f>'&lt;CDB-Import'!E2428</f>
        <v>Aux Gap-Switch (fast/slow)</v>
      </c>
      <c r="H2428" t="str">
        <f>'&lt;CDB-Import'!F2428</f>
        <v>RG174</v>
      </c>
      <c r="I2428">
        <f>'&lt;CDB-Import'!G2428</f>
        <v>2.8</v>
      </c>
      <c r="J2428">
        <f>'&lt;CDB-Import'!H2428</f>
        <v>15</v>
      </c>
      <c r="K2428" t="str">
        <f>'&lt;CDB-Import'!I2428</f>
        <v>FGS-Terminal to FOT (Fault-State) (Cavity to Niche)</v>
      </c>
      <c r="L2428" t="str">
        <f>'&lt;CDB-Import'!J2428</f>
        <v>SIS100</v>
      </c>
      <c r="M2428">
        <f>'&lt;CDB-Import'!K2428</f>
        <v>86908</v>
      </c>
      <c r="N2428" t="str">
        <f>'&lt;CDB-Import'!L2428</f>
        <v>RRF</v>
      </c>
      <c r="O2428" s="1">
        <f t="shared" si="148"/>
        <v>0.27999999999999997</v>
      </c>
      <c r="P2428" s="1">
        <f t="shared" si="149"/>
        <v>7.8399999999999984E-2</v>
      </c>
      <c r="Q2428" s="1"/>
      <c r="R2428" s="1"/>
    </row>
    <row r="2429" spans="1:18" x14ac:dyDescent="0.25">
      <c r="A2429" t="str">
        <f t="shared" si="150"/>
        <v>1S23BE121S26.NISCHE.A037a.Rack01</v>
      </c>
      <c r="B2429" t="str">
        <f t="shared" si="151"/>
        <v>1S26.NISCHE</v>
      </c>
      <c r="C2429" s="6" t="str">
        <f>'&lt;CDB-Import'!A2429</f>
        <v>1S23BE12</v>
      </c>
      <c r="D2429" t="str">
        <f>'&lt;CDB-Import'!B2429</f>
        <v>1S26.NISCHE.A037a.Rack01</v>
      </c>
      <c r="E2429" t="str">
        <f>'&lt;CDB-Import'!C2429</f>
        <v>1S23BE12</v>
      </c>
      <c r="F2429" t="str">
        <f>'&lt;CDB-Import'!D2429</f>
        <v>1S23BE12.BG-SR2</v>
      </c>
      <c r="G2429" t="str">
        <f>'&lt;CDB-Import'!E2429</f>
        <v>Aux Gap-Switch (fast/slow)</v>
      </c>
      <c r="H2429" t="str">
        <f>'&lt;CDB-Import'!F2429</f>
        <v>RG174</v>
      </c>
      <c r="I2429">
        <f>'&lt;CDB-Import'!G2429</f>
        <v>2.8</v>
      </c>
      <c r="J2429">
        <f>'&lt;CDB-Import'!H2429</f>
        <v>15</v>
      </c>
      <c r="K2429" t="str">
        <f>'&lt;CDB-Import'!I2429</f>
        <v>FGS-Terminal to FOT (Fault-State) (Cavity to Niche)</v>
      </c>
      <c r="L2429" t="str">
        <f>'&lt;CDB-Import'!J2429</f>
        <v>SIS100</v>
      </c>
      <c r="M2429">
        <f>'&lt;CDB-Import'!K2429</f>
        <v>86909</v>
      </c>
      <c r="N2429" t="str">
        <f>'&lt;CDB-Import'!L2429</f>
        <v>RRF</v>
      </c>
      <c r="O2429" s="1">
        <f t="shared" si="148"/>
        <v>0.27999999999999997</v>
      </c>
      <c r="P2429" s="1">
        <f t="shared" si="149"/>
        <v>7.8399999999999984E-2</v>
      </c>
      <c r="Q2429" s="1"/>
      <c r="R2429" s="1"/>
    </row>
    <row r="2430" spans="1:18" x14ac:dyDescent="0.25">
      <c r="A2430" t="str">
        <f t="shared" si="150"/>
        <v>1S31BE111S2E.NISCHE.A50</v>
      </c>
      <c r="B2430" t="str">
        <f t="shared" si="151"/>
        <v>1S2E.NISCHE</v>
      </c>
      <c r="C2430" s="6" t="str">
        <f>'&lt;CDB-Import'!A2430</f>
        <v>1S31BE11</v>
      </c>
      <c r="D2430" t="str">
        <f>'&lt;CDB-Import'!B2430</f>
        <v>1S2E.NISCHE.A50</v>
      </c>
      <c r="E2430" t="str">
        <f>'&lt;CDB-Import'!C2430</f>
        <v>1S31BE11</v>
      </c>
      <c r="F2430" t="str">
        <f>'&lt;CDB-Import'!D2430</f>
        <v>1S31BE11.BG-SR2</v>
      </c>
      <c r="G2430" t="str">
        <f>'&lt;CDB-Import'!E2430</f>
        <v>Aux Gap-Switch (fast/slow)</v>
      </c>
      <c r="H2430" t="str">
        <f>'&lt;CDB-Import'!F2430</f>
        <v>RG174</v>
      </c>
      <c r="I2430">
        <f>'&lt;CDB-Import'!G2430</f>
        <v>2.8</v>
      </c>
      <c r="J2430">
        <f>'&lt;CDB-Import'!H2430</f>
        <v>15</v>
      </c>
      <c r="K2430" t="str">
        <f>'&lt;CDB-Import'!I2430</f>
        <v>FGS-Terminal to FOT (Fault-State) (Cavity to Niche)</v>
      </c>
      <c r="L2430" t="str">
        <f>'&lt;CDB-Import'!J2430</f>
        <v>SIS100</v>
      </c>
      <c r="M2430">
        <f>'&lt;CDB-Import'!K2430</f>
        <v>86910</v>
      </c>
      <c r="N2430" t="str">
        <f>'&lt;CDB-Import'!L2430</f>
        <v>RRF</v>
      </c>
      <c r="O2430" s="1">
        <f t="shared" si="148"/>
        <v>0.27999999999999997</v>
      </c>
      <c r="P2430" s="1">
        <f t="shared" si="149"/>
        <v>7.8399999999999984E-2</v>
      </c>
      <c r="Q2430" s="1"/>
      <c r="R2430" s="1"/>
    </row>
    <row r="2431" spans="1:18" x14ac:dyDescent="0.25">
      <c r="A2431" t="str">
        <f t="shared" si="150"/>
        <v>1S31BE121S2E.NISCHE.A50</v>
      </c>
      <c r="B2431" t="str">
        <f t="shared" si="151"/>
        <v>1S2E.NISCHE</v>
      </c>
      <c r="C2431" s="6" t="str">
        <f>'&lt;CDB-Import'!A2431</f>
        <v>1S31BE12</v>
      </c>
      <c r="D2431" t="str">
        <f>'&lt;CDB-Import'!B2431</f>
        <v>1S2E.NISCHE.A50</v>
      </c>
      <c r="E2431" t="str">
        <f>'&lt;CDB-Import'!C2431</f>
        <v>1S31BE12</v>
      </c>
      <c r="F2431" t="str">
        <f>'&lt;CDB-Import'!D2431</f>
        <v>1S31BE12.BG-SR2</v>
      </c>
      <c r="G2431" t="str">
        <f>'&lt;CDB-Import'!E2431</f>
        <v>Aux Gap-Switch (fast/slow)</v>
      </c>
      <c r="H2431" t="str">
        <f>'&lt;CDB-Import'!F2431</f>
        <v>RG174</v>
      </c>
      <c r="I2431">
        <f>'&lt;CDB-Import'!G2431</f>
        <v>2.8</v>
      </c>
      <c r="J2431">
        <f>'&lt;CDB-Import'!H2431</f>
        <v>15</v>
      </c>
      <c r="K2431" t="str">
        <f>'&lt;CDB-Import'!I2431</f>
        <v>FGS-Terminal to FOT (Fault-State) (Cavity to Niche)</v>
      </c>
      <c r="L2431" t="str">
        <f>'&lt;CDB-Import'!J2431</f>
        <v>SIS100</v>
      </c>
      <c r="M2431">
        <f>'&lt;CDB-Import'!K2431</f>
        <v>86911</v>
      </c>
      <c r="N2431" t="str">
        <f>'&lt;CDB-Import'!L2431</f>
        <v>RRF</v>
      </c>
      <c r="O2431" s="1">
        <f t="shared" si="148"/>
        <v>0.27999999999999997</v>
      </c>
      <c r="P2431" s="1">
        <f t="shared" si="149"/>
        <v>7.8399999999999984E-2</v>
      </c>
      <c r="Q2431" s="1"/>
      <c r="R2431" s="1"/>
    </row>
    <row r="2432" spans="1:18" x14ac:dyDescent="0.25">
      <c r="A2432" t="str">
        <f t="shared" si="150"/>
        <v>1S32BE111S2E.NISCHE.A50</v>
      </c>
      <c r="B2432" t="str">
        <f t="shared" si="151"/>
        <v>1S2E.NISCHE</v>
      </c>
      <c r="C2432" s="6" t="str">
        <f>'&lt;CDB-Import'!A2432</f>
        <v>1S32BE11</v>
      </c>
      <c r="D2432" t="str">
        <f>'&lt;CDB-Import'!B2432</f>
        <v>1S2E.NISCHE.A50</v>
      </c>
      <c r="E2432" t="str">
        <f>'&lt;CDB-Import'!C2432</f>
        <v>1S32BE11</v>
      </c>
      <c r="F2432" t="str">
        <f>'&lt;CDB-Import'!D2432</f>
        <v>1S32BE11.BG-SR2</v>
      </c>
      <c r="G2432" t="str">
        <f>'&lt;CDB-Import'!E2432</f>
        <v>Aux Gap-Switch (fast/slow)</v>
      </c>
      <c r="H2432" t="str">
        <f>'&lt;CDB-Import'!F2432</f>
        <v>RG174</v>
      </c>
      <c r="I2432">
        <f>'&lt;CDB-Import'!G2432</f>
        <v>2.8</v>
      </c>
      <c r="J2432">
        <f>'&lt;CDB-Import'!H2432</f>
        <v>15</v>
      </c>
      <c r="K2432" t="str">
        <f>'&lt;CDB-Import'!I2432</f>
        <v>FGS-Terminal to FOT (Fault-State) (Cavity to Niche)</v>
      </c>
      <c r="L2432" t="str">
        <f>'&lt;CDB-Import'!J2432</f>
        <v>SIS100</v>
      </c>
      <c r="M2432">
        <f>'&lt;CDB-Import'!K2432</f>
        <v>86912</v>
      </c>
      <c r="N2432" t="str">
        <f>'&lt;CDB-Import'!L2432</f>
        <v>RRF</v>
      </c>
      <c r="O2432" s="1">
        <f t="shared" si="148"/>
        <v>0.27999999999999997</v>
      </c>
      <c r="P2432" s="1">
        <f t="shared" si="149"/>
        <v>7.8399999999999984E-2</v>
      </c>
      <c r="Q2432" s="1"/>
      <c r="R2432" s="1"/>
    </row>
    <row r="2433" spans="1:18" x14ac:dyDescent="0.25">
      <c r="A2433" t="str">
        <f t="shared" si="150"/>
        <v>1S32BE121S31.NISCHE.A52</v>
      </c>
      <c r="B2433" t="str">
        <f t="shared" si="151"/>
        <v>1S31.NISCHE</v>
      </c>
      <c r="C2433" s="6" t="str">
        <f>'&lt;CDB-Import'!A2433</f>
        <v>1S32BE12</v>
      </c>
      <c r="D2433" t="str">
        <f>'&lt;CDB-Import'!B2433</f>
        <v>1S31.NISCHE.A52</v>
      </c>
      <c r="E2433" t="str">
        <f>'&lt;CDB-Import'!C2433</f>
        <v>1S32BE12</v>
      </c>
      <c r="F2433" t="str">
        <f>'&lt;CDB-Import'!D2433</f>
        <v>1S32BE12.BG-SR2</v>
      </c>
      <c r="G2433" t="str">
        <f>'&lt;CDB-Import'!E2433</f>
        <v>Aux Gap-Switch (fast/slow)</v>
      </c>
      <c r="H2433" t="str">
        <f>'&lt;CDB-Import'!F2433</f>
        <v>RG174</v>
      </c>
      <c r="I2433">
        <f>'&lt;CDB-Import'!G2433</f>
        <v>2.8</v>
      </c>
      <c r="J2433">
        <f>'&lt;CDB-Import'!H2433</f>
        <v>15</v>
      </c>
      <c r="K2433" t="str">
        <f>'&lt;CDB-Import'!I2433</f>
        <v>FGS-Terminal to FOT (Fault-State) (Cavity to Niche)</v>
      </c>
      <c r="L2433" t="str">
        <f>'&lt;CDB-Import'!J2433</f>
        <v>SIS100</v>
      </c>
      <c r="M2433">
        <f>'&lt;CDB-Import'!K2433</f>
        <v>86913</v>
      </c>
      <c r="N2433" t="str">
        <f>'&lt;CDB-Import'!L2433</f>
        <v>RRF</v>
      </c>
      <c r="O2433" s="1">
        <f t="shared" si="148"/>
        <v>0.27999999999999997</v>
      </c>
      <c r="P2433" s="1">
        <f t="shared" si="149"/>
        <v>7.8399999999999984E-2</v>
      </c>
      <c r="Q2433" s="1"/>
      <c r="R2433" s="1"/>
    </row>
    <row r="2434" spans="1:18" x14ac:dyDescent="0.25">
      <c r="A2434" t="str">
        <f t="shared" si="150"/>
        <v>1S33BE111S31.NISCHE.A52</v>
      </c>
      <c r="B2434" t="str">
        <f t="shared" si="151"/>
        <v>1S31.NISCHE</v>
      </c>
      <c r="C2434" s="6" t="str">
        <f>'&lt;CDB-Import'!A2434</f>
        <v>1S33BE11</v>
      </c>
      <c r="D2434" t="str">
        <f>'&lt;CDB-Import'!B2434</f>
        <v>1S31.NISCHE.A52</v>
      </c>
      <c r="E2434" t="str">
        <f>'&lt;CDB-Import'!C2434</f>
        <v>1S33BE11</v>
      </c>
      <c r="F2434" t="str">
        <f>'&lt;CDB-Import'!D2434</f>
        <v>1S33BE11.BG-SR2</v>
      </c>
      <c r="G2434" t="str">
        <f>'&lt;CDB-Import'!E2434</f>
        <v>Aux Gap-Switch (fast/slow)</v>
      </c>
      <c r="H2434" t="str">
        <f>'&lt;CDB-Import'!F2434</f>
        <v>RG174</v>
      </c>
      <c r="I2434">
        <f>'&lt;CDB-Import'!G2434</f>
        <v>2.8</v>
      </c>
      <c r="J2434">
        <f>'&lt;CDB-Import'!H2434</f>
        <v>15</v>
      </c>
      <c r="K2434" t="str">
        <f>'&lt;CDB-Import'!I2434</f>
        <v>FGS-Terminal to FOT (Fault-State) (Cavity to Niche)</v>
      </c>
      <c r="L2434" t="str">
        <f>'&lt;CDB-Import'!J2434</f>
        <v>SIS100</v>
      </c>
      <c r="M2434">
        <f>'&lt;CDB-Import'!K2434</f>
        <v>86914</v>
      </c>
      <c r="N2434" t="str">
        <f>'&lt;CDB-Import'!L2434</f>
        <v>RRF</v>
      </c>
      <c r="O2434" s="1">
        <f t="shared" si="148"/>
        <v>0.27999999999999997</v>
      </c>
      <c r="P2434" s="1">
        <f t="shared" si="149"/>
        <v>7.8399999999999984E-2</v>
      </c>
      <c r="Q2434" s="1"/>
      <c r="R2434" s="1"/>
    </row>
    <row r="2435" spans="1:18" x14ac:dyDescent="0.25">
      <c r="A2435" t="str">
        <f t="shared" si="150"/>
        <v>1S33BE121S34.NISCHE.A58</v>
      </c>
      <c r="B2435" t="str">
        <f t="shared" si="151"/>
        <v>1S34.NISCHE</v>
      </c>
      <c r="C2435" s="6" t="str">
        <f>'&lt;CDB-Import'!A2435</f>
        <v>1S33BE12</v>
      </c>
      <c r="D2435" t="str">
        <f>'&lt;CDB-Import'!B2435</f>
        <v>1S34.NISCHE.A58</v>
      </c>
      <c r="E2435" t="str">
        <f>'&lt;CDB-Import'!C2435</f>
        <v>1S33BE12</v>
      </c>
      <c r="F2435" t="str">
        <f>'&lt;CDB-Import'!D2435</f>
        <v>1S33BE12.BG-SR2</v>
      </c>
      <c r="G2435" t="str">
        <f>'&lt;CDB-Import'!E2435</f>
        <v>Aux Gap-Switch (fast/slow)</v>
      </c>
      <c r="H2435" t="str">
        <f>'&lt;CDB-Import'!F2435</f>
        <v>RG174</v>
      </c>
      <c r="I2435">
        <f>'&lt;CDB-Import'!G2435</f>
        <v>2.8</v>
      </c>
      <c r="J2435">
        <f>'&lt;CDB-Import'!H2435</f>
        <v>15</v>
      </c>
      <c r="K2435" t="str">
        <f>'&lt;CDB-Import'!I2435</f>
        <v>FGS-Terminal to FOT (Fault-State) (Cavity to Niche)</v>
      </c>
      <c r="L2435" t="str">
        <f>'&lt;CDB-Import'!J2435</f>
        <v>SIS100</v>
      </c>
      <c r="M2435">
        <f>'&lt;CDB-Import'!K2435</f>
        <v>86915</v>
      </c>
      <c r="N2435" t="str">
        <f>'&lt;CDB-Import'!L2435</f>
        <v>RRF</v>
      </c>
      <c r="O2435" s="1">
        <f t="shared" si="148"/>
        <v>0.27999999999999997</v>
      </c>
      <c r="P2435" s="1">
        <f t="shared" si="149"/>
        <v>7.8399999999999984E-2</v>
      </c>
      <c r="Q2435" s="1"/>
      <c r="R2435" s="1"/>
    </row>
    <row r="2436" spans="1:18" x14ac:dyDescent="0.25">
      <c r="A2436" t="str">
        <f t="shared" si="150"/>
        <v>1S41BE111S41.NISCHE.A76</v>
      </c>
      <c r="B2436" t="str">
        <f t="shared" si="151"/>
        <v>1S41.NISCHE</v>
      </c>
      <c r="C2436" s="6" t="str">
        <f>'&lt;CDB-Import'!A2436</f>
        <v>1S41BE11</v>
      </c>
      <c r="D2436" t="str">
        <f>'&lt;CDB-Import'!B2436</f>
        <v>1S41.NISCHE.A76</v>
      </c>
      <c r="E2436" t="str">
        <f>'&lt;CDB-Import'!C2436</f>
        <v>1S41BE11</v>
      </c>
      <c r="F2436" t="str">
        <f>'&lt;CDB-Import'!D2436</f>
        <v>1S41BE11.BG-SR2</v>
      </c>
      <c r="G2436" t="str">
        <f>'&lt;CDB-Import'!E2436</f>
        <v>Aux Gap-Switch (fast/slow)</v>
      </c>
      <c r="H2436" t="str">
        <f>'&lt;CDB-Import'!F2436</f>
        <v>RG174</v>
      </c>
      <c r="I2436">
        <f>'&lt;CDB-Import'!G2436</f>
        <v>2.8</v>
      </c>
      <c r="J2436">
        <f>'&lt;CDB-Import'!H2436</f>
        <v>15</v>
      </c>
      <c r="K2436" t="str">
        <f>'&lt;CDB-Import'!I2436</f>
        <v>FGS-Terminal to FOT (Fault-State) (Cavity to Niche)</v>
      </c>
      <c r="L2436" t="str">
        <f>'&lt;CDB-Import'!J2436</f>
        <v>SIS100</v>
      </c>
      <c r="M2436">
        <f>'&lt;CDB-Import'!K2436</f>
        <v>86916</v>
      </c>
      <c r="N2436" t="str">
        <f>'&lt;CDB-Import'!L2436</f>
        <v>RRF</v>
      </c>
      <c r="O2436" s="1">
        <f t="shared" si="148"/>
        <v>0.27999999999999997</v>
      </c>
      <c r="P2436" s="1">
        <f t="shared" si="149"/>
        <v>7.8399999999999984E-2</v>
      </c>
      <c r="Q2436" s="1"/>
      <c r="R2436" s="1"/>
    </row>
    <row r="2437" spans="1:18" x14ac:dyDescent="0.25">
      <c r="A2437" t="str">
        <f t="shared" si="150"/>
        <v>1S41BE121S41.NISCHE.A76</v>
      </c>
      <c r="B2437" t="str">
        <f t="shared" si="151"/>
        <v>1S41.NISCHE</v>
      </c>
      <c r="C2437" s="6" t="str">
        <f>'&lt;CDB-Import'!A2437</f>
        <v>1S41BE12</v>
      </c>
      <c r="D2437" t="str">
        <f>'&lt;CDB-Import'!B2437</f>
        <v>1S41.NISCHE.A76</v>
      </c>
      <c r="E2437" t="str">
        <f>'&lt;CDB-Import'!C2437</f>
        <v>1S41BE12</v>
      </c>
      <c r="F2437" t="str">
        <f>'&lt;CDB-Import'!D2437</f>
        <v>1S41BE12.BG-SR2</v>
      </c>
      <c r="G2437" t="str">
        <f>'&lt;CDB-Import'!E2437</f>
        <v>Aux Gap-Switch (fast/slow)</v>
      </c>
      <c r="H2437" t="str">
        <f>'&lt;CDB-Import'!F2437</f>
        <v>RG174</v>
      </c>
      <c r="I2437">
        <f>'&lt;CDB-Import'!G2437</f>
        <v>2.8</v>
      </c>
      <c r="J2437">
        <f>'&lt;CDB-Import'!H2437</f>
        <v>15</v>
      </c>
      <c r="K2437" t="str">
        <f>'&lt;CDB-Import'!I2437</f>
        <v>FGS-Terminal to FOT (Fault-State) (Cavity to Niche)</v>
      </c>
      <c r="L2437" t="str">
        <f>'&lt;CDB-Import'!J2437</f>
        <v>SIS100</v>
      </c>
      <c r="M2437">
        <f>'&lt;CDB-Import'!K2437</f>
        <v>86917</v>
      </c>
      <c r="N2437" t="str">
        <f>'&lt;CDB-Import'!L2437</f>
        <v>RRF</v>
      </c>
      <c r="O2437" s="1">
        <f t="shared" si="148"/>
        <v>0.27999999999999997</v>
      </c>
      <c r="P2437" s="1">
        <f t="shared" si="149"/>
        <v>7.8399999999999984E-2</v>
      </c>
      <c r="Q2437" s="1"/>
      <c r="R2437" s="1"/>
    </row>
    <row r="2438" spans="1:18" x14ac:dyDescent="0.25">
      <c r="A2438" t="str">
        <f t="shared" si="150"/>
        <v>1S42BE111S41.NISCHE.A76</v>
      </c>
      <c r="B2438" t="str">
        <f t="shared" si="151"/>
        <v>1S41.NISCHE</v>
      </c>
      <c r="C2438" s="6" t="str">
        <f>'&lt;CDB-Import'!A2438</f>
        <v>1S42BE11</v>
      </c>
      <c r="D2438" t="str">
        <f>'&lt;CDB-Import'!B2438</f>
        <v>1S41.NISCHE.A76</v>
      </c>
      <c r="E2438" t="str">
        <f>'&lt;CDB-Import'!C2438</f>
        <v>1S42BE11</v>
      </c>
      <c r="F2438" t="str">
        <f>'&lt;CDB-Import'!D2438</f>
        <v>1S42BE11.BG-SR2</v>
      </c>
      <c r="G2438" t="str">
        <f>'&lt;CDB-Import'!E2438</f>
        <v>Aux Gap-Switch (fast/slow)</v>
      </c>
      <c r="H2438" t="str">
        <f>'&lt;CDB-Import'!F2438</f>
        <v>RG174</v>
      </c>
      <c r="I2438">
        <f>'&lt;CDB-Import'!G2438</f>
        <v>2.8</v>
      </c>
      <c r="J2438">
        <f>'&lt;CDB-Import'!H2438</f>
        <v>15</v>
      </c>
      <c r="K2438" t="str">
        <f>'&lt;CDB-Import'!I2438</f>
        <v>FGS-Terminal to FOT (Fault-State) (Cavity to Niche)</v>
      </c>
      <c r="L2438" t="str">
        <f>'&lt;CDB-Import'!J2438</f>
        <v>SIS100</v>
      </c>
      <c r="M2438">
        <f>'&lt;CDB-Import'!K2438</f>
        <v>86918</v>
      </c>
      <c r="N2438" t="str">
        <f>'&lt;CDB-Import'!L2438</f>
        <v>RRF</v>
      </c>
      <c r="O2438" s="1">
        <f t="shared" ref="O2438:O2501" si="152">I2438/10</f>
        <v>0.27999999999999997</v>
      </c>
      <c r="P2438" s="1">
        <f t="shared" ref="P2438:P2501" si="153">(I2438/10)^2</f>
        <v>7.8399999999999984E-2</v>
      </c>
      <c r="Q2438" s="1"/>
      <c r="R2438" s="1"/>
    </row>
    <row r="2439" spans="1:18" x14ac:dyDescent="0.25">
      <c r="A2439" t="str">
        <f t="shared" ref="A2439:A2502" si="154">C2439&amp;D2439</f>
        <v>1S42BE121S42.NISCHE.A78</v>
      </c>
      <c r="B2439" t="str">
        <f t="shared" ref="B2439:B2502" si="155">MID(A2439,FIND("NISCHE",A2439)-5,11)</f>
        <v>1S42.NISCHE</v>
      </c>
      <c r="C2439" s="6" t="str">
        <f>'&lt;CDB-Import'!A2439</f>
        <v>1S42BE12</v>
      </c>
      <c r="D2439" t="str">
        <f>'&lt;CDB-Import'!B2439</f>
        <v>1S42.NISCHE.A78</v>
      </c>
      <c r="E2439" t="str">
        <f>'&lt;CDB-Import'!C2439</f>
        <v>1S42BE12</v>
      </c>
      <c r="F2439" t="str">
        <f>'&lt;CDB-Import'!D2439</f>
        <v>1S42BE12.BG-SR2</v>
      </c>
      <c r="G2439" t="str">
        <f>'&lt;CDB-Import'!E2439</f>
        <v>Aux Gap-Switch (fast/slow)</v>
      </c>
      <c r="H2439" t="str">
        <f>'&lt;CDB-Import'!F2439</f>
        <v>RG174</v>
      </c>
      <c r="I2439">
        <f>'&lt;CDB-Import'!G2439</f>
        <v>2.8</v>
      </c>
      <c r="J2439">
        <f>'&lt;CDB-Import'!H2439</f>
        <v>15</v>
      </c>
      <c r="K2439" t="str">
        <f>'&lt;CDB-Import'!I2439</f>
        <v>FGS-Terminal to FOT (Fault-State) (Cavity to Niche)</v>
      </c>
      <c r="L2439" t="str">
        <f>'&lt;CDB-Import'!J2439</f>
        <v>SIS100</v>
      </c>
      <c r="M2439">
        <f>'&lt;CDB-Import'!K2439</f>
        <v>86919</v>
      </c>
      <c r="N2439" t="str">
        <f>'&lt;CDB-Import'!L2439</f>
        <v>RRF</v>
      </c>
      <c r="O2439" s="1">
        <f t="shared" si="152"/>
        <v>0.27999999999999997</v>
      </c>
      <c r="P2439" s="1">
        <f t="shared" si="153"/>
        <v>7.8399999999999984E-2</v>
      </c>
      <c r="Q2439" s="1"/>
      <c r="R2439" s="1"/>
    </row>
    <row r="2440" spans="1:18" x14ac:dyDescent="0.25">
      <c r="A2440" t="str">
        <f t="shared" si="154"/>
        <v>1S43BE111S44.NISCHE.A82</v>
      </c>
      <c r="B2440" t="str">
        <f t="shared" si="155"/>
        <v>1S44.NISCHE</v>
      </c>
      <c r="C2440" s="6" t="str">
        <f>'&lt;CDB-Import'!A2440</f>
        <v>1S43BE11</v>
      </c>
      <c r="D2440" t="str">
        <f>'&lt;CDB-Import'!B2440</f>
        <v>1S44.NISCHE.A82</v>
      </c>
      <c r="E2440" t="str">
        <f>'&lt;CDB-Import'!C2440</f>
        <v>1S43BE11</v>
      </c>
      <c r="F2440" t="str">
        <f>'&lt;CDB-Import'!D2440</f>
        <v>1S43BE11.BG-SR2</v>
      </c>
      <c r="G2440" t="str">
        <f>'&lt;CDB-Import'!E2440</f>
        <v>Aux Gap-Switch (fast/slow)</v>
      </c>
      <c r="H2440" t="str">
        <f>'&lt;CDB-Import'!F2440</f>
        <v>RG174</v>
      </c>
      <c r="I2440">
        <f>'&lt;CDB-Import'!G2440</f>
        <v>2.8</v>
      </c>
      <c r="J2440">
        <f>'&lt;CDB-Import'!H2440</f>
        <v>15</v>
      </c>
      <c r="K2440" t="str">
        <f>'&lt;CDB-Import'!I2440</f>
        <v>FGS-Terminal to FOT (Fault-State) (Cavity to Niche)</v>
      </c>
      <c r="L2440" t="str">
        <f>'&lt;CDB-Import'!J2440</f>
        <v>SIS100</v>
      </c>
      <c r="M2440">
        <f>'&lt;CDB-Import'!K2440</f>
        <v>86920</v>
      </c>
      <c r="N2440" t="str">
        <f>'&lt;CDB-Import'!L2440</f>
        <v>RRF</v>
      </c>
      <c r="O2440" s="1">
        <f t="shared" si="152"/>
        <v>0.27999999999999997</v>
      </c>
      <c r="P2440" s="1">
        <f t="shared" si="153"/>
        <v>7.8399999999999984E-2</v>
      </c>
      <c r="Q2440" s="1"/>
      <c r="R2440" s="1"/>
    </row>
    <row r="2441" spans="1:18" x14ac:dyDescent="0.25">
      <c r="A2441" t="str">
        <f t="shared" si="154"/>
        <v>1S43BE121S45.NISCHE.A84</v>
      </c>
      <c r="B2441" t="str">
        <f t="shared" si="155"/>
        <v>1S45.NISCHE</v>
      </c>
      <c r="C2441" s="6" t="str">
        <f>'&lt;CDB-Import'!A2441</f>
        <v>1S43BE12</v>
      </c>
      <c r="D2441" t="str">
        <f>'&lt;CDB-Import'!B2441</f>
        <v>1S45.NISCHE.A84</v>
      </c>
      <c r="E2441" t="str">
        <f>'&lt;CDB-Import'!C2441</f>
        <v>1S43BE12</v>
      </c>
      <c r="F2441" t="str">
        <f>'&lt;CDB-Import'!D2441</f>
        <v>1S43BE12.BG-SR2</v>
      </c>
      <c r="G2441" t="str">
        <f>'&lt;CDB-Import'!E2441</f>
        <v>Aux Gap-Switch (fast/slow)</v>
      </c>
      <c r="H2441" t="str">
        <f>'&lt;CDB-Import'!F2441</f>
        <v>RG174</v>
      </c>
      <c r="I2441">
        <f>'&lt;CDB-Import'!G2441</f>
        <v>2.8</v>
      </c>
      <c r="J2441">
        <f>'&lt;CDB-Import'!H2441</f>
        <v>15</v>
      </c>
      <c r="K2441" t="str">
        <f>'&lt;CDB-Import'!I2441</f>
        <v>FGS-Terminal to FOT (Fault-State) (Cavity to Niche)</v>
      </c>
      <c r="L2441" t="str">
        <f>'&lt;CDB-Import'!J2441</f>
        <v>SIS100</v>
      </c>
      <c r="M2441">
        <f>'&lt;CDB-Import'!K2441</f>
        <v>86921</v>
      </c>
      <c r="N2441" t="str">
        <f>'&lt;CDB-Import'!L2441</f>
        <v>RRF</v>
      </c>
      <c r="O2441" s="1">
        <f t="shared" si="152"/>
        <v>0.27999999999999997</v>
      </c>
      <c r="P2441" s="1">
        <f t="shared" si="153"/>
        <v>7.8399999999999984E-2</v>
      </c>
      <c r="Q2441" s="1"/>
      <c r="R2441" s="1"/>
    </row>
    <row r="2442" spans="1:18" x14ac:dyDescent="0.25">
      <c r="A2442" t="str">
        <f t="shared" si="154"/>
        <v>1S63BE111S64.NISCHE.A130</v>
      </c>
      <c r="B2442" t="str">
        <f t="shared" si="155"/>
        <v>1S64.NISCHE</v>
      </c>
      <c r="C2442" s="6" t="str">
        <f>'&lt;CDB-Import'!A2442</f>
        <v>1S63BE11</v>
      </c>
      <c r="D2442" t="str">
        <f>'&lt;CDB-Import'!B2442</f>
        <v>1S64.NISCHE.A130</v>
      </c>
      <c r="E2442" t="str">
        <f>'&lt;CDB-Import'!C2442</f>
        <v>1S63BE11</v>
      </c>
      <c r="F2442" t="str">
        <f>'&lt;CDB-Import'!D2442</f>
        <v>1S63BE11.BG-SR2</v>
      </c>
      <c r="G2442" t="str">
        <f>'&lt;CDB-Import'!E2442</f>
        <v>Aux Gap-Switch (fast/slow)</v>
      </c>
      <c r="H2442" t="str">
        <f>'&lt;CDB-Import'!F2442</f>
        <v>RG174</v>
      </c>
      <c r="I2442">
        <f>'&lt;CDB-Import'!G2442</f>
        <v>2.8</v>
      </c>
      <c r="J2442">
        <f>'&lt;CDB-Import'!H2442</f>
        <v>15</v>
      </c>
      <c r="K2442" t="str">
        <f>'&lt;CDB-Import'!I2442</f>
        <v>FGS-Terminal to FOT (Fault-State) (Cavity to Niche)</v>
      </c>
      <c r="L2442" t="str">
        <f>'&lt;CDB-Import'!J2442</f>
        <v>SIS100</v>
      </c>
      <c r="M2442">
        <f>'&lt;CDB-Import'!K2442</f>
        <v>86922</v>
      </c>
      <c r="N2442" t="str">
        <f>'&lt;CDB-Import'!L2442</f>
        <v>RRF</v>
      </c>
      <c r="O2442" s="1">
        <f t="shared" si="152"/>
        <v>0.27999999999999997</v>
      </c>
      <c r="P2442" s="1">
        <f t="shared" si="153"/>
        <v>7.8399999999999984E-2</v>
      </c>
      <c r="Q2442" s="1"/>
      <c r="R2442" s="1"/>
    </row>
    <row r="2443" spans="1:18" x14ac:dyDescent="0.25">
      <c r="A2443" t="str">
        <f t="shared" si="154"/>
        <v>1S63BE121S65.NISCHE.A132</v>
      </c>
      <c r="B2443" t="str">
        <f t="shared" si="155"/>
        <v>1S65.NISCHE</v>
      </c>
      <c r="C2443" s="6" t="str">
        <f>'&lt;CDB-Import'!A2443</f>
        <v>1S63BE12</v>
      </c>
      <c r="D2443" t="str">
        <f>'&lt;CDB-Import'!B2443</f>
        <v>1S65.NISCHE.A132</v>
      </c>
      <c r="E2443" t="str">
        <f>'&lt;CDB-Import'!C2443</f>
        <v>1S63BE12</v>
      </c>
      <c r="F2443" t="str">
        <f>'&lt;CDB-Import'!D2443</f>
        <v>1S63BE12.BG-SR2</v>
      </c>
      <c r="G2443" t="str">
        <f>'&lt;CDB-Import'!E2443</f>
        <v>Aux Gap-Switch (fast/slow)</v>
      </c>
      <c r="H2443" t="str">
        <f>'&lt;CDB-Import'!F2443</f>
        <v>RG174</v>
      </c>
      <c r="I2443">
        <f>'&lt;CDB-Import'!G2443</f>
        <v>2.8</v>
      </c>
      <c r="J2443">
        <f>'&lt;CDB-Import'!H2443</f>
        <v>15</v>
      </c>
      <c r="K2443" t="str">
        <f>'&lt;CDB-Import'!I2443</f>
        <v>FGS-Terminal to FOT (Fault-State) (Cavity to Niche)</v>
      </c>
      <c r="L2443" t="str">
        <f>'&lt;CDB-Import'!J2443</f>
        <v>SIS100</v>
      </c>
      <c r="M2443">
        <f>'&lt;CDB-Import'!K2443</f>
        <v>86923</v>
      </c>
      <c r="N2443" t="str">
        <f>'&lt;CDB-Import'!L2443</f>
        <v>RRF</v>
      </c>
      <c r="O2443" s="1">
        <f t="shared" si="152"/>
        <v>0.27999999999999997</v>
      </c>
      <c r="P2443" s="1">
        <f t="shared" si="153"/>
        <v>7.8399999999999984E-2</v>
      </c>
      <c r="Q2443" s="1"/>
      <c r="R2443" s="1"/>
    </row>
    <row r="2444" spans="1:18" x14ac:dyDescent="0.25">
      <c r="A2444" t="str">
        <f t="shared" si="154"/>
        <v>1S21.NISCHE.A281S21BE11</v>
      </c>
      <c r="B2444" t="str">
        <f t="shared" si="155"/>
        <v>1S21.NISCHE</v>
      </c>
      <c r="C2444" s="6" t="str">
        <f>'&lt;CDB-Import'!A2444</f>
        <v>1S21.NISCHE.A28</v>
      </c>
      <c r="D2444" t="str">
        <f>'&lt;CDB-Import'!B2444</f>
        <v>1S21BE11</v>
      </c>
      <c r="E2444" t="str">
        <f>'&lt;CDB-Import'!C2444</f>
        <v>1S21BE11.BG-SR2</v>
      </c>
      <c r="F2444" t="str">
        <f>'&lt;CDB-Import'!D2444</f>
        <v>1S21BE11</v>
      </c>
      <c r="G2444" t="str">
        <f>'&lt;CDB-Import'!E2444</f>
        <v>Aux Gap-Switch (fast/slow)</v>
      </c>
      <c r="H2444" t="str">
        <f>'&lt;CDB-Import'!F2444</f>
        <v>RG  58 / U FRNC nach MIL-C-17</v>
      </c>
      <c r="I2444">
        <f>'&lt;CDB-Import'!G2444</f>
        <v>5.4</v>
      </c>
      <c r="J2444">
        <f>'&lt;CDB-Import'!H2444</f>
        <v>25</v>
      </c>
      <c r="K2444" t="str">
        <f>'&lt;CDB-Import'!I2444</f>
        <v>FOT to Fast Gap-Switch (Control) (Niche to Cavity)</v>
      </c>
      <c r="L2444" t="str">
        <f>'&lt;CDB-Import'!J2444</f>
        <v>SIS100</v>
      </c>
      <c r="M2444">
        <f>'&lt;CDB-Import'!K2444</f>
        <v>86944</v>
      </c>
      <c r="N2444" t="str">
        <f>'&lt;CDB-Import'!L2444</f>
        <v>RRF</v>
      </c>
      <c r="O2444" s="1">
        <f t="shared" si="152"/>
        <v>0.54</v>
      </c>
      <c r="P2444" s="1">
        <f t="shared" si="153"/>
        <v>0.29160000000000003</v>
      </c>
      <c r="Q2444" s="1"/>
      <c r="R2444" s="1"/>
    </row>
    <row r="2445" spans="1:18" x14ac:dyDescent="0.25">
      <c r="A2445" t="str">
        <f t="shared" si="154"/>
        <v>1S21.NISCHE.A281S21BE12</v>
      </c>
      <c r="B2445" t="str">
        <f t="shared" si="155"/>
        <v>1S21.NISCHE</v>
      </c>
      <c r="C2445" s="6" t="str">
        <f>'&lt;CDB-Import'!A2445</f>
        <v>1S21.NISCHE.A28</v>
      </c>
      <c r="D2445" t="str">
        <f>'&lt;CDB-Import'!B2445</f>
        <v>1S21BE12</v>
      </c>
      <c r="E2445" t="str">
        <f>'&lt;CDB-Import'!C2445</f>
        <v>1S21BE12.BG-SR</v>
      </c>
      <c r="F2445" t="str">
        <f>'&lt;CDB-Import'!D2445</f>
        <v>1S21BE12</v>
      </c>
      <c r="G2445" t="str">
        <f>'&lt;CDB-Import'!E2445</f>
        <v>Aux Gap-Switch (fast/slow)</v>
      </c>
      <c r="H2445" t="str">
        <f>'&lt;CDB-Import'!F2445</f>
        <v>RG  58 / U FRNC nach MIL-C-17</v>
      </c>
      <c r="I2445">
        <f>'&lt;CDB-Import'!G2445</f>
        <v>5.4</v>
      </c>
      <c r="J2445">
        <f>'&lt;CDB-Import'!H2445</f>
        <v>25</v>
      </c>
      <c r="K2445" t="str">
        <f>'&lt;CDB-Import'!I2445</f>
        <v>FOT to Fast Gap-Switch (Control) (Niche to Cavity)</v>
      </c>
      <c r="L2445" t="str">
        <f>'&lt;CDB-Import'!J2445</f>
        <v>SIS100</v>
      </c>
      <c r="M2445">
        <f>'&lt;CDB-Import'!K2445</f>
        <v>86945</v>
      </c>
      <c r="N2445" t="str">
        <f>'&lt;CDB-Import'!L2445</f>
        <v>RRF</v>
      </c>
      <c r="O2445" s="1">
        <f t="shared" si="152"/>
        <v>0.54</v>
      </c>
      <c r="P2445" s="1">
        <f t="shared" si="153"/>
        <v>0.29160000000000003</v>
      </c>
      <c r="Q2445" s="1"/>
      <c r="R2445" s="1"/>
    </row>
    <row r="2446" spans="1:18" x14ac:dyDescent="0.25">
      <c r="A2446" t="str">
        <f t="shared" si="154"/>
        <v>1S21.NISCHE.A281S22BE11</v>
      </c>
      <c r="B2446" t="str">
        <f t="shared" si="155"/>
        <v>1S21.NISCHE</v>
      </c>
      <c r="C2446" s="6" t="str">
        <f>'&lt;CDB-Import'!A2446</f>
        <v>1S21.NISCHE.A28</v>
      </c>
      <c r="D2446" t="str">
        <f>'&lt;CDB-Import'!B2446</f>
        <v>1S22BE11</v>
      </c>
      <c r="E2446" t="str">
        <f>'&lt;CDB-Import'!C2446</f>
        <v>1S22BE11.BG-SR</v>
      </c>
      <c r="F2446" t="str">
        <f>'&lt;CDB-Import'!D2446</f>
        <v>1S22BE11</v>
      </c>
      <c r="G2446" t="str">
        <f>'&lt;CDB-Import'!E2446</f>
        <v>Aux Gap-Switch (fast/slow)</v>
      </c>
      <c r="H2446" t="str">
        <f>'&lt;CDB-Import'!F2446</f>
        <v>RG  58 / U FRNC nach MIL-C-17</v>
      </c>
      <c r="I2446">
        <f>'&lt;CDB-Import'!G2446</f>
        <v>5.4</v>
      </c>
      <c r="J2446">
        <f>'&lt;CDB-Import'!H2446</f>
        <v>25</v>
      </c>
      <c r="K2446" t="str">
        <f>'&lt;CDB-Import'!I2446</f>
        <v>FOT to Fast Gap-Switch (Control) (Niche to Cavity)</v>
      </c>
      <c r="L2446" t="str">
        <f>'&lt;CDB-Import'!J2446</f>
        <v>SIS100</v>
      </c>
      <c r="M2446">
        <f>'&lt;CDB-Import'!K2446</f>
        <v>86965</v>
      </c>
      <c r="N2446" t="str">
        <f>'&lt;CDB-Import'!L2446</f>
        <v>RRF</v>
      </c>
      <c r="O2446" s="1">
        <f t="shared" si="152"/>
        <v>0.54</v>
      </c>
      <c r="P2446" s="1">
        <f t="shared" si="153"/>
        <v>0.29160000000000003</v>
      </c>
      <c r="Q2446" s="1"/>
      <c r="R2446" s="1"/>
    </row>
    <row r="2447" spans="1:18" x14ac:dyDescent="0.25">
      <c r="A2447" t="str">
        <f t="shared" si="154"/>
        <v>1S24.NISCHE.A341S22BE12</v>
      </c>
      <c r="B2447" t="str">
        <f t="shared" si="155"/>
        <v>1S24.NISCHE</v>
      </c>
      <c r="C2447" s="6" t="str">
        <f>'&lt;CDB-Import'!A2447</f>
        <v>1S24.NISCHE.A34</v>
      </c>
      <c r="D2447" t="str">
        <f>'&lt;CDB-Import'!B2447</f>
        <v>1S22BE12</v>
      </c>
      <c r="E2447" t="str">
        <f>'&lt;CDB-Import'!C2447</f>
        <v>1S22BE12.BG-SR</v>
      </c>
      <c r="F2447" t="str">
        <f>'&lt;CDB-Import'!D2447</f>
        <v>1S22BE12</v>
      </c>
      <c r="G2447" t="str">
        <f>'&lt;CDB-Import'!E2447</f>
        <v>Aux Gap-Switch (fast/slow)</v>
      </c>
      <c r="H2447" t="str">
        <f>'&lt;CDB-Import'!F2447</f>
        <v>RG  58 / U FRNC nach MIL-C-17</v>
      </c>
      <c r="I2447">
        <f>'&lt;CDB-Import'!G2447</f>
        <v>5.4</v>
      </c>
      <c r="J2447">
        <f>'&lt;CDB-Import'!H2447</f>
        <v>25</v>
      </c>
      <c r="K2447" t="str">
        <f>'&lt;CDB-Import'!I2447</f>
        <v>FOT to Fast Gap-Switch (Control) (Niche to Cavity)</v>
      </c>
      <c r="L2447" t="str">
        <f>'&lt;CDB-Import'!J2447</f>
        <v>SIS100</v>
      </c>
      <c r="M2447">
        <f>'&lt;CDB-Import'!K2447</f>
        <v>86966</v>
      </c>
      <c r="N2447" t="str">
        <f>'&lt;CDB-Import'!L2447</f>
        <v>RRF</v>
      </c>
      <c r="O2447" s="1">
        <f t="shared" si="152"/>
        <v>0.54</v>
      </c>
      <c r="P2447" s="1">
        <f t="shared" si="153"/>
        <v>0.29160000000000003</v>
      </c>
      <c r="Q2447" s="1"/>
      <c r="R2447" s="1"/>
    </row>
    <row r="2448" spans="1:18" x14ac:dyDescent="0.25">
      <c r="A2448" t="str">
        <f t="shared" si="154"/>
        <v>1S24.NISCHE.A341S23BE11</v>
      </c>
      <c r="B2448" t="str">
        <f t="shared" si="155"/>
        <v>1S24.NISCHE</v>
      </c>
      <c r="C2448" s="6" t="str">
        <f>'&lt;CDB-Import'!A2448</f>
        <v>1S24.NISCHE.A34</v>
      </c>
      <c r="D2448" t="str">
        <f>'&lt;CDB-Import'!B2448</f>
        <v>1S23BE11</v>
      </c>
      <c r="E2448" t="str">
        <f>'&lt;CDB-Import'!C2448</f>
        <v>1S23BE11.BG-SR</v>
      </c>
      <c r="F2448" t="str">
        <f>'&lt;CDB-Import'!D2448</f>
        <v>1S23BE11</v>
      </c>
      <c r="G2448" t="str">
        <f>'&lt;CDB-Import'!E2448</f>
        <v>Aux Gap-Switch (fast/slow)</v>
      </c>
      <c r="H2448" t="str">
        <f>'&lt;CDB-Import'!F2448</f>
        <v>RG  58 / U FRNC nach MIL-C-17</v>
      </c>
      <c r="I2448">
        <f>'&lt;CDB-Import'!G2448</f>
        <v>5.4</v>
      </c>
      <c r="J2448">
        <f>'&lt;CDB-Import'!H2448</f>
        <v>25</v>
      </c>
      <c r="K2448" t="str">
        <f>'&lt;CDB-Import'!I2448</f>
        <v>FOT to Fast Gap-Switch (Control) (Niche to Cavity)</v>
      </c>
      <c r="L2448" t="str">
        <f>'&lt;CDB-Import'!J2448</f>
        <v>SIS100</v>
      </c>
      <c r="M2448">
        <f>'&lt;CDB-Import'!K2448</f>
        <v>86967</v>
      </c>
      <c r="N2448" t="str">
        <f>'&lt;CDB-Import'!L2448</f>
        <v>RRF</v>
      </c>
      <c r="O2448" s="1">
        <f t="shared" si="152"/>
        <v>0.54</v>
      </c>
      <c r="P2448" s="1">
        <f t="shared" si="153"/>
        <v>0.29160000000000003</v>
      </c>
      <c r="Q2448" s="1"/>
      <c r="R2448" s="1"/>
    </row>
    <row r="2449" spans="1:18" x14ac:dyDescent="0.25">
      <c r="A2449" t="str">
        <f t="shared" si="154"/>
        <v>1S26.NISCHE.A037a.Rack011S23BE12</v>
      </c>
      <c r="B2449" t="str">
        <f t="shared" si="155"/>
        <v>1S26.NISCHE</v>
      </c>
      <c r="C2449" s="6" t="str">
        <f>'&lt;CDB-Import'!A2449</f>
        <v>1S26.NISCHE.A037a.Rack01</v>
      </c>
      <c r="D2449" t="str">
        <f>'&lt;CDB-Import'!B2449</f>
        <v>1S23BE12</v>
      </c>
      <c r="E2449" t="str">
        <f>'&lt;CDB-Import'!C2449</f>
        <v>1S23BE12.BG-SR</v>
      </c>
      <c r="F2449" t="str">
        <f>'&lt;CDB-Import'!D2449</f>
        <v>1S23BE12</v>
      </c>
      <c r="G2449" t="str">
        <f>'&lt;CDB-Import'!E2449</f>
        <v>Aux Gap-Switch (fast/slow)</v>
      </c>
      <c r="H2449" t="str">
        <f>'&lt;CDB-Import'!F2449</f>
        <v>RG  58 / U FRNC nach MIL-C-17</v>
      </c>
      <c r="I2449">
        <f>'&lt;CDB-Import'!G2449</f>
        <v>5.4</v>
      </c>
      <c r="J2449">
        <f>'&lt;CDB-Import'!H2449</f>
        <v>25</v>
      </c>
      <c r="K2449" t="str">
        <f>'&lt;CDB-Import'!I2449</f>
        <v>FOT to Fast Gap-Switch (Control) (Niche to Cavity)</v>
      </c>
      <c r="L2449" t="str">
        <f>'&lt;CDB-Import'!J2449</f>
        <v>SIS100</v>
      </c>
      <c r="M2449">
        <f>'&lt;CDB-Import'!K2449</f>
        <v>86968</v>
      </c>
      <c r="N2449" t="str">
        <f>'&lt;CDB-Import'!L2449</f>
        <v>RRF</v>
      </c>
      <c r="O2449" s="1">
        <f t="shared" si="152"/>
        <v>0.54</v>
      </c>
      <c r="P2449" s="1">
        <f t="shared" si="153"/>
        <v>0.29160000000000003</v>
      </c>
      <c r="Q2449" s="1"/>
      <c r="R2449" s="1"/>
    </row>
    <row r="2450" spans="1:18" x14ac:dyDescent="0.25">
      <c r="A2450" t="str">
        <f t="shared" si="154"/>
        <v>1S2E.NISCHE.A501S31BE11</v>
      </c>
      <c r="B2450" t="str">
        <f t="shared" si="155"/>
        <v>1S2E.NISCHE</v>
      </c>
      <c r="C2450" s="6" t="str">
        <f>'&lt;CDB-Import'!A2450</f>
        <v>1S2E.NISCHE.A50</v>
      </c>
      <c r="D2450" t="str">
        <f>'&lt;CDB-Import'!B2450</f>
        <v>1S31BE11</v>
      </c>
      <c r="E2450" t="str">
        <f>'&lt;CDB-Import'!C2450</f>
        <v>1S31BE11.BG-SR</v>
      </c>
      <c r="F2450" t="str">
        <f>'&lt;CDB-Import'!D2450</f>
        <v>1S31BE11</v>
      </c>
      <c r="G2450" t="str">
        <f>'&lt;CDB-Import'!E2450</f>
        <v>Aux Gap-Switch (fast/slow)</v>
      </c>
      <c r="H2450" t="str">
        <f>'&lt;CDB-Import'!F2450</f>
        <v>RG  58 / U FRNC nach MIL-C-17</v>
      </c>
      <c r="I2450">
        <f>'&lt;CDB-Import'!G2450</f>
        <v>5.4</v>
      </c>
      <c r="J2450">
        <f>'&lt;CDB-Import'!H2450</f>
        <v>25</v>
      </c>
      <c r="K2450" t="str">
        <f>'&lt;CDB-Import'!I2450</f>
        <v>FOT to Fast Gap-Switch (Control) (Niche to Cavity)</v>
      </c>
      <c r="L2450" t="str">
        <f>'&lt;CDB-Import'!J2450</f>
        <v>SIS100</v>
      </c>
      <c r="M2450">
        <f>'&lt;CDB-Import'!K2450</f>
        <v>86969</v>
      </c>
      <c r="N2450" t="str">
        <f>'&lt;CDB-Import'!L2450</f>
        <v>RRF</v>
      </c>
      <c r="O2450" s="1">
        <f t="shared" si="152"/>
        <v>0.54</v>
      </c>
      <c r="P2450" s="1">
        <f t="shared" si="153"/>
        <v>0.29160000000000003</v>
      </c>
      <c r="Q2450" s="1"/>
      <c r="R2450" s="1"/>
    </row>
    <row r="2451" spans="1:18" x14ac:dyDescent="0.25">
      <c r="A2451" t="str">
        <f t="shared" si="154"/>
        <v>1S2E.NISCHE.A501S31BE12</v>
      </c>
      <c r="B2451" t="str">
        <f t="shared" si="155"/>
        <v>1S2E.NISCHE</v>
      </c>
      <c r="C2451" s="6" t="str">
        <f>'&lt;CDB-Import'!A2451</f>
        <v>1S2E.NISCHE.A50</v>
      </c>
      <c r="D2451" t="str">
        <f>'&lt;CDB-Import'!B2451</f>
        <v>1S31BE12</v>
      </c>
      <c r="E2451" t="str">
        <f>'&lt;CDB-Import'!C2451</f>
        <v>1S31BE12.BG-SR</v>
      </c>
      <c r="F2451" t="str">
        <f>'&lt;CDB-Import'!D2451</f>
        <v>1S31BE12</v>
      </c>
      <c r="G2451" t="str">
        <f>'&lt;CDB-Import'!E2451</f>
        <v>Aux Gap-Switch (fast/slow)</v>
      </c>
      <c r="H2451" t="str">
        <f>'&lt;CDB-Import'!F2451</f>
        <v>RG  58 / U FRNC nach MIL-C-17</v>
      </c>
      <c r="I2451">
        <f>'&lt;CDB-Import'!G2451</f>
        <v>5.4</v>
      </c>
      <c r="J2451">
        <f>'&lt;CDB-Import'!H2451</f>
        <v>25</v>
      </c>
      <c r="K2451" t="str">
        <f>'&lt;CDB-Import'!I2451</f>
        <v>FOT to Fast Gap-Switch (Control) (Niche to Cavity)</v>
      </c>
      <c r="L2451" t="str">
        <f>'&lt;CDB-Import'!J2451</f>
        <v>SIS100</v>
      </c>
      <c r="M2451">
        <f>'&lt;CDB-Import'!K2451</f>
        <v>86970</v>
      </c>
      <c r="N2451" t="str">
        <f>'&lt;CDB-Import'!L2451</f>
        <v>RRF</v>
      </c>
      <c r="O2451" s="1">
        <f t="shared" si="152"/>
        <v>0.54</v>
      </c>
      <c r="P2451" s="1">
        <f t="shared" si="153"/>
        <v>0.29160000000000003</v>
      </c>
      <c r="Q2451" s="1"/>
      <c r="R2451" s="1"/>
    </row>
    <row r="2452" spans="1:18" x14ac:dyDescent="0.25">
      <c r="A2452" t="str">
        <f t="shared" si="154"/>
        <v>1S2E.NISCHE.A501S32BE11</v>
      </c>
      <c r="B2452" t="str">
        <f t="shared" si="155"/>
        <v>1S2E.NISCHE</v>
      </c>
      <c r="C2452" s="6" t="str">
        <f>'&lt;CDB-Import'!A2452</f>
        <v>1S2E.NISCHE.A50</v>
      </c>
      <c r="D2452" t="str">
        <f>'&lt;CDB-Import'!B2452</f>
        <v>1S32BE11</v>
      </c>
      <c r="E2452" t="str">
        <f>'&lt;CDB-Import'!C2452</f>
        <v>1S32BE11.BG-SR</v>
      </c>
      <c r="F2452" t="str">
        <f>'&lt;CDB-Import'!D2452</f>
        <v>1S32BE11</v>
      </c>
      <c r="G2452" t="str">
        <f>'&lt;CDB-Import'!E2452</f>
        <v>Aux Gap-Switch (fast/slow)</v>
      </c>
      <c r="H2452" t="str">
        <f>'&lt;CDB-Import'!F2452</f>
        <v>RG  58 / U FRNC nach MIL-C-17</v>
      </c>
      <c r="I2452">
        <f>'&lt;CDB-Import'!G2452</f>
        <v>5.4</v>
      </c>
      <c r="J2452">
        <f>'&lt;CDB-Import'!H2452</f>
        <v>25</v>
      </c>
      <c r="K2452" t="str">
        <f>'&lt;CDB-Import'!I2452</f>
        <v>FOT to Fast Gap-Switch (Control) (Niche to Cavity)</v>
      </c>
      <c r="L2452" t="str">
        <f>'&lt;CDB-Import'!J2452</f>
        <v>SIS100</v>
      </c>
      <c r="M2452">
        <f>'&lt;CDB-Import'!K2452</f>
        <v>86971</v>
      </c>
      <c r="N2452" t="str">
        <f>'&lt;CDB-Import'!L2452</f>
        <v>RRF</v>
      </c>
      <c r="O2452" s="1">
        <f t="shared" si="152"/>
        <v>0.54</v>
      </c>
      <c r="P2452" s="1">
        <f t="shared" si="153"/>
        <v>0.29160000000000003</v>
      </c>
      <c r="Q2452" s="1"/>
      <c r="R2452" s="1"/>
    </row>
    <row r="2453" spans="1:18" x14ac:dyDescent="0.25">
      <c r="A2453" t="str">
        <f t="shared" si="154"/>
        <v>1S31.NISCHE.A521S32BE12</v>
      </c>
      <c r="B2453" t="str">
        <f t="shared" si="155"/>
        <v>1S31.NISCHE</v>
      </c>
      <c r="C2453" s="6" t="str">
        <f>'&lt;CDB-Import'!A2453</f>
        <v>1S31.NISCHE.A52</v>
      </c>
      <c r="D2453" t="str">
        <f>'&lt;CDB-Import'!B2453</f>
        <v>1S32BE12</v>
      </c>
      <c r="E2453" t="str">
        <f>'&lt;CDB-Import'!C2453</f>
        <v>1S32BE12.BG-SR</v>
      </c>
      <c r="F2453" t="str">
        <f>'&lt;CDB-Import'!D2453</f>
        <v>1S32BE12</v>
      </c>
      <c r="G2453" t="str">
        <f>'&lt;CDB-Import'!E2453</f>
        <v>Aux Gap-Switch (fast/slow)</v>
      </c>
      <c r="H2453" t="str">
        <f>'&lt;CDB-Import'!F2453</f>
        <v>RG  58 / U FRNC nach MIL-C-17</v>
      </c>
      <c r="I2453">
        <f>'&lt;CDB-Import'!G2453</f>
        <v>5.4</v>
      </c>
      <c r="J2453">
        <f>'&lt;CDB-Import'!H2453</f>
        <v>25</v>
      </c>
      <c r="K2453" t="str">
        <f>'&lt;CDB-Import'!I2453</f>
        <v>FOT to Fast Gap-Switch (Control) (Niche to Cavity)</v>
      </c>
      <c r="L2453" t="str">
        <f>'&lt;CDB-Import'!J2453</f>
        <v>SIS100</v>
      </c>
      <c r="M2453">
        <f>'&lt;CDB-Import'!K2453</f>
        <v>86972</v>
      </c>
      <c r="N2453" t="str">
        <f>'&lt;CDB-Import'!L2453</f>
        <v>RRF</v>
      </c>
      <c r="O2453" s="1">
        <f t="shared" si="152"/>
        <v>0.54</v>
      </c>
      <c r="P2453" s="1">
        <f t="shared" si="153"/>
        <v>0.29160000000000003</v>
      </c>
      <c r="Q2453" s="1"/>
      <c r="R2453" s="1"/>
    </row>
    <row r="2454" spans="1:18" x14ac:dyDescent="0.25">
      <c r="A2454" t="str">
        <f t="shared" si="154"/>
        <v>1S31.NISCHE.A521S33BE11</v>
      </c>
      <c r="B2454" t="str">
        <f t="shared" si="155"/>
        <v>1S31.NISCHE</v>
      </c>
      <c r="C2454" s="6" t="str">
        <f>'&lt;CDB-Import'!A2454</f>
        <v>1S31.NISCHE.A52</v>
      </c>
      <c r="D2454" t="str">
        <f>'&lt;CDB-Import'!B2454</f>
        <v>1S33BE11</v>
      </c>
      <c r="E2454" t="str">
        <f>'&lt;CDB-Import'!C2454</f>
        <v>1S33BE11.BG-SR</v>
      </c>
      <c r="F2454" t="str">
        <f>'&lt;CDB-Import'!D2454</f>
        <v>1S33BE11</v>
      </c>
      <c r="G2454" t="str">
        <f>'&lt;CDB-Import'!E2454</f>
        <v>Aux Gap-Switch (fast/slow)</v>
      </c>
      <c r="H2454" t="str">
        <f>'&lt;CDB-Import'!F2454</f>
        <v>RG  58 / U FRNC nach MIL-C-17</v>
      </c>
      <c r="I2454">
        <f>'&lt;CDB-Import'!G2454</f>
        <v>5.4</v>
      </c>
      <c r="J2454">
        <f>'&lt;CDB-Import'!H2454</f>
        <v>25</v>
      </c>
      <c r="K2454" t="str">
        <f>'&lt;CDB-Import'!I2454</f>
        <v>FOT to Fast Gap-Switch (Control) (Niche to Cavity)</v>
      </c>
      <c r="L2454" t="str">
        <f>'&lt;CDB-Import'!J2454</f>
        <v>SIS100</v>
      </c>
      <c r="M2454">
        <f>'&lt;CDB-Import'!K2454</f>
        <v>86973</v>
      </c>
      <c r="N2454" t="str">
        <f>'&lt;CDB-Import'!L2454</f>
        <v>RRF</v>
      </c>
      <c r="O2454" s="1">
        <f t="shared" si="152"/>
        <v>0.54</v>
      </c>
      <c r="P2454" s="1">
        <f t="shared" si="153"/>
        <v>0.29160000000000003</v>
      </c>
      <c r="Q2454" s="1"/>
      <c r="R2454" s="1"/>
    </row>
    <row r="2455" spans="1:18" x14ac:dyDescent="0.25">
      <c r="A2455" t="str">
        <f t="shared" si="154"/>
        <v>1S34.NISCHE.A581S33BE12</v>
      </c>
      <c r="B2455" t="str">
        <f t="shared" si="155"/>
        <v>1S34.NISCHE</v>
      </c>
      <c r="C2455" s="6" t="str">
        <f>'&lt;CDB-Import'!A2455</f>
        <v>1S34.NISCHE.A58</v>
      </c>
      <c r="D2455" t="str">
        <f>'&lt;CDB-Import'!B2455</f>
        <v>1S33BE12</v>
      </c>
      <c r="E2455" t="str">
        <f>'&lt;CDB-Import'!C2455</f>
        <v>1S33BE12.BG-SR</v>
      </c>
      <c r="F2455" t="str">
        <f>'&lt;CDB-Import'!D2455</f>
        <v>1S33BE12</v>
      </c>
      <c r="G2455" t="str">
        <f>'&lt;CDB-Import'!E2455</f>
        <v>Aux Gap-Switch (fast/slow)</v>
      </c>
      <c r="H2455" t="str">
        <f>'&lt;CDB-Import'!F2455</f>
        <v>RG  58 / U FRNC nach MIL-C-17</v>
      </c>
      <c r="I2455">
        <f>'&lt;CDB-Import'!G2455</f>
        <v>5.4</v>
      </c>
      <c r="J2455">
        <f>'&lt;CDB-Import'!H2455</f>
        <v>25</v>
      </c>
      <c r="K2455" t="str">
        <f>'&lt;CDB-Import'!I2455</f>
        <v>FOT to Fast Gap-Switch (Control) (Niche to Cavity)</v>
      </c>
      <c r="L2455" t="str">
        <f>'&lt;CDB-Import'!J2455</f>
        <v>SIS100</v>
      </c>
      <c r="M2455">
        <f>'&lt;CDB-Import'!K2455</f>
        <v>86974</v>
      </c>
      <c r="N2455" t="str">
        <f>'&lt;CDB-Import'!L2455</f>
        <v>RRF</v>
      </c>
      <c r="O2455" s="1">
        <f t="shared" si="152"/>
        <v>0.54</v>
      </c>
      <c r="P2455" s="1">
        <f t="shared" si="153"/>
        <v>0.29160000000000003</v>
      </c>
      <c r="Q2455" s="1"/>
      <c r="R2455" s="1"/>
    </row>
    <row r="2456" spans="1:18" x14ac:dyDescent="0.25">
      <c r="A2456" t="str">
        <f t="shared" si="154"/>
        <v>1S41.NISCHE.A761S41BE11</v>
      </c>
      <c r="B2456" t="str">
        <f t="shared" si="155"/>
        <v>1S41.NISCHE</v>
      </c>
      <c r="C2456" s="6" t="str">
        <f>'&lt;CDB-Import'!A2456</f>
        <v>1S41.NISCHE.A76</v>
      </c>
      <c r="D2456" t="str">
        <f>'&lt;CDB-Import'!B2456</f>
        <v>1S41BE11</v>
      </c>
      <c r="E2456" t="str">
        <f>'&lt;CDB-Import'!C2456</f>
        <v>1S41BE11.BG-SR</v>
      </c>
      <c r="F2456" t="str">
        <f>'&lt;CDB-Import'!D2456</f>
        <v>1S41BE11</v>
      </c>
      <c r="G2456" t="str">
        <f>'&lt;CDB-Import'!E2456</f>
        <v>Aux Gap-Switch (fast/slow)</v>
      </c>
      <c r="H2456" t="str">
        <f>'&lt;CDB-Import'!F2456</f>
        <v>RG  58 / U FRNC nach MIL-C-17</v>
      </c>
      <c r="I2456">
        <f>'&lt;CDB-Import'!G2456</f>
        <v>5.4</v>
      </c>
      <c r="J2456">
        <f>'&lt;CDB-Import'!H2456</f>
        <v>25</v>
      </c>
      <c r="K2456" t="str">
        <f>'&lt;CDB-Import'!I2456</f>
        <v>FOT to Fast Gap-Switch (Control) (Niche to Cavity)</v>
      </c>
      <c r="L2456" t="str">
        <f>'&lt;CDB-Import'!J2456</f>
        <v>SIS100</v>
      </c>
      <c r="M2456">
        <f>'&lt;CDB-Import'!K2456</f>
        <v>86975</v>
      </c>
      <c r="N2456" t="str">
        <f>'&lt;CDB-Import'!L2456</f>
        <v>RRF</v>
      </c>
      <c r="O2456" s="1">
        <f t="shared" si="152"/>
        <v>0.54</v>
      </c>
      <c r="P2456" s="1">
        <f t="shared" si="153"/>
        <v>0.29160000000000003</v>
      </c>
      <c r="Q2456" s="1"/>
      <c r="R2456" s="1"/>
    </row>
    <row r="2457" spans="1:18" x14ac:dyDescent="0.25">
      <c r="A2457" t="str">
        <f t="shared" si="154"/>
        <v>1S41.NISCHE.A761S41BE12</v>
      </c>
      <c r="B2457" t="str">
        <f t="shared" si="155"/>
        <v>1S41.NISCHE</v>
      </c>
      <c r="C2457" s="6" t="str">
        <f>'&lt;CDB-Import'!A2457</f>
        <v>1S41.NISCHE.A76</v>
      </c>
      <c r="D2457" t="str">
        <f>'&lt;CDB-Import'!B2457</f>
        <v>1S41BE12</v>
      </c>
      <c r="E2457" t="str">
        <f>'&lt;CDB-Import'!C2457</f>
        <v>1S41BE12.BG-SR</v>
      </c>
      <c r="F2457" t="str">
        <f>'&lt;CDB-Import'!D2457</f>
        <v>1S41BE12</v>
      </c>
      <c r="G2457" t="str">
        <f>'&lt;CDB-Import'!E2457</f>
        <v>Aux Gap-Switch (fast/slow)</v>
      </c>
      <c r="H2457" t="str">
        <f>'&lt;CDB-Import'!F2457</f>
        <v>RG  58 / U FRNC nach MIL-C-17</v>
      </c>
      <c r="I2457">
        <f>'&lt;CDB-Import'!G2457</f>
        <v>5.4</v>
      </c>
      <c r="J2457">
        <f>'&lt;CDB-Import'!H2457</f>
        <v>25</v>
      </c>
      <c r="K2457" t="str">
        <f>'&lt;CDB-Import'!I2457</f>
        <v>FOT to Fast Gap-Switch (Control) (Niche to Cavity)</v>
      </c>
      <c r="L2457" t="str">
        <f>'&lt;CDB-Import'!J2457</f>
        <v>SIS100</v>
      </c>
      <c r="M2457">
        <f>'&lt;CDB-Import'!K2457</f>
        <v>86976</v>
      </c>
      <c r="N2457" t="str">
        <f>'&lt;CDB-Import'!L2457</f>
        <v>RRF</v>
      </c>
      <c r="O2457" s="1">
        <f t="shared" si="152"/>
        <v>0.54</v>
      </c>
      <c r="P2457" s="1">
        <f t="shared" si="153"/>
        <v>0.29160000000000003</v>
      </c>
      <c r="Q2457" s="1"/>
      <c r="R2457" s="1"/>
    </row>
    <row r="2458" spans="1:18" x14ac:dyDescent="0.25">
      <c r="A2458" t="str">
        <f t="shared" si="154"/>
        <v>1S41.NISCHE.A761S42BE11</v>
      </c>
      <c r="B2458" t="str">
        <f t="shared" si="155"/>
        <v>1S41.NISCHE</v>
      </c>
      <c r="C2458" s="6" t="str">
        <f>'&lt;CDB-Import'!A2458</f>
        <v>1S41.NISCHE.A76</v>
      </c>
      <c r="D2458" t="str">
        <f>'&lt;CDB-Import'!B2458</f>
        <v>1S42BE11</v>
      </c>
      <c r="E2458" t="str">
        <f>'&lt;CDB-Import'!C2458</f>
        <v>1S42BE11.BG-SR</v>
      </c>
      <c r="F2458" t="str">
        <f>'&lt;CDB-Import'!D2458</f>
        <v>1S42BE11</v>
      </c>
      <c r="G2458" t="str">
        <f>'&lt;CDB-Import'!E2458</f>
        <v>Aux Gap-Switch (fast/slow)</v>
      </c>
      <c r="H2458" t="str">
        <f>'&lt;CDB-Import'!F2458</f>
        <v>RG  58 / U FRNC nach MIL-C-17</v>
      </c>
      <c r="I2458">
        <f>'&lt;CDB-Import'!G2458</f>
        <v>5.4</v>
      </c>
      <c r="J2458">
        <f>'&lt;CDB-Import'!H2458</f>
        <v>25</v>
      </c>
      <c r="K2458" t="str">
        <f>'&lt;CDB-Import'!I2458</f>
        <v>FOT to Fast Gap-Switch (Control) (Niche to Cavity)</v>
      </c>
      <c r="L2458" t="str">
        <f>'&lt;CDB-Import'!J2458</f>
        <v>SIS100</v>
      </c>
      <c r="M2458">
        <f>'&lt;CDB-Import'!K2458</f>
        <v>86977</v>
      </c>
      <c r="N2458" t="str">
        <f>'&lt;CDB-Import'!L2458</f>
        <v>RRF</v>
      </c>
      <c r="O2458" s="1">
        <f t="shared" si="152"/>
        <v>0.54</v>
      </c>
      <c r="P2458" s="1">
        <f t="shared" si="153"/>
        <v>0.29160000000000003</v>
      </c>
      <c r="Q2458" s="1"/>
      <c r="R2458" s="1"/>
    </row>
    <row r="2459" spans="1:18" x14ac:dyDescent="0.25">
      <c r="A2459" t="str">
        <f t="shared" si="154"/>
        <v>1S42.NISCHE.A781S42BE12</v>
      </c>
      <c r="B2459" t="str">
        <f t="shared" si="155"/>
        <v>1S42.NISCHE</v>
      </c>
      <c r="C2459" s="6" t="str">
        <f>'&lt;CDB-Import'!A2459</f>
        <v>1S42.NISCHE.A78</v>
      </c>
      <c r="D2459" t="str">
        <f>'&lt;CDB-Import'!B2459</f>
        <v>1S42BE12</v>
      </c>
      <c r="E2459" t="str">
        <f>'&lt;CDB-Import'!C2459</f>
        <v>1S42BE12.BG-SR</v>
      </c>
      <c r="F2459" t="str">
        <f>'&lt;CDB-Import'!D2459</f>
        <v>1S42BE12</v>
      </c>
      <c r="G2459" t="str">
        <f>'&lt;CDB-Import'!E2459</f>
        <v>Aux Gap-Switch (fast/slow)</v>
      </c>
      <c r="H2459" t="str">
        <f>'&lt;CDB-Import'!F2459</f>
        <v>RG  58 / U FRNC nach MIL-C-17</v>
      </c>
      <c r="I2459">
        <f>'&lt;CDB-Import'!G2459</f>
        <v>5.4</v>
      </c>
      <c r="J2459">
        <f>'&lt;CDB-Import'!H2459</f>
        <v>25</v>
      </c>
      <c r="K2459" t="str">
        <f>'&lt;CDB-Import'!I2459</f>
        <v>FOT to Fast Gap-Switch (Control) (Niche to Cavity)</v>
      </c>
      <c r="L2459" t="str">
        <f>'&lt;CDB-Import'!J2459</f>
        <v>SIS100</v>
      </c>
      <c r="M2459">
        <f>'&lt;CDB-Import'!K2459</f>
        <v>86978</v>
      </c>
      <c r="N2459" t="str">
        <f>'&lt;CDB-Import'!L2459</f>
        <v>RRF</v>
      </c>
      <c r="O2459" s="1">
        <f t="shared" si="152"/>
        <v>0.54</v>
      </c>
      <c r="P2459" s="1">
        <f t="shared" si="153"/>
        <v>0.29160000000000003</v>
      </c>
      <c r="Q2459" s="1"/>
      <c r="R2459" s="1"/>
    </row>
    <row r="2460" spans="1:18" x14ac:dyDescent="0.25">
      <c r="A2460" t="str">
        <f t="shared" si="154"/>
        <v>1S44.NISCHE.A821S43BE11</v>
      </c>
      <c r="B2460" t="str">
        <f t="shared" si="155"/>
        <v>1S44.NISCHE</v>
      </c>
      <c r="C2460" s="6" t="str">
        <f>'&lt;CDB-Import'!A2460</f>
        <v>1S44.NISCHE.A82</v>
      </c>
      <c r="D2460" t="str">
        <f>'&lt;CDB-Import'!B2460</f>
        <v>1S43BE11</v>
      </c>
      <c r="E2460" t="str">
        <f>'&lt;CDB-Import'!C2460</f>
        <v>1S43BE11.BG-SR</v>
      </c>
      <c r="F2460" t="str">
        <f>'&lt;CDB-Import'!D2460</f>
        <v>1S43BE11</v>
      </c>
      <c r="G2460" t="str">
        <f>'&lt;CDB-Import'!E2460</f>
        <v>Aux Gap-Switch (fast/slow)</v>
      </c>
      <c r="H2460" t="str">
        <f>'&lt;CDB-Import'!F2460</f>
        <v>RG  58 / U FRNC nach MIL-C-17</v>
      </c>
      <c r="I2460">
        <f>'&lt;CDB-Import'!G2460</f>
        <v>5.4</v>
      </c>
      <c r="J2460">
        <f>'&lt;CDB-Import'!H2460</f>
        <v>25</v>
      </c>
      <c r="K2460" t="str">
        <f>'&lt;CDB-Import'!I2460</f>
        <v>FOT to Fast Gap-Switch (Control) (Niche to Cavity)</v>
      </c>
      <c r="L2460" t="str">
        <f>'&lt;CDB-Import'!J2460</f>
        <v>SIS100</v>
      </c>
      <c r="M2460">
        <f>'&lt;CDB-Import'!K2460</f>
        <v>86979</v>
      </c>
      <c r="N2460" t="str">
        <f>'&lt;CDB-Import'!L2460</f>
        <v>RRF</v>
      </c>
      <c r="O2460" s="1">
        <f t="shared" si="152"/>
        <v>0.54</v>
      </c>
      <c r="P2460" s="1">
        <f t="shared" si="153"/>
        <v>0.29160000000000003</v>
      </c>
      <c r="Q2460" s="1"/>
      <c r="R2460" s="1"/>
    </row>
    <row r="2461" spans="1:18" x14ac:dyDescent="0.25">
      <c r="A2461" t="str">
        <f t="shared" si="154"/>
        <v>1S45.NISCHE.A841S43BE12</v>
      </c>
      <c r="B2461" t="str">
        <f t="shared" si="155"/>
        <v>1S45.NISCHE</v>
      </c>
      <c r="C2461" s="6" t="str">
        <f>'&lt;CDB-Import'!A2461</f>
        <v>1S45.NISCHE.A84</v>
      </c>
      <c r="D2461" t="str">
        <f>'&lt;CDB-Import'!B2461</f>
        <v>1S43BE12</v>
      </c>
      <c r="E2461" t="str">
        <f>'&lt;CDB-Import'!C2461</f>
        <v>1S43BE12.BG-SR</v>
      </c>
      <c r="F2461" t="str">
        <f>'&lt;CDB-Import'!D2461</f>
        <v>1S43BE12</v>
      </c>
      <c r="G2461" t="str">
        <f>'&lt;CDB-Import'!E2461</f>
        <v>Aux Gap-Switch (fast/slow)</v>
      </c>
      <c r="H2461" t="str">
        <f>'&lt;CDB-Import'!F2461</f>
        <v>RG  58 / U FRNC nach MIL-C-17</v>
      </c>
      <c r="I2461">
        <f>'&lt;CDB-Import'!G2461</f>
        <v>5.4</v>
      </c>
      <c r="J2461">
        <f>'&lt;CDB-Import'!H2461</f>
        <v>25</v>
      </c>
      <c r="K2461" t="str">
        <f>'&lt;CDB-Import'!I2461</f>
        <v>FOT to Fast Gap-Switch (Control) (Niche to Cavity)</v>
      </c>
      <c r="L2461" t="str">
        <f>'&lt;CDB-Import'!J2461</f>
        <v>SIS100</v>
      </c>
      <c r="M2461">
        <f>'&lt;CDB-Import'!K2461</f>
        <v>86980</v>
      </c>
      <c r="N2461" t="str">
        <f>'&lt;CDB-Import'!L2461</f>
        <v>RRF</v>
      </c>
      <c r="O2461" s="1">
        <f t="shared" si="152"/>
        <v>0.54</v>
      </c>
      <c r="P2461" s="1">
        <f t="shared" si="153"/>
        <v>0.29160000000000003</v>
      </c>
      <c r="Q2461" s="1"/>
      <c r="R2461" s="1"/>
    </row>
    <row r="2462" spans="1:18" x14ac:dyDescent="0.25">
      <c r="A2462" t="str">
        <f t="shared" si="154"/>
        <v>1S64.NISCHE.A1301S63BE11</v>
      </c>
      <c r="B2462" t="str">
        <f t="shared" si="155"/>
        <v>1S64.NISCHE</v>
      </c>
      <c r="C2462" s="6" t="str">
        <f>'&lt;CDB-Import'!A2462</f>
        <v>1S64.NISCHE.A130</v>
      </c>
      <c r="D2462" t="str">
        <f>'&lt;CDB-Import'!B2462</f>
        <v>1S63BE11</v>
      </c>
      <c r="E2462" t="str">
        <f>'&lt;CDB-Import'!C2462</f>
        <v>1S63BE11.BG-SR</v>
      </c>
      <c r="F2462" t="str">
        <f>'&lt;CDB-Import'!D2462</f>
        <v>1S63BE11</v>
      </c>
      <c r="G2462" t="str">
        <f>'&lt;CDB-Import'!E2462</f>
        <v>Aux Gap-Switch (fast/slow)</v>
      </c>
      <c r="H2462" t="str">
        <f>'&lt;CDB-Import'!F2462</f>
        <v>RG  58 / U FRNC nach MIL-C-17</v>
      </c>
      <c r="I2462">
        <f>'&lt;CDB-Import'!G2462</f>
        <v>5.4</v>
      </c>
      <c r="J2462">
        <f>'&lt;CDB-Import'!H2462</f>
        <v>25</v>
      </c>
      <c r="K2462" t="str">
        <f>'&lt;CDB-Import'!I2462</f>
        <v>FOT to Fast Gap-Switch (Control) (Niche to Cavity)</v>
      </c>
      <c r="L2462" t="str">
        <f>'&lt;CDB-Import'!J2462</f>
        <v>SIS100</v>
      </c>
      <c r="M2462">
        <f>'&lt;CDB-Import'!K2462</f>
        <v>86981</v>
      </c>
      <c r="N2462" t="str">
        <f>'&lt;CDB-Import'!L2462</f>
        <v>RRF</v>
      </c>
      <c r="O2462" s="1">
        <f t="shared" si="152"/>
        <v>0.54</v>
      </c>
      <c r="P2462" s="1">
        <f t="shared" si="153"/>
        <v>0.29160000000000003</v>
      </c>
      <c r="Q2462" s="1"/>
      <c r="R2462" s="1"/>
    </row>
    <row r="2463" spans="1:18" x14ac:dyDescent="0.25">
      <c r="A2463" t="str">
        <f t="shared" si="154"/>
        <v>1S65.NISCHE.A1321S63BE12</v>
      </c>
      <c r="B2463" t="str">
        <f t="shared" si="155"/>
        <v>1S65.NISCHE</v>
      </c>
      <c r="C2463" s="6" t="str">
        <f>'&lt;CDB-Import'!A2463</f>
        <v>1S65.NISCHE.A132</v>
      </c>
      <c r="D2463" t="str">
        <f>'&lt;CDB-Import'!B2463</f>
        <v>1S63BE12</v>
      </c>
      <c r="E2463" t="str">
        <f>'&lt;CDB-Import'!C2463</f>
        <v>1S63BE12.BG-SR</v>
      </c>
      <c r="F2463" t="str">
        <f>'&lt;CDB-Import'!D2463</f>
        <v>1S63BE12</v>
      </c>
      <c r="G2463" t="str">
        <f>'&lt;CDB-Import'!E2463</f>
        <v>Aux Gap-Switch (fast/slow)</v>
      </c>
      <c r="H2463" t="str">
        <f>'&lt;CDB-Import'!F2463</f>
        <v>RG  58 / U FRNC nach MIL-C-17</v>
      </c>
      <c r="I2463">
        <f>'&lt;CDB-Import'!G2463</f>
        <v>5.4</v>
      </c>
      <c r="J2463">
        <f>'&lt;CDB-Import'!H2463</f>
        <v>25</v>
      </c>
      <c r="K2463" t="str">
        <f>'&lt;CDB-Import'!I2463</f>
        <v>FOT to Fast Gap-Switch (Control) (Niche to Cavity)</v>
      </c>
      <c r="L2463" t="str">
        <f>'&lt;CDB-Import'!J2463</f>
        <v>SIS100</v>
      </c>
      <c r="M2463">
        <f>'&lt;CDB-Import'!K2463</f>
        <v>86982</v>
      </c>
      <c r="N2463" t="str">
        <f>'&lt;CDB-Import'!L2463</f>
        <v>RRF</v>
      </c>
      <c r="O2463" s="1">
        <f t="shared" si="152"/>
        <v>0.54</v>
      </c>
      <c r="P2463" s="1">
        <f t="shared" si="153"/>
        <v>0.29160000000000003</v>
      </c>
      <c r="Q2463" s="1"/>
      <c r="R2463" s="1"/>
    </row>
    <row r="2464" spans="1:18" x14ac:dyDescent="0.25">
      <c r="A2464" t="str">
        <f t="shared" si="154"/>
        <v>1S21BE12.Rack011S21.NISCHE.A28</v>
      </c>
      <c r="B2464" t="str">
        <f t="shared" si="155"/>
        <v>1S21.NISCHE</v>
      </c>
      <c r="C2464" s="6" t="str">
        <f>'&lt;CDB-Import'!A2464</f>
        <v>1S21BE12.Rack01</v>
      </c>
      <c r="D2464" t="str">
        <f>'&lt;CDB-Import'!B2464</f>
        <v>1S21.NISCHE.A28</v>
      </c>
      <c r="E2464" t="str">
        <f>'&lt;CDB-Import'!C2464</f>
        <v>1S21BE12.BG-ST3</v>
      </c>
      <c r="F2464" t="str">
        <f>'&lt;CDB-Import'!D2464</f>
        <v>1S21BE12.BG-SR3</v>
      </c>
      <c r="G2464" t="str">
        <f>'&lt;CDB-Import'!E2464</f>
        <v>Aux Gap-Switch (fast/slow)</v>
      </c>
      <c r="H2464" t="str">
        <f>'&lt;CDB-Import'!F2464</f>
        <v>SI-Breakout-Cable 6-Channel 200/230/500μm NA.37 8.7mm</v>
      </c>
      <c r="I2464">
        <f>'&lt;CDB-Import'!G2464</f>
        <v>8.6999999999999993</v>
      </c>
      <c r="J2464">
        <f>'&lt;CDB-Import'!H2464</f>
        <v>87</v>
      </c>
      <c r="K2464" t="str">
        <f>'&lt;CDB-Import'!I2464</f>
        <v>Durchbruch 2.1 Sektor 2.1 / 3x Connector blue / 3x Connector black</v>
      </c>
      <c r="L2464" t="str">
        <f>'&lt;CDB-Import'!J2464</f>
        <v>SIS100</v>
      </c>
      <c r="M2464">
        <f>'&lt;CDB-Import'!K2464</f>
        <v>88187</v>
      </c>
      <c r="N2464" t="str">
        <f>'&lt;CDB-Import'!L2464</f>
        <v>RRF</v>
      </c>
      <c r="O2464" s="1">
        <f t="shared" si="152"/>
        <v>0.86999999999999988</v>
      </c>
      <c r="P2464" s="1">
        <f t="shared" si="153"/>
        <v>0.7568999999999998</v>
      </c>
      <c r="Q2464" s="1"/>
      <c r="R2464" s="1"/>
    </row>
    <row r="2465" spans="1:18" x14ac:dyDescent="0.25">
      <c r="A2465" t="str">
        <f t="shared" si="154"/>
        <v>1S22BE11.Rack011S21.NISCHE.A28</v>
      </c>
      <c r="B2465" t="str">
        <f t="shared" si="155"/>
        <v>1S21.NISCHE</v>
      </c>
      <c r="C2465" s="6" t="str">
        <f>'&lt;CDB-Import'!A2465</f>
        <v>1S22BE11.Rack01</v>
      </c>
      <c r="D2465" t="str">
        <f>'&lt;CDB-Import'!B2465</f>
        <v>1S21.NISCHE.A28</v>
      </c>
      <c r="E2465" t="str">
        <f>'&lt;CDB-Import'!C2465</f>
        <v>1S22BE11.BG-ST3</v>
      </c>
      <c r="F2465" t="str">
        <f>'&lt;CDB-Import'!D2465</f>
        <v>1S22BE11.BG-SR3</v>
      </c>
      <c r="G2465" t="str">
        <f>'&lt;CDB-Import'!E2465</f>
        <v>Aux Gap-Switch (fast/slow)</v>
      </c>
      <c r="H2465" t="str">
        <f>'&lt;CDB-Import'!F2465</f>
        <v>SI-Breakout-Cable 6-Channel 200/230/500μm NA.37 8.7mm</v>
      </c>
      <c r="I2465">
        <f>'&lt;CDB-Import'!G2465</f>
        <v>8.6999999999999993</v>
      </c>
      <c r="J2465">
        <f>'&lt;CDB-Import'!H2465</f>
        <v>87</v>
      </c>
      <c r="K2465" t="str">
        <f>'&lt;CDB-Import'!I2465</f>
        <v>Durchbruch 2.2 Sektor 2.2 / 3x Connector blue / 3x Connector black</v>
      </c>
      <c r="L2465" t="str">
        <f>'&lt;CDB-Import'!J2465</f>
        <v>SIS100</v>
      </c>
      <c r="M2465">
        <f>'&lt;CDB-Import'!K2465</f>
        <v>88188</v>
      </c>
      <c r="N2465" t="str">
        <f>'&lt;CDB-Import'!L2465</f>
        <v>RRF</v>
      </c>
      <c r="O2465" s="1">
        <f t="shared" si="152"/>
        <v>0.86999999999999988</v>
      </c>
      <c r="P2465" s="1">
        <f t="shared" si="153"/>
        <v>0.7568999999999998</v>
      </c>
      <c r="Q2465" s="1"/>
      <c r="R2465" s="1"/>
    </row>
    <row r="2466" spans="1:18" x14ac:dyDescent="0.25">
      <c r="A2466" t="str">
        <f t="shared" si="154"/>
        <v>1S22BE12.Rack011S24.NISCHE.A34</v>
      </c>
      <c r="B2466" t="str">
        <f t="shared" si="155"/>
        <v>1S24.NISCHE</v>
      </c>
      <c r="C2466" s="6" t="str">
        <f>'&lt;CDB-Import'!A2466</f>
        <v>1S22BE12.Rack01</v>
      </c>
      <c r="D2466" t="str">
        <f>'&lt;CDB-Import'!B2466</f>
        <v>1S24.NISCHE.A34</v>
      </c>
      <c r="E2466" t="str">
        <f>'&lt;CDB-Import'!C2466</f>
        <v>1S22BE12.BG-ST3</v>
      </c>
      <c r="F2466" t="str">
        <f>'&lt;CDB-Import'!D2466</f>
        <v>1S22BE12.BG-SR3</v>
      </c>
      <c r="G2466" t="str">
        <f>'&lt;CDB-Import'!E2466</f>
        <v>Aux Gap-Switch (fast/slow)</v>
      </c>
      <c r="H2466" t="str">
        <f>'&lt;CDB-Import'!F2466</f>
        <v>SI-Breakout-Cable 6-Channel 200/230/500μm NA.37 8.7mm</v>
      </c>
      <c r="I2466">
        <f>'&lt;CDB-Import'!G2466</f>
        <v>8.6999999999999993</v>
      </c>
      <c r="J2466">
        <f>'&lt;CDB-Import'!H2466</f>
        <v>87</v>
      </c>
      <c r="K2466" t="str">
        <f>'&lt;CDB-Import'!I2466</f>
        <v>Durchbruch 2.2 Sektor 2.2 / 3x Connector blue / 3x Connector black</v>
      </c>
      <c r="L2466" t="str">
        <f>'&lt;CDB-Import'!J2466</f>
        <v>SIS100</v>
      </c>
      <c r="M2466">
        <f>'&lt;CDB-Import'!K2466</f>
        <v>88189</v>
      </c>
      <c r="N2466" t="str">
        <f>'&lt;CDB-Import'!L2466</f>
        <v>RRF</v>
      </c>
      <c r="O2466" s="1">
        <f t="shared" si="152"/>
        <v>0.86999999999999988</v>
      </c>
      <c r="P2466" s="1">
        <f t="shared" si="153"/>
        <v>0.7568999999999998</v>
      </c>
      <c r="Q2466" s="1"/>
      <c r="R2466" s="1"/>
    </row>
    <row r="2467" spans="1:18" x14ac:dyDescent="0.25">
      <c r="A2467" t="str">
        <f t="shared" si="154"/>
        <v>1S23BE11.Rack011S24.NISCHE.A34</v>
      </c>
      <c r="B2467" t="str">
        <f t="shared" si="155"/>
        <v>1S24.NISCHE</v>
      </c>
      <c r="C2467" s="6" t="str">
        <f>'&lt;CDB-Import'!A2467</f>
        <v>1S23BE11.Rack01</v>
      </c>
      <c r="D2467" t="str">
        <f>'&lt;CDB-Import'!B2467</f>
        <v>1S24.NISCHE.A34</v>
      </c>
      <c r="E2467" t="str">
        <f>'&lt;CDB-Import'!C2467</f>
        <v>1S23BE11.BG-ST3</v>
      </c>
      <c r="F2467" t="str">
        <f>'&lt;CDB-Import'!D2467</f>
        <v>1S23BE11.BG-SR3</v>
      </c>
      <c r="G2467" t="str">
        <f>'&lt;CDB-Import'!E2467</f>
        <v>Aux Gap-Switch (fast/slow)</v>
      </c>
      <c r="H2467" t="str">
        <f>'&lt;CDB-Import'!F2467</f>
        <v>SI-Breakout-Cable 6-Channel 200/230/500μm NA.37 8.7mm</v>
      </c>
      <c r="I2467">
        <f>'&lt;CDB-Import'!G2467</f>
        <v>8.6999999999999993</v>
      </c>
      <c r="J2467">
        <f>'&lt;CDB-Import'!H2467</f>
        <v>87</v>
      </c>
      <c r="K2467" t="str">
        <f>'&lt;CDB-Import'!I2467</f>
        <v>Durchbruch 2.3 Sektor 2.3 / 3x Connector blue / 3x Connector black</v>
      </c>
      <c r="L2467" t="str">
        <f>'&lt;CDB-Import'!J2467</f>
        <v>SIS100</v>
      </c>
      <c r="M2467">
        <f>'&lt;CDB-Import'!K2467</f>
        <v>88190</v>
      </c>
      <c r="N2467" t="str">
        <f>'&lt;CDB-Import'!L2467</f>
        <v>RRF</v>
      </c>
      <c r="O2467" s="1">
        <f t="shared" si="152"/>
        <v>0.86999999999999988</v>
      </c>
      <c r="P2467" s="1">
        <f t="shared" si="153"/>
        <v>0.7568999999999998</v>
      </c>
      <c r="Q2467" s="1"/>
      <c r="R2467" s="1"/>
    </row>
    <row r="2468" spans="1:18" x14ac:dyDescent="0.25">
      <c r="A2468" t="str">
        <f t="shared" si="154"/>
        <v>1S23BE12.Rack011S26.NISCHE.A037a.Rack01</v>
      </c>
      <c r="B2468" t="str">
        <f t="shared" si="155"/>
        <v>1S26.NISCHE</v>
      </c>
      <c r="C2468" s="6" t="str">
        <f>'&lt;CDB-Import'!A2468</f>
        <v>1S23BE12.Rack01</v>
      </c>
      <c r="D2468" t="str">
        <f>'&lt;CDB-Import'!B2468</f>
        <v>1S26.NISCHE.A037a.Rack01</v>
      </c>
      <c r="E2468" t="str">
        <f>'&lt;CDB-Import'!C2468</f>
        <v>1S23BE12.BG-ST3</v>
      </c>
      <c r="F2468" t="str">
        <f>'&lt;CDB-Import'!D2468</f>
        <v>1S23BE12.BG-SR3</v>
      </c>
      <c r="G2468" t="str">
        <f>'&lt;CDB-Import'!E2468</f>
        <v>Aux Gap-Switch (fast/slow)</v>
      </c>
      <c r="H2468" t="str">
        <f>'&lt;CDB-Import'!F2468</f>
        <v>SI-Breakout-Cable 6-Channel 200/230/500μm NA.37 8.7mm</v>
      </c>
      <c r="I2468">
        <f>'&lt;CDB-Import'!G2468</f>
        <v>8.6999999999999993</v>
      </c>
      <c r="J2468">
        <f>'&lt;CDB-Import'!H2468</f>
        <v>87</v>
      </c>
      <c r="K2468" t="str">
        <f>'&lt;CDB-Import'!I2468</f>
        <v>Durchbruch 2.3 Sektor 2.3 / 3x Connector blue / 3x Connector black</v>
      </c>
      <c r="L2468" t="str">
        <f>'&lt;CDB-Import'!J2468</f>
        <v>SIS100</v>
      </c>
      <c r="M2468">
        <f>'&lt;CDB-Import'!K2468</f>
        <v>88191</v>
      </c>
      <c r="N2468" t="str">
        <f>'&lt;CDB-Import'!L2468</f>
        <v>RRF</v>
      </c>
      <c r="O2468" s="1">
        <f t="shared" si="152"/>
        <v>0.86999999999999988</v>
      </c>
      <c r="P2468" s="1">
        <f t="shared" si="153"/>
        <v>0.7568999999999998</v>
      </c>
      <c r="Q2468" s="1"/>
      <c r="R2468" s="1"/>
    </row>
    <row r="2469" spans="1:18" x14ac:dyDescent="0.25">
      <c r="A2469" t="str">
        <f t="shared" si="154"/>
        <v>1S31BE11.Rack011S2E.NISCHE.A50</v>
      </c>
      <c r="B2469" t="str">
        <f t="shared" si="155"/>
        <v>1S2E.NISCHE</v>
      </c>
      <c r="C2469" s="6" t="str">
        <f>'&lt;CDB-Import'!A2469</f>
        <v>1S31BE11.Rack01</v>
      </c>
      <c r="D2469" t="str">
        <f>'&lt;CDB-Import'!B2469</f>
        <v>1S2E.NISCHE.A50</v>
      </c>
      <c r="E2469" t="str">
        <f>'&lt;CDB-Import'!C2469</f>
        <v>1S31BE11.BG-SR3</v>
      </c>
      <c r="F2469" t="str">
        <f>'&lt;CDB-Import'!D2469</f>
        <v>1S31BE11.BG-ST3</v>
      </c>
      <c r="G2469" t="str">
        <f>'&lt;CDB-Import'!E2469</f>
        <v>Aux Gap-Switch (fast/slow)</v>
      </c>
      <c r="H2469" t="str">
        <f>'&lt;CDB-Import'!F2469</f>
        <v>SI-Breakout-Cable 6-Channel 200/230/500μm NA.37 8.7mm</v>
      </c>
      <c r="I2469">
        <f>'&lt;CDB-Import'!G2469</f>
        <v>8.6999999999999993</v>
      </c>
      <c r="J2469">
        <f>'&lt;CDB-Import'!H2469</f>
        <v>87</v>
      </c>
      <c r="K2469" t="str">
        <f>'&lt;CDB-Import'!I2469</f>
        <v>Durchbruch 3.1 Sektor 3.1 / 3x Connector blue / 3x Connector black</v>
      </c>
      <c r="L2469" t="str">
        <f>'&lt;CDB-Import'!J2469</f>
        <v>SIS100</v>
      </c>
      <c r="M2469">
        <f>'&lt;CDB-Import'!K2469</f>
        <v>88192</v>
      </c>
      <c r="N2469" t="str">
        <f>'&lt;CDB-Import'!L2469</f>
        <v>RRF</v>
      </c>
      <c r="O2469" s="1">
        <f t="shared" si="152"/>
        <v>0.86999999999999988</v>
      </c>
      <c r="P2469" s="1">
        <f t="shared" si="153"/>
        <v>0.7568999999999998</v>
      </c>
      <c r="Q2469" s="1"/>
      <c r="R2469" s="1"/>
    </row>
    <row r="2470" spans="1:18" x14ac:dyDescent="0.25">
      <c r="A2470" t="str">
        <f t="shared" si="154"/>
        <v>1S31BE12.Rack011S2E.NISCHE.A50</v>
      </c>
      <c r="B2470" t="str">
        <f t="shared" si="155"/>
        <v>1S2E.NISCHE</v>
      </c>
      <c r="C2470" s="6" t="str">
        <f>'&lt;CDB-Import'!A2470</f>
        <v>1S31BE12.Rack01</v>
      </c>
      <c r="D2470" t="str">
        <f>'&lt;CDB-Import'!B2470</f>
        <v>1S2E.NISCHE.A50</v>
      </c>
      <c r="E2470" t="str">
        <f>'&lt;CDB-Import'!C2470</f>
        <v>1S31BE12.BG-ST1</v>
      </c>
      <c r="F2470" t="str">
        <f>'&lt;CDB-Import'!D2470</f>
        <v>1S31BE12.BG-SR3</v>
      </c>
      <c r="G2470" t="str">
        <f>'&lt;CDB-Import'!E2470</f>
        <v>Aux Gap-Switch (fast/slow)</v>
      </c>
      <c r="H2470" t="str">
        <f>'&lt;CDB-Import'!F2470</f>
        <v>SI-Breakout-Cable 6-Channel 200/230/500μm NA.37 8.7mm</v>
      </c>
      <c r="I2470">
        <f>'&lt;CDB-Import'!G2470</f>
        <v>8.6999999999999993</v>
      </c>
      <c r="J2470">
        <f>'&lt;CDB-Import'!H2470</f>
        <v>87</v>
      </c>
      <c r="K2470" t="str">
        <f>'&lt;CDB-Import'!I2470</f>
        <v>Durchbruch 3.1 Sektor 3.1 / 3x Connector blue / 3x Connector black</v>
      </c>
      <c r="L2470" t="str">
        <f>'&lt;CDB-Import'!J2470</f>
        <v>SIS100</v>
      </c>
      <c r="M2470">
        <f>'&lt;CDB-Import'!K2470</f>
        <v>88193</v>
      </c>
      <c r="N2470" t="str">
        <f>'&lt;CDB-Import'!L2470</f>
        <v>RRF</v>
      </c>
      <c r="O2470" s="1">
        <f t="shared" si="152"/>
        <v>0.86999999999999988</v>
      </c>
      <c r="P2470" s="1">
        <f t="shared" si="153"/>
        <v>0.7568999999999998</v>
      </c>
      <c r="Q2470" s="1"/>
      <c r="R2470" s="1"/>
    </row>
    <row r="2471" spans="1:18" x14ac:dyDescent="0.25">
      <c r="A2471" t="str">
        <f t="shared" si="154"/>
        <v>1S32BE11.Rack011S2E.NISCHE.A50</v>
      </c>
      <c r="B2471" t="str">
        <f t="shared" si="155"/>
        <v>1S2E.NISCHE</v>
      </c>
      <c r="C2471" s="6" t="str">
        <f>'&lt;CDB-Import'!A2471</f>
        <v>1S32BE11.Rack01</v>
      </c>
      <c r="D2471" t="str">
        <f>'&lt;CDB-Import'!B2471</f>
        <v>1S2E.NISCHE.A50</v>
      </c>
      <c r="E2471" t="str">
        <f>'&lt;CDB-Import'!C2471</f>
        <v>1S32BE11.BG-ST3</v>
      </c>
      <c r="F2471" t="str">
        <f>'&lt;CDB-Import'!D2471</f>
        <v>1S32BE11.BG-SR3</v>
      </c>
      <c r="G2471" t="str">
        <f>'&lt;CDB-Import'!E2471</f>
        <v>Aux Gap-Switch (fast/slow)</v>
      </c>
      <c r="H2471" t="str">
        <f>'&lt;CDB-Import'!F2471</f>
        <v>SI-Breakout-Cable 6-Channel 200/230/500μm NA.37 8.7mm</v>
      </c>
      <c r="I2471">
        <f>'&lt;CDB-Import'!G2471</f>
        <v>8.6999999999999993</v>
      </c>
      <c r="J2471">
        <f>'&lt;CDB-Import'!H2471</f>
        <v>87</v>
      </c>
      <c r="K2471" t="str">
        <f>'&lt;CDB-Import'!I2471</f>
        <v>Durchbruch 3.2 Sektor 3.2 / 3x Connector blue / 3x Connector black</v>
      </c>
      <c r="L2471" t="str">
        <f>'&lt;CDB-Import'!J2471</f>
        <v>SIS100</v>
      </c>
      <c r="M2471">
        <f>'&lt;CDB-Import'!K2471</f>
        <v>88194</v>
      </c>
      <c r="N2471" t="str">
        <f>'&lt;CDB-Import'!L2471</f>
        <v>RRF</v>
      </c>
      <c r="O2471" s="1">
        <f t="shared" si="152"/>
        <v>0.86999999999999988</v>
      </c>
      <c r="P2471" s="1">
        <f t="shared" si="153"/>
        <v>0.7568999999999998</v>
      </c>
      <c r="Q2471" s="1"/>
      <c r="R2471" s="1"/>
    </row>
    <row r="2472" spans="1:18" x14ac:dyDescent="0.25">
      <c r="A2472" t="str">
        <f t="shared" si="154"/>
        <v>1S32BE12.Rack011S31.NISCHE.A52</v>
      </c>
      <c r="B2472" t="str">
        <f t="shared" si="155"/>
        <v>1S31.NISCHE</v>
      </c>
      <c r="C2472" s="6" t="str">
        <f>'&lt;CDB-Import'!A2472</f>
        <v>1S32BE12.Rack01</v>
      </c>
      <c r="D2472" t="str">
        <f>'&lt;CDB-Import'!B2472</f>
        <v>1S31.NISCHE.A52</v>
      </c>
      <c r="E2472" t="str">
        <f>'&lt;CDB-Import'!C2472</f>
        <v>1S32BE12.BG-ST3</v>
      </c>
      <c r="F2472" t="str">
        <f>'&lt;CDB-Import'!D2472</f>
        <v>1S32BE12.BG-SR3</v>
      </c>
      <c r="G2472" t="str">
        <f>'&lt;CDB-Import'!E2472</f>
        <v>Aux Gap-Switch (fast/slow)</v>
      </c>
      <c r="H2472" t="str">
        <f>'&lt;CDB-Import'!F2472</f>
        <v>SI-Breakout-Cable 6-Channel 200/230/500μm NA.37 8.7mm</v>
      </c>
      <c r="I2472">
        <f>'&lt;CDB-Import'!G2472</f>
        <v>8.6999999999999993</v>
      </c>
      <c r="J2472">
        <f>'&lt;CDB-Import'!H2472</f>
        <v>87</v>
      </c>
      <c r="K2472" t="str">
        <f>'&lt;CDB-Import'!I2472</f>
        <v>Durchbruch 3.2 Sektor 3.2 / 3x Connector blue / 3x Connector black</v>
      </c>
      <c r="L2472" t="str">
        <f>'&lt;CDB-Import'!J2472</f>
        <v>SIS100</v>
      </c>
      <c r="M2472">
        <f>'&lt;CDB-Import'!K2472</f>
        <v>88195</v>
      </c>
      <c r="N2472" t="str">
        <f>'&lt;CDB-Import'!L2472</f>
        <v>RRF</v>
      </c>
      <c r="O2472" s="1">
        <f t="shared" si="152"/>
        <v>0.86999999999999988</v>
      </c>
      <c r="P2472" s="1">
        <f t="shared" si="153"/>
        <v>0.7568999999999998</v>
      </c>
      <c r="Q2472" s="1"/>
      <c r="R2472" s="1"/>
    </row>
    <row r="2473" spans="1:18" x14ac:dyDescent="0.25">
      <c r="A2473" t="str">
        <f t="shared" si="154"/>
        <v>1S33BE11.Rack011S31.NISCHE.A52</v>
      </c>
      <c r="B2473" t="str">
        <f t="shared" si="155"/>
        <v>1S31.NISCHE</v>
      </c>
      <c r="C2473" s="6" t="str">
        <f>'&lt;CDB-Import'!A2473</f>
        <v>1S33BE11.Rack01</v>
      </c>
      <c r="D2473" t="str">
        <f>'&lt;CDB-Import'!B2473</f>
        <v>1S31.NISCHE.A52</v>
      </c>
      <c r="E2473" t="str">
        <f>'&lt;CDB-Import'!C2473</f>
        <v>1S33BE11.BG-ST3</v>
      </c>
      <c r="F2473" t="str">
        <f>'&lt;CDB-Import'!D2473</f>
        <v>1S33BE11.BG-SR3</v>
      </c>
      <c r="G2473" t="str">
        <f>'&lt;CDB-Import'!E2473</f>
        <v>Aux Gap-Switch (fast/slow)</v>
      </c>
      <c r="H2473" t="str">
        <f>'&lt;CDB-Import'!F2473</f>
        <v>SI-Breakout-Cable 6-Channel 200/230/500μm NA.37 8.7mm</v>
      </c>
      <c r="I2473">
        <f>'&lt;CDB-Import'!G2473</f>
        <v>8.6999999999999993</v>
      </c>
      <c r="J2473">
        <f>'&lt;CDB-Import'!H2473</f>
        <v>87</v>
      </c>
      <c r="K2473" t="str">
        <f>'&lt;CDB-Import'!I2473</f>
        <v>Durchbruch 3.3 Sektor 3.3 / 3x Connector blue / 3x Connector black</v>
      </c>
      <c r="L2473" t="str">
        <f>'&lt;CDB-Import'!J2473</f>
        <v>SIS100</v>
      </c>
      <c r="M2473">
        <f>'&lt;CDB-Import'!K2473</f>
        <v>88196</v>
      </c>
      <c r="N2473" t="str">
        <f>'&lt;CDB-Import'!L2473</f>
        <v>RRF</v>
      </c>
      <c r="O2473" s="1">
        <f t="shared" si="152"/>
        <v>0.86999999999999988</v>
      </c>
      <c r="P2473" s="1">
        <f t="shared" si="153"/>
        <v>0.7568999999999998</v>
      </c>
      <c r="Q2473" s="1"/>
      <c r="R2473" s="1"/>
    </row>
    <row r="2474" spans="1:18" x14ac:dyDescent="0.25">
      <c r="A2474" t="str">
        <f t="shared" si="154"/>
        <v>1S33BE12.Rack011S34.NISCHE.A58</v>
      </c>
      <c r="B2474" t="str">
        <f t="shared" si="155"/>
        <v>1S34.NISCHE</v>
      </c>
      <c r="C2474" s="6" t="str">
        <f>'&lt;CDB-Import'!A2474</f>
        <v>1S33BE12.Rack01</v>
      </c>
      <c r="D2474" t="str">
        <f>'&lt;CDB-Import'!B2474</f>
        <v>1S34.NISCHE.A58</v>
      </c>
      <c r="E2474" t="str">
        <f>'&lt;CDB-Import'!C2474</f>
        <v>1S33BE12.BG-ST3</v>
      </c>
      <c r="F2474" t="str">
        <f>'&lt;CDB-Import'!D2474</f>
        <v>1S33BE12.BG-SR3</v>
      </c>
      <c r="G2474" t="str">
        <f>'&lt;CDB-Import'!E2474</f>
        <v>Aux Gap-Switch (fast/slow)</v>
      </c>
      <c r="H2474" t="str">
        <f>'&lt;CDB-Import'!F2474</f>
        <v>SI-Breakout-Cable 6-Channel 200/230/500μm NA.37 8.7mm</v>
      </c>
      <c r="I2474">
        <f>'&lt;CDB-Import'!G2474</f>
        <v>8.6999999999999993</v>
      </c>
      <c r="J2474">
        <f>'&lt;CDB-Import'!H2474</f>
        <v>87</v>
      </c>
      <c r="K2474" t="str">
        <f>'&lt;CDB-Import'!I2474</f>
        <v>Durchbruch 3.3 Sektor 3.3 / 3x Connector blue / 3x Connector black</v>
      </c>
      <c r="L2474" t="str">
        <f>'&lt;CDB-Import'!J2474</f>
        <v>SIS100</v>
      </c>
      <c r="M2474">
        <f>'&lt;CDB-Import'!K2474</f>
        <v>88197</v>
      </c>
      <c r="N2474" t="str">
        <f>'&lt;CDB-Import'!L2474</f>
        <v>RRF</v>
      </c>
      <c r="O2474" s="1">
        <f t="shared" si="152"/>
        <v>0.86999999999999988</v>
      </c>
      <c r="P2474" s="1">
        <f t="shared" si="153"/>
        <v>0.7568999999999998</v>
      </c>
      <c r="Q2474" s="1"/>
      <c r="R2474" s="1"/>
    </row>
    <row r="2475" spans="1:18" x14ac:dyDescent="0.25">
      <c r="A2475" t="str">
        <f t="shared" si="154"/>
        <v>1S41BE11.Rack011S41.NISCHE.A76</v>
      </c>
      <c r="B2475" t="str">
        <f t="shared" si="155"/>
        <v>1S41.NISCHE</v>
      </c>
      <c r="C2475" s="6" t="str">
        <f>'&lt;CDB-Import'!A2475</f>
        <v>1S41BE11.Rack01</v>
      </c>
      <c r="D2475" t="str">
        <f>'&lt;CDB-Import'!B2475</f>
        <v>1S41.NISCHE.A76</v>
      </c>
      <c r="E2475" t="str">
        <f>'&lt;CDB-Import'!C2475</f>
        <v>1S41BE11.BG-ST3</v>
      </c>
      <c r="F2475" t="str">
        <f>'&lt;CDB-Import'!D2475</f>
        <v>1S41BE11.BG-SR3</v>
      </c>
      <c r="G2475" t="str">
        <f>'&lt;CDB-Import'!E2475</f>
        <v>Aux Gap-Switch (fast/slow)</v>
      </c>
      <c r="H2475" t="str">
        <f>'&lt;CDB-Import'!F2475</f>
        <v>SI-Breakout-Cable 6-Channel 200/230/500μm NA.37 8.7mm</v>
      </c>
      <c r="I2475">
        <f>'&lt;CDB-Import'!G2475</f>
        <v>8.6999999999999993</v>
      </c>
      <c r="J2475">
        <f>'&lt;CDB-Import'!H2475</f>
        <v>87</v>
      </c>
      <c r="K2475" t="str">
        <f>'&lt;CDB-Import'!I2475</f>
        <v>Durchbruch 4.1 Sektor 4.1 / 3x Connector blue / 3x Connector black</v>
      </c>
      <c r="L2475" t="str">
        <f>'&lt;CDB-Import'!J2475</f>
        <v>SIS100</v>
      </c>
      <c r="M2475">
        <f>'&lt;CDB-Import'!K2475</f>
        <v>88198</v>
      </c>
      <c r="N2475" t="str">
        <f>'&lt;CDB-Import'!L2475</f>
        <v>RRF</v>
      </c>
      <c r="O2475" s="1">
        <f t="shared" si="152"/>
        <v>0.86999999999999988</v>
      </c>
      <c r="P2475" s="1">
        <f t="shared" si="153"/>
        <v>0.7568999999999998</v>
      </c>
      <c r="Q2475" s="1"/>
      <c r="R2475" s="1"/>
    </row>
    <row r="2476" spans="1:18" x14ac:dyDescent="0.25">
      <c r="A2476" t="str">
        <f t="shared" si="154"/>
        <v>1S41BE12.Rack011S41.NISCHE.A76</v>
      </c>
      <c r="B2476" t="str">
        <f t="shared" si="155"/>
        <v>1S41.NISCHE</v>
      </c>
      <c r="C2476" s="6" t="str">
        <f>'&lt;CDB-Import'!A2476</f>
        <v>1S41BE12.Rack01</v>
      </c>
      <c r="D2476" t="str">
        <f>'&lt;CDB-Import'!B2476</f>
        <v>1S41.NISCHE.A76</v>
      </c>
      <c r="E2476" t="str">
        <f>'&lt;CDB-Import'!C2476</f>
        <v>1S41BE12.BG-ST3</v>
      </c>
      <c r="F2476" t="str">
        <f>'&lt;CDB-Import'!D2476</f>
        <v>1S41BE12.BG-SR3</v>
      </c>
      <c r="G2476" t="str">
        <f>'&lt;CDB-Import'!E2476</f>
        <v>Aux Gap-Switch (fast/slow)</v>
      </c>
      <c r="H2476" t="str">
        <f>'&lt;CDB-Import'!F2476</f>
        <v>SI-Breakout-Cable 6-Channel 200/230/500μm NA.37 8.7mm</v>
      </c>
      <c r="I2476">
        <f>'&lt;CDB-Import'!G2476</f>
        <v>8.6999999999999993</v>
      </c>
      <c r="J2476">
        <f>'&lt;CDB-Import'!H2476</f>
        <v>87</v>
      </c>
      <c r="K2476" t="str">
        <f>'&lt;CDB-Import'!I2476</f>
        <v>Durchbruch 4.1 Sektor 4.1 / 3x Connector blue / 3x Connector black</v>
      </c>
      <c r="L2476" t="str">
        <f>'&lt;CDB-Import'!J2476</f>
        <v>SIS100</v>
      </c>
      <c r="M2476">
        <f>'&lt;CDB-Import'!K2476</f>
        <v>88199</v>
      </c>
      <c r="N2476" t="str">
        <f>'&lt;CDB-Import'!L2476</f>
        <v>RRF</v>
      </c>
      <c r="O2476" s="1">
        <f t="shared" si="152"/>
        <v>0.86999999999999988</v>
      </c>
      <c r="P2476" s="1">
        <f t="shared" si="153"/>
        <v>0.7568999999999998</v>
      </c>
      <c r="Q2476" s="1"/>
      <c r="R2476" s="1"/>
    </row>
    <row r="2477" spans="1:18" x14ac:dyDescent="0.25">
      <c r="A2477" t="str">
        <f t="shared" si="154"/>
        <v>1S42BE11.Rack011S41.NISCHE.A76</v>
      </c>
      <c r="B2477" t="str">
        <f t="shared" si="155"/>
        <v>1S41.NISCHE</v>
      </c>
      <c r="C2477" s="6" t="str">
        <f>'&lt;CDB-Import'!A2477</f>
        <v>1S42BE11.Rack01</v>
      </c>
      <c r="D2477" t="str">
        <f>'&lt;CDB-Import'!B2477</f>
        <v>1S41.NISCHE.A76</v>
      </c>
      <c r="E2477" t="str">
        <f>'&lt;CDB-Import'!C2477</f>
        <v>1S42BE11.BG-ST3</v>
      </c>
      <c r="F2477" t="str">
        <f>'&lt;CDB-Import'!D2477</f>
        <v>1S42BE11.BG-SR3</v>
      </c>
      <c r="G2477" t="str">
        <f>'&lt;CDB-Import'!E2477</f>
        <v>Aux Gap-Switch (fast/slow)</v>
      </c>
      <c r="H2477" t="str">
        <f>'&lt;CDB-Import'!F2477</f>
        <v>SI-Breakout-Cable 6-Channel 200/230/500μm NA.37 8.7mm</v>
      </c>
      <c r="I2477">
        <f>'&lt;CDB-Import'!G2477</f>
        <v>8.6999999999999993</v>
      </c>
      <c r="J2477">
        <f>'&lt;CDB-Import'!H2477</f>
        <v>87</v>
      </c>
      <c r="K2477" t="str">
        <f>'&lt;CDB-Import'!I2477</f>
        <v>Durchbruch 4.2 Sektor 4.2 / 3x Connector blue / 3x Connector black</v>
      </c>
      <c r="L2477" t="str">
        <f>'&lt;CDB-Import'!J2477</f>
        <v>SIS100</v>
      </c>
      <c r="M2477">
        <f>'&lt;CDB-Import'!K2477</f>
        <v>88200</v>
      </c>
      <c r="N2477" t="str">
        <f>'&lt;CDB-Import'!L2477</f>
        <v>RRF</v>
      </c>
      <c r="O2477" s="1">
        <f t="shared" si="152"/>
        <v>0.86999999999999988</v>
      </c>
      <c r="P2477" s="1">
        <f t="shared" si="153"/>
        <v>0.7568999999999998</v>
      </c>
      <c r="Q2477" s="1"/>
      <c r="R2477" s="1"/>
    </row>
    <row r="2478" spans="1:18" x14ac:dyDescent="0.25">
      <c r="A2478" t="str">
        <f t="shared" si="154"/>
        <v>1S42BE12.Rack011S42.NISCHE.A78</v>
      </c>
      <c r="B2478" t="str">
        <f t="shared" si="155"/>
        <v>1S42.NISCHE</v>
      </c>
      <c r="C2478" s="6" t="str">
        <f>'&lt;CDB-Import'!A2478</f>
        <v>1S42BE12.Rack01</v>
      </c>
      <c r="D2478" t="str">
        <f>'&lt;CDB-Import'!B2478</f>
        <v>1S42.NISCHE.A78</v>
      </c>
      <c r="E2478" t="str">
        <f>'&lt;CDB-Import'!C2478</f>
        <v>1S42BE12.BG-ST3</v>
      </c>
      <c r="F2478" t="str">
        <f>'&lt;CDB-Import'!D2478</f>
        <v>1S42BE12.BG-SR3</v>
      </c>
      <c r="G2478" t="str">
        <f>'&lt;CDB-Import'!E2478</f>
        <v>Aux Gap-Switch (fast/slow)</v>
      </c>
      <c r="H2478" t="str">
        <f>'&lt;CDB-Import'!F2478</f>
        <v>SI-Breakout-Cable 6-Channel 200/230/500μm NA.37 8.7mm</v>
      </c>
      <c r="I2478">
        <f>'&lt;CDB-Import'!G2478</f>
        <v>8.6999999999999993</v>
      </c>
      <c r="J2478">
        <f>'&lt;CDB-Import'!H2478</f>
        <v>87</v>
      </c>
      <c r="K2478" t="str">
        <f>'&lt;CDB-Import'!I2478</f>
        <v>Durchbruch 4.2 Sektor 4.2 / 3x Connector blue / 3x Connector black</v>
      </c>
      <c r="L2478" t="str">
        <f>'&lt;CDB-Import'!J2478</f>
        <v>SIS100</v>
      </c>
      <c r="M2478">
        <f>'&lt;CDB-Import'!K2478</f>
        <v>88201</v>
      </c>
      <c r="N2478" t="str">
        <f>'&lt;CDB-Import'!L2478</f>
        <v>RRF</v>
      </c>
      <c r="O2478" s="1">
        <f t="shared" si="152"/>
        <v>0.86999999999999988</v>
      </c>
      <c r="P2478" s="1">
        <f t="shared" si="153"/>
        <v>0.7568999999999998</v>
      </c>
      <c r="Q2478" s="1"/>
      <c r="R2478" s="1"/>
    </row>
    <row r="2479" spans="1:18" x14ac:dyDescent="0.25">
      <c r="A2479" t="str">
        <f t="shared" si="154"/>
        <v>1S43BE11.Rack011S44.NISCHE.A82</v>
      </c>
      <c r="B2479" t="str">
        <f t="shared" si="155"/>
        <v>1S44.NISCHE</v>
      </c>
      <c r="C2479" s="6" t="str">
        <f>'&lt;CDB-Import'!A2479</f>
        <v>1S43BE11.Rack01</v>
      </c>
      <c r="D2479" t="str">
        <f>'&lt;CDB-Import'!B2479</f>
        <v>1S44.NISCHE.A82</v>
      </c>
      <c r="E2479" t="str">
        <f>'&lt;CDB-Import'!C2479</f>
        <v>1S43BE11.BG-ST3</v>
      </c>
      <c r="F2479" t="str">
        <f>'&lt;CDB-Import'!D2479</f>
        <v>1S43BE11.BG-SR3</v>
      </c>
      <c r="G2479" t="str">
        <f>'&lt;CDB-Import'!E2479</f>
        <v>Aux Gap-Switch (fast/slow)</v>
      </c>
      <c r="H2479" t="str">
        <f>'&lt;CDB-Import'!F2479</f>
        <v>SI-Breakout-Cable 6-Channel 200/230/500μm NA.37 8.7mm</v>
      </c>
      <c r="I2479">
        <f>'&lt;CDB-Import'!G2479</f>
        <v>8.6999999999999993</v>
      </c>
      <c r="J2479">
        <f>'&lt;CDB-Import'!H2479</f>
        <v>87</v>
      </c>
      <c r="K2479" t="str">
        <f>'&lt;CDB-Import'!I2479</f>
        <v>Durchbruch 4.3 Sektor 4.3 / 3x Connector blue / 3x Connector black</v>
      </c>
      <c r="L2479" t="str">
        <f>'&lt;CDB-Import'!J2479</f>
        <v>SIS100</v>
      </c>
      <c r="M2479">
        <f>'&lt;CDB-Import'!K2479</f>
        <v>88202</v>
      </c>
      <c r="N2479" t="str">
        <f>'&lt;CDB-Import'!L2479</f>
        <v>RRF</v>
      </c>
      <c r="O2479" s="1">
        <f t="shared" si="152"/>
        <v>0.86999999999999988</v>
      </c>
      <c r="P2479" s="1">
        <f t="shared" si="153"/>
        <v>0.7568999999999998</v>
      </c>
      <c r="Q2479" s="1"/>
      <c r="R2479" s="1"/>
    </row>
    <row r="2480" spans="1:18" x14ac:dyDescent="0.25">
      <c r="A2480" t="str">
        <f t="shared" si="154"/>
        <v>1S43BE12.Rack011S45.NISCHE.A84</v>
      </c>
      <c r="B2480" t="str">
        <f t="shared" si="155"/>
        <v>1S45.NISCHE</v>
      </c>
      <c r="C2480" s="6" t="str">
        <f>'&lt;CDB-Import'!A2480</f>
        <v>1S43BE12.Rack01</v>
      </c>
      <c r="D2480" t="str">
        <f>'&lt;CDB-Import'!B2480</f>
        <v>1S45.NISCHE.A84</v>
      </c>
      <c r="E2480" t="str">
        <f>'&lt;CDB-Import'!C2480</f>
        <v>1S43BE12.BG-ST3</v>
      </c>
      <c r="F2480" t="str">
        <f>'&lt;CDB-Import'!D2480</f>
        <v>1S43BE12.BG-SR3</v>
      </c>
      <c r="G2480" t="str">
        <f>'&lt;CDB-Import'!E2480</f>
        <v>Aux Gap-Switch (fast/slow)</v>
      </c>
      <c r="H2480" t="str">
        <f>'&lt;CDB-Import'!F2480</f>
        <v>SI-Breakout-Cable 6-Channel 200/230/500μm NA.37 8.7mm</v>
      </c>
      <c r="I2480">
        <f>'&lt;CDB-Import'!G2480</f>
        <v>8.6999999999999993</v>
      </c>
      <c r="J2480">
        <f>'&lt;CDB-Import'!H2480</f>
        <v>87</v>
      </c>
      <c r="K2480" t="str">
        <f>'&lt;CDB-Import'!I2480</f>
        <v>Durchbruch 4.3 Sektor 4.3 / 3x Connector blue / 3x Connector black</v>
      </c>
      <c r="L2480" t="str">
        <f>'&lt;CDB-Import'!J2480</f>
        <v>SIS100</v>
      </c>
      <c r="M2480">
        <f>'&lt;CDB-Import'!K2480</f>
        <v>88203</v>
      </c>
      <c r="N2480" t="str">
        <f>'&lt;CDB-Import'!L2480</f>
        <v>RRF</v>
      </c>
      <c r="O2480" s="1">
        <f t="shared" si="152"/>
        <v>0.86999999999999988</v>
      </c>
      <c r="P2480" s="1">
        <f t="shared" si="153"/>
        <v>0.7568999999999998</v>
      </c>
      <c r="Q2480" s="1"/>
      <c r="R2480" s="1"/>
    </row>
    <row r="2481" spans="1:18" x14ac:dyDescent="0.25">
      <c r="A2481" t="str">
        <f t="shared" si="154"/>
        <v>1S63BE11.Rack011S64.NISCHE.A130</v>
      </c>
      <c r="B2481" t="str">
        <f t="shared" si="155"/>
        <v>1S64.NISCHE</v>
      </c>
      <c r="C2481" s="6" t="str">
        <f>'&lt;CDB-Import'!A2481</f>
        <v>1S63BE11.Rack01</v>
      </c>
      <c r="D2481" t="str">
        <f>'&lt;CDB-Import'!B2481</f>
        <v>1S64.NISCHE.A130</v>
      </c>
      <c r="E2481" t="str">
        <f>'&lt;CDB-Import'!C2481</f>
        <v>1S63BE11.BG-ST3</v>
      </c>
      <c r="F2481" t="str">
        <f>'&lt;CDB-Import'!D2481</f>
        <v>1S63BE11.BG-SR3</v>
      </c>
      <c r="G2481" t="str">
        <f>'&lt;CDB-Import'!E2481</f>
        <v>Aux Gap-Switch (fast/slow)</v>
      </c>
      <c r="H2481" t="str">
        <f>'&lt;CDB-Import'!F2481</f>
        <v>SI-Breakout-Cable 6-Channel 200/230/500μm NA.37 8.7mm</v>
      </c>
      <c r="I2481">
        <f>'&lt;CDB-Import'!G2481</f>
        <v>8.6999999999999993</v>
      </c>
      <c r="J2481">
        <f>'&lt;CDB-Import'!H2481</f>
        <v>87</v>
      </c>
      <c r="K2481" t="str">
        <f>'&lt;CDB-Import'!I2481</f>
        <v>Durchbruch 6.3 Sektor 6.3 / 3x Connector blue / 3x Connector black</v>
      </c>
      <c r="L2481" t="str">
        <f>'&lt;CDB-Import'!J2481</f>
        <v>SIS100</v>
      </c>
      <c r="M2481">
        <f>'&lt;CDB-Import'!K2481</f>
        <v>88204</v>
      </c>
      <c r="N2481" t="str">
        <f>'&lt;CDB-Import'!L2481</f>
        <v>RRF</v>
      </c>
      <c r="O2481" s="1">
        <f t="shared" si="152"/>
        <v>0.86999999999999988</v>
      </c>
      <c r="P2481" s="1">
        <f t="shared" si="153"/>
        <v>0.7568999999999998</v>
      </c>
      <c r="Q2481" s="1"/>
      <c r="R2481" s="1"/>
    </row>
    <row r="2482" spans="1:18" x14ac:dyDescent="0.25">
      <c r="A2482" t="str">
        <f t="shared" si="154"/>
        <v>1S63BE12.Rack011S65.NISCHE.A132</v>
      </c>
      <c r="B2482" t="str">
        <f t="shared" si="155"/>
        <v>1S65.NISCHE</v>
      </c>
      <c r="C2482" s="6" t="str">
        <f>'&lt;CDB-Import'!A2482</f>
        <v>1S63BE12.Rack01</v>
      </c>
      <c r="D2482" t="str">
        <f>'&lt;CDB-Import'!B2482</f>
        <v>1S65.NISCHE.A132</v>
      </c>
      <c r="E2482" t="str">
        <f>'&lt;CDB-Import'!C2482</f>
        <v>1S63BE12.BG-ST3</v>
      </c>
      <c r="F2482" t="str">
        <f>'&lt;CDB-Import'!D2482</f>
        <v>1S63BE12.BG-SR3</v>
      </c>
      <c r="G2482" t="str">
        <f>'&lt;CDB-Import'!E2482</f>
        <v>Aux Gap-Switch (fast/slow)</v>
      </c>
      <c r="H2482" t="str">
        <f>'&lt;CDB-Import'!F2482</f>
        <v>SI-Breakout-Cable 6-Channel 200/230/500μm NA.37 8.7mm</v>
      </c>
      <c r="I2482">
        <f>'&lt;CDB-Import'!G2482</f>
        <v>8.6999999999999993</v>
      </c>
      <c r="J2482">
        <f>'&lt;CDB-Import'!H2482</f>
        <v>87</v>
      </c>
      <c r="K2482" t="str">
        <f>'&lt;CDB-Import'!I2482</f>
        <v>Durchbruch 6.3 Sektor 6.3 / 3x Connector blue / 3x Connector black</v>
      </c>
      <c r="L2482" t="str">
        <f>'&lt;CDB-Import'!J2482</f>
        <v>SIS100</v>
      </c>
      <c r="M2482">
        <f>'&lt;CDB-Import'!K2482</f>
        <v>88205</v>
      </c>
      <c r="N2482" t="str">
        <f>'&lt;CDB-Import'!L2482</f>
        <v>RRF</v>
      </c>
      <c r="O2482" s="1">
        <f t="shared" si="152"/>
        <v>0.86999999999999988</v>
      </c>
      <c r="P2482" s="1">
        <f t="shared" si="153"/>
        <v>0.7568999999999998</v>
      </c>
      <c r="Q2482" s="1"/>
      <c r="R2482" s="1"/>
    </row>
    <row r="2483" spans="1:18" x14ac:dyDescent="0.25">
      <c r="A2483" t="str">
        <f t="shared" si="154"/>
        <v>1S58.NISCHE.A112aequals component</v>
      </c>
      <c r="B2483" t="str">
        <f t="shared" si="155"/>
        <v>1S58.NISCHE</v>
      </c>
      <c r="C2483" s="6" t="str">
        <f>'&lt;CDB-Import'!A2483</f>
        <v>1S58.NISCHE.A112a</v>
      </c>
      <c r="D2483" t="str">
        <f>'&lt;CDB-Import'!B2483</f>
        <v>equals component</v>
      </c>
      <c r="E2483" t="str">
        <f>'&lt;CDB-Import'!C2483</f>
        <v>1S58DX1.GV</v>
      </c>
      <c r="F2483" t="str">
        <f>'&lt;CDB-Import'!D2483</f>
        <v>K0923A.U30.134#RACK104[CPS]</v>
      </c>
      <c r="G2483" t="str">
        <f>'&lt;CDB-Import'!E2483</f>
        <v>Ansteuerung HPA-Vorverstärker per SP</v>
      </c>
      <c r="H2483" t="str">
        <f>'&lt;CDB-Import'!F2483</f>
        <v>Etherline PN Cat. 6 FD 4x2xAWG26/19</v>
      </c>
      <c r="I2483">
        <f>'&lt;CDB-Import'!G2483</f>
        <v>7.8</v>
      </c>
      <c r="J2483">
        <f>'&lt;CDB-Import'!H2483</f>
        <v>31.2</v>
      </c>
      <c r="K2483" t="str">
        <f>'&lt;CDB-Import'!I2483</f>
        <v>BPM</v>
      </c>
      <c r="L2483" t="str">
        <f>'&lt;CDB-Import'!J2483</f>
        <v>SIS100</v>
      </c>
      <c r="M2483">
        <f>'&lt;CDB-Import'!K2483</f>
        <v>27390</v>
      </c>
      <c r="N2483" t="str">
        <f>'&lt;CDB-Import'!L2483</f>
        <v>BEA</v>
      </c>
      <c r="O2483" s="1">
        <f t="shared" si="152"/>
        <v>0.78</v>
      </c>
      <c r="P2483" s="1">
        <f t="shared" si="153"/>
        <v>0.60840000000000005</v>
      </c>
      <c r="Q2483" s="1"/>
      <c r="R2483" s="1"/>
    </row>
    <row r="2484" spans="1:18" x14ac:dyDescent="0.25">
      <c r="A2484" t="str">
        <f t="shared" si="154"/>
        <v>1S59.NISCHE.A114equals component</v>
      </c>
      <c r="B2484" t="str">
        <f t="shared" si="155"/>
        <v>1S59.NISCHE</v>
      </c>
      <c r="C2484" s="6" t="str">
        <f>'&lt;CDB-Import'!A2484</f>
        <v>1S59.NISCHE.A114</v>
      </c>
      <c r="D2484" t="str">
        <f>'&lt;CDB-Import'!B2484</f>
        <v>equals component</v>
      </c>
      <c r="E2484" t="str">
        <f>'&lt;CDB-Import'!C2484</f>
        <v>1S59DX1.GV</v>
      </c>
      <c r="F2484" t="str">
        <f>'&lt;CDB-Import'!D2484</f>
        <v>K0923A.U30.148#RACK102[CPS]</v>
      </c>
      <c r="G2484" t="str">
        <f>'&lt;CDB-Import'!E2484</f>
        <v>Ansteuerung HPA-Vorverstärker per SP</v>
      </c>
      <c r="H2484" t="str">
        <f>'&lt;CDB-Import'!F2484</f>
        <v>Etherline PN Cat. 6 FD 4x2xAWG26/19</v>
      </c>
      <c r="I2484">
        <f>'&lt;CDB-Import'!G2484</f>
        <v>7.8</v>
      </c>
      <c r="J2484">
        <f>'&lt;CDB-Import'!H2484</f>
        <v>31.2</v>
      </c>
      <c r="K2484" t="str">
        <f>'&lt;CDB-Import'!I2484</f>
        <v>BPM</v>
      </c>
      <c r="L2484" t="str">
        <f>'&lt;CDB-Import'!J2484</f>
        <v>SIS100</v>
      </c>
      <c r="M2484">
        <f>'&lt;CDB-Import'!K2484</f>
        <v>27396</v>
      </c>
      <c r="N2484" t="str">
        <f>'&lt;CDB-Import'!L2484</f>
        <v>BEA</v>
      </c>
      <c r="O2484" s="1">
        <f t="shared" si="152"/>
        <v>0.78</v>
      </c>
      <c r="P2484" s="1">
        <f t="shared" si="153"/>
        <v>0.60840000000000005</v>
      </c>
      <c r="Q2484" s="1"/>
      <c r="R2484" s="1"/>
    </row>
    <row r="2485" spans="1:18" x14ac:dyDescent="0.25">
      <c r="A2485" t="str">
        <f t="shared" si="154"/>
        <v>1S5A.NISCHE.A115aequals component</v>
      </c>
      <c r="B2485" t="str">
        <f t="shared" si="155"/>
        <v>1S5A.NISCHE</v>
      </c>
      <c r="C2485" s="6" t="str">
        <f>'&lt;CDB-Import'!A2485</f>
        <v>1S5A.NISCHE.A115a</v>
      </c>
      <c r="D2485" t="str">
        <f>'&lt;CDB-Import'!B2485</f>
        <v>equals component</v>
      </c>
      <c r="E2485" t="str">
        <f>'&lt;CDB-Import'!C2485</f>
        <v>1S5ADX1.GV</v>
      </c>
      <c r="F2485" t="str">
        <f>'&lt;CDB-Import'!D2485</f>
        <v>K0923A.U30.148#RACK102[CPS]</v>
      </c>
      <c r="G2485" t="str">
        <f>'&lt;CDB-Import'!E2485</f>
        <v>Ansteuerung HPA-Vorverstärker per SP</v>
      </c>
      <c r="H2485" t="str">
        <f>'&lt;CDB-Import'!F2485</f>
        <v>Etherline PN Cat. 6 FD 4x2xAWG26/19</v>
      </c>
      <c r="I2485">
        <f>'&lt;CDB-Import'!G2485</f>
        <v>7.8</v>
      </c>
      <c r="J2485">
        <f>'&lt;CDB-Import'!H2485</f>
        <v>31.2</v>
      </c>
      <c r="K2485" t="str">
        <f>'&lt;CDB-Import'!I2485</f>
        <v>BPM</v>
      </c>
      <c r="L2485" t="str">
        <f>'&lt;CDB-Import'!J2485</f>
        <v>SIS100</v>
      </c>
      <c r="M2485">
        <f>'&lt;CDB-Import'!K2485</f>
        <v>27402</v>
      </c>
      <c r="N2485" t="str">
        <f>'&lt;CDB-Import'!L2485</f>
        <v>BEA</v>
      </c>
      <c r="O2485" s="1">
        <f t="shared" si="152"/>
        <v>0.78</v>
      </c>
      <c r="P2485" s="1">
        <f t="shared" si="153"/>
        <v>0.60840000000000005</v>
      </c>
      <c r="Q2485" s="1"/>
      <c r="R2485" s="1"/>
    </row>
    <row r="2486" spans="1:18" x14ac:dyDescent="0.25">
      <c r="A2486" t="str">
        <f t="shared" si="154"/>
        <v>1S5B.NISCHE.A117equals component</v>
      </c>
      <c r="B2486" t="str">
        <f t="shared" si="155"/>
        <v>1S5B.NISCHE</v>
      </c>
      <c r="C2486" s="6" t="str">
        <f>'&lt;CDB-Import'!A2486</f>
        <v>1S5B.NISCHE.A117</v>
      </c>
      <c r="D2486" t="str">
        <f>'&lt;CDB-Import'!B2486</f>
        <v>equals component</v>
      </c>
      <c r="E2486" t="str">
        <f>'&lt;CDB-Import'!C2486</f>
        <v>1S5BDX1.GV</v>
      </c>
      <c r="F2486" t="str">
        <f>'&lt;CDB-Import'!D2486</f>
        <v>K0923A.U30.148#RACK102[CPS]</v>
      </c>
      <c r="G2486" t="str">
        <f>'&lt;CDB-Import'!E2486</f>
        <v>Ansteuerung HPA-Vorverstärker per SP</v>
      </c>
      <c r="H2486" t="str">
        <f>'&lt;CDB-Import'!F2486</f>
        <v>Etherline PN Cat. 6 FD 4x2xAWG26/19</v>
      </c>
      <c r="I2486">
        <f>'&lt;CDB-Import'!G2486</f>
        <v>7.8</v>
      </c>
      <c r="J2486">
        <f>'&lt;CDB-Import'!H2486</f>
        <v>31.2</v>
      </c>
      <c r="K2486" t="str">
        <f>'&lt;CDB-Import'!I2486</f>
        <v>BPM</v>
      </c>
      <c r="L2486" t="str">
        <f>'&lt;CDB-Import'!J2486</f>
        <v>SIS100</v>
      </c>
      <c r="M2486">
        <f>'&lt;CDB-Import'!K2486</f>
        <v>27408</v>
      </c>
      <c r="N2486" t="str">
        <f>'&lt;CDB-Import'!L2486</f>
        <v>BEA</v>
      </c>
      <c r="O2486" s="1">
        <f t="shared" si="152"/>
        <v>0.78</v>
      </c>
      <c r="P2486" s="1">
        <f t="shared" si="153"/>
        <v>0.60840000000000005</v>
      </c>
      <c r="Q2486" s="1"/>
      <c r="R2486" s="1"/>
    </row>
    <row r="2487" spans="1:18" x14ac:dyDescent="0.25">
      <c r="A2487" t="str">
        <f t="shared" si="154"/>
        <v>1S5C.NISCHE.A118aequals component</v>
      </c>
      <c r="B2487" t="str">
        <f t="shared" si="155"/>
        <v>1S5C.NISCHE</v>
      </c>
      <c r="C2487" s="6" t="str">
        <f>'&lt;CDB-Import'!A2487</f>
        <v>1S5C.NISCHE.A118a</v>
      </c>
      <c r="D2487" t="str">
        <f>'&lt;CDB-Import'!B2487</f>
        <v>equals component</v>
      </c>
      <c r="E2487" t="str">
        <f>'&lt;CDB-Import'!C2487</f>
        <v>1S5CDX1.GV</v>
      </c>
      <c r="F2487" t="str">
        <f>'&lt;CDB-Import'!D2487</f>
        <v>K0923A.U30.148#RACK104[CPS]</v>
      </c>
      <c r="G2487" t="str">
        <f>'&lt;CDB-Import'!E2487</f>
        <v>Ansteuerung HPA-Vorverstärker per SP</v>
      </c>
      <c r="H2487" t="str">
        <f>'&lt;CDB-Import'!F2487</f>
        <v>Etherline PN Cat. 6 FD 4x2xAWG26/19</v>
      </c>
      <c r="I2487">
        <f>'&lt;CDB-Import'!G2487</f>
        <v>7.8</v>
      </c>
      <c r="J2487">
        <f>'&lt;CDB-Import'!H2487</f>
        <v>31.2</v>
      </c>
      <c r="K2487" t="str">
        <f>'&lt;CDB-Import'!I2487</f>
        <v>BPM</v>
      </c>
      <c r="L2487" t="str">
        <f>'&lt;CDB-Import'!J2487</f>
        <v>SIS100</v>
      </c>
      <c r="M2487">
        <f>'&lt;CDB-Import'!K2487</f>
        <v>27414</v>
      </c>
      <c r="N2487" t="str">
        <f>'&lt;CDB-Import'!L2487</f>
        <v>BEA</v>
      </c>
      <c r="O2487" s="1">
        <f t="shared" si="152"/>
        <v>0.78</v>
      </c>
      <c r="P2487" s="1">
        <f t="shared" si="153"/>
        <v>0.60840000000000005</v>
      </c>
      <c r="Q2487" s="1"/>
      <c r="R2487" s="1"/>
    </row>
    <row r="2488" spans="1:18" x14ac:dyDescent="0.25">
      <c r="A2488" t="str">
        <f t="shared" si="154"/>
        <v>1S41.NISCHE.A760</v>
      </c>
      <c r="B2488" t="str">
        <f t="shared" si="155"/>
        <v>1S41.NISCHE</v>
      </c>
      <c r="C2488" s="6" t="str">
        <f>'&lt;CDB-Import'!A2488</f>
        <v>1S41.NISCHE.A76</v>
      </c>
      <c r="D2488">
        <f>'&lt;CDB-Import'!B2488</f>
        <v>0</v>
      </c>
      <c r="E2488" t="str">
        <f>'&lt;CDB-Import'!C2488</f>
        <v>1S41DX1.GV</v>
      </c>
      <c r="F2488" t="str">
        <f>'&lt;CDB-Import'!D2488</f>
        <v>K0923A.U30.352#RACK104[CPS]</v>
      </c>
      <c r="G2488" t="str">
        <f>'&lt;CDB-Import'!E2488</f>
        <v>Ansteuerung HPA-Vorverstärker per SP</v>
      </c>
      <c r="H2488" t="str">
        <f>'&lt;CDB-Import'!F2488</f>
        <v>Etherline PN Cat. 6 FD 4x2xAWG26/19</v>
      </c>
      <c r="I2488">
        <f>'&lt;CDB-Import'!G2488</f>
        <v>7.8</v>
      </c>
      <c r="J2488">
        <f>'&lt;CDB-Import'!H2488</f>
        <v>31.2</v>
      </c>
      <c r="K2488" t="str">
        <f>'&lt;CDB-Import'!I2488</f>
        <v>BPM</v>
      </c>
      <c r="L2488" t="str">
        <f>'&lt;CDB-Import'!J2488</f>
        <v>SIS100</v>
      </c>
      <c r="M2488">
        <f>'&lt;CDB-Import'!K2488</f>
        <v>27450</v>
      </c>
      <c r="N2488" t="str">
        <f>'&lt;CDB-Import'!L2488</f>
        <v>BEA</v>
      </c>
      <c r="O2488" s="1">
        <f t="shared" si="152"/>
        <v>0.78</v>
      </c>
      <c r="P2488" s="1">
        <f t="shared" si="153"/>
        <v>0.60840000000000005</v>
      </c>
      <c r="Q2488" s="1"/>
      <c r="R2488" s="1"/>
    </row>
    <row r="2489" spans="1:18" x14ac:dyDescent="0.25">
      <c r="A2489" t="str">
        <f t="shared" si="154"/>
        <v>1S61.NISCHE.A124equals component</v>
      </c>
      <c r="B2489" t="str">
        <f t="shared" si="155"/>
        <v>1S61.NISCHE</v>
      </c>
      <c r="C2489" s="6" t="str">
        <f>'&lt;CDB-Import'!A2489</f>
        <v>1S61.NISCHE.A124</v>
      </c>
      <c r="D2489" t="str">
        <f>'&lt;CDB-Import'!B2489</f>
        <v>equals component</v>
      </c>
      <c r="E2489" t="str">
        <f>'&lt;CDB-Import'!C2489</f>
        <v>1S61DX1.GV</v>
      </c>
      <c r="F2489" t="str">
        <f>'&lt;CDB-Import'!D2489</f>
        <v>K0923A.U30.148#RACK104[CPS]</v>
      </c>
      <c r="G2489" t="str">
        <f>'&lt;CDB-Import'!E2489</f>
        <v>Ansteuerung HPA-Vorverstärker per SP</v>
      </c>
      <c r="H2489" t="str">
        <f>'&lt;CDB-Import'!F2489</f>
        <v>Etherline PN Cat. 6 FD 4x2xAWG26/19</v>
      </c>
      <c r="I2489">
        <f>'&lt;CDB-Import'!G2489</f>
        <v>7.8</v>
      </c>
      <c r="J2489">
        <f>'&lt;CDB-Import'!H2489</f>
        <v>31.2</v>
      </c>
      <c r="K2489" t="str">
        <f>'&lt;CDB-Import'!I2489</f>
        <v>BPM</v>
      </c>
      <c r="L2489" t="str">
        <f>'&lt;CDB-Import'!J2489</f>
        <v>SIS100</v>
      </c>
      <c r="M2489">
        <f>'&lt;CDB-Import'!K2489</f>
        <v>27710</v>
      </c>
      <c r="N2489" t="str">
        <f>'&lt;CDB-Import'!L2489</f>
        <v>BEA</v>
      </c>
      <c r="O2489" s="1">
        <f t="shared" si="152"/>
        <v>0.78</v>
      </c>
      <c r="P2489" s="1">
        <f t="shared" si="153"/>
        <v>0.60840000000000005</v>
      </c>
      <c r="Q2489" s="1"/>
      <c r="R2489" s="1"/>
    </row>
    <row r="2490" spans="1:18" x14ac:dyDescent="0.25">
      <c r="A2490" t="str">
        <f t="shared" si="154"/>
        <v>1S5D.NISCHE.A120equals component</v>
      </c>
      <c r="B2490" t="str">
        <f t="shared" si="155"/>
        <v>1S5D.NISCHE</v>
      </c>
      <c r="C2490" s="6" t="str">
        <f>'&lt;CDB-Import'!A2490</f>
        <v>1S5D.NISCHE.A120</v>
      </c>
      <c r="D2490" t="str">
        <f>'&lt;CDB-Import'!B2490</f>
        <v>equals component</v>
      </c>
      <c r="E2490" t="str">
        <f>'&lt;CDB-Import'!C2490</f>
        <v>1S5DDX1.GV</v>
      </c>
      <c r="F2490" t="str">
        <f>'&lt;CDB-Import'!D2490</f>
        <v>K0923A.U30.148#RACK104[CPS]</v>
      </c>
      <c r="G2490" t="str">
        <f>'&lt;CDB-Import'!E2490</f>
        <v>Ansteuerung HPA-Vorverstärker per SP</v>
      </c>
      <c r="H2490" t="str">
        <f>'&lt;CDB-Import'!F2490</f>
        <v>Etherline PN Cat. 6 FD 4x2xAWG26/19</v>
      </c>
      <c r="I2490">
        <f>'&lt;CDB-Import'!G2490</f>
        <v>7.8</v>
      </c>
      <c r="J2490">
        <f>'&lt;CDB-Import'!H2490</f>
        <v>31.2</v>
      </c>
      <c r="K2490" t="str">
        <f>'&lt;CDB-Import'!I2490</f>
        <v>BPM</v>
      </c>
      <c r="L2490" t="str">
        <f>'&lt;CDB-Import'!J2490</f>
        <v>SIS100</v>
      </c>
      <c r="M2490">
        <f>'&lt;CDB-Import'!K2490</f>
        <v>27800</v>
      </c>
      <c r="N2490" t="str">
        <f>'&lt;CDB-Import'!L2490</f>
        <v>BEA</v>
      </c>
      <c r="O2490" s="1">
        <f t="shared" si="152"/>
        <v>0.78</v>
      </c>
      <c r="P2490" s="1">
        <f t="shared" si="153"/>
        <v>0.60840000000000005</v>
      </c>
      <c r="Q2490" s="1"/>
      <c r="R2490" s="1"/>
    </row>
    <row r="2491" spans="1:18" x14ac:dyDescent="0.25">
      <c r="A2491" t="str">
        <f t="shared" si="154"/>
        <v>1S5E.NISCHE.A122equals component</v>
      </c>
      <c r="B2491" t="str">
        <f t="shared" si="155"/>
        <v>1S5E.NISCHE</v>
      </c>
      <c r="C2491" s="6" t="str">
        <f>'&lt;CDB-Import'!A2491</f>
        <v>1S5E.NISCHE.A122</v>
      </c>
      <c r="D2491" t="str">
        <f>'&lt;CDB-Import'!B2491</f>
        <v>equals component</v>
      </c>
      <c r="E2491" t="str">
        <f>'&lt;CDB-Import'!C2491</f>
        <v>1S5EDX1.GV</v>
      </c>
      <c r="F2491" t="str">
        <f>'&lt;CDB-Import'!D2491</f>
        <v>K0923A.U30.148#RACK104[CPS]</v>
      </c>
      <c r="G2491" t="str">
        <f>'&lt;CDB-Import'!E2491</f>
        <v>Ansteuerung HPA-Vorverstärker per SP</v>
      </c>
      <c r="H2491" t="str">
        <f>'&lt;CDB-Import'!F2491</f>
        <v>Etherline PN Cat. 6 FD 4x2xAWG26/19</v>
      </c>
      <c r="I2491">
        <f>'&lt;CDB-Import'!G2491</f>
        <v>7.8</v>
      </c>
      <c r="J2491">
        <f>'&lt;CDB-Import'!H2491</f>
        <v>31.2</v>
      </c>
      <c r="K2491" t="str">
        <f>'&lt;CDB-Import'!I2491</f>
        <v>BPM</v>
      </c>
      <c r="L2491" t="str">
        <f>'&lt;CDB-Import'!J2491</f>
        <v>SIS100</v>
      </c>
      <c r="M2491">
        <f>'&lt;CDB-Import'!K2491</f>
        <v>27806</v>
      </c>
      <c r="N2491" t="str">
        <f>'&lt;CDB-Import'!L2491</f>
        <v>BEA</v>
      </c>
      <c r="O2491" s="1">
        <f t="shared" si="152"/>
        <v>0.78</v>
      </c>
      <c r="P2491" s="1">
        <f t="shared" si="153"/>
        <v>0.60840000000000005</v>
      </c>
      <c r="Q2491" s="1"/>
      <c r="R2491" s="1"/>
    </row>
    <row r="2492" spans="1:18" x14ac:dyDescent="0.25">
      <c r="A2492" t="str">
        <f t="shared" si="154"/>
        <v>1S62.NISCHE.A126equals component</v>
      </c>
      <c r="B2492" t="str">
        <f t="shared" si="155"/>
        <v>1S62.NISCHE</v>
      </c>
      <c r="C2492" s="6" t="str">
        <f>'&lt;CDB-Import'!A2492</f>
        <v>1S62.NISCHE.A126</v>
      </c>
      <c r="D2492" t="str">
        <f>'&lt;CDB-Import'!B2492</f>
        <v>equals component</v>
      </c>
      <c r="E2492" t="str">
        <f>'&lt;CDB-Import'!C2492</f>
        <v>1S62DX1.GV</v>
      </c>
      <c r="F2492" t="str">
        <f>'&lt;CDB-Import'!D2492</f>
        <v>K0923A.U30.160#RACK302[CPS]</v>
      </c>
      <c r="G2492" t="str">
        <f>'&lt;CDB-Import'!E2492</f>
        <v>Ansteuerung HPA-Vorverstärker per SP</v>
      </c>
      <c r="H2492" t="str">
        <f>'&lt;CDB-Import'!F2492</f>
        <v>Etherline PN Cat. 6 FD 4x2xAWG26/19</v>
      </c>
      <c r="I2492">
        <f>'&lt;CDB-Import'!G2492</f>
        <v>7.8</v>
      </c>
      <c r="J2492">
        <f>'&lt;CDB-Import'!H2492</f>
        <v>31.2</v>
      </c>
      <c r="K2492" t="str">
        <f>'&lt;CDB-Import'!I2492</f>
        <v>BPM</v>
      </c>
      <c r="L2492" t="str">
        <f>'&lt;CDB-Import'!J2492</f>
        <v>SIS100</v>
      </c>
      <c r="M2492">
        <f>'&lt;CDB-Import'!K2492</f>
        <v>28071</v>
      </c>
      <c r="N2492" t="str">
        <f>'&lt;CDB-Import'!L2492</f>
        <v>BEA</v>
      </c>
      <c r="O2492" s="1">
        <f t="shared" si="152"/>
        <v>0.78</v>
      </c>
      <c r="P2492" s="1">
        <f t="shared" si="153"/>
        <v>0.60840000000000005</v>
      </c>
      <c r="Q2492" s="1"/>
      <c r="R2492" s="1"/>
    </row>
    <row r="2493" spans="1:18" x14ac:dyDescent="0.25">
      <c r="A2493" t="str">
        <f t="shared" si="154"/>
        <v>1S63.NISCHE.A128equals component</v>
      </c>
      <c r="B2493" t="str">
        <f t="shared" si="155"/>
        <v>1S63.NISCHE</v>
      </c>
      <c r="C2493" s="6" t="str">
        <f>'&lt;CDB-Import'!A2493</f>
        <v>1S63.NISCHE.A128</v>
      </c>
      <c r="D2493" t="str">
        <f>'&lt;CDB-Import'!B2493</f>
        <v>equals component</v>
      </c>
      <c r="E2493" t="str">
        <f>'&lt;CDB-Import'!C2493</f>
        <v>1S63DX1.GV</v>
      </c>
      <c r="F2493" t="str">
        <f>'&lt;CDB-Import'!D2493</f>
        <v>K0923A.U30.160#RACK302[CPS]</v>
      </c>
      <c r="G2493" t="str">
        <f>'&lt;CDB-Import'!E2493</f>
        <v>Ansteuerung HPA-Vorverstärker per SP</v>
      </c>
      <c r="H2493" t="str">
        <f>'&lt;CDB-Import'!F2493</f>
        <v>Etherline PN Cat. 6 FD 4x2xAWG26/19</v>
      </c>
      <c r="I2493">
        <f>'&lt;CDB-Import'!G2493</f>
        <v>7.8</v>
      </c>
      <c r="J2493">
        <f>'&lt;CDB-Import'!H2493</f>
        <v>31.2</v>
      </c>
      <c r="K2493" t="str">
        <f>'&lt;CDB-Import'!I2493</f>
        <v>BPM</v>
      </c>
      <c r="L2493" t="str">
        <f>'&lt;CDB-Import'!J2493</f>
        <v>SIS100</v>
      </c>
      <c r="M2493">
        <f>'&lt;CDB-Import'!K2493</f>
        <v>28077</v>
      </c>
      <c r="N2493" t="str">
        <f>'&lt;CDB-Import'!L2493</f>
        <v>BEA</v>
      </c>
      <c r="O2493" s="1">
        <f t="shared" si="152"/>
        <v>0.78</v>
      </c>
      <c r="P2493" s="1">
        <f t="shared" si="153"/>
        <v>0.60840000000000005</v>
      </c>
      <c r="Q2493" s="1"/>
      <c r="R2493" s="1"/>
    </row>
    <row r="2494" spans="1:18" x14ac:dyDescent="0.25">
      <c r="A2494" t="str">
        <f t="shared" si="154"/>
        <v>1S64.NISCHE.A130equals component</v>
      </c>
      <c r="B2494" t="str">
        <f t="shared" si="155"/>
        <v>1S64.NISCHE</v>
      </c>
      <c r="C2494" s="6" t="str">
        <f>'&lt;CDB-Import'!A2494</f>
        <v>1S64.NISCHE.A130</v>
      </c>
      <c r="D2494" t="str">
        <f>'&lt;CDB-Import'!B2494</f>
        <v>equals component</v>
      </c>
      <c r="E2494" t="str">
        <f>'&lt;CDB-Import'!C2494</f>
        <v>1S64DX1.GV</v>
      </c>
      <c r="F2494" t="str">
        <f>'&lt;CDB-Import'!D2494</f>
        <v>K0923A.U30.160#RACK302[CPS]</v>
      </c>
      <c r="G2494" t="str">
        <f>'&lt;CDB-Import'!E2494</f>
        <v>Ansteuerung HPA-Vorverstärker per SP</v>
      </c>
      <c r="H2494" t="str">
        <f>'&lt;CDB-Import'!F2494</f>
        <v>Etherline PN Cat. 6 FD 4x2xAWG26/19</v>
      </c>
      <c r="I2494">
        <f>'&lt;CDB-Import'!G2494</f>
        <v>7.8</v>
      </c>
      <c r="J2494">
        <f>'&lt;CDB-Import'!H2494</f>
        <v>31.2</v>
      </c>
      <c r="K2494" t="str">
        <f>'&lt;CDB-Import'!I2494</f>
        <v>BPM</v>
      </c>
      <c r="L2494" t="str">
        <f>'&lt;CDB-Import'!J2494</f>
        <v>SIS100</v>
      </c>
      <c r="M2494">
        <f>'&lt;CDB-Import'!K2494</f>
        <v>28083</v>
      </c>
      <c r="N2494" t="str">
        <f>'&lt;CDB-Import'!L2494</f>
        <v>BEA</v>
      </c>
      <c r="O2494" s="1">
        <f t="shared" si="152"/>
        <v>0.78</v>
      </c>
      <c r="P2494" s="1">
        <f t="shared" si="153"/>
        <v>0.60840000000000005</v>
      </c>
      <c r="Q2494" s="1"/>
      <c r="R2494" s="1"/>
    </row>
    <row r="2495" spans="1:18" x14ac:dyDescent="0.25">
      <c r="A2495" t="str">
        <f t="shared" si="154"/>
        <v>1S28.NISCHE.A40a0</v>
      </c>
      <c r="B2495" t="str">
        <f t="shared" si="155"/>
        <v>1S28.NISCHE</v>
      </c>
      <c r="C2495" s="6" t="str">
        <f>'&lt;CDB-Import'!A2495</f>
        <v>1S28.NISCHE.A40a</v>
      </c>
      <c r="D2495">
        <f>'&lt;CDB-Import'!B2495</f>
        <v>0</v>
      </c>
      <c r="E2495" t="str">
        <f>'&lt;CDB-Import'!C2495</f>
        <v>1S28DX1.GV</v>
      </c>
      <c r="F2495" t="str">
        <f>'&lt;CDB-Import'!D2495</f>
        <v>K0923A.U30.264#RACK205[CPS]</v>
      </c>
      <c r="G2495" t="str">
        <f>'&lt;CDB-Import'!E2495</f>
        <v>Ansteuerung HPA-Vorverstärker per SP</v>
      </c>
      <c r="H2495" t="str">
        <f>'&lt;CDB-Import'!F2495</f>
        <v>Etherline PN Cat. 6 FD 4x2xAWG26/19</v>
      </c>
      <c r="I2495">
        <f>'&lt;CDB-Import'!G2495</f>
        <v>7.8</v>
      </c>
      <c r="J2495">
        <f>'&lt;CDB-Import'!H2495</f>
        <v>31.2</v>
      </c>
      <c r="K2495" t="str">
        <f>'&lt;CDB-Import'!I2495</f>
        <v>BPM</v>
      </c>
      <c r="L2495" t="str">
        <f>'&lt;CDB-Import'!J2495</f>
        <v>SIS100</v>
      </c>
      <c r="M2495">
        <f>'&lt;CDB-Import'!K2495</f>
        <v>30995</v>
      </c>
      <c r="N2495" t="str">
        <f>'&lt;CDB-Import'!L2495</f>
        <v>BEA</v>
      </c>
      <c r="O2495" s="1">
        <f t="shared" si="152"/>
        <v>0.78</v>
      </c>
      <c r="P2495" s="1">
        <f t="shared" si="153"/>
        <v>0.60840000000000005</v>
      </c>
      <c r="Q2495" s="1"/>
      <c r="R2495" s="1"/>
    </row>
    <row r="2496" spans="1:18" x14ac:dyDescent="0.25">
      <c r="A2496" t="str">
        <f t="shared" si="154"/>
        <v>1S29.NISCHE.A42K0923A.U30.316#RACK105</v>
      </c>
      <c r="B2496" t="str">
        <f t="shared" si="155"/>
        <v>1S29.NISCHE</v>
      </c>
      <c r="C2496" s="6" t="str">
        <f>'&lt;CDB-Import'!A2496</f>
        <v>1S29.NISCHE.A42</v>
      </c>
      <c r="D2496" t="str">
        <f>'&lt;CDB-Import'!B2496</f>
        <v>K0923A.U30.316#RACK105</v>
      </c>
      <c r="E2496" t="str">
        <f>'&lt;CDB-Import'!C2496</f>
        <v>1S29DX1.GV</v>
      </c>
      <c r="F2496" t="str">
        <f>'&lt;CDB-Import'!D2496</f>
        <v>K0923A.U30.316#RACK105[CPS]</v>
      </c>
      <c r="G2496" t="str">
        <f>'&lt;CDB-Import'!E2496</f>
        <v>Ansteuerung HPA-Vorverstärker per SP</v>
      </c>
      <c r="H2496" t="str">
        <f>'&lt;CDB-Import'!F2496</f>
        <v>Etherline PN Cat. 6 FD 4x2xAWG26/19</v>
      </c>
      <c r="I2496">
        <f>'&lt;CDB-Import'!G2496</f>
        <v>7.8</v>
      </c>
      <c r="J2496">
        <f>'&lt;CDB-Import'!H2496</f>
        <v>31.2</v>
      </c>
      <c r="K2496" t="str">
        <f>'&lt;CDB-Import'!I2496</f>
        <v>BPM</v>
      </c>
      <c r="L2496" t="str">
        <f>'&lt;CDB-Import'!J2496</f>
        <v>SIS100</v>
      </c>
      <c r="M2496">
        <f>'&lt;CDB-Import'!K2496</f>
        <v>31001</v>
      </c>
      <c r="N2496" t="str">
        <f>'&lt;CDB-Import'!L2496</f>
        <v>BEA</v>
      </c>
      <c r="O2496" s="1">
        <f t="shared" si="152"/>
        <v>0.78</v>
      </c>
      <c r="P2496" s="1">
        <f t="shared" si="153"/>
        <v>0.60840000000000005</v>
      </c>
      <c r="Q2496" s="1"/>
      <c r="R2496" s="1"/>
    </row>
    <row r="2497" spans="1:18" x14ac:dyDescent="0.25">
      <c r="A2497" t="str">
        <f t="shared" si="154"/>
        <v>1S2A.NISCHE.A43aK0923A.U30.316#RACK105</v>
      </c>
      <c r="B2497" t="str">
        <f t="shared" si="155"/>
        <v>1S2A.NISCHE</v>
      </c>
      <c r="C2497" s="6" t="str">
        <f>'&lt;CDB-Import'!A2497</f>
        <v>1S2A.NISCHE.A43a</v>
      </c>
      <c r="D2497" t="str">
        <f>'&lt;CDB-Import'!B2497</f>
        <v>K0923A.U30.316#RACK105</v>
      </c>
      <c r="E2497" t="str">
        <f>'&lt;CDB-Import'!C2497</f>
        <v>1S2ADX1.GV</v>
      </c>
      <c r="F2497" t="str">
        <f>'&lt;CDB-Import'!D2497</f>
        <v>K0923A.U30.316#RACK105[CPS]</v>
      </c>
      <c r="G2497" t="str">
        <f>'&lt;CDB-Import'!E2497</f>
        <v>Ansteuerung HPA-Vorverstärker per SP</v>
      </c>
      <c r="H2497" t="str">
        <f>'&lt;CDB-Import'!F2497</f>
        <v>Etherline PN Cat. 6 FD 4x2xAWG26/19</v>
      </c>
      <c r="I2497">
        <f>'&lt;CDB-Import'!G2497</f>
        <v>7.8</v>
      </c>
      <c r="J2497">
        <f>'&lt;CDB-Import'!H2497</f>
        <v>31.2</v>
      </c>
      <c r="K2497" t="str">
        <f>'&lt;CDB-Import'!I2497</f>
        <v>BPM</v>
      </c>
      <c r="L2497" t="str">
        <f>'&lt;CDB-Import'!J2497</f>
        <v>SIS100</v>
      </c>
      <c r="M2497">
        <f>'&lt;CDB-Import'!K2497</f>
        <v>31007</v>
      </c>
      <c r="N2497" t="str">
        <f>'&lt;CDB-Import'!L2497</f>
        <v>BEA</v>
      </c>
      <c r="O2497" s="1">
        <f t="shared" si="152"/>
        <v>0.78</v>
      </c>
      <c r="P2497" s="1">
        <f t="shared" si="153"/>
        <v>0.60840000000000005</v>
      </c>
      <c r="Q2497" s="1"/>
      <c r="R2497" s="1"/>
    </row>
    <row r="2498" spans="1:18" x14ac:dyDescent="0.25">
      <c r="A2498" t="str">
        <f t="shared" si="154"/>
        <v>1S2B.NISCHE.A45K0923A.U30.316#RACK105</v>
      </c>
      <c r="B2498" t="str">
        <f t="shared" si="155"/>
        <v>1S2B.NISCHE</v>
      </c>
      <c r="C2498" s="6" t="str">
        <f>'&lt;CDB-Import'!A2498</f>
        <v>1S2B.NISCHE.A45</v>
      </c>
      <c r="D2498" t="str">
        <f>'&lt;CDB-Import'!B2498</f>
        <v>K0923A.U30.316#RACK105</v>
      </c>
      <c r="E2498" t="str">
        <f>'&lt;CDB-Import'!C2498</f>
        <v>1S2BDX1.GV</v>
      </c>
      <c r="F2498" t="str">
        <f>'&lt;CDB-Import'!D2498</f>
        <v>K0923A.U30.316#RACK105[CPS]</v>
      </c>
      <c r="G2498" t="str">
        <f>'&lt;CDB-Import'!E2498</f>
        <v>Ansteuerung HPA-Vorverstärker per SP</v>
      </c>
      <c r="H2498" t="str">
        <f>'&lt;CDB-Import'!F2498</f>
        <v>Etherline PN Cat. 6 FD 4x2xAWG26/19</v>
      </c>
      <c r="I2498">
        <f>'&lt;CDB-Import'!G2498</f>
        <v>7.8</v>
      </c>
      <c r="J2498">
        <f>'&lt;CDB-Import'!H2498</f>
        <v>31.2</v>
      </c>
      <c r="K2498" t="str">
        <f>'&lt;CDB-Import'!I2498</f>
        <v>BPM</v>
      </c>
      <c r="L2498" t="str">
        <f>'&lt;CDB-Import'!J2498</f>
        <v>SIS100</v>
      </c>
      <c r="M2498">
        <f>'&lt;CDB-Import'!K2498</f>
        <v>31105</v>
      </c>
      <c r="N2498" t="str">
        <f>'&lt;CDB-Import'!L2498</f>
        <v>BEA</v>
      </c>
      <c r="O2498" s="1">
        <f t="shared" si="152"/>
        <v>0.78</v>
      </c>
      <c r="P2498" s="1">
        <f t="shared" si="153"/>
        <v>0.60840000000000005</v>
      </c>
      <c r="Q2498" s="1"/>
      <c r="R2498" s="1"/>
    </row>
    <row r="2499" spans="1:18" x14ac:dyDescent="0.25">
      <c r="A2499" t="str">
        <f t="shared" si="154"/>
        <v>1S2C.NISCHE.A46aK0923A.U30.316#RACK107</v>
      </c>
      <c r="B2499" t="str">
        <f t="shared" si="155"/>
        <v>1S2C.NISCHE</v>
      </c>
      <c r="C2499" s="6" t="str">
        <f>'&lt;CDB-Import'!A2499</f>
        <v>1S2C.NISCHE.A46a</v>
      </c>
      <c r="D2499" t="str">
        <f>'&lt;CDB-Import'!B2499</f>
        <v>K0923A.U30.316#RACK107</v>
      </c>
      <c r="E2499" t="str">
        <f>'&lt;CDB-Import'!C2499</f>
        <v>1S2CDX1.GV</v>
      </c>
      <c r="F2499" t="str">
        <f>'&lt;CDB-Import'!D2499</f>
        <v>K0923A.U30.316#RACK107[CPS]</v>
      </c>
      <c r="G2499" t="str">
        <f>'&lt;CDB-Import'!E2499</f>
        <v>Ansteuerung HPA-Vorverstärker per SP</v>
      </c>
      <c r="H2499" t="str">
        <f>'&lt;CDB-Import'!F2499</f>
        <v>Etherline PN Cat. 6 FD 4x2xAWG26/19</v>
      </c>
      <c r="I2499">
        <f>'&lt;CDB-Import'!G2499</f>
        <v>7.8</v>
      </c>
      <c r="J2499">
        <f>'&lt;CDB-Import'!H2499</f>
        <v>31.2</v>
      </c>
      <c r="K2499" t="str">
        <f>'&lt;CDB-Import'!I2499</f>
        <v>BPM</v>
      </c>
      <c r="L2499" t="str">
        <f>'&lt;CDB-Import'!J2499</f>
        <v>SIS100</v>
      </c>
      <c r="M2499">
        <f>'&lt;CDB-Import'!K2499</f>
        <v>31111</v>
      </c>
      <c r="N2499" t="str">
        <f>'&lt;CDB-Import'!L2499</f>
        <v>BEA</v>
      </c>
      <c r="O2499" s="1">
        <f t="shared" si="152"/>
        <v>0.78</v>
      </c>
      <c r="P2499" s="1">
        <f t="shared" si="153"/>
        <v>0.60840000000000005</v>
      </c>
      <c r="Q2499" s="1"/>
      <c r="R2499" s="1"/>
    </row>
    <row r="2500" spans="1:18" x14ac:dyDescent="0.25">
      <c r="A2500" t="str">
        <f t="shared" si="154"/>
        <v>1S2D.NISCHE.A48K0923A.U30.316#RACK107</v>
      </c>
      <c r="B2500" t="str">
        <f t="shared" si="155"/>
        <v>1S2D.NISCHE</v>
      </c>
      <c r="C2500" s="6" t="str">
        <f>'&lt;CDB-Import'!A2500</f>
        <v>1S2D.NISCHE.A48</v>
      </c>
      <c r="D2500" t="str">
        <f>'&lt;CDB-Import'!B2500</f>
        <v>K0923A.U30.316#RACK107</v>
      </c>
      <c r="E2500" t="str">
        <f>'&lt;CDB-Import'!C2500</f>
        <v>1S2DDX1.GV</v>
      </c>
      <c r="F2500" t="str">
        <f>'&lt;CDB-Import'!D2500</f>
        <v>K0923A.U30.316#RACK107[CPS]</v>
      </c>
      <c r="G2500" t="str">
        <f>'&lt;CDB-Import'!E2500</f>
        <v>Ansteuerung HPA-Vorverstärker per SP</v>
      </c>
      <c r="H2500" t="str">
        <f>'&lt;CDB-Import'!F2500</f>
        <v>Etherline PN Cat. 6 FD 4x2xAWG26/19</v>
      </c>
      <c r="I2500">
        <f>'&lt;CDB-Import'!G2500</f>
        <v>7.8</v>
      </c>
      <c r="J2500">
        <f>'&lt;CDB-Import'!H2500</f>
        <v>31.2</v>
      </c>
      <c r="K2500" t="str">
        <f>'&lt;CDB-Import'!I2500</f>
        <v>BPM</v>
      </c>
      <c r="L2500" t="str">
        <f>'&lt;CDB-Import'!J2500</f>
        <v>SIS100</v>
      </c>
      <c r="M2500">
        <f>'&lt;CDB-Import'!K2500</f>
        <v>31454</v>
      </c>
      <c r="N2500" t="str">
        <f>'&lt;CDB-Import'!L2500</f>
        <v>BEA</v>
      </c>
      <c r="O2500" s="1">
        <f t="shared" si="152"/>
        <v>0.78</v>
      </c>
      <c r="P2500" s="1">
        <f t="shared" si="153"/>
        <v>0.60840000000000005</v>
      </c>
      <c r="Q2500" s="1"/>
      <c r="R2500" s="1"/>
    </row>
    <row r="2501" spans="1:18" x14ac:dyDescent="0.25">
      <c r="A2501" t="str">
        <f t="shared" si="154"/>
        <v>1S2E.NISCHE.A50K0923A.U30.316#RACK107</v>
      </c>
      <c r="B2501" t="str">
        <f t="shared" si="155"/>
        <v>1S2E.NISCHE</v>
      </c>
      <c r="C2501" s="6" t="str">
        <f>'&lt;CDB-Import'!A2501</f>
        <v>1S2E.NISCHE.A50</v>
      </c>
      <c r="D2501" t="str">
        <f>'&lt;CDB-Import'!B2501</f>
        <v>K0923A.U30.316#RACK107</v>
      </c>
      <c r="E2501" t="str">
        <f>'&lt;CDB-Import'!C2501</f>
        <v>1S2EDX1.GV</v>
      </c>
      <c r="F2501" t="str">
        <f>'&lt;CDB-Import'!D2501</f>
        <v>K0923A.U30.316#RACK107[CPS]</v>
      </c>
      <c r="G2501" t="str">
        <f>'&lt;CDB-Import'!E2501</f>
        <v>Ansteuerung HPA-Vorverstärker per SP</v>
      </c>
      <c r="H2501" t="str">
        <f>'&lt;CDB-Import'!F2501</f>
        <v>Etherline PN Cat. 6 FD 4x2xAWG26/19</v>
      </c>
      <c r="I2501">
        <f>'&lt;CDB-Import'!G2501</f>
        <v>7.8</v>
      </c>
      <c r="J2501">
        <f>'&lt;CDB-Import'!H2501</f>
        <v>31.2</v>
      </c>
      <c r="K2501" t="str">
        <f>'&lt;CDB-Import'!I2501</f>
        <v>BPM</v>
      </c>
      <c r="L2501" t="str">
        <f>'&lt;CDB-Import'!J2501</f>
        <v>SIS100</v>
      </c>
      <c r="M2501">
        <f>'&lt;CDB-Import'!K2501</f>
        <v>31460</v>
      </c>
      <c r="N2501" t="str">
        <f>'&lt;CDB-Import'!L2501</f>
        <v>BEA</v>
      </c>
      <c r="O2501" s="1">
        <f t="shared" si="152"/>
        <v>0.78</v>
      </c>
      <c r="P2501" s="1">
        <f t="shared" si="153"/>
        <v>0.60840000000000005</v>
      </c>
      <c r="Q2501" s="1"/>
      <c r="R2501" s="1"/>
    </row>
    <row r="2502" spans="1:18" x14ac:dyDescent="0.25">
      <c r="A2502" t="str">
        <f t="shared" si="154"/>
        <v>1S31.NISCHE.A52K0923A.U30.316#RACK107</v>
      </c>
      <c r="B2502" t="str">
        <f t="shared" si="155"/>
        <v>1S31.NISCHE</v>
      </c>
      <c r="C2502" s="6" t="str">
        <f>'&lt;CDB-Import'!A2502</f>
        <v>1S31.NISCHE.A52</v>
      </c>
      <c r="D2502" t="str">
        <f>'&lt;CDB-Import'!B2502</f>
        <v>K0923A.U30.316#RACK107</v>
      </c>
      <c r="E2502" t="str">
        <f>'&lt;CDB-Import'!C2502</f>
        <v>1S31DX1.GV</v>
      </c>
      <c r="F2502" t="str">
        <f>'&lt;CDB-Import'!D2502</f>
        <v>K0923A.U30.316#RACK107[CPS]</v>
      </c>
      <c r="G2502" t="str">
        <f>'&lt;CDB-Import'!E2502</f>
        <v>Ansteuerung HPA-Vorverstärker per SP</v>
      </c>
      <c r="H2502" t="str">
        <f>'&lt;CDB-Import'!F2502</f>
        <v>Etherline PN Cat. 6 FD 4x2xAWG26/19</v>
      </c>
      <c r="I2502">
        <f>'&lt;CDB-Import'!G2502</f>
        <v>7.8</v>
      </c>
      <c r="J2502">
        <f>'&lt;CDB-Import'!H2502</f>
        <v>31.2</v>
      </c>
      <c r="K2502" t="str">
        <f>'&lt;CDB-Import'!I2502</f>
        <v>BPM</v>
      </c>
      <c r="L2502" t="str">
        <f>'&lt;CDB-Import'!J2502</f>
        <v>SIS100</v>
      </c>
      <c r="M2502">
        <f>'&lt;CDB-Import'!K2502</f>
        <v>31489</v>
      </c>
      <c r="N2502" t="str">
        <f>'&lt;CDB-Import'!L2502</f>
        <v>BEA</v>
      </c>
      <c r="O2502" s="1">
        <f t="shared" ref="O2502:O2565" si="156">I2502/10</f>
        <v>0.78</v>
      </c>
      <c r="P2502" s="1">
        <f t="shared" ref="P2502:P2565" si="157">(I2502/10)^2</f>
        <v>0.60840000000000005</v>
      </c>
      <c r="Q2502" s="1"/>
      <c r="R2502" s="1"/>
    </row>
    <row r="2503" spans="1:18" x14ac:dyDescent="0.25">
      <c r="A2503" t="str">
        <f t="shared" ref="A2503:A2566" si="158">C2503&amp;D2503</f>
        <v>1S32.NISCHE.A54K0923A.U30.340#RACK307</v>
      </c>
      <c r="B2503" t="str">
        <f t="shared" ref="B2503:B2566" si="159">MID(A2503,FIND("NISCHE",A2503)-5,11)</f>
        <v>1S32.NISCHE</v>
      </c>
      <c r="C2503" s="6" t="str">
        <f>'&lt;CDB-Import'!A2503</f>
        <v>1S32.NISCHE.A54</v>
      </c>
      <c r="D2503" t="str">
        <f>'&lt;CDB-Import'!B2503</f>
        <v>K0923A.U30.340#RACK307</v>
      </c>
      <c r="E2503" t="str">
        <f>'&lt;CDB-Import'!C2503</f>
        <v>1S32DX1.GV</v>
      </c>
      <c r="F2503" t="str">
        <f>'&lt;CDB-Import'!D2503</f>
        <v>K0923A.U30.340#RACK307[CPS]</v>
      </c>
      <c r="G2503" t="str">
        <f>'&lt;CDB-Import'!E2503</f>
        <v>Ansteuerung HPA-Vorverstärker per SP</v>
      </c>
      <c r="H2503" t="str">
        <f>'&lt;CDB-Import'!F2503</f>
        <v>Etherline PN Cat. 6 FD 4x2xAWG26/19</v>
      </c>
      <c r="I2503">
        <f>'&lt;CDB-Import'!G2503</f>
        <v>7.8</v>
      </c>
      <c r="J2503">
        <f>'&lt;CDB-Import'!H2503</f>
        <v>31.2</v>
      </c>
      <c r="K2503" t="str">
        <f>'&lt;CDB-Import'!I2503</f>
        <v>BPM</v>
      </c>
      <c r="L2503" t="str">
        <f>'&lt;CDB-Import'!J2503</f>
        <v>SIS100</v>
      </c>
      <c r="M2503">
        <f>'&lt;CDB-Import'!K2503</f>
        <v>31495</v>
      </c>
      <c r="N2503" t="str">
        <f>'&lt;CDB-Import'!L2503</f>
        <v>BEA</v>
      </c>
      <c r="O2503" s="1">
        <f t="shared" si="156"/>
        <v>0.78</v>
      </c>
      <c r="P2503" s="1">
        <f t="shared" si="157"/>
        <v>0.60840000000000005</v>
      </c>
      <c r="Q2503" s="1"/>
      <c r="R2503" s="1"/>
    </row>
    <row r="2504" spans="1:18" x14ac:dyDescent="0.25">
      <c r="A2504" t="str">
        <f t="shared" si="158"/>
        <v>1S23.NISCHE.A32equals component</v>
      </c>
      <c r="B2504" t="str">
        <f t="shared" si="159"/>
        <v>1S23.NISCHE</v>
      </c>
      <c r="C2504" s="6" t="str">
        <f>'&lt;CDB-Import'!A2504</f>
        <v>1S23.NISCHE.A32</v>
      </c>
      <c r="D2504" t="str">
        <f>'&lt;CDB-Import'!B2504</f>
        <v>equals component</v>
      </c>
      <c r="E2504" t="str">
        <f>'&lt;CDB-Import'!C2504</f>
        <v>1S23DX1.GV</v>
      </c>
      <c r="F2504" t="str">
        <f>'&lt;CDB-Import'!D2504</f>
        <v>K0923A.U30.264#RACK207[CPS]</v>
      </c>
      <c r="G2504" t="str">
        <f>'&lt;CDB-Import'!E2504</f>
        <v>Ansteuerung HPA-Vorverstärker per SP</v>
      </c>
      <c r="H2504" t="str">
        <f>'&lt;CDB-Import'!F2504</f>
        <v>Etherline PN Cat. 6 FD 4x2xAWG26/19</v>
      </c>
      <c r="I2504">
        <f>'&lt;CDB-Import'!G2504</f>
        <v>7.8</v>
      </c>
      <c r="J2504">
        <f>'&lt;CDB-Import'!H2504</f>
        <v>31.2</v>
      </c>
      <c r="K2504" t="str">
        <f>'&lt;CDB-Import'!I2504</f>
        <v>BPM</v>
      </c>
      <c r="L2504" t="str">
        <f>'&lt;CDB-Import'!J2504</f>
        <v>SIS100</v>
      </c>
      <c r="M2504">
        <f>'&lt;CDB-Import'!K2504</f>
        <v>32351</v>
      </c>
      <c r="N2504" t="str">
        <f>'&lt;CDB-Import'!L2504</f>
        <v>BEA</v>
      </c>
      <c r="O2504" s="1">
        <f t="shared" si="156"/>
        <v>0.78</v>
      </c>
      <c r="P2504" s="1">
        <f t="shared" si="157"/>
        <v>0.60840000000000005</v>
      </c>
      <c r="Q2504" s="1"/>
      <c r="R2504" s="1"/>
    </row>
    <row r="2505" spans="1:18" x14ac:dyDescent="0.25">
      <c r="A2505" t="str">
        <f t="shared" si="158"/>
        <v>1S24.NISCHE.A34equals component</v>
      </c>
      <c r="B2505" t="str">
        <f t="shared" si="159"/>
        <v>1S24.NISCHE</v>
      </c>
      <c r="C2505" s="6" t="str">
        <f>'&lt;CDB-Import'!A2505</f>
        <v>1S24.NISCHE.A34</v>
      </c>
      <c r="D2505" t="str">
        <f>'&lt;CDB-Import'!B2505</f>
        <v>equals component</v>
      </c>
      <c r="E2505" t="str">
        <f>'&lt;CDB-Import'!C2505</f>
        <v>1S24DX1.GV</v>
      </c>
      <c r="F2505" t="str">
        <f>'&lt;CDB-Import'!D2505</f>
        <v>K0923A.U30.264#RACK207[CPS]</v>
      </c>
      <c r="G2505" t="str">
        <f>'&lt;CDB-Import'!E2505</f>
        <v>Ansteuerung HPA-Vorverstärker per SP</v>
      </c>
      <c r="H2505" t="str">
        <f>'&lt;CDB-Import'!F2505</f>
        <v>Etherline PN Cat. 6 FD 4x2xAWG26/19</v>
      </c>
      <c r="I2505">
        <f>'&lt;CDB-Import'!G2505</f>
        <v>7.8</v>
      </c>
      <c r="J2505">
        <f>'&lt;CDB-Import'!H2505</f>
        <v>31.2</v>
      </c>
      <c r="K2505" t="str">
        <f>'&lt;CDB-Import'!I2505</f>
        <v>BPM</v>
      </c>
      <c r="L2505" t="str">
        <f>'&lt;CDB-Import'!J2505</f>
        <v>SIS100</v>
      </c>
      <c r="M2505">
        <f>'&lt;CDB-Import'!K2505</f>
        <v>32357</v>
      </c>
      <c r="N2505" t="str">
        <f>'&lt;CDB-Import'!L2505</f>
        <v>BEA</v>
      </c>
      <c r="O2505" s="1">
        <f t="shared" si="156"/>
        <v>0.78</v>
      </c>
      <c r="P2505" s="1">
        <f t="shared" si="157"/>
        <v>0.60840000000000005</v>
      </c>
      <c r="Q2505" s="1"/>
      <c r="R2505" s="1"/>
    </row>
    <row r="2506" spans="1:18" x14ac:dyDescent="0.25">
      <c r="A2506" t="str">
        <f t="shared" si="158"/>
        <v>1S25.NISCHE.A36equals component</v>
      </c>
      <c r="B2506" t="str">
        <f t="shared" si="159"/>
        <v>1S25.NISCHE</v>
      </c>
      <c r="C2506" s="6" t="str">
        <f>'&lt;CDB-Import'!A2506</f>
        <v>1S25.NISCHE.A36</v>
      </c>
      <c r="D2506" t="str">
        <f>'&lt;CDB-Import'!B2506</f>
        <v>equals component</v>
      </c>
      <c r="E2506" t="str">
        <f>'&lt;CDB-Import'!C2506</f>
        <v>1S25DX1.GV</v>
      </c>
      <c r="F2506" t="str">
        <f>'&lt;CDB-Import'!D2506</f>
        <v>K0923A.U30.264#RACK207[CPS]</v>
      </c>
      <c r="G2506" t="str">
        <f>'&lt;CDB-Import'!E2506</f>
        <v>Ansteuerung HPA-Vorverstärker per SP</v>
      </c>
      <c r="H2506" t="str">
        <f>'&lt;CDB-Import'!F2506</f>
        <v>Etherline PN Cat. 6 FD 4x2xAWG26/19</v>
      </c>
      <c r="I2506">
        <f>'&lt;CDB-Import'!G2506</f>
        <v>7.8</v>
      </c>
      <c r="J2506">
        <f>'&lt;CDB-Import'!H2506</f>
        <v>31.2</v>
      </c>
      <c r="K2506" t="str">
        <f>'&lt;CDB-Import'!I2506</f>
        <v>BPM</v>
      </c>
      <c r="L2506" t="str">
        <f>'&lt;CDB-Import'!J2506</f>
        <v>SIS100</v>
      </c>
      <c r="M2506">
        <f>'&lt;CDB-Import'!K2506</f>
        <v>32455</v>
      </c>
      <c r="N2506" t="str">
        <f>'&lt;CDB-Import'!L2506</f>
        <v>BEA</v>
      </c>
      <c r="O2506" s="1">
        <f t="shared" si="156"/>
        <v>0.78</v>
      </c>
      <c r="P2506" s="1">
        <f t="shared" si="157"/>
        <v>0.60840000000000005</v>
      </c>
      <c r="Q2506" s="1"/>
      <c r="R2506" s="1"/>
    </row>
    <row r="2507" spans="1:18" x14ac:dyDescent="0.25">
      <c r="A2507" t="str">
        <f t="shared" si="158"/>
        <v>1S26.NISCHE.A37a0</v>
      </c>
      <c r="B2507" t="str">
        <f t="shared" si="159"/>
        <v>1S26.NISCHE</v>
      </c>
      <c r="C2507" s="6" t="str">
        <f>'&lt;CDB-Import'!A2507</f>
        <v>1S26.NISCHE.A37a</v>
      </c>
      <c r="D2507">
        <f>'&lt;CDB-Import'!B2507</f>
        <v>0</v>
      </c>
      <c r="E2507" t="str">
        <f>'&lt;CDB-Import'!C2507</f>
        <v>1S26DX1.GV</v>
      </c>
      <c r="F2507" t="str">
        <f>'&lt;CDB-Import'!D2507</f>
        <v>K0923A.U30.264#RACK205[CPS]</v>
      </c>
      <c r="G2507" t="str">
        <f>'&lt;CDB-Import'!E2507</f>
        <v>Ansteuerung HPA-Vorverstärker per SP</v>
      </c>
      <c r="H2507" t="str">
        <f>'&lt;CDB-Import'!F2507</f>
        <v>Etherline PN Cat. 6 FD 4x2xAWG26/19</v>
      </c>
      <c r="I2507">
        <f>'&lt;CDB-Import'!G2507</f>
        <v>7.8</v>
      </c>
      <c r="J2507">
        <f>'&lt;CDB-Import'!H2507</f>
        <v>31.2</v>
      </c>
      <c r="K2507" t="str">
        <f>'&lt;CDB-Import'!I2507</f>
        <v>BPM</v>
      </c>
      <c r="L2507" t="str">
        <f>'&lt;CDB-Import'!J2507</f>
        <v>SIS100</v>
      </c>
      <c r="M2507">
        <f>'&lt;CDB-Import'!K2507</f>
        <v>32461</v>
      </c>
      <c r="N2507" t="str">
        <f>'&lt;CDB-Import'!L2507</f>
        <v>BEA</v>
      </c>
      <c r="O2507" s="1">
        <f t="shared" si="156"/>
        <v>0.78</v>
      </c>
      <c r="P2507" s="1">
        <f t="shared" si="157"/>
        <v>0.60840000000000005</v>
      </c>
      <c r="Q2507" s="1"/>
      <c r="R2507" s="1"/>
    </row>
    <row r="2508" spans="1:18" x14ac:dyDescent="0.25">
      <c r="A2508" t="str">
        <f t="shared" si="158"/>
        <v>1S27.NISCHE.A390</v>
      </c>
      <c r="B2508" t="str">
        <f t="shared" si="159"/>
        <v>1S27.NISCHE</v>
      </c>
      <c r="C2508" s="6" t="str">
        <f>'&lt;CDB-Import'!A2508</f>
        <v>1S27.NISCHE.A39</v>
      </c>
      <c r="D2508">
        <f>'&lt;CDB-Import'!B2508</f>
        <v>0</v>
      </c>
      <c r="E2508" t="str">
        <f>'&lt;CDB-Import'!C2508</f>
        <v>1S27DX1.GV</v>
      </c>
      <c r="F2508" t="str">
        <f>'&lt;CDB-Import'!D2508</f>
        <v>K0923A.U30.264#RACK205[CPS]</v>
      </c>
      <c r="G2508" t="str">
        <f>'&lt;CDB-Import'!E2508</f>
        <v>Ansteuerung HPA-Vorverstärker per SP</v>
      </c>
      <c r="H2508" t="str">
        <f>'&lt;CDB-Import'!F2508</f>
        <v>Etherline PN Cat. 6 FD 4x2xAWG26/19</v>
      </c>
      <c r="I2508">
        <f>'&lt;CDB-Import'!G2508</f>
        <v>7.8</v>
      </c>
      <c r="J2508">
        <f>'&lt;CDB-Import'!H2508</f>
        <v>31.2</v>
      </c>
      <c r="K2508" t="str">
        <f>'&lt;CDB-Import'!I2508</f>
        <v>BPM</v>
      </c>
      <c r="L2508" t="str">
        <f>'&lt;CDB-Import'!J2508</f>
        <v>SIS100</v>
      </c>
      <c r="M2508">
        <f>'&lt;CDB-Import'!K2508</f>
        <v>32467</v>
      </c>
      <c r="N2508" t="str">
        <f>'&lt;CDB-Import'!L2508</f>
        <v>BEA</v>
      </c>
      <c r="O2508" s="1">
        <f t="shared" si="156"/>
        <v>0.78</v>
      </c>
      <c r="P2508" s="1">
        <f t="shared" si="157"/>
        <v>0.60840000000000005</v>
      </c>
      <c r="Q2508" s="1"/>
      <c r="R2508" s="1"/>
    </row>
    <row r="2509" spans="1:18" x14ac:dyDescent="0.25">
      <c r="A2509" t="str">
        <f t="shared" si="158"/>
        <v>1S43.NISCHE.A800</v>
      </c>
      <c r="B2509" t="str">
        <f t="shared" si="159"/>
        <v>1S43.NISCHE</v>
      </c>
      <c r="C2509" s="6" t="str">
        <f>'&lt;CDB-Import'!A2509</f>
        <v>1S43.NISCHE.A80</v>
      </c>
      <c r="D2509">
        <f>'&lt;CDB-Import'!B2509</f>
        <v>0</v>
      </c>
      <c r="E2509" t="str">
        <f>'&lt;CDB-Import'!C2509</f>
        <v>1S43DX1.GV</v>
      </c>
      <c r="F2509" t="str">
        <f>'&lt;CDB-Import'!D2509</f>
        <v>K0923A.U30.360#RACK205[CPS]</v>
      </c>
      <c r="G2509" t="str">
        <f>'&lt;CDB-Import'!E2509</f>
        <v>Ansteuerung HPA-Vorverstärker per SP</v>
      </c>
      <c r="H2509" t="str">
        <f>'&lt;CDB-Import'!F2509</f>
        <v>Etherline PN Cat. 6 FD 4x2xAWG26/19</v>
      </c>
      <c r="I2509">
        <f>'&lt;CDB-Import'!G2509</f>
        <v>7.8</v>
      </c>
      <c r="J2509">
        <f>'&lt;CDB-Import'!H2509</f>
        <v>31.2</v>
      </c>
      <c r="K2509" t="str">
        <f>'&lt;CDB-Import'!I2509</f>
        <v>BPM</v>
      </c>
      <c r="L2509" t="str">
        <f>'&lt;CDB-Import'!J2509</f>
        <v>SIS100</v>
      </c>
      <c r="M2509">
        <f>'&lt;CDB-Import'!K2509</f>
        <v>32536</v>
      </c>
      <c r="N2509" t="str">
        <f>'&lt;CDB-Import'!L2509</f>
        <v>BEA</v>
      </c>
      <c r="O2509" s="1">
        <f t="shared" si="156"/>
        <v>0.78</v>
      </c>
      <c r="P2509" s="1">
        <f t="shared" si="157"/>
        <v>0.60840000000000005</v>
      </c>
      <c r="Q2509" s="1"/>
      <c r="R2509" s="1"/>
    </row>
    <row r="2510" spans="1:18" x14ac:dyDescent="0.25">
      <c r="A2510" t="str">
        <f t="shared" si="158"/>
        <v>1S44.NISCHE.A840</v>
      </c>
      <c r="B2510" t="str">
        <f t="shared" si="159"/>
        <v>1S44.NISCHE</v>
      </c>
      <c r="C2510" s="6" t="str">
        <f>'&lt;CDB-Import'!A2510</f>
        <v>1S44.NISCHE.A84</v>
      </c>
      <c r="D2510">
        <f>'&lt;CDB-Import'!B2510</f>
        <v>0</v>
      </c>
      <c r="E2510" t="str">
        <f>'&lt;CDB-Import'!C2510</f>
        <v>1S44DX1.GV</v>
      </c>
      <c r="F2510" t="str">
        <f>'&lt;CDB-Import'!D2510</f>
        <v>K0923A.U30.360#RACK205[CPS]</v>
      </c>
      <c r="G2510" t="str">
        <f>'&lt;CDB-Import'!E2510</f>
        <v>Ansteuerung HPA-Vorverstärker per SP</v>
      </c>
      <c r="H2510" t="str">
        <f>'&lt;CDB-Import'!F2510</f>
        <v>Etherline PN Cat. 6 FD 4x2xAWG26/19</v>
      </c>
      <c r="I2510">
        <f>'&lt;CDB-Import'!G2510</f>
        <v>7.8</v>
      </c>
      <c r="J2510">
        <f>'&lt;CDB-Import'!H2510</f>
        <v>31.2</v>
      </c>
      <c r="K2510" t="str">
        <f>'&lt;CDB-Import'!I2510</f>
        <v>BPM</v>
      </c>
      <c r="L2510" t="str">
        <f>'&lt;CDB-Import'!J2510</f>
        <v>SIS100</v>
      </c>
      <c r="M2510">
        <f>'&lt;CDB-Import'!K2510</f>
        <v>32542</v>
      </c>
      <c r="N2510" t="str">
        <f>'&lt;CDB-Import'!L2510</f>
        <v>BEA</v>
      </c>
      <c r="O2510" s="1">
        <f t="shared" si="156"/>
        <v>0.78</v>
      </c>
      <c r="P2510" s="1">
        <f t="shared" si="157"/>
        <v>0.60840000000000005</v>
      </c>
      <c r="Q2510" s="1"/>
      <c r="R2510" s="1"/>
    </row>
    <row r="2511" spans="1:18" x14ac:dyDescent="0.25">
      <c r="A2511" t="str">
        <f t="shared" si="158"/>
        <v>1S45.NISCHE.A840</v>
      </c>
      <c r="B2511" t="str">
        <f t="shared" si="159"/>
        <v>1S45.NISCHE</v>
      </c>
      <c r="C2511" s="6" t="str">
        <f>'&lt;CDB-Import'!A2511</f>
        <v>1S45.NISCHE.A84</v>
      </c>
      <c r="D2511">
        <f>'&lt;CDB-Import'!B2511</f>
        <v>0</v>
      </c>
      <c r="E2511" t="str">
        <f>'&lt;CDB-Import'!C2511</f>
        <v>1S45DX1.GV</v>
      </c>
      <c r="F2511" t="str">
        <f>'&lt;CDB-Import'!D2511</f>
        <v>K0923A.U30.360#RACK205[CPS]</v>
      </c>
      <c r="G2511" t="str">
        <f>'&lt;CDB-Import'!E2511</f>
        <v>Ansteuerung HPA-Vorverstärker per SP</v>
      </c>
      <c r="H2511" t="str">
        <f>'&lt;CDB-Import'!F2511</f>
        <v>Etherline PN Cat. 6 FD 4x2xAWG26/19</v>
      </c>
      <c r="I2511">
        <f>'&lt;CDB-Import'!G2511</f>
        <v>7.8</v>
      </c>
      <c r="J2511">
        <f>'&lt;CDB-Import'!H2511</f>
        <v>31.2</v>
      </c>
      <c r="K2511" t="str">
        <f>'&lt;CDB-Import'!I2511</f>
        <v>BPM</v>
      </c>
      <c r="L2511" t="str">
        <f>'&lt;CDB-Import'!J2511</f>
        <v>SIS100</v>
      </c>
      <c r="M2511">
        <f>'&lt;CDB-Import'!K2511</f>
        <v>32548</v>
      </c>
      <c r="N2511" t="str">
        <f>'&lt;CDB-Import'!L2511</f>
        <v>BEA</v>
      </c>
      <c r="O2511" s="1">
        <f t="shared" si="156"/>
        <v>0.78</v>
      </c>
      <c r="P2511" s="1">
        <f t="shared" si="157"/>
        <v>0.60840000000000005</v>
      </c>
      <c r="Q2511" s="1"/>
      <c r="R2511" s="1"/>
    </row>
    <row r="2512" spans="1:18" x14ac:dyDescent="0.25">
      <c r="A2512" t="str">
        <f t="shared" si="158"/>
        <v>1S46.NISCHE.A85a0</v>
      </c>
      <c r="B2512" t="str">
        <f t="shared" si="159"/>
        <v>1S46.NISCHE</v>
      </c>
      <c r="C2512" s="6" t="str">
        <f>'&lt;CDB-Import'!A2512</f>
        <v>1S46.NISCHE.A85a</v>
      </c>
      <c r="D2512">
        <f>'&lt;CDB-Import'!B2512</f>
        <v>0</v>
      </c>
      <c r="E2512" t="str">
        <f>'&lt;CDB-Import'!C2512</f>
        <v>1S46DX1.GV</v>
      </c>
      <c r="F2512" t="str">
        <f>'&lt;CDB-Import'!D2512</f>
        <v>K0923A.U30.360#RACK203[CPS]</v>
      </c>
      <c r="G2512" t="str">
        <f>'&lt;CDB-Import'!E2512</f>
        <v>Ansteuerung HPA-Vorverstärker per SP</v>
      </c>
      <c r="H2512" t="str">
        <f>'&lt;CDB-Import'!F2512</f>
        <v>Etherline PN Cat. 6 FD 4x2xAWG26/19</v>
      </c>
      <c r="I2512">
        <f>'&lt;CDB-Import'!G2512</f>
        <v>7.8</v>
      </c>
      <c r="J2512">
        <f>'&lt;CDB-Import'!H2512</f>
        <v>31.2</v>
      </c>
      <c r="K2512" t="str">
        <f>'&lt;CDB-Import'!I2512</f>
        <v>BPM</v>
      </c>
      <c r="L2512" t="str">
        <f>'&lt;CDB-Import'!J2512</f>
        <v>SIS100</v>
      </c>
      <c r="M2512">
        <f>'&lt;CDB-Import'!K2512</f>
        <v>32554</v>
      </c>
      <c r="N2512" t="str">
        <f>'&lt;CDB-Import'!L2512</f>
        <v>BEA</v>
      </c>
      <c r="O2512" s="1">
        <f t="shared" si="156"/>
        <v>0.78</v>
      </c>
      <c r="P2512" s="1">
        <f t="shared" si="157"/>
        <v>0.60840000000000005</v>
      </c>
      <c r="Q2512" s="1"/>
      <c r="R2512" s="1"/>
    </row>
    <row r="2513" spans="1:18" x14ac:dyDescent="0.25">
      <c r="A2513" t="str">
        <f t="shared" si="158"/>
        <v>1S47.NISCHE.A870</v>
      </c>
      <c r="B2513" t="str">
        <f t="shared" si="159"/>
        <v>1S47.NISCHE</v>
      </c>
      <c r="C2513" s="6" t="str">
        <f>'&lt;CDB-Import'!A2513</f>
        <v>1S47.NISCHE.A87</v>
      </c>
      <c r="D2513">
        <f>'&lt;CDB-Import'!B2513</f>
        <v>0</v>
      </c>
      <c r="E2513" t="str">
        <f>'&lt;CDB-Import'!C2513</f>
        <v>1S47DX1.GV</v>
      </c>
      <c r="F2513" t="str">
        <f>'&lt;CDB-Import'!D2513</f>
        <v>K0923A.U30.360#RACK203[CPS]</v>
      </c>
      <c r="G2513" t="str">
        <f>'&lt;CDB-Import'!E2513</f>
        <v>Ansteuerung HPA-Vorverstärker per SP</v>
      </c>
      <c r="H2513" t="str">
        <f>'&lt;CDB-Import'!F2513</f>
        <v>Etherline PN Cat. 6 FD 4x2xAWG26/19</v>
      </c>
      <c r="I2513">
        <f>'&lt;CDB-Import'!G2513</f>
        <v>7.8</v>
      </c>
      <c r="J2513">
        <f>'&lt;CDB-Import'!H2513</f>
        <v>31.2</v>
      </c>
      <c r="K2513" t="str">
        <f>'&lt;CDB-Import'!I2513</f>
        <v>BPM</v>
      </c>
      <c r="L2513" t="str">
        <f>'&lt;CDB-Import'!J2513</f>
        <v>SIS100</v>
      </c>
      <c r="M2513">
        <f>'&lt;CDB-Import'!K2513</f>
        <v>32560</v>
      </c>
      <c r="N2513" t="str">
        <f>'&lt;CDB-Import'!L2513</f>
        <v>BEA</v>
      </c>
      <c r="O2513" s="1">
        <f t="shared" si="156"/>
        <v>0.78</v>
      </c>
      <c r="P2513" s="1">
        <f t="shared" si="157"/>
        <v>0.60840000000000005</v>
      </c>
      <c r="Q2513" s="1"/>
      <c r="R2513" s="1"/>
    </row>
    <row r="2514" spans="1:18" x14ac:dyDescent="0.25">
      <c r="A2514" t="str">
        <f t="shared" si="158"/>
        <v>1S6A.NISCHE.A139aequals component</v>
      </c>
      <c r="B2514" t="str">
        <f t="shared" si="159"/>
        <v>1S6A.NISCHE</v>
      </c>
      <c r="C2514" s="6" t="str">
        <f>'&lt;CDB-Import'!A2514</f>
        <v>1S6A.NISCHE.A139a</v>
      </c>
      <c r="D2514" t="str">
        <f>'&lt;CDB-Import'!B2514</f>
        <v>equals component</v>
      </c>
      <c r="E2514" t="str">
        <f>'&lt;CDB-Import'!C2514</f>
        <v>1S6ADX1.GV</v>
      </c>
      <c r="F2514" t="str">
        <f>'&lt;CDB-Import'!D2514</f>
        <v>K0923A.U30.216#RACK102[CPS]</v>
      </c>
      <c r="G2514" t="str">
        <f>'&lt;CDB-Import'!E2514</f>
        <v>Ansteuerung HPA-Vorverstärker per SP</v>
      </c>
      <c r="H2514" t="str">
        <f>'&lt;CDB-Import'!F2514</f>
        <v>Etherline PN Cat. 6 FD 4x2xAWG26/19</v>
      </c>
      <c r="I2514">
        <f>'&lt;CDB-Import'!G2514</f>
        <v>7.8</v>
      </c>
      <c r="J2514">
        <f>'&lt;CDB-Import'!H2514</f>
        <v>31.2</v>
      </c>
      <c r="K2514" t="str">
        <f>'&lt;CDB-Import'!I2514</f>
        <v>BPM</v>
      </c>
      <c r="L2514" t="str">
        <f>'&lt;CDB-Import'!J2514</f>
        <v>SIS100</v>
      </c>
      <c r="M2514">
        <f>'&lt;CDB-Import'!K2514</f>
        <v>32566</v>
      </c>
      <c r="N2514" t="str">
        <f>'&lt;CDB-Import'!L2514</f>
        <v>BEA</v>
      </c>
      <c r="O2514" s="1">
        <f t="shared" si="156"/>
        <v>0.78</v>
      </c>
      <c r="P2514" s="1">
        <f t="shared" si="157"/>
        <v>0.60840000000000005</v>
      </c>
      <c r="Q2514" s="1"/>
      <c r="R2514" s="1"/>
    </row>
    <row r="2515" spans="1:18" x14ac:dyDescent="0.25">
      <c r="A2515" t="str">
        <f t="shared" si="158"/>
        <v>1S17.NISCHE.A15equals component</v>
      </c>
      <c r="B2515" t="str">
        <f t="shared" si="159"/>
        <v>1S17.NISCHE</v>
      </c>
      <c r="C2515" s="6" t="str">
        <f>'&lt;CDB-Import'!A2515</f>
        <v>1S17.NISCHE.A15</v>
      </c>
      <c r="D2515" t="str">
        <f>'&lt;CDB-Import'!B2515</f>
        <v>equals component</v>
      </c>
      <c r="E2515" t="str">
        <f>'&lt;CDB-Import'!C2515</f>
        <v>1S17DX1.GV</v>
      </c>
      <c r="F2515" t="str">
        <f>'&lt;CDB-Import'!D2515</f>
        <v>K0923A.U30.240#RACK402[CPS]</v>
      </c>
      <c r="G2515" t="str">
        <f>'&lt;CDB-Import'!E2515</f>
        <v>Ansteuerung HPA-Vorverstärker per SP</v>
      </c>
      <c r="H2515" t="str">
        <f>'&lt;CDB-Import'!F2515</f>
        <v>Etherline PN Cat. 6 FD 4x2xAWG26/19</v>
      </c>
      <c r="I2515">
        <f>'&lt;CDB-Import'!G2515</f>
        <v>7.8</v>
      </c>
      <c r="J2515">
        <f>'&lt;CDB-Import'!H2515</f>
        <v>31.2</v>
      </c>
      <c r="K2515" t="str">
        <f>'&lt;CDB-Import'!I2515</f>
        <v>BPM</v>
      </c>
      <c r="L2515" t="str">
        <f>'&lt;CDB-Import'!J2515</f>
        <v>SIS100</v>
      </c>
      <c r="M2515">
        <f>'&lt;CDB-Import'!K2515</f>
        <v>32607</v>
      </c>
      <c r="N2515" t="str">
        <f>'&lt;CDB-Import'!L2515</f>
        <v>BEA</v>
      </c>
      <c r="O2515" s="1">
        <f t="shared" si="156"/>
        <v>0.78</v>
      </c>
      <c r="P2515" s="1">
        <f t="shared" si="157"/>
        <v>0.60840000000000005</v>
      </c>
      <c r="Q2515" s="1"/>
      <c r="R2515" s="1"/>
    </row>
    <row r="2516" spans="1:18" x14ac:dyDescent="0.25">
      <c r="A2516" t="str">
        <f t="shared" si="158"/>
        <v>1S18.NISCHE.A16aequals component</v>
      </c>
      <c r="B2516" t="str">
        <f t="shared" si="159"/>
        <v>1S18.NISCHE</v>
      </c>
      <c r="C2516" s="6" t="str">
        <f>'&lt;CDB-Import'!A2516</f>
        <v>1S18.NISCHE.A16a</v>
      </c>
      <c r="D2516" t="str">
        <f>'&lt;CDB-Import'!B2516</f>
        <v>equals component</v>
      </c>
      <c r="E2516" t="str">
        <f>'&lt;CDB-Import'!C2516</f>
        <v>1S18DX1.GV</v>
      </c>
      <c r="F2516" t="str">
        <f>'&lt;CDB-Import'!D2516</f>
        <v>K0923A.U30.240#RACK402[CPS]</v>
      </c>
      <c r="G2516" t="str">
        <f>'&lt;CDB-Import'!E2516</f>
        <v>Ansteuerung HPA-Vorverstärker per SP</v>
      </c>
      <c r="H2516" t="str">
        <f>'&lt;CDB-Import'!F2516</f>
        <v>Etherline PN Cat. 6 FD 4x2xAWG26/19</v>
      </c>
      <c r="I2516">
        <f>'&lt;CDB-Import'!G2516</f>
        <v>7.8</v>
      </c>
      <c r="J2516">
        <f>'&lt;CDB-Import'!H2516</f>
        <v>31.2</v>
      </c>
      <c r="K2516" t="str">
        <f>'&lt;CDB-Import'!I2516</f>
        <v>BPM</v>
      </c>
      <c r="L2516" t="str">
        <f>'&lt;CDB-Import'!J2516</f>
        <v>SIS100</v>
      </c>
      <c r="M2516">
        <f>'&lt;CDB-Import'!K2516</f>
        <v>32613</v>
      </c>
      <c r="N2516" t="str">
        <f>'&lt;CDB-Import'!L2516</f>
        <v>BEA</v>
      </c>
      <c r="O2516" s="1">
        <f t="shared" si="156"/>
        <v>0.78</v>
      </c>
      <c r="P2516" s="1">
        <f t="shared" si="157"/>
        <v>0.60840000000000005</v>
      </c>
      <c r="Q2516" s="1"/>
      <c r="R2516" s="1"/>
    </row>
    <row r="2517" spans="1:18" x14ac:dyDescent="0.25">
      <c r="A2517" t="str">
        <f t="shared" si="158"/>
        <v>1S19.NISCHE.A180</v>
      </c>
      <c r="B2517" t="str">
        <f t="shared" si="159"/>
        <v>1S19.NISCHE</v>
      </c>
      <c r="C2517" s="6" t="str">
        <f>'&lt;CDB-Import'!A2517</f>
        <v>1S19.NISCHE.A18</v>
      </c>
      <c r="D2517">
        <f>'&lt;CDB-Import'!B2517</f>
        <v>0</v>
      </c>
      <c r="E2517" t="str">
        <f>'&lt;CDB-Import'!C2517</f>
        <v>1S19DX1.GV</v>
      </c>
      <c r="F2517" t="str">
        <f>'&lt;CDB-Import'!D2517</f>
        <v>K0923A.U30.256#RACK502[CPS]</v>
      </c>
      <c r="G2517" t="str">
        <f>'&lt;CDB-Import'!E2517</f>
        <v>Ansteuerung HPA-Vorverstärker per SP</v>
      </c>
      <c r="H2517" t="str">
        <f>'&lt;CDB-Import'!F2517</f>
        <v>Etherline PN Cat. 6 FD 4x2xAWG26/19</v>
      </c>
      <c r="I2517">
        <f>'&lt;CDB-Import'!G2517</f>
        <v>7.8</v>
      </c>
      <c r="J2517">
        <f>'&lt;CDB-Import'!H2517</f>
        <v>31.2</v>
      </c>
      <c r="K2517" t="str">
        <f>'&lt;CDB-Import'!I2517</f>
        <v>BPM</v>
      </c>
      <c r="L2517" t="str">
        <f>'&lt;CDB-Import'!J2517</f>
        <v>SIS100</v>
      </c>
      <c r="M2517">
        <f>'&lt;CDB-Import'!K2517</f>
        <v>32619</v>
      </c>
      <c r="N2517" t="str">
        <f>'&lt;CDB-Import'!L2517</f>
        <v>BEA</v>
      </c>
      <c r="O2517" s="1">
        <f t="shared" si="156"/>
        <v>0.78</v>
      </c>
      <c r="P2517" s="1">
        <f t="shared" si="157"/>
        <v>0.60840000000000005</v>
      </c>
      <c r="Q2517" s="1"/>
      <c r="R2517" s="1"/>
    </row>
    <row r="2518" spans="1:18" x14ac:dyDescent="0.25">
      <c r="A2518" t="str">
        <f t="shared" si="158"/>
        <v>1S1A.NISCHE.A19a0</v>
      </c>
      <c r="B2518" t="str">
        <f t="shared" si="159"/>
        <v>1S1A.NISCHE</v>
      </c>
      <c r="C2518" s="6" t="str">
        <f>'&lt;CDB-Import'!A2518</f>
        <v>1S1A.NISCHE.A19a</v>
      </c>
      <c r="D2518">
        <f>'&lt;CDB-Import'!B2518</f>
        <v>0</v>
      </c>
      <c r="E2518" t="str">
        <f>'&lt;CDB-Import'!C2518</f>
        <v>1S1ADX1.GV</v>
      </c>
      <c r="F2518" t="str">
        <f>'&lt;CDB-Import'!D2518</f>
        <v>K0923A.U30.256#RACK502[CPS]</v>
      </c>
      <c r="G2518" t="str">
        <f>'&lt;CDB-Import'!E2518</f>
        <v>Ansteuerung HPA-Vorverstärker per SP</v>
      </c>
      <c r="H2518" t="str">
        <f>'&lt;CDB-Import'!F2518</f>
        <v>Etherline PN Cat. 6 FD 4x2xAWG26/19</v>
      </c>
      <c r="I2518">
        <f>'&lt;CDB-Import'!G2518</f>
        <v>7.8</v>
      </c>
      <c r="J2518">
        <f>'&lt;CDB-Import'!H2518</f>
        <v>31.2</v>
      </c>
      <c r="K2518" t="str">
        <f>'&lt;CDB-Import'!I2518</f>
        <v>BPM</v>
      </c>
      <c r="L2518" t="str">
        <f>'&lt;CDB-Import'!J2518</f>
        <v>SIS100</v>
      </c>
      <c r="M2518">
        <f>'&lt;CDB-Import'!K2518</f>
        <v>32625</v>
      </c>
      <c r="N2518" t="str">
        <f>'&lt;CDB-Import'!L2518</f>
        <v>BEA</v>
      </c>
      <c r="O2518" s="1">
        <f t="shared" si="156"/>
        <v>0.78</v>
      </c>
      <c r="P2518" s="1">
        <f t="shared" si="157"/>
        <v>0.60840000000000005</v>
      </c>
      <c r="Q2518" s="1"/>
      <c r="R2518" s="1"/>
    </row>
    <row r="2519" spans="1:18" x14ac:dyDescent="0.25">
      <c r="A2519" t="str">
        <f t="shared" si="158"/>
        <v>1S38.NISCHE.A64aK0923A.U30.340#RACK305</v>
      </c>
      <c r="B2519" t="str">
        <f t="shared" si="159"/>
        <v>1S38.NISCHE</v>
      </c>
      <c r="C2519" s="6" t="str">
        <f>'&lt;CDB-Import'!A2519</f>
        <v>1S38.NISCHE.A64a</v>
      </c>
      <c r="D2519" t="str">
        <f>'&lt;CDB-Import'!B2519</f>
        <v>K0923A.U30.340#RACK305</v>
      </c>
      <c r="E2519" t="str">
        <f>'&lt;CDB-Import'!C2519</f>
        <v>1S38DX1.GV</v>
      </c>
      <c r="F2519" t="str">
        <f>'&lt;CDB-Import'!D2519</f>
        <v>K0923A.U30.340#RACK305[CPS]</v>
      </c>
      <c r="G2519" t="str">
        <f>'&lt;CDB-Import'!E2519</f>
        <v>Ansteuerung HPA-Vorverstärker per SP</v>
      </c>
      <c r="H2519" t="str">
        <f>'&lt;CDB-Import'!F2519</f>
        <v>Etherline PN Cat. 6 FD 4x2xAWG26/19</v>
      </c>
      <c r="I2519">
        <f>'&lt;CDB-Import'!G2519</f>
        <v>7.8</v>
      </c>
      <c r="J2519">
        <f>'&lt;CDB-Import'!H2519</f>
        <v>31.2</v>
      </c>
      <c r="K2519" t="str">
        <f>'&lt;CDB-Import'!I2519</f>
        <v>BPM</v>
      </c>
      <c r="L2519" t="str">
        <f>'&lt;CDB-Import'!J2519</f>
        <v>SIS100</v>
      </c>
      <c r="M2519">
        <f>'&lt;CDB-Import'!K2519</f>
        <v>32631</v>
      </c>
      <c r="N2519" t="str">
        <f>'&lt;CDB-Import'!L2519</f>
        <v>BEA</v>
      </c>
      <c r="O2519" s="1">
        <f t="shared" si="156"/>
        <v>0.78</v>
      </c>
      <c r="P2519" s="1">
        <f t="shared" si="157"/>
        <v>0.60840000000000005</v>
      </c>
      <c r="Q2519" s="1"/>
      <c r="R2519" s="1"/>
    </row>
    <row r="2520" spans="1:18" x14ac:dyDescent="0.25">
      <c r="A2520" t="str">
        <f t="shared" si="158"/>
        <v>1S6B.NISCHE.A141equals component</v>
      </c>
      <c r="B2520" t="str">
        <f t="shared" si="159"/>
        <v>1S6B.NISCHE</v>
      </c>
      <c r="C2520" s="6" t="str">
        <f>'&lt;CDB-Import'!A2520</f>
        <v>1S6B.NISCHE.A141</v>
      </c>
      <c r="D2520" t="str">
        <f>'&lt;CDB-Import'!B2520</f>
        <v>equals component</v>
      </c>
      <c r="E2520" t="str">
        <f>'&lt;CDB-Import'!C2520</f>
        <v>1S6BDX1.GV</v>
      </c>
      <c r="F2520" t="str">
        <f>'&lt;CDB-Import'!D2520</f>
        <v>K0923A.U30.216#RACK102[CPS]</v>
      </c>
      <c r="G2520" t="str">
        <f>'&lt;CDB-Import'!E2520</f>
        <v>Ansteuerung HPA-Vorverstärker per SP</v>
      </c>
      <c r="H2520" t="str">
        <f>'&lt;CDB-Import'!F2520</f>
        <v>Etherline PN Cat. 6 FD 4x2xAWG26/19</v>
      </c>
      <c r="I2520">
        <f>'&lt;CDB-Import'!G2520</f>
        <v>7.8</v>
      </c>
      <c r="J2520">
        <f>'&lt;CDB-Import'!H2520</f>
        <v>31.2</v>
      </c>
      <c r="K2520" t="str">
        <f>'&lt;CDB-Import'!I2520</f>
        <v>BPM</v>
      </c>
      <c r="L2520" t="str">
        <f>'&lt;CDB-Import'!J2520</f>
        <v>SIS100</v>
      </c>
      <c r="M2520">
        <f>'&lt;CDB-Import'!K2520</f>
        <v>32667</v>
      </c>
      <c r="N2520" t="str">
        <f>'&lt;CDB-Import'!L2520</f>
        <v>BEA</v>
      </c>
      <c r="O2520" s="1">
        <f t="shared" si="156"/>
        <v>0.78</v>
      </c>
      <c r="P2520" s="1">
        <f t="shared" si="157"/>
        <v>0.60840000000000005</v>
      </c>
      <c r="Q2520" s="1"/>
      <c r="R2520" s="1"/>
    </row>
    <row r="2521" spans="1:18" x14ac:dyDescent="0.25">
      <c r="A2521" t="str">
        <f t="shared" si="158"/>
        <v>1S6D.NISCHE.A144equals component</v>
      </c>
      <c r="B2521" t="str">
        <f t="shared" si="159"/>
        <v>1S6D.NISCHE</v>
      </c>
      <c r="C2521" s="6" t="str">
        <f>'&lt;CDB-Import'!A2521</f>
        <v>1S6D.NISCHE.A144</v>
      </c>
      <c r="D2521" t="str">
        <f>'&lt;CDB-Import'!B2521</f>
        <v>equals component</v>
      </c>
      <c r="E2521" t="str">
        <f>'&lt;CDB-Import'!C2521</f>
        <v>1S6DDX1.GV</v>
      </c>
      <c r="F2521" t="str">
        <f>'&lt;CDB-Import'!D2521</f>
        <v>K0923A.U30.216#RACK104[CPS]</v>
      </c>
      <c r="G2521" t="str">
        <f>'&lt;CDB-Import'!E2521</f>
        <v>Ansteuerung HPA-Vorverstärker per SP</v>
      </c>
      <c r="H2521" t="str">
        <f>'&lt;CDB-Import'!F2521</f>
        <v>Etherline PN Cat. 6 FD 4x2xAWG26/19</v>
      </c>
      <c r="I2521">
        <f>'&lt;CDB-Import'!G2521</f>
        <v>7.8</v>
      </c>
      <c r="J2521">
        <f>'&lt;CDB-Import'!H2521</f>
        <v>31.2</v>
      </c>
      <c r="K2521" t="str">
        <f>'&lt;CDB-Import'!I2521</f>
        <v>BPM</v>
      </c>
      <c r="L2521" t="str">
        <f>'&lt;CDB-Import'!J2521</f>
        <v>SIS100</v>
      </c>
      <c r="M2521">
        <f>'&lt;CDB-Import'!K2521</f>
        <v>32673</v>
      </c>
      <c r="N2521" t="str">
        <f>'&lt;CDB-Import'!L2521</f>
        <v>BEA</v>
      </c>
      <c r="O2521" s="1">
        <f t="shared" si="156"/>
        <v>0.78</v>
      </c>
      <c r="P2521" s="1">
        <f t="shared" si="157"/>
        <v>0.60840000000000005</v>
      </c>
      <c r="Q2521" s="1"/>
      <c r="R2521" s="1"/>
    </row>
    <row r="2522" spans="1:18" x14ac:dyDescent="0.25">
      <c r="A2522" t="str">
        <f t="shared" si="158"/>
        <v>1S6C.NISCHE.A142aequals component</v>
      </c>
      <c r="B2522" t="str">
        <f t="shared" si="159"/>
        <v>1S6C.NISCHE</v>
      </c>
      <c r="C2522" s="6" t="str">
        <f>'&lt;CDB-Import'!A2522</f>
        <v>1S6C.NISCHE.A142a</v>
      </c>
      <c r="D2522" t="str">
        <f>'&lt;CDB-Import'!B2522</f>
        <v>equals component</v>
      </c>
      <c r="E2522" t="str">
        <f>'&lt;CDB-Import'!C2522</f>
        <v>1S6CDX1.GV</v>
      </c>
      <c r="F2522" t="str">
        <f>'&lt;CDB-Import'!D2522</f>
        <v>K0923A.U30.216#RACK104[CPS]</v>
      </c>
      <c r="G2522" t="str">
        <f>'&lt;CDB-Import'!E2522</f>
        <v>Ansteuerung HPA-Vorverstärker per SP</v>
      </c>
      <c r="H2522" t="str">
        <f>'&lt;CDB-Import'!F2522</f>
        <v>Etherline PN Cat. 6 FD 4x2xAWG26/19</v>
      </c>
      <c r="I2522">
        <f>'&lt;CDB-Import'!G2522</f>
        <v>7.8</v>
      </c>
      <c r="J2522">
        <f>'&lt;CDB-Import'!H2522</f>
        <v>31.2</v>
      </c>
      <c r="K2522" t="str">
        <f>'&lt;CDB-Import'!I2522</f>
        <v>BPM</v>
      </c>
      <c r="L2522" t="str">
        <f>'&lt;CDB-Import'!J2522</f>
        <v>SIS100</v>
      </c>
      <c r="M2522">
        <f>'&lt;CDB-Import'!K2522</f>
        <v>32679</v>
      </c>
      <c r="N2522" t="str">
        <f>'&lt;CDB-Import'!L2522</f>
        <v>BEA</v>
      </c>
      <c r="O2522" s="1">
        <f t="shared" si="156"/>
        <v>0.78</v>
      </c>
      <c r="P2522" s="1">
        <f t="shared" si="157"/>
        <v>0.60840000000000005</v>
      </c>
      <c r="Q2522" s="1"/>
      <c r="R2522" s="1"/>
    </row>
    <row r="2523" spans="1:18" x14ac:dyDescent="0.25">
      <c r="A2523" t="str">
        <f t="shared" si="158"/>
        <v>1S6E.NISCHE.A2equals component</v>
      </c>
      <c r="B2523" t="str">
        <f t="shared" si="159"/>
        <v>1S6E.NISCHE</v>
      </c>
      <c r="C2523" s="6" t="str">
        <f>'&lt;CDB-Import'!A2523</f>
        <v>1S6E.NISCHE.A2</v>
      </c>
      <c r="D2523" t="str">
        <f>'&lt;CDB-Import'!B2523</f>
        <v>equals component</v>
      </c>
      <c r="E2523" t="str">
        <f>'&lt;CDB-Import'!C2523</f>
        <v>1S6EDX1.GV</v>
      </c>
      <c r="F2523" t="str">
        <f>'&lt;CDB-Import'!D2523</f>
        <v>K0923A.U30.216#RACK104[CPS]</v>
      </c>
      <c r="G2523" t="str">
        <f>'&lt;CDB-Import'!E2523</f>
        <v>Ansteuerung HPA-Vorverstärker per SP</v>
      </c>
      <c r="H2523" t="str">
        <f>'&lt;CDB-Import'!F2523</f>
        <v>Etherline PN Cat. 6 FD 4x2xAWG26/19</v>
      </c>
      <c r="I2523">
        <f>'&lt;CDB-Import'!G2523</f>
        <v>7.8</v>
      </c>
      <c r="J2523">
        <f>'&lt;CDB-Import'!H2523</f>
        <v>31.2</v>
      </c>
      <c r="K2523" t="str">
        <f>'&lt;CDB-Import'!I2523</f>
        <v>BPM</v>
      </c>
      <c r="L2523" t="str">
        <f>'&lt;CDB-Import'!J2523</f>
        <v>SIS100</v>
      </c>
      <c r="M2523">
        <f>'&lt;CDB-Import'!K2523</f>
        <v>32685</v>
      </c>
      <c r="N2523" t="str">
        <f>'&lt;CDB-Import'!L2523</f>
        <v>BEA</v>
      </c>
      <c r="O2523" s="1">
        <f t="shared" si="156"/>
        <v>0.78</v>
      </c>
      <c r="P2523" s="1">
        <f t="shared" si="157"/>
        <v>0.60840000000000005</v>
      </c>
      <c r="Q2523" s="1"/>
      <c r="R2523" s="1"/>
    </row>
    <row r="2524" spans="1:18" x14ac:dyDescent="0.25">
      <c r="A2524" t="str">
        <f t="shared" si="158"/>
        <v>1S39.NISCHE.A660</v>
      </c>
      <c r="B2524" t="str">
        <f t="shared" si="159"/>
        <v>1S39.NISCHE</v>
      </c>
      <c r="C2524" s="6" t="str">
        <f>'&lt;CDB-Import'!A2524</f>
        <v>1S39.NISCHE.A66</v>
      </c>
      <c r="D2524">
        <f>'&lt;CDB-Import'!B2524</f>
        <v>0</v>
      </c>
      <c r="E2524" t="str">
        <f>'&lt;CDB-Import'!C2524</f>
        <v>1S39DX1.GV</v>
      </c>
      <c r="F2524" t="str">
        <f>'&lt;CDB-Import'!D2524</f>
        <v>K0923A.U30.352#RACK102[CPS]</v>
      </c>
      <c r="G2524" t="str">
        <f>'&lt;CDB-Import'!E2524</f>
        <v>Ansteuerung HPA-Vorverstärker per SP</v>
      </c>
      <c r="H2524" t="str">
        <f>'&lt;CDB-Import'!F2524</f>
        <v>Etherline PN Cat. 6 FD 4x2xAWG26/19</v>
      </c>
      <c r="I2524">
        <f>'&lt;CDB-Import'!G2524</f>
        <v>7.8</v>
      </c>
      <c r="J2524">
        <f>'&lt;CDB-Import'!H2524</f>
        <v>31.2</v>
      </c>
      <c r="K2524" t="str">
        <f>'&lt;CDB-Import'!I2524</f>
        <v>BPM</v>
      </c>
      <c r="L2524" t="str">
        <f>'&lt;CDB-Import'!J2524</f>
        <v>SIS100</v>
      </c>
      <c r="M2524">
        <f>'&lt;CDB-Import'!K2524</f>
        <v>32729</v>
      </c>
      <c r="N2524" t="str">
        <f>'&lt;CDB-Import'!L2524</f>
        <v>BEA</v>
      </c>
      <c r="O2524" s="1">
        <f t="shared" si="156"/>
        <v>0.78</v>
      </c>
      <c r="P2524" s="1">
        <f t="shared" si="157"/>
        <v>0.60840000000000005</v>
      </c>
      <c r="Q2524" s="1"/>
      <c r="R2524" s="1"/>
    </row>
    <row r="2525" spans="1:18" x14ac:dyDescent="0.25">
      <c r="A2525" t="str">
        <f t="shared" si="158"/>
        <v>1S3A.NISCHE.A67a0</v>
      </c>
      <c r="B2525" t="str">
        <f t="shared" si="159"/>
        <v>1S3A.NISCHE</v>
      </c>
      <c r="C2525" s="6" t="str">
        <f>'&lt;CDB-Import'!A2525</f>
        <v>1S3A.NISCHE.A67a</v>
      </c>
      <c r="D2525">
        <f>'&lt;CDB-Import'!B2525</f>
        <v>0</v>
      </c>
      <c r="E2525" t="str">
        <f>'&lt;CDB-Import'!C2525</f>
        <v>1S3ADX1.GV</v>
      </c>
      <c r="F2525" t="str">
        <f>'&lt;CDB-Import'!D2525</f>
        <v>K0923A.U30.352#RACK102[CPS]</v>
      </c>
      <c r="G2525" t="str">
        <f>'&lt;CDB-Import'!E2525</f>
        <v>Ansteuerung HPA-Vorverstärker per SP</v>
      </c>
      <c r="H2525" t="str">
        <f>'&lt;CDB-Import'!F2525</f>
        <v>Etherline PN Cat. 6 FD 4x2xAWG26/19</v>
      </c>
      <c r="I2525">
        <f>'&lt;CDB-Import'!G2525</f>
        <v>7.8</v>
      </c>
      <c r="J2525">
        <f>'&lt;CDB-Import'!H2525</f>
        <v>31.2</v>
      </c>
      <c r="K2525" t="str">
        <f>'&lt;CDB-Import'!I2525</f>
        <v>BPM</v>
      </c>
      <c r="L2525" t="str">
        <f>'&lt;CDB-Import'!J2525</f>
        <v>SIS100</v>
      </c>
      <c r="M2525">
        <f>'&lt;CDB-Import'!K2525</f>
        <v>32735</v>
      </c>
      <c r="N2525" t="str">
        <f>'&lt;CDB-Import'!L2525</f>
        <v>BEA</v>
      </c>
      <c r="O2525" s="1">
        <f t="shared" si="156"/>
        <v>0.78</v>
      </c>
      <c r="P2525" s="1">
        <f t="shared" si="157"/>
        <v>0.60840000000000005</v>
      </c>
      <c r="Q2525" s="1"/>
      <c r="R2525" s="1"/>
    </row>
    <row r="2526" spans="1:18" x14ac:dyDescent="0.25">
      <c r="A2526" t="str">
        <f t="shared" si="158"/>
        <v>1S3b.NISCHE.A690</v>
      </c>
      <c r="B2526" t="str">
        <f t="shared" si="159"/>
        <v>1S3b.NISCHE</v>
      </c>
      <c r="C2526" s="6" t="str">
        <f>'&lt;CDB-Import'!A2526</f>
        <v>1S3b.NISCHE.A69</v>
      </c>
      <c r="D2526">
        <f>'&lt;CDB-Import'!B2526</f>
        <v>0</v>
      </c>
      <c r="E2526" t="str">
        <f>'&lt;CDB-Import'!C2526</f>
        <v>1S3BDX1.GV</v>
      </c>
      <c r="F2526" t="str">
        <f>'&lt;CDB-Import'!D2526</f>
        <v>K0923A.U30.352#RACK102[CPS]</v>
      </c>
      <c r="G2526" t="str">
        <f>'&lt;CDB-Import'!E2526</f>
        <v>Ansteuerung HPA-Vorverstärker per SP</v>
      </c>
      <c r="H2526" t="str">
        <f>'&lt;CDB-Import'!F2526</f>
        <v>Etherline PN Cat. 6 FD 4x2xAWG26/19</v>
      </c>
      <c r="I2526">
        <f>'&lt;CDB-Import'!G2526</f>
        <v>7.8</v>
      </c>
      <c r="J2526">
        <f>'&lt;CDB-Import'!H2526</f>
        <v>31.2</v>
      </c>
      <c r="K2526" t="str">
        <f>'&lt;CDB-Import'!I2526</f>
        <v>BPM</v>
      </c>
      <c r="L2526" t="str">
        <f>'&lt;CDB-Import'!J2526</f>
        <v>SIS100</v>
      </c>
      <c r="M2526">
        <f>'&lt;CDB-Import'!K2526</f>
        <v>32741</v>
      </c>
      <c r="N2526" t="str">
        <f>'&lt;CDB-Import'!L2526</f>
        <v>BEA</v>
      </c>
      <c r="O2526" s="1">
        <f t="shared" si="156"/>
        <v>0.78</v>
      </c>
      <c r="P2526" s="1">
        <f t="shared" si="157"/>
        <v>0.60840000000000005</v>
      </c>
      <c r="Q2526" s="1"/>
      <c r="R2526" s="1"/>
    </row>
    <row r="2527" spans="1:18" x14ac:dyDescent="0.25">
      <c r="A2527" t="str">
        <f t="shared" si="158"/>
        <v>1S3C.NISCHE.A70a0</v>
      </c>
      <c r="B2527" t="str">
        <f t="shared" si="159"/>
        <v>1S3C.NISCHE</v>
      </c>
      <c r="C2527" s="6" t="str">
        <f>'&lt;CDB-Import'!A2527</f>
        <v>1S3C.NISCHE.A70a</v>
      </c>
      <c r="D2527">
        <f>'&lt;CDB-Import'!B2527</f>
        <v>0</v>
      </c>
      <c r="E2527" t="str">
        <f>'&lt;CDB-Import'!C2527</f>
        <v>1S3CDX1.GV</v>
      </c>
      <c r="F2527" t="str">
        <f>'&lt;CDB-Import'!D2527</f>
        <v>K0923A.U30.352#RACK104[CPS]</v>
      </c>
      <c r="G2527" t="str">
        <f>'&lt;CDB-Import'!E2527</f>
        <v>Ansteuerung HPA-Vorverstärker per SP</v>
      </c>
      <c r="H2527" t="str">
        <f>'&lt;CDB-Import'!F2527</f>
        <v>Etherline PN Cat. 6 FD 4x2xAWG26/19</v>
      </c>
      <c r="I2527">
        <f>'&lt;CDB-Import'!G2527</f>
        <v>7.8</v>
      </c>
      <c r="J2527">
        <f>'&lt;CDB-Import'!H2527</f>
        <v>31.2</v>
      </c>
      <c r="K2527" t="str">
        <f>'&lt;CDB-Import'!I2527</f>
        <v>BPM</v>
      </c>
      <c r="L2527" t="str">
        <f>'&lt;CDB-Import'!J2527</f>
        <v>SIS100</v>
      </c>
      <c r="M2527">
        <f>'&lt;CDB-Import'!K2527</f>
        <v>32747</v>
      </c>
      <c r="N2527" t="str">
        <f>'&lt;CDB-Import'!L2527</f>
        <v>BEA</v>
      </c>
      <c r="O2527" s="1">
        <f t="shared" si="156"/>
        <v>0.78</v>
      </c>
      <c r="P2527" s="1">
        <f t="shared" si="157"/>
        <v>0.60840000000000005</v>
      </c>
      <c r="Q2527" s="1"/>
      <c r="R2527" s="1"/>
    </row>
    <row r="2528" spans="1:18" x14ac:dyDescent="0.25">
      <c r="A2528" t="str">
        <f t="shared" si="158"/>
        <v>1S48.NISCHE.A88a0</v>
      </c>
      <c r="B2528" t="str">
        <f t="shared" si="159"/>
        <v>1S48.NISCHE</v>
      </c>
      <c r="C2528" s="6" t="str">
        <f>'&lt;CDB-Import'!A2528</f>
        <v>1S48.NISCHE.A88a</v>
      </c>
      <c r="D2528">
        <f>'&lt;CDB-Import'!B2528</f>
        <v>0</v>
      </c>
      <c r="E2528" t="str">
        <f>'&lt;CDB-Import'!C2528</f>
        <v>1S48DX1.GV</v>
      </c>
      <c r="F2528" t="str">
        <f>'&lt;CDB-Import'!D2528</f>
        <v>K0923A.U30.360#RACK203[CPS]</v>
      </c>
      <c r="G2528" t="str">
        <f>'&lt;CDB-Import'!E2528</f>
        <v>Ansteuerung HPA-Vorverstärker per SP</v>
      </c>
      <c r="H2528" t="str">
        <f>'&lt;CDB-Import'!F2528</f>
        <v>Etherline PN Cat. 6 FD 4x2xAWG26/19</v>
      </c>
      <c r="I2528">
        <f>'&lt;CDB-Import'!G2528</f>
        <v>7.8</v>
      </c>
      <c r="J2528">
        <f>'&lt;CDB-Import'!H2528</f>
        <v>31.2</v>
      </c>
      <c r="K2528" t="str">
        <f>'&lt;CDB-Import'!I2528</f>
        <v>BPM</v>
      </c>
      <c r="L2528" t="str">
        <f>'&lt;CDB-Import'!J2528</f>
        <v>SIS100</v>
      </c>
      <c r="M2528">
        <f>'&lt;CDB-Import'!K2528</f>
        <v>32936</v>
      </c>
      <c r="N2528" t="str">
        <f>'&lt;CDB-Import'!L2528</f>
        <v>BEA</v>
      </c>
      <c r="O2528" s="1">
        <f t="shared" si="156"/>
        <v>0.78</v>
      </c>
      <c r="P2528" s="1">
        <f t="shared" si="157"/>
        <v>0.60840000000000005</v>
      </c>
      <c r="Q2528" s="1"/>
      <c r="R2528" s="1"/>
    </row>
    <row r="2529" spans="1:18" x14ac:dyDescent="0.25">
      <c r="A2529" t="str">
        <f t="shared" si="158"/>
        <v>1S49.NISCHE.A900</v>
      </c>
      <c r="B2529" t="str">
        <f t="shared" si="159"/>
        <v>1S49.NISCHE</v>
      </c>
      <c r="C2529" s="6" t="str">
        <f>'&lt;CDB-Import'!A2529</f>
        <v>1S49.NISCHE.A90</v>
      </c>
      <c r="D2529">
        <f>'&lt;CDB-Import'!B2529</f>
        <v>0</v>
      </c>
      <c r="E2529" t="str">
        <f>'&lt;CDB-Import'!C2529</f>
        <v>1S49DX1.GV</v>
      </c>
      <c r="F2529" t="str">
        <f>'&lt;CDB-Import'!D2529</f>
        <v>K0923A.U30.376#RACK305[CPS]</v>
      </c>
      <c r="G2529" t="str">
        <f>'&lt;CDB-Import'!E2529</f>
        <v>Ansteuerung HPA-Vorverstärker per SP</v>
      </c>
      <c r="H2529" t="str">
        <f>'&lt;CDB-Import'!F2529</f>
        <v>Etherline PN Cat. 6 FD 4x2xAWG26/19</v>
      </c>
      <c r="I2529">
        <f>'&lt;CDB-Import'!G2529</f>
        <v>7.8</v>
      </c>
      <c r="J2529">
        <f>'&lt;CDB-Import'!H2529</f>
        <v>31.2</v>
      </c>
      <c r="K2529" t="str">
        <f>'&lt;CDB-Import'!I2529</f>
        <v>BPM</v>
      </c>
      <c r="L2529" t="str">
        <f>'&lt;CDB-Import'!J2529</f>
        <v>SIS100</v>
      </c>
      <c r="M2529">
        <f>'&lt;CDB-Import'!K2529</f>
        <v>32942</v>
      </c>
      <c r="N2529" t="str">
        <f>'&lt;CDB-Import'!L2529</f>
        <v>BEA</v>
      </c>
      <c r="O2529" s="1">
        <f t="shared" si="156"/>
        <v>0.78</v>
      </c>
      <c r="P2529" s="1">
        <f t="shared" si="157"/>
        <v>0.60840000000000005</v>
      </c>
      <c r="Q2529" s="1"/>
      <c r="R2529" s="1"/>
    </row>
    <row r="2530" spans="1:18" x14ac:dyDescent="0.25">
      <c r="A2530" t="str">
        <f t="shared" si="158"/>
        <v>1S1B.NISCHE.A210</v>
      </c>
      <c r="B2530" t="str">
        <f t="shared" si="159"/>
        <v>1S1B.NISCHE</v>
      </c>
      <c r="C2530" s="6" t="str">
        <f>'&lt;CDB-Import'!A2530</f>
        <v>1S1B.NISCHE.A21</v>
      </c>
      <c r="D2530">
        <f>'&lt;CDB-Import'!B2530</f>
        <v>0</v>
      </c>
      <c r="E2530" t="str">
        <f>'&lt;CDB-Import'!C2530</f>
        <v>1S1BDX1.GV</v>
      </c>
      <c r="F2530" t="str">
        <f>'&lt;CDB-Import'!D2530</f>
        <v>K0923A.U30.256#RACK502[CPS]</v>
      </c>
      <c r="G2530" t="str">
        <f>'&lt;CDB-Import'!E2530</f>
        <v>Ansteuerung HPA-Vorverstärker per SP</v>
      </c>
      <c r="H2530" t="str">
        <f>'&lt;CDB-Import'!F2530</f>
        <v>Etherline PN Cat. 6 FD 4x2xAWG26/19</v>
      </c>
      <c r="I2530">
        <f>'&lt;CDB-Import'!G2530</f>
        <v>7.8</v>
      </c>
      <c r="J2530">
        <f>'&lt;CDB-Import'!H2530</f>
        <v>31.2</v>
      </c>
      <c r="K2530" t="str">
        <f>'&lt;CDB-Import'!I2530</f>
        <v>BPM</v>
      </c>
      <c r="L2530" t="str">
        <f>'&lt;CDB-Import'!J2530</f>
        <v>SIS100</v>
      </c>
      <c r="M2530">
        <f>'&lt;CDB-Import'!K2530</f>
        <v>33000</v>
      </c>
      <c r="N2530" t="str">
        <f>'&lt;CDB-Import'!L2530</f>
        <v>BEA</v>
      </c>
      <c r="O2530" s="1">
        <f t="shared" si="156"/>
        <v>0.78</v>
      </c>
      <c r="P2530" s="1">
        <f t="shared" si="157"/>
        <v>0.60840000000000005</v>
      </c>
      <c r="Q2530" s="1"/>
      <c r="R2530" s="1"/>
    </row>
    <row r="2531" spans="1:18" x14ac:dyDescent="0.25">
      <c r="A2531" t="str">
        <f t="shared" si="158"/>
        <v>1S1C.NISCHE.A22a0</v>
      </c>
      <c r="B2531" t="str">
        <f t="shared" si="159"/>
        <v>1S1C.NISCHE</v>
      </c>
      <c r="C2531" s="6" t="str">
        <f>'&lt;CDB-Import'!A2531</f>
        <v>1S1C.NISCHE.A22a</v>
      </c>
      <c r="D2531">
        <f>'&lt;CDB-Import'!B2531</f>
        <v>0</v>
      </c>
      <c r="E2531" t="str">
        <f>'&lt;CDB-Import'!C2531</f>
        <v>1S1CDX1.GV</v>
      </c>
      <c r="F2531" t="str">
        <f>'&lt;CDB-Import'!D2531</f>
        <v>K0923A.U30.256#RACK504[CPS]</v>
      </c>
      <c r="G2531" t="str">
        <f>'&lt;CDB-Import'!E2531</f>
        <v>Ansteuerung HPA-Vorverstärker per SP</v>
      </c>
      <c r="H2531" t="str">
        <f>'&lt;CDB-Import'!F2531</f>
        <v>Etherline PN Cat. 6 FD 4x2xAWG26/19</v>
      </c>
      <c r="I2531">
        <f>'&lt;CDB-Import'!G2531</f>
        <v>7.8</v>
      </c>
      <c r="J2531">
        <f>'&lt;CDB-Import'!H2531</f>
        <v>31.2</v>
      </c>
      <c r="K2531" t="str">
        <f>'&lt;CDB-Import'!I2531</f>
        <v>BPM</v>
      </c>
      <c r="L2531" t="str">
        <f>'&lt;CDB-Import'!J2531</f>
        <v>SIS100</v>
      </c>
      <c r="M2531">
        <f>'&lt;CDB-Import'!K2531</f>
        <v>33006</v>
      </c>
      <c r="N2531" t="str">
        <f>'&lt;CDB-Import'!L2531</f>
        <v>BEA</v>
      </c>
      <c r="O2531" s="1">
        <f t="shared" si="156"/>
        <v>0.78</v>
      </c>
      <c r="P2531" s="1">
        <f t="shared" si="157"/>
        <v>0.60840000000000005</v>
      </c>
      <c r="Q2531" s="1"/>
      <c r="R2531" s="1"/>
    </row>
    <row r="2532" spans="1:18" x14ac:dyDescent="0.25">
      <c r="A2532" t="str">
        <f t="shared" si="158"/>
        <v>1S4A.NISCHE.A91a0</v>
      </c>
      <c r="B2532" t="str">
        <f t="shared" si="159"/>
        <v>1S4A.NISCHE</v>
      </c>
      <c r="C2532" s="6" t="str">
        <f>'&lt;CDB-Import'!A2532</f>
        <v>1S4A.NISCHE.A91a</v>
      </c>
      <c r="D2532">
        <f>'&lt;CDB-Import'!B2532</f>
        <v>0</v>
      </c>
      <c r="E2532" t="str">
        <f>'&lt;CDB-Import'!C2532</f>
        <v>1S4ADX1.GV</v>
      </c>
      <c r="F2532" t="str">
        <f>'&lt;CDB-Import'!D2532</f>
        <v>K0923A.U30.376#RACK305[CPS]</v>
      </c>
      <c r="G2532" t="str">
        <f>'&lt;CDB-Import'!E2532</f>
        <v>Ansteuerung HPA-Vorverstärker per SP</v>
      </c>
      <c r="H2532" t="str">
        <f>'&lt;CDB-Import'!F2532</f>
        <v>Etherline PN Cat. 6 FD 4x2xAWG26/19</v>
      </c>
      <c r="I2532">
        <f>'&lt;CDB-Import'!G2532</f>
        <v>7.8</v>
      </c>
      <c r="J2532">
        <f>'&lt;CDB-Import'!H2532</f>
        <v>31.2</v>
      </c>
      <c r="K2532" t="str">
        <f>'&lt;CDB-Import'!I2532</f>
        <v>BPM</v>
      </c>
      <c r="L2532" t="str">
        <f>'&lt;CDB-Import'!J2532</f>
        <v>SIS100</v>
      </c>
      <c r="M2532">
        <f>'&lt;CDB-Import'!K2532</f>
        <v>33037</v>
      </c>
      <c r="N2532" t="str">
        <f>'&lt;CDB-Import'!L2532</f>
        <v>BEA</v>
      </c>
      <c r="O2532" s="1">
        <f t="shared" si="156"/>
        <v>0.78</v>
      </c>
      <c r="P2532" s="1">
        <f t="shared" si="157"/>
        <v>0.60840000000000005</v>
      </c>
      <c r="Q2532" s="1"/>
      <c r="R2532" s="1"/>
    </row>
    <row r="2533" spans="1:18" x14ac:dyDescent="0.25">
      <c r="A2533" t="str">
        <f t="shared" si="158"/>
        <v>1S4B.NISCHE.A930</v>
      </c>
      <c r="B2533" t="str">
        <f t="shared" si="159"/>
        <v>1S4B.NISCHE</v>
      </c>
      <c r="C2533" s="6" t="str">
        <f>'&lt;CDB-Import'!A2533</f>
        <v>1S4B.NISCHE.A93</v>
      </c>
      <c r="D2533">
        <f>'&lt;CDB-Import'!B2533</f>
        <v>0</v>
      </c>
      <c r="E2533" t="str">
        <f>'&lt;CDB-Import'!C2533</f>
        <v>1S4BDX1.GV</v>
      </c>
      <c r="F2533" t="str">
        <f>'&lt;CDB-Import'!D2533</f>
        <v>K0923A.U30.376#RACK305[CPS]</v>
      </c>
      <c r="G2533" t="str">
        <f>'&lt;CDB-Import'!E2533</f>
        <v>Ansteuerung HPA-Vorverstärker per SP</v>
      </c>
      <c r="H2533" t="str">
        <f>'&lt;CDB-Import'!F2533</f>
        <v>Etherline PN Cat. 6 FD 4x2xAWG26/19</v>
      </c>
      <c r="I2533">
        <f>'&lt;CDB-Import'!G2533</f>
        <v>7.8</v>
      </c>
      <c r="J2533">
        <f>'&lt;CDB-Import'!H2533</f>
        <v>31.2</v>
      </c>
      <c r="K2533" t="str">
        <f>'&lt;CDB-Import'!I2533</f>
        <v>BPM</v>
      </c>
      <c r="L2533" t="str">
        <f>'&lt;CDB-Import'!J2533</f>
        <v>SIS100</v>
      </c>
      <c r="M2533">
        <f>'&lt;CDB-Import'!K2533</f>
        <v>33043</v>
      </c>
      <c r="N2533" t="str">
        <f>'&lt;CDB-Import'!L2533</f>
        <v>BEA</v>
      </c>
      <c r="O2533" s="1">
        <f t="shared" si="156"/>
        <v>0.78</v>
      </c>
      <c r="P2533" s="1">
        <f t="shared" si="157"/>
        <v>0.60840000000000005</v>
      </c>
      <c r="Q2533" s="1"/>
      <c r="R2533" s="1"/>
    </row>
    <row r="2534" spans="1:18" x14ac:dyDescent="0.25">
      <c r="A2534" t="str">
        <f t="shared" si="158"/>
        <v>1S4C.NISCHE.A94a0</v>
      </c>
      <c r="B2534" t="str">
        <f t="shared" si="159"/>
        <v>1S4C.NISCHE</v>
      </c>
      <c r="C2534" s="6" t="str">
        <f>'&lt;CDB-Import'!A2534</f>
        <v>1S4C.NISCHE.A94a</v>
      </c>
      <c r="D2534">
        <f>'&lt;CDB-Import'!B2534</f>
        <v>0</v>
      </c>
      <c r="E2534" t="str">
        <f>'&lt;CDB-Import'!C2534</f>
        <v>1S4CDX1.GV</v>
      </c>
      <c r="F2534" t="str">
        <f>'&lt;CDB-Import'!D2534</f>
        <v>K0923A.U30.376#RACK307[CPS]</v>
      </c>
      <c r="G2534" t="str">
        <f>'&lt;CDB-Import'!E2534</f>
        <v>Ansteuerung HPA-Vorverstärker per SP</v>
      </c>
      <c r="H2534" t="str">
        <f>'&lt;CDB-Import'!F2534</f>
        <v>Etherline PN Cat. 6 FD 4x2xAWG26/19</v>
      </c>
      <c r="I2534">
        <f>'&lt;CDB-Import'!G2534</f>
        <v>7.8</v>
      </c>
      <c r="J2534">
        <f>'&lt;CDB-Import'!H2534</f>
        <v>31.2</v>
      </c>
      <c r="K2534" t="str">
        <f>'&lt;CDB-Import'!I2534</f>
        <v>BPM</v>
      </c>
      <c r="L2534" t="str">
        <f>'&lt;CDB-Import'!J2534</f>
        <v>SIS100</v>
      </c>
      <c r="M2534">
        <f>'&lt;CDB-Import'!K2534</f>
        <v>33049</v>
      </c>
      <c r="N2534" t="str">
        <f>'&lt;CDB-Import'!L2534</f>
        <v>BEA</v>
      </c>
      <c r="O2534" s="1">
        <f t="shared" si="156"/>
        <v>0.78</v>
      </c>
      <c r="P2534" s="1">
        <f t="shared" si="157"/>
        <v>0.60840000000000005</v>
      </c>
      <c r="Q2534" s="1"/>
      <c r="R2534" s="1"/>
    </row>
    <row r="2535" spans="1:18" x14ac:dyDescent="0.25">
      <c r="A2535" t="str">
        <f t="shared" si="158"/>
        <v>1S1D.NISCHE.A240</v>
      </c>
      <c r="B2535" t="str">
        <f t="shared" si="159"/>
        <v>1S1D.NISCHE</v>
      </c>
      <c r="C2535" s="6" t="str">
        <f>'&lt;CDB-Import'!A2535</f>
        <v>1S1D.NISCHE.A24</v>
      </c>
      <c r="D2535">
        <f>'&lt;CDB-Import'!B2535</f>
        <v>0</v>
      </c>
      <c r="E2535" t="str">
        <f>'&lt;CDB-Import'!C2535</f>
        <v>1S1DDX1.GV</v>
      </c>
      <c r="F2535" t="str">
        <f>'&lt;CDB-Import'!D2535</f>
        <v>K0923A.U30.256#RACK504[CPS]</v>
      </c>
      <c r="G2535" t="str">
        <f>'&lt;CDB-Import'!E2535</f>
        <v>Ansteuerung HPA-Vorverstärker per SP</v>
      </c>
      <c r="H2535" t="str">
        <f>'&lt;CDB-Import'!F2535</f>
        <v>Etherline PN Cat. 6 FD 4x2xAWG26/19</v>
      </c>
      <c r="I2535">
        <f>'&lt;CDB-Import'!G2535</f>
        <v>7.8</v>
      </c>
      <c r="J2535">
        <f>'&lt;CDB-Import'!H2535</f>
        <v>31.2</v>
      </c>
      <c r="K2535" t="str">
        <f>'&lt;CDB-Import'!I2535</f>
        <v>BPM</v>
      </c>
      <c r="L2535" t="str">
        <f>'&lt;CDB-Import'!J2535</f>
        <v>SIS100</v>
      </c>
      <c r="M2535">
        <f>'&lt;CDB-Import'!K2535</f>
        <v>33105</v>
      </c>
      <c r="N2535" t="str">
        <f>'&lt;CDB-Import'!L2535</f>
        <v>BEA</v>
      </c>
      <c r="O2535" s="1">
        <f t="shared" si="156"/>
        <v>0.78</v>
      </c>
      <c r="P2535" s="1">
        <f t="shared" si="157"/>
        <v>0.60840000000000005</v>
      </c>
      <c r="Q2535" s="1"/>
      <c r="R2535" s="1"/>
    </row>
    <row r="2536" spans="1:18" x14ac:dyDescent="0.25">
      <c r="A2536" t="str">
        <f t="shared" si="158"/>
        <v>1S1E.NISCHE.A260</v>
      </c>
      <c r="B2536" t="str">
        <f t="shared" si="159"/>
        <v>1S1E.NISCHE</v>
      </c>
      <c r="C2536" s="6" t="str">
        <f>'&lt;CDB-Import'!A2536</f>
        <v>1S1E.NISCHE.A26</v>
      </c>
      <c r="D2536">
        <f>'&lt;CDB-Import'!B2536</f>
        <v>0</v>
      </c>
      <c r="E2536" t="str">
        <f>'&lt;CDB-Import'!C2536</f>
        <v>1S1EDX1.GV</v>
      </c>
      <c r="F2536" t="str">
        <f>'&lt;CDB-Import'!D2536</f>
        <v>K0923A.U30.256#RACK504[CPS]</v>
      </c>
      <c r="G2536" t="str">
        <f>'&lt;CDB-Import'!E2536</f>
        <v>Ansteuerung HPA-Vorverstärker per SP</v>
      </c>
      <c r="H2536" t="str">
        <f>'&lt;CDB-Import'!F2536</f>
        <v>Etherline PN Cat. 6 FD 4x2xAWG26/19</v>
      </c>
      <c r="I2536">
        <f>'&lt;CDB-Import'!G2536</f>
        <v>7.8</v>
      </c>
      <c r="J2536">
        <f>'&lt;CDB-Import'!H2536</f>
        <v>31.2</v>
      </c>
      <c r="K2536" t="str">
        <f>'&lt;CDB-Import'!I2536</f>
        <v>BPM</v>
      </c>
      <c r="L2536" t="str">
        <f>'&lt;CDB-Import'!J2536</f>
        <v>SIS100</v>
      </c>
      <c r="M2536">
        <f>'&lt;CDB-Import'!K2536</f>
        <v>33111</v>
      </c>
      <c r="N2536" t="str">
        <f>'&lt;CDB-Import'!L2536</f>
        <v>BEA</v>
      </c>
      <c r="O2536" s="1">
        <f t="shared" si="156"/>
        <v>0.78</v>
      </c>
      <c r="P2536" s="1">
        <f t="shared" si="157"/>
        <v>0.60840000000000005</v>
      </c>
      <c r="Q2536" s="1"/>
      <c r="R2536" s="1"/>
    </row>
    <row r="2537" spans="1:18" x14ac:dyDescent="0.25">
      <c r="A2537" t="str">
        <f t="shared" si="158"/>
        <v>1S3D.NISCHE.A720</v>
      </c>
      <c r="B2537" t="str">
        <f t="shared" si="159"/>
        <v>1S3D.NISCHE</v>
      </c>
      <c r="C2537" s="6" t="str">
        <f>'&lt;CDB-Import'!A2537</f>
        <v>1S3D.NISCHE.A72</v>
      </c>
      <c r="D2537">
        <f>'&lt;CDB-Import'!B2537</f>
        <v>0</v>
      </c>
      <c r="E2537" t="str">
        <f>'&lt;CDB-Import'!C2537</f>
        <v>1S3DDX1.GV</v>
      </c>
      <c r="F2537" t="str">
        <f>'&lt;CDB-Import'!D2537</f>
        <v>K0923A.U30.352#RACK104[CPS]</v>
      </c>
      <c r="G2537" t="str">
        <f>'&lt;CDB-Import'!E2537</f>
        <v>Ansteuerung HPA-Vorverstärker per SP</v>
      </c>
      <c r="H2537" t="str">
        <f>'&lt;CDB-Import'!F2537</f>
        <v>Etherline PN Cat. 6 FD 4x2xAWG26/19</v>
      </c>
      <c r="I2537">
        <f>'&lt;CDB-Import'!G2537</f>
        <v>7.8</v>
      </c>
      <c r="J2537">
        <f>'&lt;CDB-Import'!H2537</f>
        <v>31.2</v>
      </c>
      <c r="K2537" t="str">
        <f>'&lt;CDB-Import'!I2537</f>
        <v>BPM</v>
      </c>
      <c r="L2537" t="str">
        <f>'&lt;CDB-Import'!J2537</f>
        <v>SIS100</v>
      </c>
      <c r="M2537">
        <f>'&lt;CDB-Import'!K2537</f>
        <v>33123</v>
      </c>
      <c r="N2537" t="str">
        <f>'&lt;CDB-Import'!L2537</f>
        <v>BEA</v>
      </c>
      <c r="O2537" s="1">
        <f t="shared" si="156"/>
        <v>0.78</v>
      </c>
      <c r="P2537" s="1">
        <f t="shared" si="157"/>
        <v>0.60840000000000005</v>
      </c>
      <c r="Q2537" s="1"/>
      <c r="R2537" s="1"/>
    </row>
    <row r="2538" spans="1:18" x14ac:dyDescent="0.25">
      <c r="A2538" t="str">
        <f t="shared" si="158"/>
        <v>1S3E.NISCHE.A740</v>
      </c>
      <c r="B2538" t="str">
        <f t="shared" si="159"/>
        <v>1S3E.NISCHE</v>
      </c>
      <c r="C2538" s="6" t="str">
        <f>'&lt;CDB-Import'!A2538</f>
        <v>1S3E.NISCHE.A74</v>
      </c>
      <c r="D2538">
        <f>'&lt;CDB-Import'!B2538</f>
        <v>0</v>
      </c>
      <c r="E2538" t="str">
        <f>'&lt;CDB-Import'!C2538</f>
        <v>1S3EDX1.GV</v>
      </c>
      <c r="F2538" t="str">
        <f>'&lt;CDB-Import'!D2538</f>
        <v>K0923A.U30.352#RACK104[CPS]</v>
      </c>
      <c r="G2538" t="str">
        <f>'&lt;CDB-Import'!E2538</f>
        <v>Ansteuerung HPA-Vorverstärker per SP</v>
      </c>
      <c r="H2538" t="str">
        <f>'&lt;CDB-Import'!F2538</f>
        <v>Etherline PN Cat. 6 FD 4x2xAWG26/19</v>
      </c>
      <c r="I2538">
        <f>'&lt;CDB-Import'!G2538</f>
        <v>7.8</v>
      </c>
      <c r="J2538">
        <f>'&lt;CDB-Import'!H2538</f>
        <v>31.2</v>
      </c>
      <c r="K2538" t="str">
        <f>'&lt;CDB-Import'!I2538</f>
        <v>BPM</v>
      </c>
      <c r="L2538" t="str">
        <f>'&lt;CDB-Import'!J2538</f>
        <v>SIS100</v>
      </c>
      <c r="M2538">
        <f>'&lt;CDB-Import'!K2538</f>
        <v>33129</v>
      </c>
      <c r="N2538" t="str">
        <f>'&lt;CDB-Import'!L2538</f>
        <v>BEA</v>
      </c>
      <c r="O2538" s="1">
        <f t="shared" si="156"/>
        <v>0.78</v>
      </c>
      <c r="P2538" s="1">
        <f t="shared" si="157"/>
        <v>0.60840000000000005</v>
      </c>
      <c r="Q2538" s="1"/>
      <c r="R2538" s="1"/>
    </row>
    <row r="2539" spans="1:18" x14ac:dyDescent="0.25">
      <c r="A2539" t="str">
        <f t="shared" si="158"/>
        <v>1S51.NISCHE.A100equals component</v>
      </c>
      <c r="B2539" t="str">
        <f t="shared" si="159"/>
        <v>1S51.NISCHE</v>
      </c>
      <c r="C2539" s="6" t="str">
        <f>'&lt;CDB-Import'!A2539</f>
        <v>1S51.NISCHE.A100</v>
      </c>
      <c r="D2539" t="str">
        <f>'&lt;CDB-Import'!B2539</f>
        <v>equals component</v>
      </c>
      <c r="E2539" t="str">
        <f>'&lt;CDB-Import'!C2539</f>
        <v>1S51DX1.GV</v>
      </c>
      <c r="F2539" t="str">
        <f>'&lt;CDB-Import'!D2539</f>
        <v>K0923A.U30.376#RACK307[CPS]</v>
      </c>
      <c r="G2539" t="str">
        <f>'&lt;CDB-Import'!E2539</f>
        <v>Ansteuerung HPA-Vorverstärker per SP</v>
      </c>
      <c r="H2539" t="str">
        <f>'&lt;CDB-Import'!F2539</f>
        <v>Etherline PN Cat. 6 FD 4x2xAWG26/19</v>
      </c>
      <c r="I2539">
        <f>'&lt;CDB-Import'!G2539</f>
        <v>7.8</v>
      </c>
      <c r="J2539">
        <f>'&lt;CDB-Import'!H2539</f>
        <v>31.2</v>
      </c>
      <c r="K2539" t="str">
        <f>'&lt;CDB-Import'!I2539</f>
        <v>BPM</v>
      </c>
      <c r="L2539" t="str">
        <f>'&lt;CDB-Import'!J2539</f>
        <v>SIS100</v>
      </c>
      <c r="M2539">
        <f>'&lt;CDB-Import'!K2539</f>
        <v>33330</v>
      </c>
      <c r="N2539" t="str">
        <f>'&lt;CDB-Import'!L2539</f>
        <v>BEA</v>
      </c>
      <c r="O2539" s="1">
        <f t="shared" si="156"/>
        <v>0.78</v>
      </c>
      <c r="P2539" s="1">
        <f t="shared" si="157"/>
        <v>0.60840000000000005</v>
      </c>
      <c r="Q2539" s="1"/>
      <c r="R2539" s="1"/>
    </row>
    <row r="2540" spans="1:18" x14ac:dyDescent="0.25">
      <c r="A2540" t="str">
        <f t="shared" si="158"/>
        <v>1S52.NISCHE.A102K0923A.U30.134#RACK104</v>
      </c>
      <c r="B2540" t="str">
        <f t="shared" si="159"/>
        <v>1S52.NISCHE</v>
      </c>
      <c r="C2540" s="6" t="str">
        <f>'&lt;CDB-Import'!A2540</f>
        <v>1S52.NISCHE.A102</v>
      </c>
      <c r="D2540" t="str">
        <f>'&lt;CDB-Import'!B2540</f>
        <v>K0923A.U30.134#RACK104</v>
      </c>
      <c r="E2540" t="str">
        <f>'&lt;CDB-Import'!C2540</f>
        <v>1S52DX1.GV</v>
      </c>
      <c r="F2540" t="str">
        <f>'&lt;CDB-Import'!D2540</f>
        <v>K0923A.U30.134#RACK104[CPS]</v>
      </c>
      <c r="G2540" t="str">
        <f>'&lt;CDB-Import'!E2540</f>
        <v>Ansteuerung HPA-Vorverstärker per SP</v>
      </c>
      <c r="H2540" t="str">
        <f>'&lt;CDB-Import'!F2540</f>
        <v>Etherline PN Cat. 6 FD 4x2xAWG26/19</v>
      </c>
      <c r="I2540">
        <f>'&lt;CDB-Import'!G2540</f>
        <v>7.8</v>
      </c>
      <c r="J2540">
        <f>'&lt;CDB-Import'!H2540</f>
        <v>31.2</v>
      </c>
      <c r="K2540" t="str">
        <f>'&lt;CDB-Import'!I2540</f>
        <v>BPM  unklar: Quadrupol in warmer Sektion, gibs laut CDB nicht mehr</v>
      </c>
      <c r="L2540" t="str">
        <f>'&lt;CDB-Import'!J2540</f>
        <v>SIS100</v>
      </c>
      <c r="M2540">
        <f>'&lt;CDB-Import'!K2540</f>
        <v>33336</v>
      </c>
      <c r="N2540" t="str">
        <f>'&lt;CDB-Import'!L2540</f>
        <v>BEA</v>
      </c>
      <c r="O2540" s="1">
        <f t="shared" si="156"/>
        <v>0.78</v>
      </c>
      <c r="P2540" s="1">
        <f t="shared" si="157"/>
        <v>0.60840000000000005</v>
      </c>
      <c r="Q2540" s="1"/>
      <c r="R2540" s="1"/>
    </row>
    <row r="2541" spans="1:18" x14ac:dyDescent="0.25">
      <c r="A2541" t="str">
        <f t="shared" si="158"/>
        <v>1S21.NISCHE.A280</v>
      </c>
      <c r="B2541" t="str">
        <f t="shared" si="159"/>
        <v>1S21.NISCHE</v>
      </c>
      <c r="C2541" s="6" t="str">
        <f>'&lt;CDB-Import'!A2541</f>
        <v>1S21.NISCHE.A28</v>
      </c>
      <c r="D2541">
        <f>'&lt;CDB-Import'!B2541</f>
        <v>0</v>
      </c>
      <c r="E2541" t="str">
        <f>'&lt;CDB-Import'!C2541</f>
        <v>1S21DX1.GV</v>
      </c>
      <c r="F2541" t="str">
        <f>'&lt;CDB-Import'!D2541</f>
        <v>K0923A.U30.256#RACK504[CPS]</v>
      </c>
      <c r="G2541" t="str">
        <f>'&lt;CDB-Import'!E2541</f>
        <v>Ansteuerung HPA-Vorverstärker per SP</v>
      </c>
      <c r="H2541" t="str">
        <f>'&lt;CDB-Import'!F2541</f>
        <v>Etherline PN Cat. 6 FD 4x2xAWG26/19</v>
      </c>
      <c r="I2541">
        <f>'&lt;CDB-Import'!G2541</f>
        <v>7.8</v>
      </c>
      <c r="J2541">
        <f>'&lt;CDB-Import'!H2541</f>
        <v>31.2</v>
      </c>
      <c r="K2541" t="str">
        <f>'&lt;CDB-Import'!I2541</f>
        <v>BPM</v>
      </c>
      <c r="L2541" t="str">
        <f>'&lt;CDB-Import'!J2541</f>
        <v>SIS100</v>
      </c>
      <c r="M2541">
        <f>'&lt;CDB-Import'!K2541</f>
        <v>33393</v>
      </c>
      <c r="N2541" t="str">
        <f>'&lt;CDB-Import'!L2541</f>
        <v>BEA</v>
      </c>
      <c r="O2541" s="1">
        <f t="shared" si="156"/>
        <v>0.78</v>
      </c>
      <c r="P2541" s="1">
        <f t="shared" si="157"/>
        <v>0.60840000000000005</v>
      </c>
      <c r="Q2541" s="1"/>
      <c r="R2541" s="1"/>
    </row>
    <row r="2542" spans="1:18" x14ac:dyDescent="0.25">
      <c r="A2542" t="str">
        <f t="shared" si="158"/>
        <v>1S22.NISCHE.A30equals component</v>
      </c>
      <c r="B2542" t="str">
        <f t="shared" si="159"/>
        <v>1S22.NISCHE</v>
      </c>
      <c r="C2542" s="6" t="str">
        <f>'&lt;CDB-Import'!A2542</f>
        <v>1S22.NISCHE.A30</v>
      </c>
      <c r="D2542" t="str">
        <f>'&lt;CDB-Import'!B2542</f>
        <v>equals component</v>
      </c>
      <c r="E2542" t="str">
        <f>'&lt;CDB-Import'!C2542</f>
        <v>1S22DX1.GV</v>
      </c>
      <c r="F2542" t="str">
        <f>'&lt;CDB-Import'!D2542</f>
        <v>K0923A.U30.264#RACK207[CPS]</v>
      </c>
      <c r="G2542" t="str">
        <f>'&lt;CDB-Import'!E2542</f>
        <v>Ansteuerung HPA-Vorverstärker per SP</v>
      </c>
      <c r="H2542" t="str">
        <f>'&lt;CDB-Import'!F2542</f>
        <v>Etherline PN Cat. 6 FD 4x2xAWG26/19</v>
      </c>
      <c r="I2542">
        <f>'&lt;CDB-Import'!G2542</f>
        <v>7.8</v>
      </c>
      <c r="J2542">
        <f>'&lt;CDB-Import'!H2542</f>
        <v>31.2</v>
      </c>
      <c r="K2542" t="str">
        <f>'&lt;CDB-Import'!I2542</f>
        <v>BPM</v>
      </c>
      <c r="L2542" t="str">
        <f>'&lt;CDB-Import'!J2542</f>
        <v>SIS100</v>
      </c>
      <c r="M2542">
        <f>'&lt;CDB-Import'!K2542</f>
        <v>33399</v>
      </c>
      <c r="N2542" t="str">
        <f>'&lt;CDB-Import'!L2542</f>
        <v>BEA</v>
      </c>
      <c r="O2542" s="1">
        <f t="shared" si="156"/>
        <v>0.78</v>
      </c>
      <c r="P2542" s="1">
        <f t="shared" si="157"/>
        <v>0.60840000000000005</v>
      </c>
      <c r="Q2542" s="1"/>
      <c r="R2542" s="1"/>
    </row>
    <row r="2543" spans="1:18" x14ac:dyDescent="0.25">
      <c r="A2543" t="str">
        <f t="shared" si="158"/>
        <v>1S4D.NISCHE.A960</v>
      </c>
      <c r="B2543" t="str">
        <f t="shared" si="159"/>
        <v>1S4D.NISCHE</v>
      </c>
      <c r="C2543" s="6" t="str">
        <f>'&lt;CDB-Import'!A2543</f>
        <v>1S4D.NISCHE.A96</v>
      </c>
      <c r="D2543">
        <f>'&lt;CDB-Import'!B2543</f>
        <v>0</v>
      </c>
      <c r="E2543" t="str">
        <f>'&lt;CDB-Import'!C2543</f>
        <v>1S4DDX1.GV</v>
      </c>
      <c r="F2543" t="str">
        <f>'&lt;CDB-Import'!D2543</f>
        <v>K0923A.U30.376#RACK307[CPS]</v>
      </c>
      <c r="G2543" t="str">
        <f>'&lt;CDB-Import'!E2543</f>
        <v>Ansteuerung HPA-Vorverstärker per SP</v>
      </c>
      <c r="H2543" t="str">
        <f>'&lt;CDB-Import'!F2543</f>
        <v>Etherline PN Cat. 6 FD 4x2xAWG26/19</v>
      </c>
      <c r="I2543">
        <f>'&lt;CDB-Import'!G2543</f>
        <v>7.8</v>
      </c>
      <c r="J2543">
        <f>'&lt;CDB-Import'!H2543</f>
        <v>31.2</v>
      </c>
      <c r="K2543" t="str">
        <f>'&lt;CDB-Import'!I2543</f>
        <v>BPM</v>
      </c>
      <c r="L2543" t="str">
        <f>'&lt;CDB-Import'!J2543</f>
        <v>SIS100</v>
      </c>
      <c r="M2543">
        <f>'&lt;CDB-Import'!K2543</f>
        <v>33423</v>
      </c>
      <c r="N2543" t="str">
        <f>'&lt;CDB-Import'!L2543</f>
        <v>BEA</v>
      </c>
      <c r="O2543" s="1">
        <f t="shared" si="156"/>
        <v>0.78</v>
      </c>
      <c r="P2543" s="1">
        <f t="shared" si="157"/>
        <v>0.60840000000000005</v>
      </c>
      <c r="Q2543" s="1"/>
      <c r="R2543" s="1"/>
    </row>
    <row r="2544" spans="1:18" x14ac:dyDescent="0.25">
      <c r="A2544" t="str">
        <f t="shared" si="158"/>
        <v>1S4E.NISCHE.A980</v>
      </c>
      <c r="B2544" t="str">
        <f t="shared" si="159"/>
        <v>1S4E.NISCHE</v>
      </c>
      <c r="C2544" s="6" t="str">
        <f>'&lt;CDB-Import'!A2544</f>
        <v>1S4E.NISCHE.A98</v>
      </c>
      <c r="D2544">
        <f>'&lt;CDB-Import'!B2544</f>
        <v>0</v>
      </c>
      <c r="E2544" t="str">
        <f>'&lt;CDB-Import'!C2544</f>
        <v>1S4EDX1.GV</v>
      </c>
      <c r="F2544" t="str">
        <f>'&lt;CDB-Import'!D2544</f>
        <v>K0923A.U30.376#RACK307[CPS]</v>
      </c>
      <c r="G2544" t="str">
        <f>'&lt;CDB-Import'!E2544</f>
        <v>Ansteuerung HPA-Vorverstärker per SP</v>
      </c>
      <c r="H2544" t="str">
        <f>'&lt;CDB-Import'!F2544</f>
        <v>Etherline PN Cat. 6 FD 4x2xAWG26/19</v>
      </c>
      <c r="I2544">
        <f>'&lt;CDB-Import'!G2544</f>
        <v>7.8</v>
      </c>
      <c r="J2544">
        <f>'&lt;CDB-Import'!H2544</f>
        <v>31.2</v>
      </c>
      <c r="K2544" t="str">
        <f>'&lt;CDB-Import'!I2544</f>
        <v>BPM</v>
      </c>
      <c r="L2544" t="str">
        <f>'&lt;CDB-Import'!J2544</f>
        <v>SIS100</v>
      </c>
      <c r="M2544">
        <f>'&lt;CDB-Import'!K2544</f>
        <v>33429</v>
      </c>
      <c r="N2544" t="str">
        <f>'&lt;CDB-Import'!L2544</f>
        <v>BEA</v>
      </c>
      <c r="O2544" s="1">
        <f t="shared" si="156"/>
        <v>0.78</v>
      </c>
      <c r="P2544" s="1">
        <f t="shared" si="157"/>
        <v>0.60840000000000005</v>
      </c>
      <c r="Q2544" s="1"/>
      <c r="R2544" s="1"/>
    </row>
    <row r="2545" spans="1:18" x14ac:dyDescent="0.25">
      <c r="A2545" t="str">
        <f t="shared" si="158"/>
        <v>1S53.NISCHE.A104equals component</v>
      </c>
      <c r="B2545" t="str">
        <f t="shared" si="159"/>
        <v>1S53.NISCHE</v>
      </c>
      <c r="C2545" s="6" t="str">
        <f>'&lt;CDB-Import'!A2545</f>
        <v>1S53.NISCHE.A104</v>
      </c>
      <c r="D2545" t="str">
        <f>'&lt;CDB-Import'!B2545</f>
        <v>equals component</v>
      </c>
      <c r="E2545" t="str">
        <f>'&lt;CDB-Import'!C2545</f>
        <v>1S53DX1.GV</v>
      </c>
      <c r="F2545" t="str">
        <f>'&lt;CDB-Import'!D2545</f>
        <v>K0923A.U30.134#RACK102[CPS]</v>
      </c>
      <c r="G2545" t="str">
        <f>'&lt;CDB-Import'!E2545</f>
        <v>Ansteuerung HPA-Vorverstärker per SP</v>
      </c>
      <c r="H2545" t="str">
        <f>'&lt;CDB-Import'!F2545</f>
        <v>Etherline PN Cat. 6 FD 4x2xAWG26/19</v>
      </c>
      <c r="I2545">
        <f>'&lt;CDB-Import'!G2545</f>
        <v>7.8</v>
      </c>
      <c r="J2545">
        <f>'&lt;CDB-Import'!H2545</f>
        <v>31.2</v>
      </c>
      <c r="K2545" t="str">
        <f>'&lt;CDB-Import'!I2545</f>
        <v>BPM</v>
      </c>
      <c r="L2545" t="str">
        <f>'&lt;CDB-Import'!J2545</f>
        <v>SIS100</v>
      </c>
      <c r="M2545">
        <f>'&lt;CDB-Import'!K2545</f>
        <v>33716</v>
      </c>
      <c r="N2545" t="str">
        <f>'&lt;CDB-Import'!L2545</f>
        <v>BEA</v>
      </c>
      <c r="O2545" s="1">
        <f t="shared" si="156"/>
        <v>0.78</v>
      </c>
      <c r="P2545" s="1">
        <f t="shared" si="157"/>
        <v>0.60840000000000005</v>
      </c>
      <c r="Q2545" s="1"/>
      <c r="R2545" s="1"/>
    </row>
    <row r="2546" spans="1:18" x14ac:dyDescent="0.25">
      <c r="A2546" t="str">
        <f t="shared" si="158"/>
        <v>1S54.NISCHE.A106equals component</v>
      </c>
      <c r="B2546" t="str">
        <f t="shared" si="159"/>
        <v>1S54.NISCHE</v>
      </c>
      <c r="C2546" s="6" t="str">
        <f>'&lt;CDB-Import'!A2546</f>
        <v>1S54.NISCHE.A106</v>
      </c>
      <c r="D2546" t="str">
        <f>'&lt;CDB-Import'!B2546</f>
        <v>equals component</v>
      </c>
      <c r="E2546" t="str">
        <f>'&lt;CDB-Import'!C2546</f>
        <v>1S54DX1.GV</v>
      </c>
      <c r="F2546" t="str">
        <f>'&lt;CDB-Import'!D2546</f>
        <v>K0923A.U30.134#RACK102[CPS]</v>
      </c>
      <c r="G2546" t="str">
        <f>'&lt;CDB-Import'!E2546</f>
        <v>Ansteuerung HPA-Vorverstärker per SP</v>
      </c>
      <c r="H2546" t="str">
        <f>'&lt;CDB-Import'!F2546</f>
        <v>Etherline PN Cat. 6 FD 4x2xAWG26/19</v>
      </c>
      <c r="I2546">
        <f>'&lt;CDB-Import'!G2546</f>
        <v>7.8</v>
      </c>
      <c r="J2546">
        <f>'&lt;CDB-Import'!H2546</f>
        <v>31.2</v>
      </c>
      <c r="K2546" t="str">
        <f>'&lt;CDB-Import'!I2546</f>
        <v>BPM</v>
      </c>
      <c r="L2546" t="str">
        <f>'&lt;CDB-Import'!J2546</f>
        <v>SIS100</v>
      </c>
      <c r="M2546">
        <f>'&lt;CDB-Import'!K2546</f>
        <v>33722</v>
      </c>
      <c r="N2546" t="str">
        <f>'&lt;CDB-Import'!L2546</f>
        <v>BEA</v>
      </c>
      <c r="O2546" s="1">
        <f t="shared" si="156"/>
        <v>0.78</v>
      </c>
      <c r="P2546" s="1">
        <f t="shared" si="157"/>
        <v>0.60840000000000005</v>
      </c>
      <c r="Q2546" s="1"/>
      <c r="R2546" s="1"/>
    </row>
    <row r="2547" spans="1:18" x14ac:dyDescent="0.25">
      <c r="A2547" t="str">
        <f t="shared" si="158"/>
        <v>1S55.NISCHE.A108equals component</v>
      </c>
      <c r="B2547" t="str">
        <f t="shared" si="159"/>
        <v>1S55.NISCHE</v>
      </c>
      <c r="C2547" s="6" t="str">
        <f>'&lt;CDB-Import'!A2547</f>
        <v>1S55.NISCHE.A108</v>
      </c>
      <c r="D2547" t="str">
        <f>'&lt;CDB-Import'!B2547</f>
        <v>equals component</v>
      </c>
      <c r="E2547" t="str">
        <f>'&lt;CDB-Import'!C2547</f>
        <v>1S55DX1.GV</v>
      </c>
      <c r="F2547" t="str">
        <f>'&lt;CDB-Import'!D2547</f>
        <v>K0923A.U30.134#RACK102[CPS]</v>
      </c>
      <c r="G2547" t="str">
        <f>'&lt;CDB-Import'!E2547</f>
        <v>Ansteuerung HPA-Vorverstärker per SP</v>
      </c>
      <c r="H2547" t="str">
        <f>'&lt;CDB-Import'!F2547</f>
        <v>Etherline PN Cat. 6 FD 4x2xAWG26/19</v>
      </c>
      <c r="I2547">
        <f>'&lt;CDB-Import'!G2547</f>
        <v>7.8</v>
      </c>
      <c r="J2547">
        <f>'&lt;CDB-Import'!H2547</f>
        <v>31.2</v>
      </c>
      <c r="K2547" t="str">
        <f>'&lt;CDB-Import'!I2547</f>
        <v>BPM</v>
      </c>
      <c r="L2547" t="str">
        <f>'&lt;CDB-Import'!J2547</f>
        <v>SIS100</v>
      </c>
      <c r="M2547">
        <f>'&lt;CDB-Import'!K2547</f>
        <v>33728</v>
      </c>
      <c r="N2547" t="str">
        <f>'&lt;CDB-Import'!L2547</f>
        <v>BEA</v>
      </c>
      <c r="O2547" s="1">
        <f t="shared" si="156"/>
        <v>0.78</v>
      </c>
      <c r="P2547" s="1">
        <f t="shared" si="157"/>
        <v>0.60840000000000005</v>
      </c>
      <c r="Q2547" s="1"/>
      <c r="R2547" s="1"/>
    </row>
    <row r="2548" spans="1:18" x14ac:dyDescent="0.25">
      <c r="A2548" t="str">
        <f t="shared" si="158"/>
        <v>1S56.NISCHE.A109aequals component</v>
      </c>
      <c r="B2548" t="str">
        <f t="shared" si="159"/>
        <v>1S56.NISCHE</v>
      </c>
      <c r="C2548" s="6" t="str">
        <f>'&lt;CDB-Import'!A2548</f>
        <v>1S56.NISCHE.A109a</v>
      </c>
      <c r="D2548" t="str">
        <f>'&lt;CDB-Import'!B2548</f>
        <v>equals component</v>
      </c>
      <c r="E2548" t="str">
        <f>'&lt;CDB-Import'!C2548</f>
        <v>1S56DX1.GV</v>
      </c>
      <c r="F2548" t="str">
        <f>'&lt;CDB-Import'!D2548</f>
        <v>K0923A.U30.134#RACK104[CPS]</v>
      </c>
      <c r="G2548" t="str">
        <f>'&lt;CDB-Import'!E2548</f>
        <v>Ansteuerung HPA-Vorverstärker per SP</v>
      </c>
      <c r="H2548" t="str">
        <f>'&lt;CDB-Import'!F2548</f>
        <v>Etherline PN Cat. 6 FD 4x2xAWG26/19</v>
      </c>
      <c r="I2548">
        <f>'&lt;CDB-Import'!G2548</f>
        <v>7.8</v>
      </c>
      <c r="J2548">
        <f>'&lt;CDB-Import'!H2548</f>
        <v>31.2</v>
      </c>
      <c r="K2548" t="str">
        <f>'&lt;CDB-Import'!I2548</f>
        <v>BPM</v>
      </c>
      <c r="L2548" t="str">
        <f>'&lt;CDB-Import'!J2548</f>
        <v>SIS100</v>
      </c>
      <c r="M2548">
        <f>'&lt;CDB-Import'!K2548</f>
        <v>33734</v>
      </c>
      <c r="N2548" t="str">
        <f>'&lt;CDB-Import'!L2548</f>
        <v>BEA</v>
      </c>
      <c r="O2548" s="1">
        <f t="shared" si="156"/>
        <v>0.78</v>
      </c>
      <c r="P2548" s="1">
        <f t="shared" si="157"/>
        <v>0.60840000000000005</v>
      </c>
      <c r="Q2548" s="1"/>
      <c r="R2548" s="1"/>
    </row>
    <row r="2549" spans="1:18" x14ac:dyDescent="0.25">
      <c r="A2549" t="str">
        <f t="shared" si="158"/>
        <v>1S57.NISCHE.A111equals component</v>
      </c>
      <c r="B2549" t="str">
        <f t="shared" si="159"/>
        <v>1S57.NISCHE</v>
      </c>
      <c r="C2549" s="6" t="str">
        <f>'&lt;CDB-Import'!A2549</f>
        <v>1S57.NISCHE.A111</v>
      </c>
      <c r="D2549" t="str">
        <f>'&lt;CDB-Import'!B2549</f>
        <v>equals component</v>
      </c>
      <c r="E2549" t="str">
        <f>'&lt;CDB-Import'!C2549</f>
        <v>1S57DX1.GV</v>
      </c>
      <c r="F2549" t="str">
        <f>'&lt;CDB-Import'!D2549</f>
        <v>K0923A.U30.134#RACK104[CPS]</v>
      </c>
      <c r="G2549" t="str">
        <f>'&lt;CDB-Import'!E2549</f>
        <v>Ansteuerung HPA-Vorverstärker per SP</v>
      </c>
      <c r="H2549" t="str">
        <f>'&lt;CDB-Import'!F2549</f>
        <v>Etherline PN Cat. 6 FD 4x2xAWG26/19</v>
      </c>
      <c r="I2549">
        <f>'&lt;CDB-Import'!G2549</f>
        <v>7.8</v>
      </c>
      <c r="J2549">
        <f>'&lt;CDB-Import'!H2549</f>
        <v>31.2</v>
      </c>
      <c r="K2549" t="str">
        <f>'&lt;CDB-Import'!I2549</f>
        <v>BPM</v>
      </c>
      <c r="L2549" t="str">
        <f>'&lt;CDB-Import'!J2549</f>
        <v>SIS100</v>
      </c>
      <c r="M2549">
        <f>'&lt;CDB-Import'!K2549</f>
        <v>33828</v>
      </c>
      <c r="N2549" t="str">
        <f>'&lt;CDB-Import'!L2549</f>
        <v>BEA</v>
      </c>
      <c r="O2549" s="1">
        <f t="shared" si="156"/>
        <v>0.78</v>
      </c>
      <c r="P2549" s="1">
        <f t="shared" si="157"/>
        <v>0.60840000000000005</v>
      </c>
      <c r="Q2549" s="1"/>
      <c r="R2549" s="1"/>
    </row>
    <row r="2550" spans="1:18" x14ac:dyDescent="0.25">
      <c r="A2550" t="str">
        <f t="shared" si="158"/>
        <v>1S42.NISCHE.A780</v>
      </c>
      <c r="B2550" t="str">
        <f t="shared" si="159"/>
        <v>1S42.NISCHE</v>
      </c>
      <c r="C2550" s="6" t="str">
        <f>'&lt;CDB-Import'!A2550</f>
        <v>1S42.NISCHE.A78</v>
      </c>
      <c r="D2550">
        <f>'&lt;CDB-Import'!B2550</f>
        <v>0</v>
      </c>
      <c r="E2550" t="str">
        <f>'&lt;CDB-Import'!C2550</f>
        <v>1S42DX1.GV</v>
      </c>
      <c r="F2550" t="str">
        <f>'&lt;CDB-Import'!D2550</f>
        <v>K0923A.U30.360#RACK205[CPS]</v>
      </c>
      <c r="G2550" t="str">
        <f>'&lt;CDB-Import'!E2550</f>
        <v>Ansteuerung HPA-Vorverstärker per SP</v>
      </c>
      <c r="H2550" t="str">
        <f>'&lt;CDB-Import'!F2550</f>
        <v>Etherline PN Cat. 6 FD 4x2xAWG26/19</v>
      </c>
      <c r="I2550">
        <f>'&lt;CDB-Import'!G2550</f>
        <v>7.8</v>
      </c>
      <c r="J2550">
        <f>'&lt;CDB-Import'!H2550</f>
        <v>31.2</v>
      </c>
      <c r="K2550" t="str">
        <f>'&lt;CDB-Import'!I2550</f>
        <v>BPM</v>
      </c>
      <c r="L2550" t="str">
        <f>'&lt;CDB-Import'!J2550</f>
        <v>SIS100</v>
      </c>
      <c r="M2550">
        <f>'&lt;CDB-Import'!K2550</f>
        <v>34141</v>
      </c>
      <c r="N2550" t="str">
        <f>'&lt;CDB-Import'!L2550</f>
        <v>BEA</v>
      </c>
      <c r="O2550" s="1">
        <f t="shared" si="156"/>
        <v>0.78</v>
      </c>
      <c r="P2550" s="1">
        <f t="shared" si="157"/>
        <v>0.60840000000000005</v>
      </c>
      <c r="Q2550" s="1"/>
      <c r="R2550" s="1"/>
    </row>
    <row r="2551" spans="1:18" x14ac:dyDescent="0.25">
      <c r="A2551" t="str">
        <f t="shared" si="158"/>
        <v>1S65.NISCHE.A132equals component</v>
      </c>
      <c r="B2551" t="str">
        <f t="shared" si="159"/>
        <v>1S65.NISCHE</v>
      </c>
      <c r="C2551" s="6" t="str">
        <f>'&lt;CDB-Import'!A2551</f>
        <v>1S65.NISCHE.A132</v>
      </c>
      <c r="D2551" t="str">
        <f>'&lt;CDB-Import'!B2551</f>
        <v>equals component</v>
      </c>
      <c r="E2551" t="str">
        <f>'&lt;CDB-Import'!C2551</f>
        <v>1S65DX1.GV</v>
      </c>
      <c r="F2551" t="str">
        <f>'&lt;CDB-Import'!D2551</f>
        <v>K0923A.U30.160#RACK302[CPS]</v>
      </c>
      <c r="G2551" t="str">
        <f>'&lt;CDB-Import'!E2551</f>
        <v>Ansteuerung HPA-Vorverstärker per SP</v>
      </c>
      <c r="H2551" t="str">
        <f>'&lt;CDB-Import'!F2551</f>
        <v>Etherline PN Cat. 6 FD 4x2xAWG26/19</v>
      </c>
      <c r="I2551">
        <f>'&lt;CDB-Import'!G2551</f>
        <v>7.8</v>
      </c>
      <c r="J2551">
        <f>'&lt;CDB-Import'!H2551</f>
        <v>31.2</v>
      </c>
      <c r="K2551" t="str">
        <f>'&lt;CDB-Import'!I2551</f>
        <v>BPM</v>
      </c>
      <c r="L2551" t="str">
        <f>'&lt;CDB-Import'!J2551</f>
        <v>SIS100</v>
      </c>
      <c r="M2551">
        <f>'&lt;CDB-Import'!K2551</f>
        <v>34147</v>
      </c>
      <c r="N2551" t="str">
        <f>'&lt;CDB-Import'!L2551</f>
        <v>BEA</v>
      </c>
      <c r="O2551" s="1">
        <f t="shared" si="156"/>
        <v>0.78</v>
      </c>
      <c r="P2551" s="1">
        <f t="shared" si="157"/>
        <v>0.60840000000000005</v>
      </c>
      <c r="Q2551" s="1"/>
      <c r="R2551" s="1"/>
    </row>
    <row r="2552" spans="1:18" x14ac:dyDescent="0.25">
      <c r="A2552" t="str">
        <f t="shared" si="158"/>
        <v>1S66.NISCHE.A133aequals component</v>
      </c>
      <c r="B2552" t="str">
        <f t="shared" si="159"/>
        <v>1S66.NISCHE</v>
      </c>
      <c r="C2552" s="6" t="str">
        <f>'&lt;CDB-Import'!A2552</f>
        <v>1S66.NISCHE.A133a</v>
      </c>
      <c r="D2552" t="str">
        <f>'&lt;CDB-Import'!B2552</f>
        <v>equals component</v>
      </c>
      <c r="E2552" t="str">
        <f>'&lt;CDB-Import'!C2552</f>
        <v>1S66DX1.GV</v>
      </c>
      <c r="F2552" t="str">
        <f>'&lt;CDB-Import'!D2552</f>
        <v>K0923A.U30.160#RACK304[CPS]</v>
      </c>
      <c r="G2552" t="str">
        <f>'&lt;CDB-Import'!E2552</f>
        <v>Ansteuerung HPA-Vorverstärker per SP</v>
      </c>
      <c r="H2552" t="str">
        <f>'&lt;CDB-Import'!F2552</f>
        <v>Etherline PN Cat. 6 FD 4x2xAWG26/19</v>
      </c>
      <c r="I2552">
        <f>'&lt;CDB-Import'!G2552</f>
        <v>7.8</v>
      </c>
      <c r="J2552">
        <f>'&lt;CDB-Import'!H2552</f>
        <v>31.2</v>
      </c>
      <c r="K2552" t="str">
        <f>'&lt;CDB-Import'!I2552</f>
        <v>BPM</v>
      </c>
      <c r="L2552" t="str">
        <f>'&lt;CDB-Import'!J2552</f>
        <v>SIS100</v>
      </c>
      <c r="M2552">
        <f>'&lt;CDB-Import'!K2552</f>
        <v>34153</v>
      </c>
      <c r="N2552" t="str">
        <f>'&lt;CDB-Import'!L2552</f>
        <v>BEA</v>
      </c>
      <c r="O2552" s="1">
        <f t="shared" si="156"/>
        <v>0.78</v>
      </c>
      <c r="P2552" s="1">
        <f t="shared" si="157"/>
        <v>0.60840000000000005</v>
      </c>
      <c r="Q2552" s="1"/>
      <c r="R2552" s="1"/>
    </row>
    <row r="2553" spans="1:18" x14ac:dyDescent="0.25">
      <c r="A2553" t="str">
        <f t="shared" si="158"/>
        <v>1S67.NISCHE.A135equals component</v>
      </c>
      <c r="B2553" t="str">
        <f t="shared" si="159"/>
        <v>1S67.NISCHE</v>
      </c>
      <c r="C2553" s="6" t="str">
        <f>'&lt;CDB-Import'!A2553</f>
        <v>1S67.NISCHE.A135</v>
      </c>
      <c r="D2553" t="str">
        <f>'&lt;CDB-Import'!B2553</f>
        <v>equals component</v>
      </c>
      <c r="E2553" t="str">
        <f>'&lt;CDB-Import'!C2553</f>
        <v>1S67DX1.GV</v>
      </c>
      <c r="F2553" t="str">
        <f>'&lt;CDB-Import'!D2553</f>
        <v>K0923A.U30.160#RACK304[CPS]</v>
      </c>
      <c r="G2553" t="str">
        <f>'&lt;CDB-Import'!E2553</f>
        <v>Ansteuerung HPA-Vorverstärker per SP</v>
      </c>
      <c r="H2553" t="str">
        <f>'&lt;CDB-Import'!F2553</f>
        <v>Etherline PN Cat. 6 FD 4x2xAWG26/19</v>
      </c>
      <c r="I2553">
        <f>'&lt;CDB-Import'!G2553</f>
        <v>7.8</v>
      </c>
      <c r="J2553">
        <f>'&lt;CDB-Import'!H2553</f>
        <v>31.2</v>
      </c>
      <c r="K2553" t="str">
        <f>'&lt;CDB-Import'!I2553</f>
        <v>BPM</v>
      </c>
      <c r="L2553" t="str">
        <f>'&lt;CDB-Import'!J2553</f>
        <v>SIS100</v>
      </c>
      <c r="M2553">
        <f>'&lt;CDB-Import'!K2553</f>
        <v>34159</v>
      </c>
      <c r="N2553" t="str">
        <f>'&lt;CDB-Import'!L2553</f>
        <v>BEA</v>
      </c>
      <c r="O2553" s="1">
        <f t="shared" si="156"/>
        <v>0.78</v>
      </c>
      <c r="P2553" s="1">
        <f t="shared" si="157"/>
        <v>0.60840000000000005</v>
      </c>
      <c r="Q2553" s="1"/>
      <c r="R2553" s="1"/>
    </row>
    <row r="2554" spans="1:18" x14ac:dyDescent="0.25">
      <c r="A2554" t="str">
        <f t="shared" si="158"/>
        <v>1S68.NISCHE.A136aequals component</v>
      </c>
      <c r="B2554" t="str">
        <f t="shared" si="159"/>
        <v>1S68.NISCHE</v>
      </c>
      <c r="C2554" s="6" t="str">
        <f>'&lt;CDB-Import'!A2554</f>
        <v>1S68.NISCHE.A136a</v>
      </c>
      <c r="D2554" t="str">
        <f>'&lt;CDB-Import'!B2554</f>
        <v>equals component</v>
      </c>
      <c r="E2554" t="str">
        <f>'&lt;CDB-Import'!C2554</f>
        <v>1S68DX1.GV</v>
      </c>
      <c r="F2554" t="str">
        <f>'&lt;CDB-Import'!D2554</f>
        <v>K0923A.U30.160#RACK304[CPS]</v>
      </c>
      <c r="G2554" t="str">
        <f>'&lt;CDB-Import'!E2554</f>
        <v>Ansteuerung HPA-Vorverstärker per SP</v>
      </c>
      <c r="H2554" t="str">
        <f>'&lt;CDB-Import'!F2554</f>
        <v>Etherline PN Cat. 6 FD 4x2xAWG26/19</v>
      </c>
      <c r="I2554">
        <f>'&lt;CDB-Import'!G2554</f>
        <v>7.8</v>
      </c>
      <c r="J2554">
        <f>'&lt;CDB-Import'!H2554</f>
        <v>31.2</v>
      </c>
      <c r="K2554" t="str">
        <f>'&lt;CDB-Import'!I2554</f>
        <v>BPM</v>
      </c>
      <c r="L2554" t="str">
        <f>'&lt;CDB-Import'!J2554</f>
        <v>SIS100</v>
      </c>
      <c r="M2554">
        <f>'&lt;CDB-Import'!K2554</f>
        <v>34165</v>
      </c>
      <c r="N2554" t="str">
        <f>'&lt;CDB-Import'!L2554</f>
        <v>BEA</v>
      </c>
      <c r="O2554" s="1">
        <f t="shared" si="156"/>
        <v>0.78</v>
      </c>
      <c r="P2554" s="1">
        <f t="shared" si="157"/>
        <v>0.60840000000000005</v>
      </c>
      <c r="Q2554" s="1"/>
      <c r="R2554" s="1"/>
    </row>
    <row r="2555" spans="1:18" x14ac:dyDescent="0.25">
      <c r="A2555" t="str">
        <f t="shared" si="158"/>
        <v>1S33.NISCHE.A56K0923A.U30.340#RACK307</v>
      </c>
      <c r="B2555" t="str">
        <f t="shared" si="159"/>
        <v>1S33.NISCHE</v>
      </c>
      <c r="C2555" s="6" t="str">
        <f>'&lt;CDB-Import'!A2555</f>
        <v>1S33.NISCHE.A56</v>
      </c>
      <c r="D2555" t="str">
        <f>'&lt;CDB-Import'!B2555</f>
        <v>K0923A.U30.340#RACK307</v>
      </c>
      <c r="E2555" t="str">
        <f>'&lt;CDB-Import'!C2555</f>
        <v>1S33DX1.GV</v>
      </c>
      <c r="F2555" t="str">
        <f>'&lt;CDB-Import'!D2555</f>
        <v>K0923A.U30.340#RACK307[CPS]</v>
      </c>
      <c r="G2555" t="str">
        <f>'&lt;CDB-Import'!E2555</f>
        <v>Ansteuerung HPA-Vorverstärker per SP</v>
      </c>
      <c r="H2555" t="str">
        <f>'&lt;CDB-Import'!F2555</f>
        <v>Etherline PN Cat. 6 FD 4x2xAWG26/19</v>
      </c>
      <c r="I2555">
        <f>'&lt;CDB-Import'!G2555</f>
        <v>7.8</v>
      </c>
      <c r="J2555">
        <f>'&lt;CDB-Import'!H2555</f>
        <v>31.2</v>
      </c>
      <c r="K2555" t="str">
        <f>'&lt;CDB-Import'!I2555</f>
        <v>BPM</v>
      </c>
      <c r="L2555" t="str">
        <f>'&lt;CDB-Import'!J2555</f>
        <v>SIS100</v>
      </c>
      <c r="M2555">
        <f>'&lt;CDB-Import'!K2555</f>
        <v>34207</v>
      </c>
      <c r="N2555" t="str">
        <f>'&lt;CDB-Import'!L2555</f>
        <v>BEA</v>
      </c>
      <c r="O2555" s="1">
        <f t="shared" si="156"/>
        <v>0.78</v>
      </c>
      <c r="P2555" s="1">
        <f t="shared" si="157"/>
        <v>0.60840000000000005</v>
      </c>
      <c r="Q2555" s="1"/>
      <c r="R2555" s="1"/>
    </row>
    <row r="2556" spans="1:18" x14ac:dyDescent="0.25">
      <c r="A2556" t="str">
        <f t="shared" si="158"/>
        <v>1S34.NISCHE.A58K0923A.U30.340#RACK307</v>
      </c>
      <c r="B2556" t="str">
        <f t="shared" si="159"/>
        <v>1S34.NISCHE</v>
      </c>
      <c r="C2556" s="6" t="str">
        <f>'&lt;CDB-Import'!A2556</f>
        <v>1S34.NISCHE.A58</v>
      </c>
      <c r="D2556" t="str">
        <f>'&lt;CDB-Import'!B2556</f>
        <v>K0923A.U30.340#RACK307</v>
      </c>
      <c r="E2556" t="str">
        <f>'&lt;CDB-Import'!C2556</f>
        <v>1S34DX1.GV</v>
      </c>
      <c r="F2556" t="str">
        <f>'&lt;CDB-Import'!D2556</f>
        <v>K0923A.U30.340#RACK307[CPS]</v>
      </c>
      <c r="G2556" t="str">
        <f>'&lt;CDB-Import'!E2556</f>
        <v>Ansteuerung HPA-Vorverstärker per SP</v>
      </c>
      <c r="H2556" t="str">
        <f>'&lt;CDB-Import'!F2556</f>
        <v>Etherline PN Cat. 6 FD 4x2xAWG26/19</v>
      </c>
      <c r="I2556">
        <f>'&lt;CDB-Import'!G2556</f>
        <v>7.8</v>
      </c>
      <c r="J2556">
        <f>'&lt;CDB-Import'!H2556</f>
        <v>31.2</v>
      </c>
      <c r="K2556" t="str">
        <f>'&lt;CDB-Import'!I2556</f>
        <v>BPM</v>
      </c>
      <c r="L2556" t="str">
        <f>'&lt;CDB-Import'!J2556</f>
        <v>SIS100</v>
      </c>
      <c r="M2556">
        <f>'&lt;CDB-Import'!K2556</f>
        <v>34213</v>
      </c>
      <c r="N2556" t="str">
        <f>'&lt;CDB-Import'!L2556</f>
        <v>BEA</v>
      </c>
      <c r="O2556" s="1">
        <f t="shared" si="156"/>
        <v>0.78</v>
      </c>
      <c r="P2556" s="1">
        <f t="shared" si="157"/>
        <v>0.60840000000000005</v>
      </c>
      <c r="Q2556" s="1"/>
      <c r="R2556" s="1"/>
    </row>
    <row r="2557" spans="1:18" x14ac:dyDescent="0.25">
      <c r="A2557" t="str">
        <f t="shared" si="158"/>
        <v>1S35.NISCHE.A60K0923A.U30.340#RACK307</v>
      </c>
      <c r="B2557" t="str">
        <f t="shared" si="159"/>
        <v>1S35.NISCHE</v>
      </c>
      <c r="C2557" s="6" t="str">
        <f>'&lt;CDB-Import'!A2557</f>
        <v>1S35.NISCHE.A60</v>
      </c>
      <c r="D2557" t="str">
        <f>'&lt;CDB-Import'!B2557</f>
        <v>K0923A.U30.340#RACK307</v>
      </c>
      <c r="E2557" t="str">
        <f>'&lt;CDB-Import'!C2557</f>
        <v>1S35DX1.GV</v>
      </c>
      <c r="F2557" t="str">
        <f>'&lt;CDB-Import'!D2557</f>
        <v>K0923A.U30.340#RACK307[CPS]</v>
      </c>
      <c r="G2557" t="str">
        <f>'&lt;CDB-Import'!E2557</f>
        <v>Ansteuerung HPA-Vorverstärker per SP</v>
      </c>
      <c r="H2557" t="str">
        <f>'&lt;CDB-Import'!F2557</f>
        <v>Etherline PN Cat. 6 FD 4x2xAWG26/19</v>
      </c>
      <c r="I2557">
        <f>'&lt;CDB-Import'!G2557</f>
        <v>7.8</v>
      </c>
      <c r="J2557">
        <f>'&lt;CDB-Import'!H2557</f>
        <v>31.2</v>
      </c>
      <c r="K2557" t="str">
        <f>'&lt;CDB-Import'!I2557</f>
        <v>BPM</v>
      </c>
      <c r="L2557" t="str">
        <f>'&lt;CDB-Import'!J2557</f>
        <v>SIS100</v>
      </c>
      <c r="M2557">
        <f>'&lt;CDB-Import'!K2557</f>
        <v>34219</v>
      </c>
      <c r="N2557" t="str">
        <f>'&lt;CDB-Import'!L2557</f>
        <v>BEA</v>
      </c>
      <c r="O2557" s="1">
        <f t="shared" si="156"/>
        <v>0.78</v>
      </c>
      <c r="P2557" s="1">
        <f t="shared" si="157"/>
        <v>0.60840000000000005</v>
      </c>
      <c r="Q2557" s="1"/>
      <c r="R2557" s="1"/>
    </row>
    <row r="2558" spans="1:18" x14ac:dyDescent="0.25">
      <c r="A2558" t="str">
        <f t="shared" si="158"/>
        <v>1S36.NISCHE.A61aK0923A.U30.340#RACK305</v>
      </c>
      <c r="B2558" t="str">
        <f t="shared" si="159"/>
        <v>1S36.NISCHE</v>
      </c>
      <c r="C2558" s="6" t="str">
        <f>'&lt;CDB-Import'!A2558</f>
        <v>1S36.NISCHE.A61a</v>
      </c>
      <c r="D2558" t="str">
        <f>'&lt;CDB-Import'!B2558</f>
        <v>K0923A.U30.340#RACK305</v>
      </c>
      <c r="E2558" t="str">
        <f>'&lt;CDB-Import'!C2558</f>
        <v>1S36DX1.GV</v>
      </c>
      <c r="F2558" t="str">
        <f>'&lt;CDB-Import'!D2558</f>
        <v>K0923A.U30.340#RACK305[CPS]</v>
      </c>
      <c r="G2558" t="str">
        <f>'&lt;CDB-Import'!E2558</f>
        <v>Ansteuerung HPA-Vorverstärker per SP</v>
      </c>
      <c r="H2558" t="str">
        <f>'&lt;CDB-Import'!F2558</f>
        <v>Etherline PN Cat. 6 FD 4x2xAWG26/19</v>
      </c>
      <c r="I2558">
        <f>'&lt;CDB-Import'!G2558</f>
        <v>7.8</v>
      </c>
      <c r="J2558">
        <f>'&lt;CDB-Import'!H2558</f>
        <v>31.2</v>
      </c>
      <c r="K2558" t="str">
        <f>'&lt;CDB-Import'!I2558</f>
        <v>BPM</v>
      </c>
      <c r="L2558" t="str">
        <f>'&lt;CDB-Import'!J2558</f>
        <v>SIS100</v>
      </c>
      <c r="M2558">
        <f>'&lt;CDB-Import'!K2558</f>
        <v>34225</v>
      </c>
      <c r="N2558" t="str">
        <f>'&lt;CDB-Import'!L2558</f>
        <v>BEA</v>
      </c>
      <c r="O2558" s="1">
        <f t="shared" si="156"/>
        <v>0.78</v>
      </c>
      <c r="P2558" s="1">
        <f t="shared" si="157"/>
        <v>0.60840000000000005</v>
      </c>
      <c r="Q2558" s="1"/>
      <c r="R2558" s="1"/>
    </row>
    <row r="2559" spans="1:18" x14ac:dyDescent="0.25">
      <c r="A2559" t="str">
        <f t="shared" si="158"/>
        <v>1S37.NISCHE.A63K0923A.U30.340#RACK305</v>
      </c>
      <c r="B2559" t="str">
        <f t="shared" si="159"/>
        <v>1S37.NISCHE</v>
      </c>
      <c r="C2559" s="6" t="str">
        <f>'&lt;CDB-Import'!A2559</f>
        <v>1S37.NISCHE.A63</v>
      </c>
      <c r="D2559" t="str">
        <f>'&lt;CDB-Import'!B2559</f>
        <v>K0923A.U30.340#RACK305</v>
      </c>
      <c r="E2559" t="str">
        <f>'&lt;CDB-Import'!C2559</f>
        <v>1S37DX1.GV</v>
      </c>
      <c r="F2559" t="str">
        <f>'&lt;CDB-Import'!D2559</f>
        <v>K0923A.U30.340#RACK305[CPS]</v>
      </c>
      <c r="G2559" t="str">
        <f>'&lt;CDB-Import'!E2559</f>
        <v>Ansteuerung HPA-Vorverstärker per SP</v>
      </c>
      <c r="H2559" t="str">
        <f>'&lt;CDB-Import'!F2559</f>
        <v>Etherline PN Cat. 6 FD 4x2xAWG26/19</v>
      </c>
      <c r="I2559">
        <f>'&lt;CDB-Import'!G2559</f>
        <v>7.8</v>
      </c>
      <c r="J2559">
        <f>'&lt;CDB-Import'!H2559</f>
        <v>31.2</v>
      </c>
      <c r="K2559" t="str">
        <f>'&lt;CDB-Import'!I2559</f>
        <v>BPM</v>
      </c>
      <c r="L2559" t="str">
        <f>'&lt;CDB-Import'!J2559</f>
        <v>SIS100</v>
      </c>
      <c r="M2559">
        <f>'&lt;CDB-Import'!K2559</f>
        <v>34231</v>
      </c>
      <c r="N2559" t="str">
        <f>'&lt;CDB-Import'!L2559</f>
        <v>BEA</v>
      </c>
      <c r="O2559" s="1">
        <f t="shared" si="156"/>
        <v>0.78</v>
      </c>
      <c r="P2559" s="1">
        <f t="shared" si="157"/>
        <v>0.60840000000000005</v>
      </c>
      <c r="Q2559" s="1"/>
      <c r="R2559" s="1"/>
    </row>
    <row r="2560" spans="1:18" x14ac:dyDescent="0.25">
      <c r="A2560" t="str">
        <f t="shared" si="158"/>
        <v>1S69.NISCHE.A138equals component</v>
      </c>
      <c r="B2560" t="str">
        <f t="shared" si="159"/>
        <v>1S69.NISCHE</v>
      </c>
      <c r="C2560" s="6" t="str">
        <f>'&lt;CDB-Import'!A2560</f>
        <v>1S69.NISCHE.A138</v>
      </c>
      <c r="D2560" t="str">
        <f>'&lt;CDB-Import'!B2560</f>
        <v>equals component</v>
      </c>
      <c r="E2560" t="str">
        <f>'&lt;CDB-Import'!C2560</f>
        <v>1S69DX1.GV</v>
      </c>
      <c r="F2560" t="str">
        <f>'&lt;CDB-Import'!D2560</f>
        <v>K0923A.U30.216#RACK102[CPS]</v>
      </c>
      <c r="G2560" t="str">
        <f>'&lt;CDB-Import'!E2560</f>
        <v>Ansteuerung HPA-Vorverstärker per SP</v>
      </c>
      <c r="H2560" t="str">
        <f>'&lt;CDB-Import'!F2560</f>
        <v>Etherline PN Cat. 6 FD 4x2xAWG26/19</v>
      </c>
      <c r="I2560">
        <f>'&lt;CDB-Import'!G2560</f>
        <v>7.8</v>
      </c>
      <c r="J2560">
        <f>'&lt;CDB-Import'!H2560</f>
        <v>31.2</v>
      </c>
      <c r="K2560" t="str">
        <f>'&lt;CDB-Import'!I2560</f>
        <v>BPM</v>
      </c>
      <c r="L2560" t="str">
        <f>'&lt;CDB-Import'!J2560</f>
        <v>SIS100</v>
      </c>
      <c r="M2560">
        <f>'&lt;CDB-Import'!K2560</f>
        <v>34263</v>
      </c>
      <c r="N2560" t="str">
        <f>'&lt;CDB-Import'!L2560</f>
        <v>BEA</v>
      </c>
      <c r="O2560" s="1">
        <f t="shared" si="156"/>
        <v>0.78</v>
      </c>
      <c r="P2560" s="1">
        <f t="shared" si="157"/>
        <v>0.60840000000000005</v>
      </c>
      <c r="Q2560" s="1"/>
      <c r="R2560" s="1"/>
    </row>
    <row r="2561" spans="1:18" x14ac:dyDescent="0.25">
      <c r="A2561" t="str">
        <f t="shared" si="158"/>
        <v>1S11.NISCHE.A4equals component</v>
      </c>
      <c r="B2561" t="str">
        <f t="shared" si="159"/>
        <v>1S11.NISCHE</v>
      </c>
      <c r="C2561" s="6" t="str">
        <f>'&lt;CDB-Import'!A2561</f>
        <v>1S11.NISCHE.A4</v>
      </c>
      <c r="D2561" t="str">
        <f>'&lt;CDB-Import'!B2561</f>
        <v>equals component</v>
      </c>
      <c r="E2561" t="str">
        <f>'&lt;CDB-Import'!C2561</f>
        <v>1S11DX1.GV</v>
      </c>
      <c r="F2561" t="str">
        <f>'&lt;CDB-Import'!D2561</f>
        <v>K0923A.U30.216#RACK104[CPS]</v>
      </c>
      <c r="G2561" t="str">
        <f>'&lt;CDB-Import'!E2561</f>
        <v>Ansteuerung HPA-Vorverstärker per SP</v>
      </c>
      <c r="H2561" t="str">
        <f>'&lt;CDB-Import'!F2561</f>
        <v>Etherline PN Cat. 6 FD 4x2xAWG26/19</v>
      </c>
      <c r="I2561">
        <f>'&lt;CDB-Import'!G2561</f>
        <v>7.8</v>
      </c>
      <c r="J2561">
        <f>'&lt;CDB-Import'!H2561</f>
        <v>31.2</v>
      </c>
      <c r="K2561" t="str">
        <f>'&lt;CDB-Import'!I2561</f>
        <v>BPM</v>
      </c>
      <c r="L2561" t="str">
        <f>'&lt;CDB-Import'!J2561</f>
        <v>SIS100</v>
      </c>
      <c r="M2561">
        <f>'&lt;CDB-Import'!K2561</f>
        <v>34361</v>
      </c>
      <c r="N2561" t="str">
        <f>'&lt;CDB-Import'!L2561</f>
        <v>BEA</v>
      </c>
      <c r="O2561" s="1">
        <f t="shared" si="156"/>
        <v>0.78</v>
      </c>
      <c r="P2561" s="1">
        <f t="shared" si="157"/>
        <v>0.60840000000000005</v>
      </c>
      <c r="Q2561" s="1"/>
      <c r="R2561" s="1"/>
    </row>
    <row r="2562" spans="1:18" x14ac:dyDescent="0.25">
      <c r="A2562" t="str">
        <f t="shared" si="158"/>
        <v>1S12.NISCHE.A6equals component</v>
      </c>
      <c r="B2562" t="str">
        <f t="shared" si="159"/>
        <v>1S12.NISCHE</v>
      </c>
      <c r="C2562" s="6" t="str">
        <f>'&lt;CDB-Import'!A2562</f>
        <v>1S12.NISCHE.A6</v>
      </c>
      <c r="D2562" t="str">
        <f>'&lt;CDB-Import'!B2562</f>
        <v>equals component</v>
      </c>
      <c r="E2562" t="str">
        <f>'&lt;CDB-Import'!C2562</f>
        <v>1S12DX1.GV</v>
      </c>
      <c r="F2562" t="str">
        <f>'&lt;CDB-Import'!D2562</f>
        <v>K0923A.U30.240#RACK404[CPS]</v>
      </c>
      <c r="G2562" t="str">
        <f>'&lt;CDB-Import'!E2562</f>
        <v>Ansteuerung HPA-Vorverstärker per SP</v>
      </c>
      <c r="H2562" t="str">
        <f>'&lt;CDB-Import'!F2562</f>
        <v>Etherline PN Cat. 6 FD 4x2xAWG26/19</v>
      </c>
      <c r="I2562">
        <f>'&lt;CDB-Import'!G2562</f>
        <v>7.8</v>
      </c>
      <c r="J2562">
        <f>'&lt;CDB-Import'!H2562</f>
        <v>31.2</v>
      </c>
      <c r="K2562" t="str">
        <f>'&lt;CDB-Import'!I2562</f>
        <v>BPM</v>
      </c>
      <c r="L2562" t="str">
        <f>'&lt;CDB-Import'!J2562</f>
        <v>SIS100</v>
      </c>
      <c r="M2562">
        <f>'&lt;CDB-Import'!K2562</f>
        <v>34367</v>
      </c>
      <c r="N2562" t="str">
        <f>'&lt;CDB-Import'!L2562</f>
        <v>BEA</v>
      </c>
      <c r="O2562" s="1">
        <f t="shared" si="156"/>
        <v>0.78</v>
      </c>
      <c r="P2562" s="1">
        <f t="shared" si="157"/>
        <v>0.60840000000000005</v>
      </c>
      <c r="Q2562" s="1"/>
      <c r="R2562" s="1"/>
    </row>
    <row r="2563" spans="1:18" x14ac:dyDescent="0.25">
      <c r="A2563" t="str">
        <f t="shared" si="158"/>
        <v>1S13.NISCHE.A8equals component</v>
      </c>
      <c r="B2563" t="str">
        <f t="shared" si="159"/>
        <v>1S13.NISCHE</v>
      </c>
      <c r="C2563" s="6" t="str">
        <f>'&lt;CDB-Import'!A2563</f>
        <v>1S13.NISCHE.A8</v>
      </c>
      <c r="D2563" t="str">
        <f>'&lt;CDB-Import'!B2563</f>
        <v>equals component</v>
      </c>
      <c r="E2563" t="str">
        <f>'&lt;CDB-Import'!C2563</f>
        <v>1S13DX1.GV</v>
      </c>
      <c r="F2563" t="str">
        <f>'&lt;CDB-Import'!D2563</f>
        <v>K0923A.U30.240#RACK404[CPS]</v>
      </c>
      <c r="G2563" t="str">
        <f>'&lt;CDB-Import'!E2563</f>
        <v>Ansteuerung HPA-Vorverstärker per SP</v>
      </c>
      <c r="H2563" t="str">
        <f>'&lt;CDB-Import'!F2563</f>
        <v>Etherline PN Cat. 6 FD 4x2xAWG26/19</v>
      </c>
      <c r="I2563">
        <f>'&lt;CDB-Import'!G2563</f>
        <v>7.8</v>
      </c>
      <c r="J2563">
        <f>'&lt;CDB-Import'!H2563</f>
        <v>31.2</v>
      </c>
      <c r="K2563" t="str">
        <f>'&lt;CDB-Import'!I2563</f>
        <v>BPM</v>
      </c>
      <c r="L2563" t="str">
        <f>'&lt;CDB-Import'!J2563</f>
        <v>SIS100</v>
      </c>
      <c r="M2563">
        <f>'&lt;CDB-Import'!K2563</f>
        <v>34373</v>
      </c>
      <c r="N2563" t="str">
        <f>'&lt;CDB-Import'!L2563</f>
        <v>BEA</v>
      </c>
      <c r="O2563" s="1">
        <f t="shared" si="156"/>
        <v>0.78</v>
      </c>
      <c r="P2563" s="1">
        <f t="shared" si="157"/>
        <v>0.60840000000000005</v>
      </c>
      <c r="Q2563" s="1"/>
      <c r="R2563" s="1"/>
    </row>
    <row r="2564" spans="1:18" x14ac:dyDescent="0.25">
      <c r="A2564" t="str">
        <f t="shared" si="158"/>
        <v>1S14.NISCHE.A10equals component</v>
      </c>
      <c r="B2564" t="str">
        <f t="shared" si="159"/>
        <v>1S14.NISCHE</v>
      </c>
      <c r="C2564" s="6" t="str">
        <f>'&lt;CDB-Import'!A2564</f>
        <v>1S14.NISCHE.A10</v>
      </c>
      <c r="D2564" t="str">
        <f>'&lt;CDB-Import'!B2564</f>
        <v>equals component</v>
      </c>
      <c r="E2564" t="str">
        <f>'&lt;CDB-Import'!C2564</f>
        <v>1S14DX1.GV</v>
      </c>
      <c r="F2564" t="str">
        <f>'&lt;CDB-Import'!D2564</f>
        <v>K0923A.U30.240#RACK404[CPS]</v>
      </c>
      <c r="G2564" t="str">
        <f>'&lt;CDB-Import'!E2564</f>
        <v>Ansteuerung HPA-Vorverstärker per SP</v>
      </c>
      <c r="H2564" t="str">
        <f>'&lt;CDB-Import'!F2564</f>
        <v>Etherline PN Cat. 6 FD 4x2xAWG26/19</v>
      </c>
      <c r="I2564">
        <f>'&lt;CDB-Import'!G2564</f>
        <v>7.8</v>
      </c>
      <c r="J2564">
        <f>'&lt;CDB-Import'!H2564</f>
        <v>31.2</v>
      </c>
      <c r="K2564" t="str">
        <f>'&lt;CDB-Import'!I2564</f>
        <v>BPM</v>
      </c>
      <c r="L2564" t="str">
        <f>'&lt;CDB-Import'!J2564</f>
        <v>SIS100</v>
      </c>
      <c r="M2564">
        <f>'&lt;CDB-Import'!K2564</f>
        <v>34379</v>
      </c>
      <c r="N2564" t="str">
        <f>'&lt;CDB-Import'!L2564</f>
        <v>BEA</v>
      </c>
      <c r="O2564" s="1">
        <f t="shared" si="156"/>
        <v>0.78</v>
      </c>
      <c r="P2564" s="1">
        <f t="shared" si="157"/>
        <v>0.60840000000000005</v>
      </c>
      <c r="Q2564" s="1"/>
      <c r="R2564" s="1"/>
    </row>
    <row r="2565" spans="1:18" x14ac:dyDescent="0.25">
      <c r="A2565" t="str">
        <f t="shared" si="158"/>
        <v>1S15.NISCHE.A12equals component</v>
      </c>
      <c r="B2565" t="str">
        <f t="shared" si="159"/>
        <v>1S15.NISCHE</v>
      </c>
      <c r="C2565" s="6" t="str">
        <f>'&lt;CDB-Import'!A2565</f>
        <v>1S15.NISCHE.A12</v>
      </c>
      <c r="D2565" t="str">
        <f>'&lt;CDB-Import'!B2565</f>
        <v>equals component</v>
      </c>
      <c r="E2565" t="str">
        <f>'&lt;CDB-Import'!C2565</f>
        <v>1S15DX1.GV</v>
      </c>
      <c r="F2565" t="str">
        <f>'&lt;CDB-Import'!D2565</f>
        <v>K0923A.U30.240#RACK404[CPS]</v>
      </c>
      <c r="G2565" t="str">
        <f>'&lt;CDB-Import'!E2565</f>
        <v>Ansteuerung HPA-Vorverstärker per SP</v>
      </c>
      <c r="H2565" t="str">
        <f>'&lt;CDB-Import'!F2565</f>
        <v>Etherline PN Cat. 6 FD 4x2xAWG26/19</v>
      </c>
      <c r="I2565">
        <f>'&lt;CDB-Import'!G2565</f>
        <v>7.8</v>
      </c>
      <c r="J2565">
        <f>'&lt;CDB-Import'!H2565</f>
        <v>31.2</v>
      </c>
      <c r="K2565" t="str">
        <f>'&lt;CDB-Import'!I2565</f>
        <v>BPM</v>
      </c>
      <c r="L2565" t="str">
        <f>'&lt;CDB-Import'!J2565</f>
        <v>SIS100</v>
      </c>
      <c r="M2565">
        <f>'&lt;CDB-Import'!K2565</f>
        <v>34385</v>
      </c>
      <c r="N2565" t="str">
        <f>'&lt;CDB-Import'!L2565</f>
        <v>BEA</v>
      </c>
      <c r="O2565" s="1">
        <f t="shared" si="156"/>
        <v>0.78</v>
      </c>
      <c r="P2565" s="1">
        <f t="shared" si="157"/>
        <v>0.60840000000000005</v>
      </c>
      <c r="Q2565" s="1"/>
      <c r="R2565" s="1"/>
    </row>
    <row r="2566" spans="1:18" x14ac:dyDescent="0.25">
      <c r="A2566" t="str">
        <f t="shared" si="158"/>
        <v>1S16.NISCHE.A13aequals component</v>
      </c>
      <c r="B2566" t="str">
        <f t="shared" si="159"/>
        <v>1S16.NISCHE</v>
      </c>
      <c r="C2566" s="6" t="str">
        <f>'&lt;CDB-Import'!A2566</f>
        <v>1S16.NISCHE.A13a</v>
      </c>
      <c r="D2566" t="str">
        <f>'&lt;CDB-Import'!B2566</f>
        <v>equals component</v>
      </c>
      <c r="E2566" t="str">
        <f>'&lt;CDB-Import'!C2566</f>
        <v>1S16DX1.GV</v>
      </c>
      <c r="F2566" t="str">
        <f>'&lt;CDB-Import'!D2566</f>
        <v>K0923A.U30.240#RACK402[CPS]</v>
      </c>
      <c r="G2566" t="str">
        <f>'&lt;CDB-Import'!E2566</f>
        <v>Ansteuerung HPA-Vorverstärker per SP</v>
      </c>
      <c r="H2566" t="str">
        <f>'&lt;CDB-Import'!F2566</f>
        <v>Etherline PN Cat. 6 FD 4x2xAWG26/19</v>
      </c>
      <c r="I2566">
        <f>'&lt;CDB-Import'!G2566</f>
        <v>7.8</v>
      </c>
      <c r="J2566">
        <f>'&lt;CDB-Import'!H2566</f>
        <v>31.2</v>
      </c>
      <c r="K2566" t="str">
        <f>'&lt;CDB-Import'!I2566</f>
        <v>BPM</v>
      </c>
      <c r="L2566" t="str">
        <f>'&lt;CDB-Import'!J2566</f>
        <v>SIS100</v>
      </c>
      <c r="M2566">
        <f>'&lt;CDB-Import'!K2566</f>
        <v>34482</v>
      </c>
      <c r="N2566" t="str">
        <f>'&lt;CDB-Import'!L2566</f>
        <v>BEA</v>
      </c>
      <c r="O2566" s="1">
        <f t="shared" ref="O2566:O2625" si="160">I2566/10</f>
        <v>0.78</v>
      </c>
      <c r="P2566" s="1">
        <f t="shared" ref="P2566:P2625" si="161">(I2566/10)^2</f>
        <v>0.60840000000000005</v>
      </c>
      <c r="Q2566" s="1"/>
      <c r="R2566" s="1"/>
    </row>
    <row r="2567" spans="1:18" x14ac:dyDescent="0.25">
      <c r="A2567" t="str">
        <f t="shared" ref="A2567:A2625" si="162">C2567&amp;D2567</f>
        <v>1S52.NISCHE.A102K0923A.U30.134#RACK102</v>
      </c>
      <c r="B2567" t="str">
        <f t="shared" ref="B2567:B2625" si="163">MID(A2567,FIND("NISCHE",A2567)-5,11)</f>
        <v>1S52.NISCHE</v>
      </c>
      <c r="C2567" s="6" t="str">
        <f>'&lt;CDB-Import'!A2567</f>
        <v>1S52.NISCHE.A102</v>
      </c>
      <c r="D2567" t="str">
        <f>'&lt;CDB-Import'!B2567</f>
        <v>K0923A.U30.134#RACK102</v>
      </c>
      <c r="E2567" t="str">
        <f>'&lt;CDB-Import'!C2567</f>
        <v>1S52DX2.GV</v>
      </c>
      <c r="F2567" t="str">
        <f>'&lt;CDB-Import'!D2567</f>
        <v>K0923A.U30.134#RACK102[CPS]</v>
      </c>
      <c r="G2567" t="str">
        <f>'&lt;CDB-Import'!E2567</f>
        <v>Ansteuerung HPA-Vorverstärker per SP</v>
      </c>
      <c r="H2567" t="str">
        <f>'&lt;CDB-Import'!F2567</f>
        <v>Etherline PN Cat. 6 FD 4x2xAWG26/19</v>
      </c>
      <c r="I2567">
        <f>'&lt;CDB-Import'!G2567</f>
        <v>7.8</v>
      </c>
      <c r="J2567">
        <f>'&lt;CDB-Import'!H2567</f>
        <v>31.2</v>
      </c>
      <c r="K2567" t="str">
        <f>'&lt;CDB-Import'!I2567</f>
        <v>BPM  unklar: Quadrupol in warmer Sektion, gibs laut CDB nicht mehr</v>
      </c>
      <c r="L2567" t="str">
        <f>'&lt;CDB-Import'!J2567</f>
        <v>SIS100</v>
      </c>
      <c r="M2567">
        <f>'&lt;CDB-Import'!K2567</f>
        <v>397255</v>
      </c>
      <c r="N2567" t="str">
        <f>'&lt;CDB-Import'!L2567</f>
        <v>BEA</v>
      </c>
      <c r="O2567" s="1">
        <f t="shared" si="160"/>
        <v>0.78</v>
      </c>
      <c r="P2567" s="1">
        <f t="shared" si="161"/>
        <v>0.60840000000000005</v>
      </c>
      <c r="Q2567" s="1"/>
      <c r="R2567" s="1"/>
    </row>
    <row r="2568" spans="1:18" x14ac:dyDescent="0.25">
      <c r="A2568" t="str">
        <f t="shared" si="162"/>
        <v>1S11.NISCHE.A4K0923A.U30.240#RACK401</v>
      </c>
      <c r="B2568" t="str">
        <f t="shared" si="163"/>
        <v>1S11.NISCHE</v>
      </c>
      <c r="C2568" s="6" t="str">
        <f>'&lt;CDB-Import'!A2568</f>
        <v>1S11.NISCHE.A4</v>
      </c>
      <c r="D2568" t="str">
        <f>'&lt;CDB-Import'!B2568</f>
        <v>K0923A.U30.240#RACK401</v>
      </c>
      <c r="E2568" t="str">
        <f>'&lt;CDB-Import'!C2568</f>
        <v>1S11DS1VO.S.GT</v>
      </c>
      <c r="F2568" t="str">
        <f>'&lt;CDB-Import'!D2568</f>
        <v>K0923A.U30.240#RACK401[CPS]</v>
      </c>
      <c r="G2568" t="str">
        <f>'&lt;CDB-Import'!E2568</f>
        <v>AXIS-Line Stepper</v>
      </c>
      <c r="H2568" t="str">
        <f>'&lt;CDB-Import'!F2568</f>
        <v>Dataflamm-C-Paar 15x2x0,14mm²</v>
      </c>
      <c r="I2568">
        <f>'&lt;CDB-Import'!G2568</f>
        <v>10</v>
      </c>
      <c r="J2568">
        <f>'&lt;CDB-Import'!H2568</f>
        <v>75</v>
      </c>
      <c r="K2568" t="str">
        <f>'&lt;CDB-Import'!I2568</f>
        <v>Halo-Kollimatoren: Stepper</v>
      </c>
      <c r="L2568" t="str">
        <f>'&lt;CDB-Import'!J2568</f>
        <v>SIS100</v>
      </c>
      <c r="M2568">
        <f>'&lt;CDB-Import'!K2568</f>
        <v>402535</v>
      </c>
      <c r="N2568" t="str">
        <f>'&lt;CDB-Import'!L2568</f>
        <v>BEA</v>
      </c>
      <c r="O2568" s="1">
        <f t="shared" si="160"/>
        <v>1</v>
      </c>
      <c r="P2568" s="1">
        <f t="shared" si="161"/>
        <v>1</v>
      </c>
      <c r="Q2568" s="1"/>
      <c r="R2568" s="1"/>
    </row>
    <row r="2569" spans="1:18" x14ac:dyDescent="0.25">
      <c r="A2569" t="str">
        <f t="shared" si="162"/>
        <v>1S11.NISCHE.A4K0923A.U30.240#RACK401</v>
      </c>
      <c r="B2569" t="str">
        <f t="shared" si="163"/>
        <v>1S11.NISCHE</v>
      </c>
      <c r="C2569" s="6" t="str">
        <f>'&lt;CDB-Import'!A2569</f>
        <v>1S11.NISCHE.A4</v>
      </c>
      <c r="D2569" t="str">
        <f>'&lt;CDB-Import'!B2569</f>
        <v>K0923A.U30.240#RACK401</v>
      </c>
      <c r="E2569" t="str">
        <f>'&lt;CDB-Import'!C2569</f>
        <v>1S11DS1VU.S.GT</v>
      </c>
      <c r="F2569" t="str">
        <f>'&lt;CDB-Import'!D2569</f>
        <v>K0923A.U30.240#RACK401[CPS]</v>
      </c>
      <c r="G2569" t="str">
        <f>'&lt;CDB-Import'!E2569</f>
        <v>AXIS-Line Stepper</v>
      </c>
      <c r="H2569" t="str">
        <f>'&lt;CDB-Import'!F2569</f>
        <v>Dataflamm-C-Paar 15x2x0,14mm²</v>
      </c>
      <c r="I2569">
        <f>'&lt;CDB-Import'!G2569</f>
        <v>10</v>
      </c>
      <c r="J2569">
        <f>'&lt;CDB-Import'!H2569</f>
        <v>75</v>
      </c>
      <c r="K2569" t="str">
        <f>'&lt;CDB-Import'!I2569</f>
        <v>Halo-Kollimatoren: Stepper</v>
      </c>
      <c r="L2569" t="str">
        <f>'&lt;CDB-Import'!J2569</f>
        <v>SIS100</v>
      </c>
      <c r="M2569">
        <f>'&lt;CDB-Import'!K2569</f>
        <v>402536</v>
      </c>
      <c r="N2569" t="str">
        <f>'&lt;CDB-Import'!L2569</f>
        <v>BEA</v>
      </c>
      <c r="O2569" s="1">
        <f t="shared" si="160"/>
        <v>1</v>
      </c>
      <c r="P2569" s="1">
        <f t="shared" si="161"/>
        <v>1</v>
      </c>
      <c r="Q2569" s="1"/>
      <c r="R2569" s="1"/>
    </row>
    <row r="2570" spans="1:18" x14ac:dyDescent="0.25">
      <c r="A2570" t="str">
        <f t="shared" si="162"/>
        <v>1S11.NISCHE.A4K0923A.U30.240#RACK401</v>
      </c>
      <c r="B2570" t="str">
        <f t="shared" si="163"/>
        <v>1S11.NISCHE</v>
      </c>
      <c r="C2570" s="6" t="str">
        <f>'&lt;CDB-Import'!A2570</f>
        <v>1S11.NISCHE.A4</v>
      </c>
      <c r="D2570" t="str">
        <f>'&lt;CDB-Import'!B2570</f>
        <v>K0923A.U30.240#RACK401</v>
      </c>
      <c r="E2570" t="str">
        <f>'&lt;CDB-Import'!C2570</f>
        <v>1S11DS1HA.S.GT</v>
      </c>
      <c r="F2570" t="str">
        <f>'&lt;CDB-Import'!D2570</f>
        <v>K0923A.U30.240#RACK401[CPS]</v>
      </c>
      <c r="G2570" t="str">
        <f>'&lt;CDB-Import'!E2570</f>
        <v>AXIS-Line Stepper</v>
      </c>
      <c r="H2570" t="str">
        <f>'&lt;CDB-Import'!F2570</f>
        <v>Dataflamm-C-Paar 15x2x0,14mm²</v>
      </c>
      <c r="I2570">
        <f>'&lt;CDB-Import'!G2570</f>
        <v>10</v>
      </c>
      <c r="J2570">
        <f>'&lt;CDB-Import'!H2570</f>
        <v>75</v>
      </c>
      <c r="K2570" t="str">
        <f>'&lt;CDB-Import'!I2570</f>
        <v>Halo-Kollimatoren: Stepper</v>
      </c>
      <c r="L2570" t="str">
        <f>'&lt;CDB-Import'!J2570</f>
        <v>SIS100</v>
      </c>
      <c r="M2570">
        <f>'&lt;CDB-Import'!K2570</f>
        <v>402537</v>
      </c>
      <c r="N2570" t="str">
        <f>'&lt;CDB-Import'!L2570</f>
        <v>BEA</v>
      </c>
      <c r="O2570" s="1">
        <f t="shared" si="160"/>
        <v>1</v>
      </c>
      <c r="P2570" s="1">
        <f t="shared" si="161"/>
        <v>1</v>
      </c>
      <c r="Q2570" s="1"/>
      <c r="R2570" s="1"/>
    </row>
    <row r="2571" spans="1:18" x14ac:dyDescent="0.25">
      <c r="A2571" t="str">
        <f t="shared" si="162"/>
        <v>1S11.NISCHE.A4K0923A.U30.240#RACK401</v>
      </c>
      <c r="B2571" t="str">
        <f t="shared" si="163"/>
        <v>1S11.NISCHE</v>
      </c>
      <c r="C2571" s="6" t="str">
        <f>'&lt;CDB-Import'!A2571</f>
        <v>1S11.NISCHE.A4</v>
      </c>
      <c r="D2571" t="str">
        <f>'&lt;CDB-Import'!B2571</f>
        <v>K0923A.U30.240#RACK401</v>
      </c>
      <c r="E2571" t="str">
        <f>'&lt;CDB-Import'!C2571</f>
        <v>1S11DS1HI.S.GT</v>
      </c>
      <c r="F2571" t="str">
        <f>'&lt;CDB-Import'!D2571</f>
        <v>K0923A.U30.240#RACK401[CPS]</v>
      </c>
      <c r="G2571" t="str">
        <f>'&lt;CDB-Import'!E2571</f>
        <v>AXIS-Line Stepper</v>
      </c>
      <c r="H2571" t="str">
        <f>'&lt;CDB-Import'!F2571</f>
        <v>Dataflamm-C-Paar 15x2x0,14mm²</v>
      </c>
      <c r="I2571">
        <f>'&lt;CDB-Import'!G2571</f>
        <v>10</v>
      </c>
      <c r="J2571">
        <f>'&lt;CDB-Import'!H2571</f>
        <v>75</v>
      </c>
      <c r="K2571" t="str">
        <f>'&lt;CDB-Import'!I2571</f>
        <v>Halo-Kollimatoren: Stepper</v>
      </c>
      <c r="L2571" t="str">
        <f>'&lt;CDB-Import'!J2571</f>
        <v>SIS100</v>
      </c>
      <c r="M2571">
        <f>'&lt;CDB-Import'!K2571</f>
        <v>402538</v>
      </c>
      <c r="N2571" t="str">
        <f>'&lt;CDB-Import'!L2571</f>
        <v>BEA</v>
      </c>
      <c r="O2571" s="1">
        <f t="shared" si="160"/>
        <v>1</v>
      </c>
      <c r="P2571" s="1">
        <f t="shared" si="161"/>
        <v>1</v>
      </c>
      <c r="Q2571" s="1"/>
      <c r="R2571" s="1"/>
    </row>
    <row r="2572" spans="1:18" x14ac:dyDescent="0.25">
      <c r="A2572" t="str">
        <f t="shared" si="162"/>
        <v>1S12.NISCHE.A6K0923A.U30.240#RACK401</v>
      </c>
      <c r="B2572" t="str">
        <f t="shared" si="163"/>
        <v>1S12.NISCHE</v>
      </c>
      <c r="C2572" s="6" t="str">
        <f>'&lt;CDB-Import'!A2572</f>
        <v>1S12.NISCHE.A6</v>
      </c>
      <c r="D2572" t="str">
        <f>'&lt;CDB-Import'!B2572</f>
        <v>K0923A.U30.240#RACK401</v>
      </c>
      <c r="E2572" t="str">
        <f>'&lt;CDB-Import'!C2572</f>
        <v>1S12DS2VO.S.GT</v>
      </c>
      <c r="F2572" t="str">
        <f>'&lt;CDB-Import'!D2572</f>
        <v>K0923A.U30.240#RACK401[CPS]</v>
      </c>
      <c r="G2572" t="str">
        <f>'&lt;CDB-Import'!E2572</f>
        <v>AXIS-Line Stepper</v>
      </c>
      <c r="H2572" t="str">
        <f>'&lt;CDB-Import'!F2572</f>
        <v>Dataflamm-C-Paar 15x2x0,14mm²</v>
      </c>
      <c r="I2572">
        <f>'&lt;CDB-Import'!G2572</f>
        <v>10</v>
      </c>
      <c r="J2572">
        <f>'&lt;CDB-Import'!H2572</f>
        <v>75</v>
      </c>
      <c r="K2572" t="str">
        <f>'&lt;CDB-Import'!I2572</f>
        <v>Halo-Kollimatoren: Stepper</v>
      </c>
      <c r="L2572" t="str">
        <f>'&lt;CDB-Import'!J2572</f>
        <v>SIS100</v>
      </c>
      <c r="M2572">
        <f>'&lt;CDB-Import'!K2572</f>
        <v>402551</v>
      </c>
      <c r="N2572" t="str">
        <f>'&lt;CDB-Import'!L2572</f>
        <v>BEA</v>
      </c>
      <c r="O2572" s="1">
        <f t="shared" si="160"/>
        <v>1</v>
      </c>
      <c r="P2572" s="1">
        <f t="shared" si="161"/>
        <v>1</v>
      </c>
      <c r="Q2572" s="1"/>
      <c r="R2572" s="1"/>
    </row>
    <row r="2573" spans="1:18" x14ac:dyDescent="0.25">
      <c r="A2573" t="str">
        <f t="shared" si="162"/>
        <v>1S12.NISCHE.A6K0923A.U30.240#RACK401</v>
      </c>
      <c r="B2573" t="str">
        <f t="shared" si="163"/>
        <v>1S12.NISCHE</v>
      </c>
      <c r="C2573" s="6" t="str">
        <f>'&lt;CDB-Import'!A2573</f>
        <v>1S12.NISCHE.A6</v>
      </c>
      <c r="D2573" t="str">
        <f>'&lt;CDB-Import'!B2573</f>
        <v>K0923A.U30.240#RACK401</v>
      </c>
      <c r="E2573" t="str">
        <f>'&lt;CDB-Import'!C2573</f>
        <v>1S12DS2VU.S.GT</v>
      </c>
      <c r="F2573" t="str">
        <f>'&lt;CDB-Import'!D2573</f>
        <v>K0923A.U30.240#RACK401[CPS]</v>
      </c>
      <c r="G2573" t="str">
        <f>'&lt;CDB-Import'!E2573</f>
        <v>AXIS-Line Stepper</v>
      </c>
      <c r="H2573" t="str">
        <f>'&lt;CDB-Import'!F2573</f>
        <v>Dataflamm-C-Paar 15x2x0,14mm²</v>
      </c>
      <c r="I2573">
        <f>'&lt;CDB-Import'!G2573</f>
        <v>10</v>
      </c>
      <c r="J2573">
        <f>'&lt;CDB-Import'!H2573</f>
        <v>75</v>
      </c>
      <c r="K2573" t="str">
        <f>'&lt;CDB-Import'!I2573</f>
        <v>Halo-Kollimatoren: Stepper</v>
      </c>
      <c r="L2573" t="str">
        <f>'&lt;CDB-Import'!J2573</f>
        <v>SIS100</v>
      </c>
      <c r="M2573">
        <f>'&lt;CDB-Import'!K2573</f>
        <v>402552</v>
      </c>
      <c r="N2573" t="str">
        <f>'&lt;CDB-Import'!L2573</f>
        <v>BEA</v>
      </c>
      <c r="O2573" s="1">
        <f t="shared" si="160"/>
        <v>1</v>
      </c>
      <c r="P2573" s="1">
        <f t="shared" si="161"/>
        <v>1</v>
      </c>
      <c r="Q2573" s="1"/>
      <c r="R2573" s="1"/>
    </row>
    <row r="2574" spans="1:18" x14ac:dyDescent="0.25">
      <c r="A2574" t="str">
        <f t="shared" si="162"/>
        <v>1S12.NISCHE.A6K0923A.U30.240#RACK401</v>
      </c>
      <c r="B2574" t="str">
        <f t="shared" si="163"/>
        <v>1S12.NISCHE</v>
      </c>
      <c r="C2574" s="6" t="str">
        <f>'&lt;CDB-Import'!A2574</f>
        <v>1S12.NISCHE.A6</v>
      </c>
      <c r="D2574" t="str">
        <f>'&lt;CDB-Import'!B2574</f>
        <v>K0923A.U30.240#RACK401</v>
      </c>
      <c r="E2574" t="str">
        <f>'&lt;CDB-Import'!C2574</f>
        <v>1S12DS2HA.S.GT</v>
      </c>
      <c r="F2574" t="str">
        <f>'&lt;CDB-Import'!D2574</f>
        <v>K0923A.U30.240#RACK401[CPS]</v>
      </c>
      <c r="G2574" t="str">
        <f>'&lt;CDB-Import'!E2574</f>
        <v>AXIS-Line Stepper</v>
      </c>
      <c r="H2574" t="str">
        <f>'&lt;CDB-Import'!F2574</f>
        <v>Dataflamm-C-Paar 15x2x0,14mm²</v>
      </c>
      <c r="I2574">
        <f>'&lt;CDB-Import'!G2574</f>
        <v>10</v>
      </c>
      <c r="J2574">
        <f>'&lt;CDB-Import'!H2574</f>
        <v>75</v>
      </c>
      <c r="K2574" t="str">
        <f>'&lt;CDB-Import'!I2574</f>
        <v>Halo-Kollimatoren: Stepper</v>
      </c>
      <c r="L2574" t="str">
        <f>'&lt;CDB-Import'!J2574</f>
        <v>SIS100</v>
      </c>
      <c r="M2574">
        <f>'&lt;CDB-Import'!K2574</f>
        <v>402553</v>
      </c>
      <c r="N2574" t="str">
        <f>'&lt;CDB-Import'!L2574</f>
        <v>BEA</v>
      </c>
      <c r="O2574" s="1">
        <f t="shared" si="160"/>
        <v>1</v>
      </c>
      <c r="P2574" s="1">
        <f t="shared" si="161"/>
        <v>1</v>
      </c>
      <c r="Q2574" s="1"/>
      <c r="R2574" s="1"/>
    </row>
    <row r="2575" spans="1:18" x14ac:dyDescent="0.25">
      <c r="A2575" t="str">
        <f t="shared" si="162"/>
        <v>1S12.NISCHE.A6K0923A.U30.240#RACK401</v>
      </c>
      <c r="B2575" t="str">
        <f t="shared" si="163"/>
        <v>1S12.NISCHE</v>
      </c>
      <c r="C2575" s="6" t="str">
        <f>'&lt;CDB-Import'!A2575</f>
        <v>1S12.NISCHE.A6</v>
      </c>
      <c r="D2575" t="str">
        <f>'&lt;CDB-Import'!B2575</f>
        <v>K0923A.U30.240#RACK401</v>
      </c>
      <c r="E2575" t="str">
        <f>'&lt;CDB-Import'!C2575</f>
        <v>1S12DS2HI.S.GT</v>
      </c>
      <c r="F2575" t="str">
        <f>'&lt;CDB-Import'!D2575</f>
        <v>K0923A.U30.240#RACK401[CPS]</v>
      </c>
      <c r="G2575" t="str">
        <f>'&lt;CDB-Import'!E2575</f>
        <v>AXIS-Line Stepper</v>
      </c>
      <c r="H2575" t="str">
        <f>'&lt;CDB-Import'!F2575</f>
        <v>Dataflamm-C-Paar 15x2x0,14mm²</v>
      </c>
      <c r="I2575">
        <f>'&lt;CDB-Import'!G2575</f>
        <v>10</v>
      </c>
      <c r="J2575">
        <f>'&lt;CDB-Import'!H2575</f>
        <v>75</v>
      </c>
      <c r="K2575" t="str">
        <f>'&lt;CDB-Import'!I2575</f>
        <v>Halo-Kollimatoren: Stepper</v>
      </c>
      <c r="L2575" t="str">
        <f>'&lt;CDB-Import'!J2575</f>
        <v>SIS100</v>
      </c>
      <c r="M2575">
        <f>'&lt;CDB-Import'!K2575</f>
        <v>402554</v>
      </c>
      <c r="N2575" t="str">
        <f>'&lt;CDB-Import'!L2575</f>
        <v>BEA</v>
      </c>
      <c r="O2575" s="1">
        <f t="shared" si="160"/>
        <v>1</v>
      </c>
      <c r="P2575" s="1">
        <f t="shared" si="161"/>
        <v>1</v>
      </c>
      <c r="Q2575" s="1"/>
      <c r="R2575" s="1"/>
    </row>
    <row r="2576" spans="1:18" x14ac:dyDescent="0.25">
      <c r="A2576" t="str">
        <f t="shared" si="162"/>
        <v>1S12.NISCHE.A6K0923A.U30.240#RACK401</v>
      </c>
      <c r="B2576" t="str">
        <f t="shared" si="163"/>
        <v>1S12.NISCHE</v>
      </c>
      <c r="C2576" s="6" t="str">
        <f>'&lt;CDB-Import'!A2576</f>
        <v>1S12.NISCHE.A6</v>
      </c>
      <c r="D2576" t="str">
        <f>'&lt;CDB-Import'!B2576</f>
        <v>K0923A.U30.240#RACK401</v>
      </c>
      <c r="E2576" t="str">
        <f>'&lt;CDB-Import'!C2576</f>
        <v>1S12DS1VU.S.GT</v>
      </c>
      <c r="F2576" t="str">
        <f>'&lt;CDB-Import'!D2576</f>
        <v>K0923A.U30.240#RACK401[CPS]</v>
      </c>
      <c r="G2576" t="str">
        <f>'&lt;CDB-Import'!E2576</f>
        <v>AXIS-Line Stepper</v>
      </c>
      <c r="H2576" t="str">
        <f>'&lt;CDB-Import'!F2576</f>
        <v>Dataflamm-C-Paar 15x2x0,14mm²</v>
      </c>
      <c r="I2576">
        <f>'&lt;CDB-Import'!G2576</f>
        <v>10</v>
      </c>
      <c r="J2576">
        <f>'&lt;CDB-Import'!H2576</f>
        <v>75</v>
      </c>
      <c r="K2576" t="str">
        <f>'&lt;CDB-Import'!I2576</f>
        <v>Halo-Kollimatoren: Stepper Absorber</v>
      </c>
      <c r="L2576" t="str">
        <f>'&lt;CDB-Import'!J2576</f>
        <v>SIS100</v>
      </c>
      <c r="M2576">
        <f>'&lt;CDB-Import'!K2576</f>
        <v>402564</v>
      </c>
      <c r="N2576" t="str">
        <f>'&lt;CDB-Import'!L2576</f>
        <v>BEA</v>
      </c>
      <c r="O2576" s="1">
        <f t="shared" si="160"/>
        <v>1</v>
      </c>
      <c r="P2576" s="1">
        <f t="shared" si="161"/>
        <v>1</v>
      </c>
      <c r="Q2576" s="1"/>
      <c r="R2576" s="1"/>
    </row>
    <row r="2577" spans="1:18" x14ac:dyDescent="0.25">
      <c r="A2577" t="str">
        <f t="shared" si="162"/>
        <v>1S52.NISCHE.A102K0923A.U30.376#RACK304[CPS]</v>
      </c>
      <c r="B2577" t="str">
        <f t="shared" si="163"/>
        <v>1S52.NISCHE</v>
      </c>
      <c r="C2577" s="6" t="str">
        <f>'&lt;CDB-Import'!A2577</f>
        <v>1S52.NISCHE.A102</v>
      </c>
      <c r="D2577" t="str">
        <f>'&lt;CDB-Import'!B2577</f>
        <v>K0923A.U30.376#RACK304[CPS]</v>
      </c>
      <c r="E2577" t="str">
        <f>'&lt;CDB-Import'!C2577</f>
        <v>1S52DSKHI.S.GT</v>
      </c>
      <c r="F2577" t="str">
        <f>'&lt;CDB-Import'!D2577</f>
        <v>K0923A.U30.376#RACK304[CPS]</v>
      </c>
      <c r="G2577" t="str">
        <f>'&lt;CDB-Import'!E2577</f>
        <v>AXIS-Line Stepper</v>
      </c>
      <c r="H2577" t="str">
        <f>'&lt;CDB-Import'!F2577</f>
        <v>Dataflamm-C-Paar 15x2x0,14mm²</v>
      </c>
      <c r="I2577">
        <f>'&lt;CDB-Import'!G2577</f>
        <v>10</v>
      </c>
      <c r="J2577">
        <f>'&lt;CDB-Import'!H2577</f>
        <v>75</v>
      </c>
      <c r="K2577" t="str">
        <f>'&lt;CDB-Import'!I2577</f>
        <v>Halo-Kollimatoren: Stepper</v>
      </c>
      <c r="L2577" t="str">
        <f>'&lt;CDB-Import'!J2577</f>
        <v>SIS100</v>
      </c>
      <c r="M2577">
        <f>'&lt;CDB-Import'!K2577</f>
        <v>402603</v>
      </c>
      <c r="N2577" t="str">
        <f>'&lt;CDB-Import'!L2577</f>
        <v>BEA</v>
      </c>
      <c r="O2577" s="1">
        <f t="shared" si="160"/>
        <v>1</v>
      </c>
      <c r="P2577" s="1">
        <f t="shared" si="161"/>
        <v>1</v>
      </c>
      <c r="Q2577" s="1"/>
      <c r="R2577" s="1"/>
    </row>
    <row r="2578" spans="1:18" x14ac:dyDescent="0.25">
      <c r="A2578" t="str">
        <f t="shared" si="162"/>
        <v>1S52.NISCHE.A102K0923A.U30.376#RACK304[CPS]</v>
      </c>
      <c r="B2578" t="str">
        <f t="shared" si="163"/>
        <v>1S52.NISCHE</v>
      </c>
      <c r="C2578" s="6" t="str">
        <f>'&lt;CDB-Import'!A2578</f>
        <v>1S52.NISCHE.A102</v>
      </c>
      <c r="D2578" t="str">
        <f>'&lt;CDB-Import'!B2578</f>
        <v>K0923A.U30.376#RACK304[CPS]</v>
      </c>
      <c r="E2578" t="str">
        <f>'&lt;CDB-Import'!C2578</f>
        <v>1S52DSKHA.S.GT</v>
      </c>
      <c r="F2578" t="str">
        <f>'&lt;CDB-Import'!D2578</f>
        <v>K0923A.U30.376#RACK304[CPS]</v>
      </c>
      <c r="G2578" t="str">
        <f>'&lt;CDB-Import'!E2578</f>
        <v>AXIS-Line Stepper</v>
      </c>
      <c r="H2578" t="str">
        <f>'&lt;CDB-Import'!F2578</f>
        <v>Dataflamm-C-Paar 15x2x0,14mm²</v>
      </c>
      <c r="I2578">
        <f>'&lt;CDB-Import'!G2578</f>
        <v>10</v>
      </c>
      <c r="J2578">
        <f>'&lt;CDB-Import'!H2578</f>
        <v>75</v>
      </c>
      <c r="K2578" t="str">
        <f>'&lt;CDB-Import'!I2578</f>
        <v>Halo-Kollimatoren: Stepper</v>
      </c>
      <c r="L2578" t="str">
        <f>'&lt;CDB-Import'!J2578</f>
        <v>SIS100</v>
      </c>
      <c r="M2578">
        <f>'&lt;CDB-Import'!K2578</f>
        <v>402604</v>
      </c>
      <c r="N2578" t="str">
        <f>'&lt;CDB-Import'!L2578</f>
        <v>BEA</v>
      </c>
      <c r="O2578" s="1">
        <f t="shared" si="160"/>
        <v>1</v>
      </c>
      <c r="P2578" s="1">
        <f t="shared" si="161"/>
        <v>1</v>
      </c>
      <c r="Q2578" s="1"/>
      <c r="R2578" s="1"/>
    </row>
    <row r="2579" spans="1:18" x14ac:dyDescent="0.25">
      <c r="A2579" t="str">
        <f t="shared" si="162"/>
        <v>1S52.NISCHE.A1020923A.U30.376#RACK304[CPS]</v>
      </c>
      <c r="B2579" t="str">
        <f t="shared" si="163"/>
        <v>1S52.NISCHE</v>
      </c>
      <c r="C2579" s="6" t="str">
        <f>'&lt;CDB-Import'!A2579</f>
        <v>1S52.NISCHE.A102</v>
      </c>
      <c r="D2579" t="str">
        <f>'&lt;CDB-Import'!B2579</f>
        <v>0923A.U30.376#RACK304[CPS]</v>
      </c>
      <c r="E2579" t="str">
        <f>'&lt;CDB-Import'!C2579</f>
        <v>1S52DS1HA.S.GT</v>
      </c>
      <c r="F2579" t="str">
        <f>'&lt;CDB-Import'!D2579</f>
        <v>K0923A.U30.376#RACK304[CPS]</v>
      </c>
      <c r="G2579" t="str">
        <f>'&lt;CDB-Import'!E2579</f>
        <v>AXIS-Line Stepper</v>
      </c>
      <c r="H2579" t="str">
        <f>'&lt;CDB-Import'!F2579</f>
        <v>Dataflamm-C-Paar 15x2x0,14mm²</v>
      </c>
      <c r="I2579">
        <f>'&lt;CDB-Import'!G2579</f>
        <v>10</v>
      </c>
      <c r="J2579">
        <f>'&lt;CDB-Import'!H2579</f>
        <v>75</v>
      </c>
      <c r="K2579" t="str">
        <f>'&lt;CDB-Import'!I2579</f>
        <v>Halo-Kollimatoren: Stepper</v>
      </c>
      <c r="L2579" t="str">
        <f>'&lt;CDB-Import'!J2579</f>
        <v>SIS100</v>
      </c>
      <c r="M2579">
        <f>'&lt;CDB-Import'!K2579</f>
        <v>402605</v>
      </c>
      <c r="N2579" t="str">
        <f>'&lt;CDB-Import'!L2579</f>
        <v>BEA</v>
      </c>
      <c r="O2579" s="1">
        <f t="shared" si="160"/>
        <v>1</v>
      </c>
      <c r="P2579" s="1">
        <f t="shared" si="161"/>
        <v>1</v>
      </c>
      <c r="Q2579" s="1"/>
      <c r="R2579" s="1"/>
    </row>
    <row r="2580" spans="1:18" x14ac:dyDescent="0.25">
      <c r="A2580" t="str">
        <f t="shared" si="162"/>
        <v>1S52.NISCHE.A102K0923A.U30.376#RACK304[CPS]</v>
      </c>
      <c r="B2580" t="str">
        <f t="shared" si="163"/>
        <v>1S52.NISCHE</v>
      </c>
      <c r="C2580" s="6" t="str">
        <f>'&lt;CDB-Import'!A2580</f>
        <v>1S52.NISCHE.A102</v>
      </c>
      <c r="D2580" t="str">
        <f>'&lt;CDB-Import'!B2580</f>
        <v>K0923A.U30.376#RACK304[CPS]</v>
      </c>
      <c r="E2580" t="str">
        <f>'&lt;CDB-Import'!C2580</f>
        <v>1S52DS1HI.S.GT</v>
      </c>
      <c r="F2580" t="str">
        <f>'&lt;CDB-Import'!D2580</f>
        <v>K0923A.U30.376#RACK304[CPS]</v>
      </c>
      <c r="G2580" t="str">
        <f>'&lt;CDB-Import'!E2580</f>
        <v>AXIS-Line Stepper</v>
      </c>
      <c r="H2580" t="str">
        <f>'&lt;CDB-Import'!F2580</f>
        <v>Dataflamm-C-Paar 15x2x0,14mm²</v>
      </c>
      <c r="I2580">
        <f>'&lt;CDB-Import'!G2580</f>
        <v>10</v>
      </c>
      <c r="J2580">
        <f>'&lt;CDB-Import'!H2580</f>
        <v>75</v>
      </c>
      <c r="K2580" t="str">
        <f>'&lt;CDB-Import'!I2580</f>
        <v>Halo-Kollimatoren: Stepper</v>
      </c>
      <c r="L2580" t="str">
        <f>'&lt;CDB-Import'!J2580</f>
        <v>SIS100</v>
      </c>
      <c r="M2580">
        <f>'&lt;CDB-Import'!K2580</f>
        <v>402606</v>
      </c>
      <c r="N2580" t="str">
        <f>'&lt;CDB-Import'!L2580</f>
        <v>BEA</v>
      </c>
      <c r="O2580" s="1">
        <f t="shared" si="160"/>
        <v>1</v>
      </c>
      <c r="P2580" s="1">
        <f t="shared" si="161"/>
        <v>1</v>
      </c>
      <c r="Q2580" s="1"/>
      <c r="R2580" s="1"/>
    </row>
    <row r="2581" spans="1:18" x14ac:dyDescent="0.25">
      <c r="A2581" t="str">
        <f t="shared" si="162"/>
        <v>1S53.NISCHE.A104K0923A.U30.376#RACK304</v>
      </c>
      <c r="B2581" t="str">
        <f t="shared" si="163"/>
        <v>1S53.NISCHE</v>
      </c>
      <c r="C2581" s="6" t="str">
        <f>'&lt;CDB-Import'!A2581</f>
        <v>1S53.NISCHE.A104</v>
      </c>
      <c r="D2581" t="str">
        <f>'&lt;CDB-Import'!B2581</f>
        <v>K0923A.U30.376#RACK304</v>
      </c>
      <c r="E2581" t="str">
        <f>'&lt;CDB-Import'!C2581</f>
        <v>1S53DS1VU.S.GT</v>
      </c>
      <c r="F2581" t="str">
        <f>'&lt;CDB-Import'!D2581</f>
        <v>K0923A.U30.376#RACK304[CPS]</v>
      </c>
      <c r="G2581" t="str">
        <f>'&lt;CDB-Import'!E2581</f>
        <v>AXIS-Line Stepper</v>
      </c>
      <c r="H2581" t="str">
        <f>'&lt;CDB-Import'!F2581</f>
        <v>Dataflamm-C-Paar 15x2x0,14mm²</v>
      </c>
      <c r="I2581">
        <f>'&lt;CDB-Import'!G2581</f>
        <v>10</v>
      </c>
      <c r="J2581">
        <f>'&lt;CDB-Import'!H2581</f>
        <v>75</v>
      </c>
      <c r="K2581" t="str">
        <f>'&lt;CDB-Import'!I2581</f>
        <v>Halo-Kollimatoren: Stepper</v>
      </c>
      <c r="L2581" t="str">
        <f>'&lt;CDB-Import'!J2581</f>
        <v>SIS100</v>
      </c>
      <c r="M2581">
        <f>'&lt;CDB-Import'!K2581</f>
        <v>402616</v>
      </c>
      <c r="N2581" t="str">
        <f>'&lt;CDB-Import'!L2581</f>
        <v>BEA</v>
      </c>
      <c r="O2581" s="1">
        <f t="shared" si="160"/>
        <v>1</v>
      </c>
      <c r="P2581" s="1">
        <f t="shared" si="161"/>
        <v>1</v>
      </c>
      <c r="Q2581" s="1"/>
      <c r="R2581" s="1"/>
    </row>
    <row r="2582" spans="1:18" x14ac:dyDescent="0.25">
      <c r="A2582" t="str">
        <f t="shared" si="162"/>
        <v>1S53.NISCHE.A104K0923A.U30.376#RACK304</v>
      </c>
      <c r="B2582" t="str">
        <f t="shared" si="163"/>
        <v>1S53.NISCHE</v>
      </c>
      <c r="C2582" s="6" t="str">
        <f>'&lt;CDB-Import'!A2582</f>
        <v>1S53.NISCHE.A104</v>
      </c>
      <c r="D2582" t="str">
        <f>'&lt;CDB-Import'!B2582</f>
        <v>K0923A.U30.376#RACK304</v>
      </c>
      <c r="E2582" t="str">
        <f>'&lt;CDB-Import'!C2582</f>
        <v>1S53DS1VO.S.GT</v>
      </c>
      <c r="F2582" t="str">
        <f>'&lt;CDB-Import'!D2582</f>
        <v>K0923A.U30.376#RACK304[CPS]</v>
      </c>
      <c r="G2582" t="str">
        <f>'&lt;CDB-Import'!E2582</f>
        <v>AXIS-Line Stepper</v>
      </c>
      <c r="H2582" t="str">
        <f>'&lt;CDB-Import'!F2582</f>
        <v>Dataflamm-C-Paar 15x2x0,14mm²</v>
      </c>
      <c r="I2582">
        <f>'&lt;CDB-Import'!G2582</f>
        <v>10</v>
      </c>
      <c r="J2582">
        <f>'&lt;CDB-Import'!H2582</f>
        <v>75</v>
      </c>
      <c r="K2582" t="str">
        <f>'&lt;CDB-Import'!I2582</f>
        <v>Halo-Kollimatoren: Stepper</v>
      </c>
      <c r="L2582" t="str">
        <f>'&lt;CDB-Import'!J2582</f>
        <v>SIS100</v>
      </c>
      <c r="M2582">
        <f>'&lt;CDB-Import'!K2582</f>
        <v>402617</v>
      </c>
      <c r="N2582" t="str">
        <f>'&lt;CDB-Import'!L2582</f>
        <v>BEA</v>
      </c>
      <c r="O2582" s="1">
        <f t="shared" si="160"/>
        <v>1</v>
      </c>
      <c r="P2582" s="1">
        <f t="shared" si="161"/>
        <v>1</v>
      </c>
      <c r="Q2582" s="1"/>
      <c r="R2582" s="1"/>
    </row>
    <row r="2583" spans="1:18" x14ac:dyDescent="0.25">
      <c r="A2583" t="str">
        <f t="shared" si="162"/>
        <v>1S63.NISCHE.A128K0923A.U30.160#RACK305</v>
      </c>
      <c r="B2583" t="str">
        <f t="shared" si="163"/>
        <v>1S63.NISCHE</v>
      </c>
      <c r="C2583" s="6" t="str">
        <f>'&lt;CDB-Import'!A2583</f>
        <v>1S63.NISCHE.A128</v>
      </c>
      <c r="D2583" t="str">
        <f>'&lt;CDB-Import'!B2583</f>
        <v>K0923A.U30.160#RACK305</v>
      </c>
      <c r="E2583" t="str">
        <f>'&lt;CDB-Import'!C2583</f>
        <v>1S63DG1.GV</v>
      </c>
      <c r="F2583" t="str">
        <f>'&lt;CDB-Import'!D2583</f>
        <v>K0923A.U30.160#RACK305[CPS]</v>
      </c>
      <c r="G2583" t="str">
        <f>'&lt;CDB-Import'!E2583</f>
        <v>8) POLAND Power Unit Status</v>
      </c>
      <c r="H2583" t="str">
        <f>'&lt;CDB-Import'!F2583</f>
        <v>Dataflamm-C-Paar 10x2x0,14mm²</v>
      </c>
      <c r="I2583">
        <f>'&lt;CDB-Import'!G2583</f>
        <v>8.6</v>
      </c>
      <c r="J2583">
        <f>'&lt;CDB-Import'!H2583</f>
        <v>64.5</v>
      </c>
      <c r="K2583" t="str">
        <f>'&lt;CDB-Import'!I2583</f>
        <v>SEM-Grid</v>
      </c>
      <c r="L2583" t="str">
        <f>'&lt;CDB-Import'!J2583</f>
        <v>SIS100</v>
      </c>
      <c r="M2583">
        <f>'&lt;CDB-Import'!K2583</f>
        <v>418920</v>
      </c>
      <c r="N2583" t="str">
        <f>'&lt;CDB-Import'!L2583</f>
        <v>BEA</v>
      </c>
      <c r="O2583" s="1">
        <f t="shared" si="160"/>
        <v>0.86</v>
      </c>
      <c r="P2583" s="1">
        <f t="shared" si="161"/>
        <v>0.73959999999999992</v>
      </c>
      <c r="Q2583" s="1"/>
      <c r="R2583" s="1"/>
    </row>
    <row r="2584" spans="1:18" x14ac:dyDescent="0.25">
      <c r="A2584" t="str">
        <f t="shared" si="162"/>
        <v>1S23.NISCHE.A32K0923A.U30.264#RACK205</v>
      </c>
      <c r="B2584" t="str">
        <f t="shared" si="163"/>
        <v>1S23.NISCHE</v>
      </c>
      <c r="C2584" s="6" t="str">
        <f>'&lt;CDB-Import'!A2584</f>
        <v>1S23.NISCHE.A32</v>
      </c>
      <c r="D2584" t="str">
        <f>'&lt;CDB-Import'!B2584</f>
        <v>K0923A.U30.264#RACK205</v>
      </c>
      <c r="E2584" t="str">
        <f>'&lt;CDB-Import'!C2584</f>
        <v>1S23DG1.GV</v>
      </c>
      <c r="F2584" t="str">
        <f>'&lt;CDB-Import'!D2584</f>
        <v>K0923A.U30.264#RACK205[CPS]</v>
      </c>
      <c r="G2584" t="str">
        <f>'&lt;CDB-Import'!E2584</f>
        <v>8) POLAND Power Unit Status</v>
      </c>
      <c r="H2584" t="str">
        <f>'&lt;CDB-Import'!F2584</f>
        <v>Dataflamm-C-Paar 10x2x0,14mm²</v>
      </c>
      <c r="I2584">
        <f>'&lt;CDB-Import'!G2584</f>
        <v>8.6</v>
      </c>
      <c r="J2584">
        <f>'&lt;CDB-Import'!H2584</f>
        <v>64.5</v>
      </c>
      <c r="K2584" t="str">
        <f>'&lt;CDB-Import'!I2584</f>
        <v>SEM-Grid</v>
      </c>
      <c r="L2584" t="str">
        <f>'&lt;CDB-Import'!J2584</f>
        <v>SIS100</v>
      </c>
      <c r="M2584">
        <f>'&lt;CDB-Import'!K2584</f>
        <v>418921</v>
      </c>
      <c r="N2584" t="str">
        <f>'&lt;CDB-Import'!L2584</f>
        <v>BEA</v>
      </c>
      <c r="O2584" s="1">
        <f t="shared" si="160"/>
        <v>0.86</v>
      </c>
      <c r="P2584" s="1">
        <f t="shared" si="161"/>
        <v>0.73959999999999992</v>
      </c>
      <c r="Q2584" s="1"/>
      <c r="R2584" s="1"/>
    </row>
    <row r="2585" spans="1:18" x14ac:dyDescent="0.25">
      <c r="A2585" t="str">
        <f t="shared" si="162"/>
        <v>1S33.NISCHE.A56K0923A.U30.340#RACK305</v>
      </c>
      <c r="B2585" t="str">
        <f t="shared" si="163"/>
        <v>1S33.NISCHE</v>
      </c>
      <c r="C2585" s="6" t="str">
        <f>'&lt;CDB-Import'!A2585</f>
        <v>1S33.NISCHE.A56</v>
      </c>
      <c r="D2585" t="str">
        <f>'&lt;CDB-Import'!B2585</f>
        <v>K0923A.U30.340#RACK305</v>
      </c>
      <c r="E2585" t="str">
        <f>'&lt;CDB-Import'!C2585</f>
        <v>1S33DG1.GV</v>
      </c>
      <c r="F2585" t="str">
        <f>'&lt;CDB-Import'!D2585</f>
        <v>K0923A.U30.340#RACK305[CPS]</v>
      </c>
      <c r="G2585" t="str">
        <f>'&lt;CDB-Import'!E2585</f>
        <v>8) POLAND Power Unit Status</v>
      </c>
      <c r="H2585" t="str">
        <f>'&lt;CDB-Import'!F2585</f>
        <v>Dataflamm-C-Paar 10x2x0,14mm²</v>
      </c>
      <c r="I2585">
        <f>'&lt;CDB-Import'!G2585</f>
        <v>8.6</v>
      </c>
      <c r="J2585">
        <f>'&lt;CDB-Import'!H2585</f>
        <v>64.5</v>
      </c>
      <c r="K2585" t="str">
        <f>'&lt;CDB-Import'!I2585</f>
        <v>SEM-Grid</v>
      </c>
      <c r="L2585" t="str">
        <f>'&lt;CDB-Import'!J2585</f>
        <v>SIS100</v>
      </c>
      <c r="M2585">
        <f>'&lt;CDB-Import'!K2585</f>
        <v>418922</v>
      </c>
      <c r="N2585" t="str">
        <f>'&lt;CDB-Import'!L2585</f>
        <v>BEA</v>
      </c>
      <c r="O2585" s="1">
        <f t="shared" si="160"/>
        <v>0.86</v>
      </c>
      <c r="P2585" s="1">
        <f t="shared" si="161"/>
        <v>0.73959999999999992</v>
      </c>
      <c r="Q2585" s="1"/>
      <c r="R2585" s="1"/>
    </row>
    <row r="2586" spans="1:18" x14ac:dyDescent="0.25">
      <c r="A2586" t="str">
        <f t="shared" si="162"/>
        <v>1S13.NISCHE.A8K0923A.U30.240#RACK405</v>
      </c>
      <c r="B2586" t="str">
        <f t="shared" si="163"/>
        <v>1S13.NISCHE</v>
      </c>
      <c r="C2586" s="6" t="str">
        <f>'&lt;CDB-Import'!A2586</f>
        <v>1S13.NISCHE.A8</v>
      </c>
      <c r="D2586" t="str">
        <f>'&lt;CDB-Import'!B2586</f>
        <v>K0923A.U30.240#RACK405</v>
      </c>
      <c r="E2586" t="str">
        <f>'&lt;CDB-Import'!C2586</f>
        <v>1S13DG1.GV</v>
      </c>
      <c r="F2586" t="str">
        <f>'&lt;CDB-Import'!D2586</f>
        <v>K0923A.U30.240#RACK405[CPS]</v>
      </c>
      <c r="G2586" t="str">
        <f>'&lt;CDB-Import'!E2586</f>
        <v>8) POLAND Power Unit Status</v>
      </c>
      <c r="H2586" t="str">
        <f>'&lt;CDB-Import'!F2586</f>
        <v>Dataflamm-C-Paar 10x2x0,14mm²</v>
      </c>
      <c r="I2586">
        <f>'&lt;CDB-Import'!G2586</f>
        <v>8.6</v>
      </c>
      <c r="J2586">
        <f>'&lt;CDB-Import'!H2586</f>
        <v>64.5</v>
      </c>
      <c r="K2586" t="str">
        <f>'&lt;CDB-Import'!I2586</f>
        <v>SEM-Grid</v>
      </c>
      <c r="L2586" t="str">
        <f>'&lt;CDB-Import'!J2586</f>
        <v>SIS100</v>
      </c>
      <c r="M2586">
        <f>'&lt;CDB-Import'!K2586</f>
        <v>418923</v>
      </c>
      <c r="N2586" t="str">
        <f>'&lt;CDB-Import'!L2586</f>
        <v>BEA</v>
      </c>
      <c r="O2586" s="1">
        <f t="shared" si="160"/>
        <v>0.86</v>
      </c>
      <c r="P2586" s="1">
        <f t="shared" si="161"/>
        <v>0.73959999999999992</v>
      </c>
      <c r="Q2586" s="1"/>
      <c r="R2586" s="1"/>
    </row>
    <row r="2587" spans="1:18" x14ac:dyDescent="0.25">
      <c r="A2587" t="str">
        <f t="shared" si="162"/>
        <v>1S43.NISCHE.A80K0923A.U30.360#RACK203</v>
      </c>
      <c r="B2587" t="str">
        <f t="shared" si="163"/>
        <v>1S43.NISCHE</v>
      </c>
      <c r="C2587" s="6" t="str">
        <f>'&lt;CDB-Import'!A2587</f>
        <v>1S43.NISCHE.A80</v>
      </c>
      <c r="D2587" t="str">
        <f>'&lt;CDB-Import'!B2587</f>
        <v>K0923A.U30.360#RACK203</v>
      </c>
      <c r="E2587" t="str">
        <f>'&lt;CDB-Import'!C2587</f>
        <v>1S43DG1.GV</v>
      </c>
      <c r="F2587" t="str">
        <f>'&lt;CDB-Import'!D2587</f>
        <v>K0923A.U30.360#RACK203[CPS]</v>
      </c>
      <c r="G2587" t="str">
        <f>'&lt;CDB-Import'!E2587</f>
        <v>8) POLAND Power Unit Status</v>
      </c>
      <c r="H2587" t="str">
        <f>'&lt;CDB-Import'!F2587</f>
        <v>Dataflamm-C-Paar 10x2x0,14mm²</v>
      </c>
      <c r="I2587">
        <f>'&lt;CDB-Import'!G2587</f>
        <v>8.6</v>
      </c>
      <c r="J2587">
        <f>'&lt;CDB-Import'!H2587</f>
        <v>64.5</v>
      </c>
      <c r="K2587" t="str">
        <f>'&lt;CDB-Import'!I2587</f>
        <v>SEM-Grid</v>
      </c>
      <c r="L2587" t="str">
        <f>'&lt;CDB-Import'!J2587</f>
        <v>SIS100</v>
      </c>
      <c r="M2587">
        <f>'&lt;CDB-Import'!K2587</f>
        <v>418924</v>
      </c>
      <c r="N2587" t="str">
        <f>'&lt;CDB-Import'!L2587</f>
        <v>BEA</v>
      </c>
      <c r="O2587" s="1">
        <f t="shared" si="160"/>
        <v>0.86</v>
      </c>
      <c r="P2587" s="1">
        <f t="shared" si="161"/>
        <v>0.73959999999999992</v>
      </c>
      <c r="Q2587" s="1"/>
      <c r="R2587" s="1"/>
    </row>
    <row r="2588" spans="1:18" x14ac:dyDescent="0.25">
      <c r="A2588" t="str">
        <f t="shared" si="162"/>
        <v>1S53.NISCHE.A104K0923A.U30.134#RACK102</v>
      </c>
      <c r="B2588" t="str">
        <f t="shared" si="163"/>
        <v>1S53.NISCHE</v>
      </c>
      <c r="C2588" s="6" t="str">
        <f>'&lt;CDB-Import'!A2588</f>
        <v>1S53.NISCHE.A104</v>
      </c>
      <c r="D2588" t="str">
        <f>'&lt;CDB-Import'!B2588</f>
        <v>K0923A.U30.134#RACK102</v>
      </c>
      <c r="E2588" t="str">
        <f>'&lt;CDB-Import'!C2588</f>
        <v>1S53DG1.GV</v>
      </c>
      <c r="F2588" t="str">
        <f>'&lt;CDB-Import'!D2588</f>
        <v>K0923A.U30.134#RACK102[CPS]</v>
      </c>
      <c r="G2588" t="str">
        <f>'&lt;CDB-Import'!E2588</f>
        <v>8) POLAND Power Unit Status</v>
      </c>
      <c r="H2588" t="str">
        <f>'&lt;CDB-Import'!F2588</f>
        <v>Dataflamm-C-Paar 10x2x0,14mm²</v>
      </c>
      <c r="I2588">
        <f>'&lt;CDB-Import'!G2588</f>
        <v>8.6</v>
      </c>
      <c r="J2588">
        <f>'&lt;CDB-Import'!H2588</f>
        <v>64.5</v>
      </c>
      <c r="K2588" t="str">
        <f>'&lt;CDB-Import'!I2588</f>
        <v>SEM-Grid</v>
      </c>
      <c r="L2588" t="str">
        <f>'&lt;CDB-Import'!J2588</f>
        <v>SIS100</v>
      </c>
      <c r="M2588">
        <f>'&lt;CDB-Import'!K2588</f>
        <v>418925</v>
      </c>
      <c r="N2588" t="str">
        <f>'&lt;CDB-Import'!L2588</f>
        <v>BEA</v>
      </c>
      <c r="O2588" s="1">
        <f t="shared" si="160"/>
        <v>0.86</v>
      </c>
      <c r="P2588" s="1">
        <f t="shared" si="161"/>
        <v>0.73959999999999992</v>
      </c>
      <c r="Q2588" s="1"/>
      <c r="R2588" s="1"/>
    </row>
    <row r="2589" spans="1:18" x14ac:dyDescent="0.25">
      <c r="A2589" t="str">
        <f t="shared" si="162"/>
        <v>1S63.NISCHE.A128K0923A.U30.160#RACK305</v>
      </c>
      <c r="B2589" t="str">
        <f t="shared" si="163"/>
        <v>1S63.NISCHE</v>
      </c>
      <c r="C2589" s="6" t="str">
        <f>'&lt;CDB-Import'!A2589</f>
        <v>1S63.NISCHE.A128</v>
      </c>
      <c r="D2589" t="str">
        <f>'&lt;CDB-Import'!B2589</f>
        <v>K0923A.U30.160#RACK305</v>
      </c>
      <c r="E2589" t="str">
        <f>'&lt;CDB-Import'!C2589</f>
        <v>1S63DG1.GV</v>
      </c>
      <c r="F2589" t="str">
        <f>'&lt;CDB-Import'!D2589</f>
        <v>K0923A.U30.160#RACK305[CPS]</v>
      </c>
      <c r="G2589" t="str">
        <f>'&lt;CDB-Import'!E2589</f>
        <v>7) POLAND Power Unit Control</v>
      </c>
      <c r="H2589" t="str">
        <f>'&lt;CDB-Import'!F2589</f>
        <v>Etherline PN Cat. 6 FD 4x2xAWG26/19</v>
      </c>
      <c r="I2589">
        <f>'&lt;CDB-Import'!G2589</f>
        <v>7.8</v>
      </c>
      <c r="J2589">
        <f>'&lt;CDB-Import'!H2589</f>
        <v>31.2</v>
      </c>
      <c r="K2589" t="str">
        <f>'&lt;CDB-Import'!I2589</f>
        <v>SEM-Grid</v>
      </c>
      <c r="L2589" t="str">
        <f>'&lt;CDB-Import'!J2589</f>
        <v>SIS100</v>
      </c>
      <c r="M2589">
        <f>'&lt;CDB-Import'!K2589</f>
        <v>33540</v>
      </c>
      <c r="N2589" t="str">
        <f>'&lt;CDB-Import'!L2589</f>
        <v>BEA</v>
      </c>
      <c r="O2589" s="1">
        <f t="shared" si="160"/>
        <v>0.78</v>
      </c>
      <c r="P2589" s="1">
        <f t="shared" si="161"/>
        <v>0.60840000000000005</v>
      </c>
      <c r="Q2589" s="1"/>
      <c r="R2589" s="1"/>
    </row>
    <row r="2590" spans="1:18" x14ac:dyDescent="0.25">
      <c r="A2590" t="str">
        <f t="shared" si="162"/>
        <v>1S23.NISCHE.A32K0923A.U30.264#RACK205</v>
      </c>
      <c r="B2590" t="str">
        <f t="shared" si="163"/>
        <v>1S23.NISCHE</v>
      </c>
      <c r="C2590" s="6" t="str">
        <f>'&lt;CDB-Import'!A2590</f>
        <v>1S23.NISCHE.A32</v>
      </c>
      <c r="D2590" t="str">
        <f>'&lt;CDB-Import'!B2590</f>
        <v>K0923A.U30.264#RACK205</v>
      </c>
      <c r="E2590" t="str">
        <f>'&lt;CDB-Import'!C2590</f>
        <v>1S23DG1.GV</v>
      </c>
      <c r="F2590" t="str">
        <f>'&lt;CDB-Import'!D2590</f>
        <v>K0923A.U30.264#RACK205[CPS]</v>
      </c>
      <c r="G2590" t="str">
        <f>'&lt;CDB-Import'!E2590</f>
        <v>7) POLAND Power Unit Control</v>
      </c>
      <c r="H2590" t="str">
        <f>'&lt;CDB-Import'!F2590</f>
        <v>Etherline PN Cat. 6 FD 4x2xAWG26/19</v>
      </c>
      <c r="I2590">
        <f>'&lt;CDB-Import'!G2590</f>
        <v>7.8</v>
      </c>
      <c r="J2590">
        <f>'&lt;CDB-Import'!H2590</f>
        <v>31.2</v>
      </c>
      <c r="K2590" t="str">
        <f>'&lt;CDB-Import'!I2590</f>
        <v>SEM-Grid</v>
      </c>
      <c r="L2590" t="str">
        <f>'&lt;CDB-Import'!J2590</f>
        <v>SIS100</v>
      </c>
      <c r="M2590">
        <f>'&lt;CDB-Import'!K2590</f>
        <v>92136</v>
      </c>
      <c r="N2590" t="str">
        <f>'&lt;CDB-Import'!L2590</f>
        <v>BEA</v>
      </c>
      <c r="O2590" s="1">
        <f t="shared" si="160"/>
        <v>0.78</v>
      </c>
      <c r="P2590" s="1">
        <f t="shared" si="161"/>
        <v>0.60840000000000005</v>
      </c>
      <c r="Q2590" s="1"/>
      <c r="R2590" s="1"/>
    </row>
    <row r="2591" spans="1:18" x14ac:dyDescent="0.25">
      <c r="A2591" t="str">
        <f t="shared" si="162"/>
        <v>1S33.NISCHE.A56K0923A.U30.340#RACK305</v>
      </c>
      <c r="B2591" t="str">
        <f t="shared" si="163"/>
        <v>1S33.NISCHE</v>
      </c>
      <c r="C2591" s="6" t="str">
        <f>'&lt;CDB-Import'!A2591</f>
        <v>1S33.NISCHE.A56</v>
      </c>
      <c r="D2591" t="str">
        <f>'&lt;CDB-Import'!B2591</f>
        <v>K0923A.U30.340#RACK305</v>
      </c>
      <c r="E2591" t="str">
        <f>'&lt;CDB-Import'!C2591</f>
        <v>1S33DG1.GV</v>
      </c>
      <c r="F2591" t="str">
        <f>'&lt;CDB-Import'!D2591</f>
        <v>K0923A.U30.340#RACK305[CPS]</v>
      </c>
      <c r="G2591" t="str">
        <f>'&lt;CDB-Import'!E2591</f>
        <v>7) POLAND Power Unit Control</v>
      </c>
      <c r="H2591" t="str">
        <f>'&lt;CDB-Import'!F2591</f>
        <v>Etherline PN Cat. 6 FD 4x2xAWG26/19</v>
      </c>
      <c r="I2591">
        <f>'&lt;CDB-Import'!G2591</f>
        <v>7.8</v>
      </c>
      <c r="J2591">
        <f>'&lt;CDB-Import'!H2591</f>
        <v>31.2</v>
      </c>
      <c r="K2591" t="str">
        <f>'&lt;CDB-Import'!I2591</f>
        <v>SEM-Grid</v>
      </c>
      <c r="L2591" t="str">
        <f>'&lt;CDB-Import'!J2591</f>
        <v>SIS100</v>
      </c>
      <c r="M2591">
        <f>'&lt;CDB-Import'!K2591</f>
        <v>92137</v>
      </c>
      <c r="N2591" t="str">
        <f>'&lt;CDB-Import'!L2591</f>
        <v>BEA</v>
      </c>
      <c r="O2591" s="1">
        <f t="shared" si="160"/>
        <v>0.78</v>
      </c>
      <c r="P2591" s="1">
        <f t="shared" si="161"/>
        <v>0.60840000000000005</v>
      </c>
      <c r="Q2591" s="1"/>
      <c r="R2591" s="1"/>
    </row>
    <row r="2592" spans="1:18" x14ac:dyDescent="0.25">
      <c r="A2592" t="str">
        <f t="shared" si="162"/>
        <v>1S13.NISCHE.A8K0923A.U30.240#RACK405</v>
      </c>
      <c r="B2592" t="str">
        <f t="shared" si="163"/>
        <v>1S13.NISCHE</v>
      </c>
      <c r="C2592" s="6" t="str">
        <f>'&lt;CDB-Import'!A2592</f>
        <v>1S13.NISCHE.A8</v>
      </c>
      <c r="D2592" t="str">
        <f>'&lt;CDB-Import'!B2592</f>
        <v>K0923A.U30.240#RACK405</v>
      </c>
      <c r="E2592" t="str">
        <f>'&lt;CDB-Import'!C2592</f>
        <v>1S13DG1.GV</v>
      </c>
      <c r="F2592" t="str">
        <f>'&lt;CDB-Import'!D2592</f>
        <v>K0923A.U30.240#RACK405[CPS]</v>
      </c>
      <c r="G2592" t="str">
        <f>'&lt;CDB-Import'!E2592</f>
        <v>7) POLAND Power Unit Control</v>
      </c>
      <c r="H2592" t="str">
        <f>'&lt;CDB-Import'!F2592</f>
        <v>Etherline PN Cat. 6 FD 4x2xAWG26/19</v>
      </c>
      <c r="I2592">
        <f>'&lt;CDB-Import'!G2592</f>
        <v>7.8</v>
      </c>
      <c r="J2592">
        <f>'&lt;CDB-Import'!H2592</f>
        <v>31.2</v>
      </c>
      <c r="K2592" t="str">
        <f>'&lt;CDB-Import'!I2592</f>
        <v>SEM-Grid</v>
      </c>
      <c r="L2592" t="str">
        <f>'&lt;CDB-Import'!J2592</f>
        <v>SIS100</v>
      </c>
      <c r="M2592">
        <f>'&lt;CDB-Import'!K2592</f>
        <v>92144</v>
      </c>
      <c r="N2592" t="str">
        <f>'&lt;CDB-Import'!L2592</f>
        <v>BEA</v>
      </c>
      <c r="O2592" s="1">
        <f t="shared" si="160"/>
        <v>0.78</v>
      </c>
      <c r="P2592" s="1">
        <f t="shared" si="161"/>
        <v>0.60840000000000005</v>
      </c>
      <c r="Q2592" s="1"/>
      <c r="R2592" s="1"/>
    </row>
    <row r="2593" spans="1:18" x14ac:dyDescent="0.25">
      <c r="A2593" t="str">
        <f t="shared" si="162"/>
        <v>1S43.NISCHE.A80K0923A.U30.360#RACK203</v>
      </c>
      <c r="B2593" t="str">
        <f t="shared" si="163"/>
        <v>1S43.NISCHE</v>
      </c>
      <c r="C2593" s="6" t="str">
        <f>'&lt;CDB-Import'!A2593</f>
        <v>1S43.NISCHE.A80</v>
      </c>
      <c r="D2593" t="str">
        <f>'&lt;CDB-Import'!B2593</f>
        <v>K0923A.U30.360#RACK203</v>
      </c>
      <c r="E2593" t="str">
        <f>'&lt;CDB-Import'!C2593</f>
        <v>1S43DG1.GV</v>
      </c>
      <c r="F2593" t="str">
        <f>'&lt;CDB-Import'!D2593</f>
        <v>K0923A.U30.360#RACK203[CPS]</v>
      </c>
      <c r="G2593" t="str">
        <f>'&lt;CDB-Import'!E2593</f>
        <v>7) POLAND Power Unit Control</v>
      </c>
      <c r="H2593" t="str">
        <f>'&lt;CDB-Import'!F2593</f>
        <v>Etherline PN Cat. 6 FD 4x2xAWG26/19</v>
      </c>
      <c r="I2593">
        <f>'&lt;CDB-Import'!G2593</f>
        <v>7.8</v>
      </c>
      <c r="J2593">
        <f>'&lt;CDB-Import'!H2593</f>
        <v>31.2</v>
      </c>
      <c r="K2593" t="str">
        <f>'&lt;CDB-Import'!I2593</f>
        <v>SEM-Grid</v>
      </c>
      <c r="L2593" t="str">
        <f>'&lt;CDB-Import'!J2593</f>
        <v>SIS100</v>
      </c>
      <c r="M2593">
        <f>'&lt;CDB-Import'!K2593</f>
        <v>92148</v>
      </c>
      <c r="N2593" t="str">
        <f>'&lt;CDB-Import'!L2593</f>
        <v>BEA</v>
      </c>
      <c r="O2593" s="1">
        <f t="shared" si="160"/>
        <v>0.78</v>
      </c>
      <c r="P2593" s="1">
        <f t="shared" si="161"/>
        <v>0.60840000000000005</v>
      </c>
      <c r="Q2593" s="1"/>
      <c r="R2593" s="1"/>
    </row>
    <row r="2594" spans="1:18" x14ac:dyDescent="0.25">
      <c r="A2594" t="str">
        <f t="shared" si="162"/>
        <v>1S53.NISCHE.A104K0923A.U30.134#RACK102</v>
      </c>
      <c r="B2594" t="str">
        <f t="shared" si="163"/>
        <v>1S53.NISCHE</v>
      </c>
      <c r="C2594" s="6" t="str">
        <f>'&lt;CDB-Import'!A2594</f>
        <v>1S53.NISCHE.A104</v>
      </c>
      <c r="D2594" t="str">
        <f>'&lt;CDB-Import'!B2594</f>
        <v>K0923A.U30.134#RACK102</v>
      </c>
      <c r="E2594" t="str">
        <f>'&lt;CDB-Import'!C2594</f>
        <v>1S53DG1.GV</v>
      </c>
      <c r="F2594" t="str">
        <f>'&lt;CDB-Import'!D2594</f>
        <v>K0923A.U30.134#RACK102[CPS]</v>
      </c>
      <c r="G2594" t="str">
        <f>'&lt;CDB-Import'!E2594</f>
        <v>7) POLAND Power Unit Control</v>
      </c>
      <c r="H2594" t="str">
        <f>'&lt;CDB-Import'!F2594</f>
        <v>Etherline PN Cat. 6 FD 4x2xAWG26/19</v>
      </c>
      <c r="I2594">
        <f>'&lt;CDB-Import'!G2594</f>
        <v>7.8</v>
      </c>
      <c r="J2594">
        <f>'&lt;CDB-Import'!H2594</f>
        <v>31.2</v>
      </c>
      <c r="K2594" t="str">
        <f>'&lt;CDB-Import'!I2594</f>
        <v>SEM-Grid</v>
      </c>
      <c r="L2594" t="str">
        <f>'&lt;CDB-Import'!J2594</f>
        <v>SIS100</v>
      </c>
      <c r="M2594">
        <f>'&lt;CDB-Import'!K2594</f>
        <v>92149</v>
      </c>
      <c r="N2594" t="str">
        <f>'&lt;CDB-Import'!L2594</f>
        <v>BEA</v>
      </c>
      <c r="O2594" s="1">
        <f t="shared" si="160"/>
        <v>0.78</v>
      </c>
      <c r="P2594" s="1">
        <f t="shared" si="161"/>
        <v>0.60840000000000005</v>
      </c>
      <c r="Q2594" s="1"/>
      <c r="R2594" s="1"/>
    </row>
    <row r="2595" spans="1:18" x14ac:dyDescent="0.25">
      <c r="A2595" t="str">
        <f t="shared" si="162"/>
        <v>1S53.NISCHE.A104K0923A.U30.134#RACK105</v>
      </c>
      <c r="B2595" t="str">
        <f t="shared" si="163"/>
        <v>1S53.NISCHE</v>
      </c>
      <c r="C2595" s="6" t="str">
        <f>'&lt;CDB-Import'!A2595</f>
        <v>1S53.NISCHE.A104</v>
      </c>
      <c r="D2595" t="str">
        <f>'&lt;CDB-Import'!B2595</f>
        <v>K0923A.U30.134#RACK105</v>
      </c>
      <c r="E2595" t="str">
        <f>'&lt;CDB-Import'!C2595</f>
        <v>1S53.NISCHE.A104</v>
      </c>
      <c r="F2595" t="str">
        <f>'&lt;CDB-Import'!D2595</f>
        <v>K0923A.U30.134#RACK105[CPS]</v>
      </c>
      <c r="G2595" t="str">
        <f>'&lt;CDB-Import'!E2595</f>
        <v>6) Start Trigger FEBEX</v>
      </c>
      <c r="H2595" t="str">
        <f>'&lt;CDB-Import'!F2595</f>
        <v>RG  58 / U FRNC nach MIL-C-17</v>
      </c>
      <c r="I2595">
        <f>'&lt;CDB-Import'!G2595</f>
        <v>5.4</v>
      </c>
      <c r="J2595">
        <f>'&lt;CDB-Import'!H2595</f>
        <v>25</v>
      </c>
      <c r="K2595" t="str">
        <f>'&lt;CDB-Import'!I2595</f>
        <v>SEM-Grid</v>
      </c>
      <c r="L2595" t="str">
        <f>'&lt;CDB-Import'!J2595</f>
        <v>SIS100</v>
      </c>
      <c r="M2595">
        <f>'&lt;CDB-Import'!K2595</f>
        <v>28312</v>
      </c>
      <c r="N2595" t="str">
        <f>'&lt;CDB-Import'!L2595</f>
        <v>BEA</v>
      </c>
      <c r="O2595" s="1">
        <f t="shared" si="160"/>
        <v>0.54</v>
      </c>
      <c r="P2595" s="1">
        <f t="shared" si="161"/>
        <v>0.29160000000000003</v>
      </c>
      <c r="Q2595" s="1"/>
      <c r="R2595" s="1"/>
    </row>
    <row r="2596" spans="1:18" x14ac:dyDescent="0.25">
      <c r="A2596" t="str">
        <f t="shared" si="162"/>
        <v>1S23.NISCHE.A32K0923A.U30.264#RACK207</v>
      </c>
      <c r="B2596" t="str">
        <f t="shared" si="163"/>
        <v>1S23.NISCHE</v>
      </c>
      <c r="C2596" s="6" t="str">
        <f>'&lt;CDB-Import'!A2596</f>
        <v>1S23.NISCHE.A32</v>
      </c>
      <c r="D2596" t="str">
        <f>'&lt;CDB-Import'!B2596</f>
        <v>K0923A.U30.264#RACK207</v>
      </c>
      <c r="E2596" t="str">
        <f>'&lt;CDB-Import'!C2596</f>
        <v>1S23.NISCHE.A32</v>
      </c>
      <c r="F2596" t="str">
        <f>'&lt;CDB-Import'!D2596</f>
        <v>K0923A.U30.264#RACK207[CPS]</v>
      </c>
      <c r="G2596" t="str">
        <f>'&lt;CDB-Import'!E2596</f>
        <v>6) Start Trigger FEBEX</v>
      </c>
      <c r="H2596" t="str">
        <f>'&lt;CDB-Import'!F2596</f>
        <v>RG  58 / U FRNC nach MIL-C-17</v>
      </c>
      <c r="I2596">
        <f>'&lt;CDB-Import'!G2596</f>
        <v>5.4</v>
      </c>
      <c r="J2596">
        <f>'&lt;CDB-Import'!H2596</f>
        <v>25</v>
      </c>
      <c r="K2596" t="str">
        <f>'&lt;CDB-Import'!I2596</f>
        <v>SEM-Grid</v>
      </c>
      <c r="L2596" t="str">
        <f>'&lt;CDB-Import'!J2596</f>
        <v>SIS100</v>
      </c>
      <c r="M2596">
        <f>'&lt;CDB-Import'!K2596</f>
        <v>31560</v>
      </c>
      <c r="N2596" t="str">
        <f>'&lt;CDB-Import'!L2596</f>
        <v>BEA</v>
      </c>
      <c r="O2596" s="1">
        <f t="shared" si="160"/>
        <v>0.54</v>
      </c>
      <c r="P2596" s="1">
        <f t="shared" si="161"/>
        <v>0.29160000000000003</v>
      </c>
      <c r="Q2596" s="1"/>
      <c r="R2596" s="1"/>
    </row>
    <row r="2597" spans="1:18" x14ac:dyDescent="0.25">
      <c r="A2597" t="str">
        <f t="shared" si="162"/>
        <v>1S63.NISCHE.A128K0923A.U30.160#RACK305</v>
      </c>
      <c r="B2597" t="str">
        <f t="shared" si="163"/>
        <v>1S63.NISCHE</v>
      </c>
      <c r="C2597" s="6" t="str">
        <f>'&lt;CDB-Import'!A2597</f>
        <v>1S63.NISCHE.A128</v>
      </c>
      <c r="D2597" t="str">
        <f>'&lt;CDB-Import'!B2597</f>
        <v>K0923A.U30.160#RACK305</v>
      </c>
      <c r="E2597" t="str">
        <f>'&lt;CDB-Import'!C2597</f>
        <v>1S63.NISCHE.A128</v>
      </c>
      <c r="F2597" t="str">
        <f>'&lt;CDB-Import'!D2597</f>
        <v>K0923A.U30.160#RACK305[CPS]</v>
      </c>
      <c r="G2597" t="str">
        <f>'&lt;CDB-Import'!E2597</f>
        <v>6) Start Trigger FEBEX</v>
      </c>
      <c r="H2597" t="str">
        <f>'&lt;CDB-Import'!F2597</f>
        <v>RG  58 / U FRNC nach MIL-C-17</v>
      </c>
      <c r="I2597">
        <f>'&lt;CDB-Import'!G2597</f>
        <v>5.4</v>
      </c>
      <c r="J2597">
        <f>'&lt;CDB-Import'!H2597</f>
        <v>25</v>
      </c>
      <c r="K2597" t="str">
        <f>'&lt;CDB-Import'!I2597</f>
        <v>SEM-Grid</v>
      </c>
      <c r="L2597" t="str">
        <f>'&lt;CDB-Import'!J2597</f>
        <v>SIS100</v>
      </c>
      <c r="M2597">
        <f>'&lt;CDB-Import'!K2597</f>
        <v>33169</v>
      </c>
      <c r="N2597" t="str">
        <f>'&lt;CDB-Import'!L2597</f>
        <v>BEA</v>
      </c>
      <c r="O2597" s="1">
        <f t="shared" si="160"/>
        <v>0.54</v>
      </c>
      <c r="P2597" s="1">
        <f t="shared" si="161"/>
        <v>0.29160000000000003</v>
      </c>
      <c r="Q2597" s="1"/>
      <c r="R2597" s="1"/>
    </row>
    <row r="2598" spans="1:18" x14ac:dyDescent="0.25">
      <c r="A2598" t="str">
        <f t="shared" si="162"/>
        <v>1S33.NISCHE.A56K0923A.U30.340#RACK307</v>
      </c>
      <c r="B2598" t="str">
        <f t="shared" si="163"/>
        <v>1S33.NISCHE</v>
      </c>
      <c r="C2598" s="6" t="str">
        <f>'&lt;CDB-Import'!A2598</f>
        <v>1S33.NISCHE.A56</v>
      </c>
      <c r="D2598" t="str">
        <f>'&lt;CDB-Import'!B2598</f>
        <v>K0923A.U30.340#RACK307</v>
      </c>
      <c r="E2598" t="str">
        <f>'&lt;CDB-Import'!C2598</f>
        <v>1S33.NISCHE.A56</v>
      </c>
      <c r="F2598" t="str">
        <f>'&lt;CDB-Import'!D2598</f>
        <v>K0923A.U30.340#RACK307[CPS]</v>
      </c>
      <c r="G2598" t="str">
        <f>'&lt;CDB-Import'!E2598</f>
        <v>6) Start Trigger FEBEX</v>
      </c>
      <c r="H2598" t="str">
        <f>'&lt;CDB-Import'!F2598</f>
        <v>RG  58 / U FRNC nach MIL-C-17</v>
      </c>
      <c r="I2598">
        <f>'&lt;CDB-Import'!G2598</f>
        <v>5.4</v>
      </c>
      <c r="J2598">
        <f>'&lt;CDB-Import'!H2598</f>
        <v>25</v>
      </c>
      <c r="K2598" t="str">
        <f>'&lt;CDB-Import'!I2598</f>
        <v>SEM-Grid</v>
      </c>
      <c r="L2598" t="str">
        <f>'&lt;CDB-Import'!J2598</f>
        <v>SIS100</v>
      </c>
      <c r="M2598">
        <f>'&lt;CDB-Import'!K2598</f>
        <v>33233</v>
      </c>
      <c r="N2598" t="str">
        <f>'&lt;CDB-Import'!L2598</f>
        <v>BEA</v>
      </c>
      <c r="O2598" s="1">
        <f t="shared" si="160"/>
        <v>0.54</v>
      </c>
      <c r="P2598" s="1">
        <f t="shared" si="161"/>
        <v>0.29160000000000003</v>
      </c>
      <c r="Q2598" s="1"/>
      <c r="R2598" s="1"/>
    </row>
    <row r="2599" spans="1:18" x14ac:dyDescent="0.25">
      <c r="A2599" t="str">
        <f t="shared" si="162"/>
        <v>1S43.NISCHE.A80K0923A.U30.360#RACK205</v>
      </c>
      <c r="B2599" t="str">
        <f t="shared" si="163"/>
        <v>1S43.NISCHE</v>
      </c>
      <c r="C2599" s="6" t="str">
        <f>'&lt;CDB-Import'!A2599</f>
        <v>1S43.NISCHE.A80</v>
      </c>
      <c r="D2599" t="str">
        <f>'&lt;CDB-Import'!B2599</f>
        <v>K0923A.U30.360#RACK205</v>
      </c>
      <c r="E2599" t="str">
        <f>'&lt;CDB-Import'!C2599</f>
        <v>1S43.NISCHE.A80</v>
      </c>
      <c r="F2599" t="str">
        <f>'&lt;CDB-Import'!D2599</f>
        <v>K0923A.U30.360#RACK205[CPS]</v>
      </c>
      <c r="G2599" t="str">
        <f>'&lt;CDB-Import'!E2599</f>
        <v>6) Start Trigger FEBEX</v>
      </c>
      <c r="H2599" t="str">
        <f>'&lt;CDB-Import'!F2599</f>
        <v>RG  58 / U FRNC nach MIL-C-17</v>
      </c>
      <c r="I2599">
        <f>'&lt;CDB-Import'!G2599</f>
        <v>5.4</v>
      </c>
      <c r="J2599">
        <f>'&lt;CDB-Import'!H2599</f>
        <v>25</v>
      </c>
      <c r="K2599" t="str">
        <f>'&lt;CDB-Import'!I2599</f>
        <v>SEM-Grid</v>
      </c>
      <c r="L2599" t="str">
        <f>'&lt;CDB-Import'!J2599</f>
        <v>SIS100</v>
      </c>
      <c r="M2599">
        <f>'&lt;CDB-Import'!K2599</f>
        <v>33440</v>
      </c>
      <c r="N2599" t="str">
        <f>'&lt;CDB-Import'!L2599</f>
        <v>BEA</v>
      </c>
      <c r="O2599" s="1">
        <f t="shared" si="160"/>
        <v>0.54</v>
      </c>
      <c r="P2599" s="1">
        <f t="shared" si="161"/>
        <v>0.29160000000000003</v>
      </c>
      <c r="Q2599" s="1"/>
      <c r="R2599" s="1"/>
    </row>
    <row r="2600" spans="1:18" x14ac:dyDescent="0.25">
      <c r="A2600" t="str">
        <f t="shared" si="162"/>
        <v>1S13.NISCHE.A8K0923A.U30.240#RACK404</v>
      </c>
      <c r="B2600" t="str">
        <f t="shared" si="163"/>
        <v>1S13.NISCHE</v>
      </c>
      <c r="C2600" s="6" t="str">
        <f>'&lt;CDB-Import'!A2600</f>
        <v>1S13.NISCHE.A8</v>
      </c>
      <c r="D2600" t="str">
        <f>'&lt;CDB-Import'!B2600</f>
        <v>K0923A.U30.240#RACK404</v>
      </c>
      <c r="E2600" t="str">
        <f>'&lt;CDB-Import'!C2600</f>
        <v>1S13.NISCHE.A8</v>
      </c>
      <c r="F2600" t="str">
        <f>'&lt;CDB-Import'!D2600</f>
        <v>K0923A.U30.240#RACK404[CPS]</v>
      </c>
      <c r="G2600" t="str">
        <f>'&lt;CDB-Import'!E2600</f>
        <v>6) Start Trigger FEBEX</v>
      </c>
      <c r="H2600" t="str">
        <f>'&lt;CDB-Import'!F2600</f>
        <v>RG  58 / U FRNC nach MIL-C-17</v>
      </c>
      <c r="I2600">
        <f>'&lt;CDB-Import'!G2600</f>
        <v>5.4</v>
      </c>
      <c r="J2600">
        <f>'&lt;CDB-Import'!H2600</f>
        <v>25</v>
      </c>
      <c r="K2600" t="str">
        <f>'&lt;CDB-Import'!I2600</f>
        <v>SEM-Grid</v>
      </c>
      <c r="L2600" t="str">
        <f>'&lt;CDB-Import'!J2600</f>
        <v>SIS100</v>
      </c>
      <c r="M2600">
        <f>'&lt;CDB-Import'!K2600</f>
        <v>33507</v>
      </c>
      <c r="N2600" t="str">
        <f>'&lt;CDB-Import'!L2600</f>
        <v>BEA</v>
      </c>
      <c r="O2600" s="1">
        <f t="shared" si="160"/>
        <v>0.54</v>
      </c>
      <c r="P2600" s="1">
        <f t="shared" si="161"/>
        <v>0.29160000000000003</v>
      </c>
      <c r="Q2600" s="1"/>
      <c r="R2600" s="1"/>
    </row>
    <row r="2601" spans="1:18" x14ac:dyDescent="0.25">
      <c r="A2601" t="str">
        <f t="shared" si="162"/>
        <v>1S53.NISCHE.A104K0923A.U30.134#RACK105</v>
      </c>
      <c r="B2601" t="str">
        <f t="shared" si="163"/>
        <v>1S53.NISCHE</v>
      </c>
      <c r="C2601" s="6" t="str">
        <f>'&lt;CDB-Import'!A2601</f>
        <v>1S53.NISCHE.A104</v>
      </c>
      <c r="D2601" t="str">
        <f>'&lt;CDB-Import'!B2601</f>
        <v>K0923A.U30.134#RACK105</v>
      </c>
      <c r="E2601" t="str">
        <f>'&lt;CDB-Import'!C2601</f>
        <v>1S53.NISCHE.A104</v>
      </c>
      <c r="F2601" t="str">
        <f>'&lt;CDB-Import'!D2601</f>
        <v>K0923A.U30.134#RACK105[CPS]</v>
      </c>
      <c r="G2601" t="str">
        <f>'&lt;CDB-Import'!E2601</f>
        <v>4) POLAND ready</v>
      </c>
      <c r="H2601" t="str">
        <f>'&lt;CDB-Import'!F2601</f>
        <v>RG  58 / U FRNC nach MIL-C-17</v>
      </c>
      <c r="I2601">
        <f>'&lt;CDB-Import'!G2601</f>
        <v>5.4</v>
      </c>
      <c r="J2601">
        <f>'&lt;CDB-Import'!H2601</f>
        <v>25</v>
      </c>
      <c r="K2601" t="str">
        <f>'&lt;CDB-Import'!I2601</f>
        <v>SEM-Grid</v>
      </c>
      <c r="L2601" t="str">
        <f>'&lt;CDB-Import'!J2601</f>
        <v>SIS100</v>
      </c>
      <c r="M2601">
        <f>'&lt;CDB-Import'!K2601</f>
        <v>28314</v>
      </c>
      <c r="N2601" t="str">
        <f>'&lt;CDB-Import'!L2601</f>
        <v>BEA</v>
      </c>
      <c r="O2601" s="1">
        <f t="shared" si="160"/>
        <v>0.54</v>
      </c>
      <c r="P2601" s="1">
        <f t="shared" si="161"/>
        <v>0.29160000000000003</v>
      </c>
      <c r="Q2601" s="1"/>
      <c r="R2601" s="1"/>
    </row>
    <row r="2602" spans="1:18" x14ac:dyDescent="0.25">
      <c r="A2602" t="str">
        <f t="shared" si="162"/>
        <v>1S23.NISCHE.A32K0923A.U30.264#RACK207</v>
      </c>
      <c r="B2602" t="str">
        <f t="shared" si="163"/>
        <v>1S23.NISCHE</v>
      </c>
      <c r="C2602" s="6" t="str">
        <f>'&lt;CDB-Import'!A2602</f>
        <v>1S23.NISCHE.A32</v>
      </c>
      <c r="D2602" t="str">
        <f>'&lt;CDB-Import'!B2602</f>
        <v>K0923A.U30.264#RACK207</v>
      </c>
      <c r="E2602" t="str">
        <f>'&lt;CDB-Import'!C2602</f>
        <v>1S23.NISCHE.A32</v>
      </c>
      <c r="F2602" t="str">
        <f>'&lt;CDB-Import'!D2602</f>
        <v>K0923A.U30.264#RACK207[CPS]</v>
      </c>
      <c r="G2602" t="str">
        <f>'&lt;CDB-Import'!E2602</f>
        <v>4) POLAND ready</v>
      </c>
      <c r="H2602" t="str">
        <f>'&lt;CDB-Import'!F2602</f>
        <v>RG  58 / U FRNC nach MIL-C-17</v>
      </c>
      <c r="I2602">
        <f>'&lt;CDB-Import'!G2602</f>
        <v>5.4</v>
      </c>
      <c r="J2602">
        <f>'&lt;CDB-Import'!H2602</f>
        <v>25</v>
      </c>
      <c r="K2602" t="str">
        <f>'&lt;CDB-Import'!I2602</f>
        <v>SEM-Grid</v>
      </c>
      <c r="L2602" t="str">
        <f>'&lt;CDB-Import'!J2602</f>
        <v>SIS100</v>
      </c>
      <c r="M2602">
        <f>'&lt;CDB-Import'!K2602</f>
        <v>31559</v>
      </c>
      <c r="N2602" t="str">
        <f>'&lt;CDB-Import'!L2602</f>
        <v>BEA</v>
      </c>
      <c r="O2602" s="1">
        <f t="shared" si="160"/>
        <v>0.54</v>
      </c>
      <c r="P2602" s="1">
        <f t="shared" si="161"/>
        <v>0.29160000000000003</v>
      </c>
      <c r="Q2602" s="1"/>
      <c r="R2602" s="1"/>
    </row>
    <row r="2603" spans="1:18" x14ac:dyDescent="0.25">
      <c r="A2603" t="str">
        <f t="shared" si="162"/>
        <v>1S63.NISCHE.A128K0923A.U30.160#RACK305</v>
      </c>
      <c r="B2603" t="str">
        <f t="shared" si="163"/>
        <v>1S63.NISCHE</v>
      </c>
      <c r="C2603" s="6" t="str">
        <f>'&lt;CDB-Import'!A2603</f>
        <v>1S63.NISCHE.A128</v>
      </c>
      <c r="D2603" t="str">
        <f>'&lt;CDB-Import'!B2603</f>
        <v>K0923A.U30.160#RACK305</v>
      </c>
      <c r="E2603" t="str">
        <f>'&lt;CDB-Import'!C2603</f>
        <v>1S63.NISCHE.A128</v>
      </c>
      <c r="F2603" t="str">
        <f>'&lt;CDB-Import'!D2603</f>
        <v>K0923A.U30.160#RACK305[CPS]</v>
      </c>
      <c r="G2603" t="str">
        <f>'&lt;CDB-Import'!E2603</f>
        <v>4) POLAND ready</v>
      </c>
      <c r="H2603" t="str">
        <f>'&lt;CDB-Import'!F2603</f>
        <v>RG  58 / U FRNC nach MIL-C-17</v>
      </c>
      <c r="I2603">
        <f>'&lt;CDB-Import'!G2603</f>
        <v>5.4</v>
      </c>
      <c r="J2603">
        <f>'&lt;CDB-Import'!H2603</f>
        <v>25</v>
      </c>
      <c r="K2603" t="str">
        <f>'&lt;CDB-Import'!I2603</f>
        <v>SEM-Grid</v>
      </c>
      <c r="L2603" t="str">
        <f>'&lt;CDB-Import'!J2603</f>
        <v>SIS100</v>
      </c>
      <c r="M2603">
        <f>'&lt;CDB-Import'!K2603</f>
        <v>33171</v>
      </c>
      <c r="N2603" t="str">
        <f>'&lt;CDB-Import'!L2603</f>
        <v>BEA</v>
      </c>
      <c r="O2603" s="1">
        <f t="shared" si="160"/>
        <v>0.54</v>
      </c>
      <c r="P2603" s="1">
        <f t="shared" si="161"/>
        <v>0.29160000000000003</v>
      </c>
      <c r="Q2603" s="1"/>
      <c r="R2603" s="1"/>
    </row>
    <row r="2604" spans="1:18" x14ac:dyDescent="0.25">
      <c r="A2604" t="str">
        <f t="shared" si="162"/>
        <v>1S33.NISCHE.A56K0923A.U30.340#RACK307</v>
      </c>
      <c r="B2604" t="str">
        <f t="shared" si="163"/>
        <v>1S33.NISCHE</v>
      </c>
      <c r="C2604" s="6" t="str">
        <f>'&lt;CDB-Import'!A2604</f>
        <v>1S33.NISCHE.A56</v>
      </c>
      <c r="D2604" t="str">
        <f>'&lt;CDB-Import'!B2604</f>
        <v>K0923A.U30.340#RACK307</v>
      </c>
      <c r="E2604" t="str">
        <f>'&lt;CDB-Import'!C2604</f>
        <v>1S33.NISCHE.A56</v>
      </c>
      <c r="F2604" t="str">
        <f>'&lt;CDB-Import'!D2604</f>
        <v>K0923A.U30.340#RACK307[CPS]</v>
      </c>
      <c r="G2604" t="str">
        <f>'&lt;CDB-Import'!E2604</f>
        <v>4) POLAND ready</v>
      </c>
      <c r="H2604" t="str">
        <f>'&lt;CDB-Import'!F2604</f>
        <v>RG  58 / U FRNC nach MIL-C-17</v>
      </c>
      <c r="I2604">
        <f>'&lt;CDB-Import'!G2604</f>
        <v>5.4</v>
      </c>
      <c r="J2604">
        <f>'&lt;CDB-Import'!H2604</f>
        <v>25</v>
      </c>
      <c r="K2604" t="str">
        <f>'&lt;CDB-Import'!I2604</f>
        <v>SEM-Grid</v>
      </c>
      <c r="L2604" t="str">
        <f>'&lt;CDB-Import'!J2604</f>
        <v>SIS100</v>
      </c>
      <c r="M2604">
        <f>'&lt;CDB-Import'!K2604</f>
        <v>33231</v>
      </c>
      <c r="N2604" t="str">
        <f>'&lt;CDB-Import'!L2604</f>
        <v>BEA</v>
      </c>
      <c r="O2604" s="1">
        <f t="shared" si="160"/>
        <v>0.54</v>
      </c>
      <c r="P2604" s="1">
        <f t="shared" si="161"/>
        <v>0.29160000000000003</v>
      </c>
      <c r="Q2604" s="1"/>
      <c r="R2604" s="1"/>
    </row>
    <row r="2605" spans="1:18" x14ac:dyDescent="0.25">
      <c r="A2605" t="str">
        <f t="shared" si="162"/>
        <v>1S43.NISCHE.A80K0923A.U30.360#RACK205</v>
      </c>
      <c r="B2605" t="str">
        <f t="shared" si="163"/>
        <v>1S43.NISCHE</v>
      </c>
      <c r="C2605" s="6" t="str">
        <f>'&lt;CDB-Import'!A2605</f>
        <v>1S43.NISCHE.A80</v>
      </c>
      <c r="D2605" t="str">
        <f>'&lt;CDB-Import'!B2605</f>
        <v>K0923A.U30.360#RACK205</v>
      </c>
      <c r="E2605" t="str">
        <f>'&lt;CDB-Import'!C2605</f>
        <v>1S43.NISCHE.A80</v>
      </c>
      <c r="F2605" t="str">
        <f>'&lt;CDB-Import'!D2605</f>
        <v>K0923A.U30.360#RACK205[CPS]</v>
      </c>
      <c r="G2605" t="str">
        <f>'&lt;CDB-Import'!E2605</f>
        <v>4) POLAND ready</v>
      </c>
      <c r="H2605" t="str">
        <f>'&lt;CDB-Import'!F2605</f>
        <v>RG  58 / U FRNC nach MIL-C-17</v>
      </c>
      <c r="I2605">
        <f>'&lt;CDB-Import'!G2605</f>
        <v>5.4</v>
      </c>
      <c r="J2605">
        <f>'&lt;CDB-Import'!H2605</f>
        <v>25</v>
      </c>
      <c r="K2605" t="str">
        <f>'&lt;CDB-Import'!I2605</f>
        <v>SEM-Grid</v>
      </c>
      <c r="L2605" t="str">
        <f>'&lt;CDB-Import'!J2605</f>
        <v>SIS100</v>
      </c>
      <c r="M2605">
        <f>'&lt;CDB-Import'!K2605</f>
        <v>33439</v>
      </c>
      <c r="N2605" t="str">
        <f>'&lt;CDB-Import'!L2605</f>
        <v>BEA</v>
      </c>
      <c r="O2605" s="1">
        <f t="shared" si="160"/>
        <v>0.54</v>
      </c>
      <c r="P2605" s="1">
        <f t="shared" si="161"/>
        <v>0.29160000000000003</v>
      </c>
      <c r="Q2605" s="1"/>
      <c r="R2605" s="1"/>
    </row>
    <row r="2606" spans="1:18" x14ac:dyDescent="0.25">
      <c r="A2606" t="str">
        <f t="shared" si="162"/>
        <v>1S13.NISCHE.A8K0923A.U30.240#RACK404</v>
      </c>
      <c r="B2606" t="str">
        <f t="shared" si="163"/>
        <v>1S13.NISCHE</v>
      </c>
      <c r="C2606" s="6" t="str">
        <f>'&lt;CDB-Import'!A2606</f>
        <v>1S13.NISCHE.A8</v>
      </c>
      <c r="D2606" t="str">
        <f>'&lt;CDB-Import'!B2606</f>
        <v>K0923A.U30.240#RACK404</v>
      </c>
      <c r="E2606" t="str">
        <f>'&lt;CDB-Import'!C2606</f>
        <v>1S13.NISCHE.A8</v>
      </c>
      <c r="F2606" t="str">
        <f>'&lt;CDB-Import'!D2606</f>
        <v>K0923A.U30.240#RACK404[CPS]</v>
      </c>
      <c r="G2606" t="str">
        <f>'&lt;CDB-Import'!E2606</f>
        <v>4) POLAND ready</v>
      </c>
      <c r="H2606" t="str">
        <f>'&lt;CDB-Import'!F2606</f>
        <v>RG  58 / U FRNC nach MIL-C-17</v>
      </c>
      <c r="I2606">
        <f>'&lt;CDB-Import'!G2606</f>
        <v>5.4</v>
      </c>
      <c r="J2606">
        <f>'&lt;CDB-Import'!H2606</f>
        <v>25</v>
      </c>
      <c r="K2606" t="str">
        <f>'&lt;CDB-Import'!I2606</f>
        <v>SEM-Grid</v>
      </c>
      <c r="L2606" t="str">
        <f>'&lt;CDB-Import'!J2606</f>
        <v>SIS100</v>
      </c>
      <c r="M2606">
        <f>'&lt;CDB-Import'!K2606</f>
        <v>33506</v>
      </c>
      <c r="N2606" t="str">
        <f>'&lt;CDB-Import'!L2606</f>
        <v>BEA</v>
      </c>
      <c r="O2606" s="1">
        <f t="shared" si="160"/>
        <v>0.54</v>
      </c>
      <c r="P2606" s="1">
        <f t="shared" si="161"/>
        <v>0.29160000000000003</v>
      </c>
      <c r="Q2606" s="1"/>
      <c r="R2606" s="1"/>
    </row>
    <row r="2607" spans="1:18" x14ac:dyDescent="0.25">
      <c r="A2607" t="str">
        <f t="shared" si="162"/>
        <v>1S53.NISCHE.A104K0923A.U30.134#RACK105</v>
      </c>
      <c r="B2607" t="str">
        <f t="shared" si="163"/>
        <v>1S53.NISCHE</v>
      </c>
      <c r="C2607" s="6" t="str">
        <f>'&lt;CDB-Import'!A2607</f>
        <v>1S53.NISCHE.A104</v>
      </c>
      <c r="D2607" t="str">
        <f>'&lt;CDB-Import'!B2607</f>
        <v>K0923A.U30.134#RACK105</v>
      </c>
      <c r="E2607" t="str">
        <f>'&lt;CDB-Import'!C2607</f>
        <v>1S53.NISCHE.A104</v>
      </c>
      <c r="F2607" t="str">
        <f>'&lt;CDB-Import'!D2607</f>
        <v>K0923A.U30.134#RACK105[CPS]</v>
      </c>
      <c r="G2607" t="str">
        <f>'&lt;CDB-Import'!E2607</f>
        <v>3) FEBEX ready</v>
      </c>
      <c r="H2607" t="str">
        <f>'&lt;CDB-Import'!F2607</f>
        <v>RG  58 / U FRNC nach MIL-C-17</v>
      </c>
      <c r="I2607">
        <f>'&lt;CDB-Import'!G2607</f>
        <v>5.4</v>
      </c>
      <c r="J2607">
        <f>'&lt;CDB-Import'!H2607</f>
        <v>25</v>
      </c>
      <c r="K2607" t="str">
        <f>'&lt;CDB-Import'!I2607</f>
        <v>SEM-Grid</v>
      </c>
      <c r="L2607" t="str">
        <f>'&lt;CDB-Import'!J2607</f>
        <v>SIS100</v>
      </c>
      <c r="M2607">
        <f>'&lt;CDB-Import'!K2607</f>
        <v>28313</v>
      </c>
      <c r="N2607" t="str">
        <f>'&lt;CDB-Import'!L2607</f>
        <v>BEA</v>
      </c>
      <c r="O2607" s="1">
        <f t="shared" si="160"/>
        <v>0.54</v>
      </c>
      <c r="P2607" s="1">
        <f t="shared" si="161"/>
        <v>0.29160000000000003</v>
      </c>
      <c r="Q2607" s="1"/>
      <c r="R2607" s="1"/>
    </row>
    <row r="2608" spans="1:18" x14ac:dyDescent="0.25">
      <c r="A2608" t="str">
        <f t="shared" si="162"/>
        <v>1S23.NISCHE.A32K0923A.U30.264#RACK207</v>
      </c>
      <c r="B2608" t="str">
        <f t="shared" si="163"/>
        <v>1S23.NISCHE</v>
      </c>
      <c r="C2608" s="6" t="str">
        <f>'&lt;CDB-Import'!A2608</f>
        <v>1S23.NISCHE.A32</v>
      </c>
      <c r="D2608" t="str">
        <f>'&lt;CDB-Import'!B2608</f>
        <v>K0923A.U30.264#RACK207</v>
      </c>
      <c r="E2608" t="str">
        <f>'&lt;CDB-Import'!C2608</f>
        <v>1S23.NISCHE.A32</v>
      </c>
      <c r="F2608" t="str">
        <f>'&lt;CDB-Import'!D2608</f>
        <v>K0923A.U30.264#RACK207[CPS]</v>
      </c>
      <c r="G2608" t="str">
        <f>'&lt;CDB-Import'!E2608</f>
        <v>3) FEBEX ready</v>
      </c>
      <c r="H2608" t="str">
        <f>'&lt;CDB-Import'!F2608</f>
        <v>RG  58 / U FRNC nach MIL-C-17</v>
      </c>
      <c r="I2608">
        <f>'&lt;CDB-Import'!G2608</f>
        <v>5.4</v>
      </c>
      <c r="J2608">
        <f>'&lt;CDB-Import'!H2608</f>
        <v>25</v>
      </c>
      <c r="K2608" t="str">
        <f>'&lt;CDB-Import'!I2608</f>
        <v>SEM-Grid</v>
      </c>
      <c r="L2608" t="str">
        <f>'&lt;CDB-Import'!J2608</f>
        <v>SIS100</v>
      </c>
      <c r="M2608">
        <f>'&lt;CDB-Import'!K2608</f>
        <v>31558</v>
      </c>
      <c r="N2608" t="str">
        <f>'&lt;CDB-Import'!L2608</f>
        <v>BEA</v>
      </c>
      <c r="O2608" s="1">
        <f t="shared" si="160"/>
        <v>0.54</v>
      </c>
      <c r="P2608" s="1">
        <f t="shared" si="161"/>
        <v>0.29160000000000003</v>
      </c>
      <c r="Q2608" s="1"/>
      <c r="R2608" s="1"/>
    </row>
    <row r="2609" spans="1:18" x14ac:dyDescent="0.25">
      <c r="A2609" t="str">
        <f t="shared" si="162"/>
        <v>1S63.NISCHE.A128K0923A.U30.160#RACK305</v>
      </c>
      <c r="B2609" t="str">
        <f t="shared" si="163"/>
        <v>1S63.NISCHE</v>
      </c>
      <c r="C2609" s="6" t="str">
        <f>'&lt;CDB-Import'!A2609</f>
        <v>1S63.NISCHE.A128</v>
      </c>
      <c r="D2609" t="str">
        <f>'&lt;CDB-Import'!B2609</f>
        <v>K0923A.U30.160#RACK305</v>
      </c>
      <c r="E2609" t="str">
        <f>'&lt;CDB-Import'!C2609</f>
        <v>1S63.NISCHE.A128</v>
      </c>
      <c r="F2609" t="str">
        <f>'&lt;CDB-Import'!D2609</f>
        <v>K0923A.U30.160#RACK305[CPS]</v>
      </c>
      <c r="G2609" t="str">
        <f>'&lt;CDB-Import'!E2609</f>
        <v>3) FEBEX ready</v>
      </c>
      <c r="H2609" t="str">
        <f>'&lt;CDB-Import'!F2609</f>
        <v>RG  58 / U FRNC nach MIL-C-17</v>
      </c>
      <c r="I2609">
        <f>'&lt;CDB-Import'!G2609</f>
        <v>5.4</v>
      </c>
      <c r="J2609">
        <f>'&lt;CDB-Import'!H2609</f>
        <v>25</v>
      </c>
      <c r="K2609" t="str">
        <f>'&lt;CDB-Import'!I2609</f>
        <v>SEM-Grid</v>
      </c>
      <c r="L2609" t="str">
        <f>'&lt;CDB-Import'!J2609</f>
        <v>SIS100</v>
      </c>
      <c r="M2609">
        <f>'&lt;CDB-Import'!K2609</f>
        <v>33170</v>
      </c>
      <c r="N2609" t="str">
        <f>'&lt;CDB-Import'!L2609</f>
        <v>BEA</v>
      </c>
      <c r="O2609" s="1">
        <f t="shared" si="160"/>
        <v>0.54</v>
      </c>
      <c r="P2609" s="1">
        <f t="shared" si="161"/>
        <v>0.29160000000000003</v>
      </c>
      <c r="Q2609" s="1"/>
      <c r="R2609" s="1"/>
    </row>
    <row r="2610" spans="1:18" x14ac:dyDescent="0.25">
      <c r="A2610" t="str">
        <f t="shared" si="162"/>
        <v>1S33.NISCHE.A56K0923A.U30.340#RACK307</v>
      </c>
      <c r="B2610" t="str">
        <f t="shared" si="163"/>
        <v>1S33.NISCHE</v>
      </c>
      <c r="C2610" s="6" t="str">
        <f>'&lt;CDB-Import'!A2610</f>
        <v>1S33.NISCHE.A56</v>
      </c>
      <c r="D2610" t="str">
        <f>'&lt;CDB-Import'!B2610</f>
        <v>K0923A.U30.340#RACK307</v>
      </c>
      <c r="E2610" t="str">
        <f>'&lt;CDB-Import'!C2610</f>
        <v>1S33.NISCHE.A56</v>
      </c>
      <c r="F2610" t="str">
        <f>'&lt;CDB-Import'!D2610</f>
        <v>K0923A.U30.340#RACK307[CPS]</v>
      </c>
      <c r="G2610" t="str">
        <f>'&lt;CDB-Import'!E2610</f>
        <v>3) FEBEX ready</v>
      </c>
      <c r="H2610" t="str">
        <f>'&lt;CDB-Import'!F2610</f>
        <v>RG  58 / U FRNC nach MIL-C-17</v>
      </c>
      <c r="I2610">
        <f>'&lt;CDB-Import'!G2610</f>
        <v>5.4</v>
      </c>
      <c r="J2610">
        <f>'&lt;CDB-Import'!H2610</f>
        <v>25</v>
      </c>
      <c r="K2610" t="str">
        <f>'&lt;CDB-Import'!I2610</f>
        <v>SEM-Grid</v>
      </c>
      <c r="L2610" t="str">
        <f>'&lt;CDB-Import'!J2610</f>
        <v>SIS100</v>
      </c>
      <c r="M2610">
        <f>'&lt;CDB-Import'!K2610</f>
        <v>33232</v>
      </c>
      <c r="N2610" t="str">
        <f>'&lt;CDB-Import'!L2610</f>
        <v>BEA</v>
      </c>
      <c r="O2610" s="1">
        <f t="shared" si="160"/>
        <v>0.54</v>
      </c>
      <c r="P2610" s="1">
        <f t="shared" si="161"/>
        <v>0.29160000000000003</v>
      </c>
      <c r="Q2610" s="1"/>
      <c r="R2610" s="1"/>
    </row>
    <row r="2611" spans="1:18" x14ac:dyDescent="0.25">
      <c r="A2611" t="str">
        <f t="shared" si="162"/>
        <v>1S43.NISCHE.A80K0923A.U30.360#RACK205</v>
      </c>
      <c r="B2611" t="str">
        <f t="shared" si="163"/>
        <v>1S43.NISCHE</v>
      </c>
      <c r="C2611" s="6" t="str">
        <f>'&lt;CDB-Import'!A2611</f>
        <v>1S43.NISCHE.A80</v>
      </c>
      <c r="D2611" t="str">
        <f>'&lt;CDB-Import'!B2611</f>
        <v>K0923A.U30.360#RACK205</v>
      </c>
      <c r="E2611" t="str">
        <f>'&lt;CDB-Import'!C2611</f>
        <v>1S43.NISCHE.A80</v>
      </c>
      <c r="F2611" t="str">
        <f>'&lt;CDB-Import'!D2611</f>
        <v>K0923A.U30.360#RACK205[CPS]</v>
      </c>
      <c r="G2611" t="str">
        <f>'&lt;CDB-Import'!E2611</f>
        <v>3) FEBEX ready</v>
      </c>
      <c r="H2611" t="str">
        <f>'&lt;CDB-Import'!F2611</f>
        <v>RG  58 / U FRNC nach MIL-C-17</v>
      </c>
      <c r="I2611">
        <f>'&lt;CDB-Import'!G2611</f>
        <v>5.4</v>
      </c>
      <c r="J2611">
        <f>'&lt;CDB-Import'!H2611</f>
        <v>25</v>
      </c>
      <c r="K2611" t="str">
        <f>'&lt;CDB-Import'!I2611</f>
        <v>SEM-Grid</v>
      </c>
      <c r="L2611" t="str">
        <f>'&lt;CDB-Import'!J2611</f>
        <v>SIS100</v>
      </c>
      <c r="M2611">
        <f>'&lt;CDB-Import'!K2611</f>
        <v>33441</v>
      </c>
      <c r="N2611" t="str">
        <f>'&lt;CDB-Import'!L2611</f>
        <v>BEA</v>
      </c>
      <c r="O2611" s="1">
        <f t="shared" si="160"/>
        <v>0.54</v>
      </c>
      <c r="P2611" s="1">
        <f t="shared" si="161"/>
        <v>0.29160000000000003</v>
      </c>
      <c r="Q2611" s="1"/>
      <c r="R2611" s="1"/>
    </row>
    <row r="2612" spans="1:18" x14ac:dyDescent="0.25">
      <c r="A2612" t="str">
        <f t="shared" si="162"/>
        <v>1S13.NISCHE.A8K0923A.U30.240#RACK404</v>
      </c>
      <c r="B2612" t="str">
        <f t="shared" si="163"/>
        <v>1S13.NISCHE</v>
      </c>
      <c r="C2612" s="6" t="str">
        <f>'&lt;CDB-Import'!A2612</f>
        <v>1S13.NISCHE.A8</v>
      </c>
      <c r="D2612" t="str">
        <f>'&lt;CDB-Import'!B2612</f>
        <v>K0923A.U30.240#RACK404</v>
      </c>
      <c r="E2612" t="str">
        <f>'&lt;CDB-Import'!C2612</f>
        <v>1S13.NISCHE.A8</v>
      </c>
      <c r="F2612" t="str">
        <f>'&lt;CDB-Import'!D2612</f>
        <v>K0923A.U30.240#RACK404[CPS]</v>
      </c>
      <c r="G2612" t="str">
        <f>'&lt;CDB-Import'!E2612</f>
        <v>3) FEBEX ready</v>
      </c>
      <c r="H2612" t="str">
        <f>'&lt;CDB-Import'!F2612</f>
        <v>RG  58 / U FRNC nach MIL-C-17</v>
      </c>
      <c r="I2612">
        <f>'&lt;CDB-Import'!G2612</f>
        <v>5.4</v>
      </c>
      <c r="J2612">
        <f>'&lt;CDB-Import'!H2612</f>
        <v>25</v>
      </c>
      <c r="K2612" t="str">
        <f>'&lt;CDB-Import'!I2612</f>
        <v>SEM-Grid</v>
      </c>
      <c r="L2612" t="str">
        <f>'&lt;CDB-Import'!J2612</f>
        <v>SIS100</v>
      </c>
      <c r="M2612">
        <f>'&lt;CDB-Import'!K2612</f>
        <v>33508</v>
      </c>
      <c r="N2612" t="str">
        <f>'&lt;CDB-Import'!L2612</f>
        <v>BEA</v>
      </c>
      <c r="O2612" s="1">
        <f t="shared" si="160"/>
        <v>0.54</v>
      </c>
      <c r="P2612" s="1">
        <f t="shared" si="161"/>
        <v>0.29160000000000003</v>
      </c>
      <c r="Q2612" s="1"/>
      <c r="R2612" s="1"/>
    </row>
    <row r="2613" spans="1:18" x14ac:dyDescent="0.25">
      <c r="A2613" t="str">
        <f t="shared" si="162"/>
        <v>1S53.NISCHE.A104K0923A.U30.134#RACK102</v>
      </c>
      <c r="B2613" t="str">
        <f t="shared" si="163"/>
        <v>1S53.NISCHE</v>
      </c>
      <c r="C2613" s="6" t="str">
        <f>'&lt;CDB-Import'!A2613</f>
        <v>1S53.NISCHE.A104</v>
      </c>
      <c r="D2613" t="str">
        <f>'&lt;CDB-Import'!B2613</f>
        <v>K0923A.U30.134#RACK102</v>
      </c>
      <c r="E2613" t="str">
        <f>'&lt;CDB-Import'!C2613</f>
        <v>1S53DG1.GV</v>
      </c>
      <c r="F2613" t="str">
        <f>'&lt;CDB-Import'!D2613</f>
        <v>K0923A.U30.134#RACK102[CPS]</v>
      </c>
      <c r="G2613" t="str">
        <f>'&lt;CDB-Import'!E2613</f>
        <v>2) Start Trigger POLAND</v>
      </c>
      <c r="H2613" t="str">
        <f>'&lt;CDB-Import'!F2613</f>
        <v>RG  58 / U FRNC nach MIL-C-17</v>
      </c>
      <c r="I2613">
        <f>'&lt;CDB-Import'!G2613</f>
        <v>5.4</v>
      </c>
      <c r="J2613">
        <f>'&lt;CDB-Import'!H2613</f>
        <v>25</v>
      </c>
      <c r="K2613" t="str">
        <f>'&lt;CDB-Import'!I2613</f>
        <v>SEM-Grid</v>
      </c>
      <c r="L2613" t="str">
        <f>'&lt;CDB-Import'!J2613</f>
        <v>SIS100</v>
      </c>
      <c r="M2613">
        <f>'&lt;CDB-Import'!K2613</f>
        <v>28317</v>
      </c>
      <c r="N2613" t="str">
        <f>'&lt;CDB-Import'!L2613</f>
        <v>BEA</v>
      </c>
      <c r="O2613" s="1">
        <f t="shared" si="160"/>
        <v>0.54</v>
      </c>
      <c r="P2613" s="1">
        <f t="shared" si="161"/>
        <v>0.29160000000000003</v>
      </c>
      <c r="Q2613" s="1"/>
      <c r="R2613" s="1"/>
    </row>
    <row r="2614" spans="1:18" x14ac:dyDescent="0.25">
      <c r="A2614" t="str">
        <f t="shared" si="162"/>
        <v>1S13.NISCHE.A8K0923A.U30.240#RACK405</v>
      </c>
      <c r="B2614" t="str">
        <f t="shared" si="163"/>
        <v>1S13.NISCHE</v>
      </c>
      <c r="C2614" s="6" t="str">
        <f>'&lt;CDB-Import'!A2614</f>
        <v>1S13.NISCHE.A8</v>
      </c>
      <c r="D2614" t="str">
        <f>'&lt;CDB-Import'!B2614</f>
        <v>K0923A.U30.240#RACK405</v>
      </c>
      <c r="E2614" t="str">
        <f>'&lt;CDB-Import'!C2614</f>
        <v>1S13DG1.GV</v>
      </c>
      <c r="F2614" t="str">
        <f>'&lt;CDB-Import'!D2614</f>
        <v>K0923A.U30.240#RACK405[CPS]</v>
      </c>
      <c r="G2614" t="str">
        <f>'&lt;CDB-Import'!E2614</f>
        <v>2) Start Trigger POLAND</v>
      </c>
      <c r="H2614" t="str">
        <f>'&lt;CDB-Import'!F2614</f>
        <v>RG  58 / U FRNC nach MIL-C-17</v>
      </c>
      <c r="I2614">
        <f>'&lt;CDB-Import'!G2614</f>
        <v>5.4</v>
      </c>
      <c r="J2614">
        <f>'&lt;CDB-Import'!H2614</f>
        <v>25</v>
      </c>
      <c r="K2614" t="str">
        <f>'&lt;CDB-Import'!I2614</f>
        <v>SEM-Grid</v>
      </c>
      <c r="L2614" t="str">
        <f>'&lt;CDB-Import'!J2614</f>
        <v>SIS100</v>
      </c>
      <c r="M2614">
        <f>'&lt;CDB-Import'!K2614</f>
        <v>92135</v>
      </c>
      <c r="N2614" t="str">
        <f>'&lt;CDB-Import'!L2614</f>
        <v>BEA</v>
      </c>
      <c r="O2614" s="1">
        <f t="shared" si="160"/>
        <v>0.54</v>
      </c>
      <c r="P2614" s="1">
        <f t="shared" si="161"/>
        <v>0.29160000000000003</v>
      </c>
      <c r="Q2614" s="1"/>
      <c r="R2614" s="1"/>
    </row>
    <row r="2615" spans="1:18" x14ac:dyDescent="0.25">
      <c r="A2615" t="str">
        <f t="shared" si="162"/>
        <v>1S43.NISCHE.A80K0923A.U30.360#RACK203</v>
      </c>
      <c r="B2615" t="str">
        <f t="shared" si="163"/>
        <v>1S43.NISCHE</v>
      </c>
      <c r="C2615" s="6" t="str">
        <f>'&lt;CDB-Import'!A2615</f>
        <v>1S43.NISCHE.A80</v>
      </c>
      <c r="D2615" t="str">
        <f>'&lt;CDB-Import'!B2615</f>
        <v>K0923A.U30.360#RACK203</v>
      </c>
      <c r="E2615" t="str">
        <f>'&lt;CDB-Import'!C2615</f>
        <v>1S43DG1.GV</v>
      </c>
      <c r="F2615" t="str">
        <f>'&lt;CDB-Import'!D2615</f>
        <v>K0923A.U30.360#RACK203[CPS]</v>
      </c>
      <c r="G2615" t="str">
        <f>'&lt;CDB-Import'!E2615</f>
        <v>2) Start Trigger POLAND</v>
      </c>
      <c r="H2615" t="str">
        <f>'&lt;CDB-Import'!F2615</f>
        <v>RG  58 / U FRNC nach MIL-C-17</v>
      </c>
      <c r="I2615">
        <f>'&lt;CDB-Import'!G2615</f>
        <v>5.4</v>
      </c>
      <c r="J2615">
        <f>'&lt;CDB-Import'!H2615</f>
        <v>25</v>
      </c>
      <c r="K2615" t="str">
        <f>'&lt;CDB-Import'!I2615</f>
        <v>SEM-Grid</v>
      </c>
      <c r="L2615" t="str">
        <f>'&lt;CDB-Import'!J2615</f>
        <v>SIS100</v>
      </c>
      <c r="M2615">
        <f>'&lt;CDB-Import'!K2615</f>
        <v>92138</v>
      </c>
      <c r="N2615" t="str">
        <f>'&lt;CDB-Import'!L2615</f>
        <v>BEA</v>
      </c>
      <c r="O2615" s="1">
        <f t="shared" si="160"/>
        <v>0.54</v>
      </c>
      <c r="P2615" s="1">
        <f t="shared" si="161"/>
        <v>0.29160000000000003</v>
      </c>
      <c r="Q2615" s="1"/>
      <c r="R2615" s="1"/>
    </row>
    <row r="2616" spans="1:18" x14ac:dyDescent="0.25">
      <c r="A2616" t="str">
        <f t="shared" si="162"/>
        <v>1S23.NISCHE.A32K0923A.U30.264#RACK205</v>
      </c>
      <c r="B2616" t="str">
        <f t="shared" si="163"/>
        <v>1S23.NISCHE</v>
      </c>
      <c r="C2616" s="6" t="str">
        <f>'&lt;CDB-Import'!A2616</f>
        <v>1S23.NISCHE.A32</v>
      </c>
      <c r="D2616" t="str">
        <f>'&lt;CDB-Import'!B2616</f>
        <v>K0923A.U30.264#RACK205</v>
      </c>
      <c r="E2616" t="str">
        <f>'&lt;CDB-Import'!C2616</f>
        <v>1S23DG1.GV</v>
      </c>
      <c r="F2616" t="str">
        <f>'&lt;CDB-Import'!D2616</f>
        <v>K0923A.U30.264#RACK205[CPS]</v>
      </c>
      <c r="G2616" t="str">
        <f>'&lt;CDB-Import'!E2616</f>
        <v>2) Start Trigger POLAND</v>
      </c>
      <c r="H2616" t="str">
        <f>'&lt;CDB-Import'!F2616</f>
        <v>RG  58 / U FRNC nach MIL-C-17</v>
      </c>
      <c r="I2616">
        <f>'&lt;CDB-Import'!G2616</f>
        <v>5.4</v>
      </c>
      <c r="J2616">
        <f>'&lt;CDB-Import'!H2616</f>
        <v>25</v>
      </c>
      <c r="K2616" t="str">
        <f>'&lt;CDB-Import'!I2616</f>
        <v>SEM-Grid</v>
      </c>
      <c r="L2616" t="str">
        <f>'&lt;CDB-Import'!J2616</f>
        <v>SIS100</v>
      </c>
      <c r="M2616">
        <f>'&lt;CDB-Import'!K2616</f>
        <v>92146</v>
      </c>
      <c r="N2616" t="str">
        <f>'&lt;CDB-Import'!L2616</f>
        <v>BEA</v>
      </c>
      <c r="O2616" s="1">
        <f t="shared" si="160"/>
        <v>0.54</v>
      </c>
      <c r="P2616" s="1">
        <f t="shared" si="161"/>
        <v>0.29160000000000003</v>
      </c>
      <c r="Q2616" s="1"/>
      <c r="R2616" s="1"/>
    </row>
    <row r="2617" spans="1:18" x14ac:dyDescent="0.25">
      <c r="A2617" t="str">
        <f t="shared" si="162"/>
        <v>1S33.NISCHE.A56K0923A.U30.340#RACK305</v>
      </c>
      <c r="B2617" t="str">
        <f t="shared" si="163"/>
        <v>1S33.NISCHE</v>
      </c>
      <c r="C2617" s="6" t="str">
        <f>'&lt;CDB-Import'!A2617</f>
        <v>1S33.NISCHE.A56</v>
      </c>
      <c r="D2617" t="str">
        <f>'&lt;CDB-Import'!B2617</f>
        <v>K0923A.U30.340#RACK305</v>
      </c>
      <c r="E2617" t="str">
        <f>'&lt;CDB-Import'!C2617</f>
        <v>1S33DG1.GV</v>
      </c>
      <c r="F2617" t="str">
        <f>'&lt;CDB-Import'!D2617</f>
        <v>K0923A.U30.340#RACK305[CPS]</v>
      </c>
      <c r="G2617" t="str">
        <f>'&lt;CDB-Import'!E2617</f>
        <v>2) Start Trigger POLAND</v>
      </c>
      <c r="H2617" t="str">
        <f>'&lt;CDB-Import'!F2617</f>
        <v>RG  58 / U FRNC nach MIL-C-17</v>
      </c>
      <c r="I2617">
        <f>'&lt;CDB-Import'!G2617</f>
        <v>5.4</v>
      </c>
      <c r="J2617">
        <f>'&lt;CDB-Import'!H2617</f>
        <v>25</v>
      </c>
      <c r="K2617" t="str">
        <f>'&lt;CDB-Import'!I2617</f>
        <v>SEM-Grid</v>
      </c>
      <c r="L2617" t="str">
        <f>'&lt;CDB-Import'!J2617</f>
        <v>SIS100</v>
      </c>
      <c r="M2617">
        <f>'&lt;CDB-Import'!K2617</f>
        <v>92147</v>
      </c>
      <c r="N2617" t="str">
        <f>'&lt;CDB-Import'!L2617</f>
        <v>BEA</v>
      </c>
      <c r="O2617" s="1">
        <f t="shared" si="160"/>
        <v>0.54</v>
      </c>
      <c r="P2617" s="1">
        <f t="shared" si="161"/>
        <v>0.29160000000000003</v>
      </c>
      <c r="Q2617" s="1"/>
      <c r="R2617" s="1"/>
    </row>
    <row r="2618" spans="1:18" x14ac:dyDescent="0.25">
      <c r="A2618" t="str">
        <f t="shared" si="162"/>
        <v>1S63.NISCHE.A128K0923A.U30.160#RACK305</v>
      </c>
      <c r="B2618" t="str">
        <f t="shared" si="163"/>
        <v>1S63.NISCHE</v>
      </c>
      <c r="C2618" s="6" t="str">
        <f>'&lt;CDB-Import'!A2618</f>
        <v>1S63.NISCHE.A128</v>
      </c>
      <c r="D2618" t="str">
        <f>'&lt;CDB-Import'!B2618</f>
        <v>K0923A.U30.160#RACK305</v>
      </c>
      <c r="E2618" t="str">
        <f>'&lt;CDB-Import'!C2618</f>
        <v>1S63DG1.GV</v>
      </c>
      <c r="F2618" t="str">
        <f>'&lt;CDB-Import'!D2618</f>
        <v>K0923A.U30.160#RACK305[CPS]</v>
      </c>
      <c r="G2618" t="str">
        <f>'&lt;CDB-Import'!E2618</f>
        <v>2) Start Trigger POLAND</v>
      </c>
      <c r="H2618" t="str">
        <f>'&lt;CDB-Import'!F2618</f>
        <v>RG  58 / U FRNC nach MIL-C-17</v>
      </c>
      <c r="I2618">
        <f>'&lt;CDB-Import'!G2618</f>
        <v>5.4</v>
      </c>
      <c r="J2618">
        <f>'&lt;CDB-Import'!H2618</f>
        <v>25</v>
      </c>
      <c r="K2618" t="str">
        <f>'&lt;CDB-Import'!I2618</f>
        <v>SEM-Grid</v>
      </c>
      <c r="L2618" t="str">
        <f>'&lt;CDB-Import'!J2618</f>
        <v>SIS100</v>
      </c>
      <c r="M2618">
        <f>'&lt;CDB-Import'!K2618</f>
        <v>92150</v>
      </c>
      <c r="N2618" t="str">
        <f>'&lt;CDB-Import'!L2618</f>
        <v>BEA</v>
      </c>
      <c r="O2618" s="1">
        <f t="shared" si="160"/>
        <v>0.54</v>
      </c>
      <c r="P2618" s="1">
        <f t="shared" si="161"/>
        <v>0.29160000000000003</v>
      </c>
      <c r="Q2618" s="1"/>
      <c r="R2618" s="1"/>
    </row>
    <row r="2619" spans="1:18" x14ac:dyDescent="0.25">
      <c r="A2619" t="str">
        <f t="shared" si="162"/>
        <v>1S63.NISCHE.A128K0923A.U30.160#RACK305</v>
      </c>
      <c r="B2619" t="str">
        <f t="shared" si="163"/>
        <v>1S63.NISCHE</v>
      </c>
      <c r="C2619" s="6" t="str">
        <f>'&lt;CDB-Import'!A2619</f>
        <v>1S63.NISCHE.A128</v>
      </c>
      <c r="D2619" t="str">
        <f>'&lt;CDB-Import'!B2619</f>
        <v>K0923A.U30.160#RACK305</v>
      </c>
      <c r="E2619" t="str">
        <f>'&lt;CDB-Import'!C2619</f>
        <v>1S63DG1.GV</v>
      </c>
      <c r="F2619" t="str">
        <f>'&lt;CDB-Import'!D2619</f>
        <v>K0923A.U30.160#RACK305[CPS]</v>
      </c>
      <c r="G2619" t="str">
        <f>'&lt;CDB-Import'!E2619</f>
        <v>10) future</v>
      </c>
      <c r="H2619" t="str">
        <f>'&lt;CDB-Import'!F2619</f>
        <v>Etherline PN Cat. 6 FD 4x2xAWG26/19</v>
      </c>
      <c r="I2619">
        <f>'&lt;CDB-Import'!G2619</f>
        <v>7.8</v>
      </c>
      <c r="J2619">
        <f>'&lt;CDB-Import'!H2619</f>
        <v>31.2</v>
      </c>
      <c r="K2619" t="str">
        <f>'&lt;CDB-Import'!I2619</f>
        <v>SEM-Grid</v>
      </c>
      <c r="L2619" t="str">
        <f>'&lt;CDB-Import'!J2619</f>
        <v>SIS100</v>
      </c>
      <c r="M2619">
        <f>'&lt;CDB-Import'!K2619</f>
        <v>418914</v>
      </c>
      <c r="N2619" t="str">
        <f>'&lt;CDB-Import'!L2619</f>
        <v>BEA</v>
      </c>
      <c r="O2619" s="1">
        <f t="shared" si="160"/>
        <v>0.78</v>
      </c>
      <c r="P2619" s="1">
        <f t="shared" si="161"/>
        <v>0.60840000000000005</v>
      </c>
      <c r="Q2619" s="1"/>
      <c r="R2619" s="1"/>
    </row>
    <row r="2620" spans="1:18" x14ac:dyDescent="0.25">
      <c r="A2620" t="str">
        <f t="shared" si="162"/>
        <v>1S23.NISCHE.A32K0923A.U30.264#RACK205</v>
      </c>
      <c r="B2620" t="str">
        <f t="shared" si="163"/>
        <v>1S23.NISCHE</v>
      </c>
      <c r="C2620" s="6" t="str">
        <f>'&lt;CDB-Import'!A2620</f>
        <v>1S23.NISCHE.A32</v>
      </c>
      <c r="D2620" t="str">
        <f>'&lt;CDB-Import'!B2620</f>
        <v>K0923A.U30.264#RACK205</v>
      </c>
      <c r="E2620" t="str">
        <f>'&lt;CDB-Import'!C2620</f>
        <v>1S23DG1.GV</v>
      </c>
      <c r="F2620" t="str">
        <f>'&lt;CDB-Import'!D2620</f>
        <v>K0923A.U30.264#RACK205[CPS]</v>
      </c>
      <c r="G2620" t="str">
        <f>'&lt;CDB-Import'!E2620</f>
        <v>10) future</v>
      </c>
      <c r="H2620" t="str">
        <f>'&lt;CDB-Import'!F2620</f>
        <v>Etherline PN Cat. 6 FD 4x2xAWG26/19</v>
      </c>
      <c r="I2620">
        <f>'&lt;CDB-Import'!G2620</f>
        <v>7.8</v>
      </c>
      <c r="J2620">
        <f>'&lt;CDB-Import'!H2620</f>
        <v>31.2</v>
      </c>
      <c r="K2620" t="str">
        <f>'&lt;CDB-Import'!I2620</f>
        <v>SEM-Grid</v>
      </c>
      <c r="L2620" t="str">
        <f>'&lt;CDB-Import'!J2620</f>
        <v>SIS100</v>
      </c>
      <c r="M2620">
        <f>'&lt;CDB-Import'!K2620</f>
        <v>418915</v>
      </c>
      <c r="N2620" t="str">
        <f>'&lt;CDB-Import'!L2620</f>
        <v>BEA</v>
      </c>
      <c r="O2620" s="1">
        <f t="shared" si="160"/>
        <v>0.78</v>
      </c>
      <c r="P2620" s="1">
        <f t="shared" si="161"/>
        <v>0.60840000000000005</v>
      </c>
      <c r="Q2620" s="1"/>
      <c r="R2620" s="1"/>
    </row>
    <row r="2621" spans="1:18" x14ac:dyDescent="0.25">
      <c r="A2621" t="str">
        <f t="shared" si="162"/>
        <v>1S33.NISCHE.A56K0923A.U30.340#RACK305</v>
      </c>
      <c r="B2621" t="str">
        <f t="shared" si="163"/>
        <v>1S33.NISCHE</v>
      </c>
      <c r="C2621" s="6" t="str">
        <f>'&lt;CDB-Import'!A2621</f>
        <v>1S33.NISCHE.A56</v>
      </c>
      <c r="D2621" t="str">
        <f>'&lt;CDB-Import'!B2621</f>
        <v>K0923A.U30.340#RACK305</v>
      </c>
      <c r="E2621" t="str">
        <f>'&lt;CDB-Import'!C2621</f>
        <v>1S33DG1.GV</v>
      </c>
      <c r="F2621" t="str">
        <f>'&lt;CDB-Import'!D2621</f>
        <v>K0923A.U30.340#RACK305[CPS]</v>
      </c>
      <c r="G2621" t="str">
        <f>'&lt;CDB-Import'!E2621</f>
        <v>10) future</v>
      </c>
      <c r="H2621" t="str">
        <f>'&lt;CDB-Import'!F2621</f>
        <v>Etherline PN Cat. 6 FD 4x2xAWG26/19</v>
      </c>
      <c r="I2621">
        <f>'&lt;CDB-Import'!G2621</f>
        <v>7.8</v>
      </c>
      <c r="J2621">
        <f>'&lt;CDB-Import'!H2621</f>
        <v>31.2</v>
      </c>
      <c r="K2621" t="str">
        <f>'&lt;CDB-Import'!I2621</f>
        <v>SEM-Grid</v>
      </c>
      <c r="L2621" t="str">
        <f>'&lt;CDB-Import'!J2621</f>
        <v>SIS100</v>
      </c>
      <c r="M2621">
        <f>'&lt;CDB-Import'!K2621</f>
        <v>418916</v>
      </c>
      <c r="N2621" t="str">
        <f>'&lt;CDB-Import'!L2621</f>
        <v>BEA</v>
      </c>
      <c r="O2621" s="1">
        <f t="shared" si="160"/>
        <v>0.78</v>
      </c>
      <c r="P2621" s="1">
        <f t="shared" si="161"/>
        <v>0.60840000000000005</v>
      </c>
      <c r="Q2621" s="1"/>
      <c r="R2621" s="1"/>
    </row>
    <row r="2622" spans="1:18" x14ac:dyDescent="0.25">
      <c r="A2622" t="str">
        <f t="shared" si="162"/>
        <v>1S13.NISCHE.A8K0923A.U30.240#RACK405</v>
      </c>
      <c r="B2622" t="str">
        <f t="shared" si="163"/>
        <v>1S13.NISCHE</v>
      </c>
      <c r="C2622" s="6" t="str">
        <f>'&lt;CDB-Import'!A2622</f>
        <v>1S13.NISCHE.A8</v>
      </c>
      <c r="D2622" t="str">
        <f>'&lt;CDB-Import'!B2622</f>
        <v>K0923A.U30.240#RACK405</v>
      </c>
      <c r="E2622" t="str">
        <f>'&lt;CDB-Import'!C2622</f>
        <v>1S13DG1.GV</v>
      </c>
      <c r="F2622" t="str">
        <f>'&lt;CDB-Import'!D2622</f>
        <v>K0923A.U30.240#RACK405[CPS]</v>
      </c>
      <c r="G2622" t="str">
        <f>'&lt;CDB-Import'!E2622</f>
        <v>10) future</v>
      </c>
      <c r="H2622" t="str">
        <f>'&lt;CDB-Import'!F2622</f>
        <v>Etherline PN Cat. 6 FD 4x2xAWG26/19</v>
      </c>
      <c r="I2622">
        <f>'&lt;CDB-Import'!G2622</f>
        <v>7.8</v>
      </c>
      <c r="J2622">
        <f>'&lt;CDB-Import'!H2622</f>
        <v>31.2</v>
      </c>
      <c r="K2622" t="str">
        <f>'&lt;CDB-Import'!I2622</f>
        <v>SEM-Grid</v>
      </c>
      <c r="L2622" t="str">
        <f>'&lt;CDB-Import'!J2622</f>
        <v>SIS100</v>
      </c>
      <c r="M2622">
        <f>'&lt;CDB-Import'!K2622</f>
        <v>418917</v>
      </c>
      <c r="N2622" t="str">
        <f>'&lt;CDB-Import'!L2622</f>
        <v>BEA</v>
      </c>
      <c r="O2622" s="1">
        <f t="shared" si="160"/>
        <v>0.78</v>
      </c>
      <c r="P2622" s="1">
        <f t="shared" si="161"/>
        <v>0.60840000000000005</v>
      </c>
      <c r="Q2622" s="1"/>
      <c r="R2622" s="1"/>
    </row>
    <row r="2623" spans="1:18" x14ac:dyDescent="0.25">
      <c r="A2623" t="str">
        <f t="shared" si="162"/>
        <v>1S43.NISCHE.A80K0923A.U30.360#RACK203</v>
      </c>
      <c r="B2623" t="str">
        <f t="shared" si="163"/>
        <v>1S43.NISCHE</v>
      </c>
      <c r="C2623" s="6" t="str">
        <f>'&lt;CDB-Import'!A2623</f>
        <v>1S43.NISCHE.A80</v>
      </c>
      <c r="D2623" t="str">
        <f>'&lt;CDB-Import'!B2623</f>
        <v>K0923A.U30.360#RACK203</v>
      </c>
      <c r="E2623" t="str">
        <f>'&lt;CDB-Import'!C2623</f>
        <v>1S43DG1.GV</v>
      </c>
      <c r="F2623" t="str">
        <f>'&lt;CDB-Import'!D2623</f>
        <v>K0923A.U30.360#RACK203[CPS]</v>
      </c>
      <c r="G2623" t="str">
        <f>'&lt;CDB-Import'!E2623</f>
        <v>10) future</v>
      </c>
      <c r="H2623" t="str">
        <f>'&lt;CDB-Import'!F2623</f>
        <v>Etherline PN Cat. 6 FD 4x2xAWG26/19</v>
      </c>
      <c r="I2623">
        <f>'&lt;CDB-Import'!G2623</f>
        <v>7.8</v>
      </c>
      <c r="J2623">
        <f>'&lt;CDB-Import'!H2623</f>
        <v>31.2</v>
      </c>
      <c r="K2623" t="str">
        <f>'&lt;CDB-Import'!I2623</f>
        <v>SEM-Grid</v>
      </c>
      <c r="L2623" t="str">
        <f>'&lt;CDB-Import'!J2623</f>
        <v>SIS100</v>
      </c>
      <c r="M2623">
        <f>'&lt;CDB-Import'!K2623</f>
        <v>418918</v>
      </c>
      <c r="N2623" t="str">
        <f>'&lt;CDB-Import'!L2623</f>
        <v>BEA</v>
      </c>
      <c r="O2623" s="1">
        <f t="shared" si="160"/>
        <v>0.78</v>
      </c>
      <c r="P2623" s="1">
        <f t="shared" si="161"/>
        <v>0.60840000000000005</v>
      </c>
      <c r="Q2623" s="1"/>
      <c r="R2623" s="1"/>
    </row>
    <row r="2624" spans="1:18" x14ac:dyDescent="0.25">
      <c r="A2624" t="str">
        <f t="shared" si="162"/>
        <v>1S53.NISCHE.A104K0923A.U30.134#RACK102</v>
      </c>
      <c r="B2624" t="str">
        <f t="shared" si="163"/>
        <v>1S53.NISCHE</v>
      </c>
      <c r="C2624" s="6" t="str">
        <f>'&lt;CDB-Import'!A2624</f>
        <v>1S53.NISCHE.A104</v>
      </c>
      <c r="D2624" t="str">
        <f>'&lt;CDB-Import'!B2624</f>
        <v>K0923A.U30.134#RACK102</v>
      </c>
      <c r="E2624" t="str">
        <f>'&lt;CDB-Import'!C2624</f>
        <v>1S53DG1.GV</v>
      </c>
      <c r="F2624" t="str">
        <f>'&lt;CDB-Import'!D2624</f>
        <v>K0923A.U30.134#RACK102[CPS]</v>
      </c>
      <c r="G2624" t="str">
        <f>'&lt;CDB-Import'!E2624</f>
        <v>10) future</v>
      </c>
      <c r="H2624" t="str">
        <f>'&lt;CDB-Import'!F2624</f>
        <v>Etherline PN Cat. 6 FD 4x2xAWG26/19</v>
      </c>
      <c r="I2624">
        <f>'&lt;CDB-Import'!G2624</f>
        <v>7.8</v>
      </c>
      <c r="J2624">
        <f>'&lt;CDB-Import'!H2624</f>
        <v>31.2</v>
      </c>
      <c r="K2624" t="str">
        <f>'&lt;CDB-Import'!I2624</f>
        <v>SEM-Grid</v>
      </c>
      <c r="L2624" t="str">
        <f>'&lt;CDB-Import'!J2624</f>
        <v>SIS100</v>
      </c>
      <c r="M2624">
        <f>'&lt;CDB-Import'!K2624</f>
        <v>418919</v>
      </c>
      <c r="N2624" t="str">
        <f>'&lt;CDB-Import'!L2624</f>
        <v>BEA</v>
      </c>
      <c r="O2624" s="1">
        <f t="shared" si="160"/>
        <v>0.78</v>
      </c>
      <c r="P2624" s="1">
        <f t="shared" si="161"/>
        <v>0.60840000000000005</v>
      </c>
      <c r="Q2624" s="1"/>
      <c r="R2624" s="1"/>
    </row>
    <row r="2625" spans="1:18" x14ac:dyDescent="0.25">
      <c r="A2625" t="str">
        <f t="shared" si="162"/>
        <v>1S51BO1EH.Rack011S51.NISCHE.A100</v>
      </c>
      <c r="B2625" t="str">
        <f t="shared" si="163"/>
        <v>1S51.NISCHE</v>
      </c>
      <c r="C2625" s="6" t="str">
        <f>'&lt;CDB-Import'!A2625</f>
        <v>1S51BO1EH.Rack01</v>
      </c>
      <c r="D2625" t="str">
        <f>'&lt;CDB-Import'!B2625</f>
        <v>1S51.NISCHE.A100</v>
      </c>
      <c r="E2625" t="str">
        <f>'&lt;CDB-Import'!C2625</f>
        <v>1S51BO1EH.Rack01</v>
      </c>
      <c r="F2625" t="str">
        <f>'&lt;CDB-Import'!D2625</f>
        <v>1S51.NISCHE.A100</v>
      </c>
      <c r="G2625" t="str">
        <f>'&lt;CDB-Import'!E2625</f>
        <v xml:space="preserve">	Measurement: Gap-Voltage-R VAC</v>
      </c>
      <c r="H2625" t="str">
        <f>'&lt;CDB-Import'!F2625</f>
        <v>Cellflex® 1/2“ 50 Ohm  LCF 12-50, halogenfrei</v>
      </c>
      <c r="I2625">
        <f>'&lt;CDB-Import'!G2625</f>
        <v>16</v>
      </c>
      <c r="J2625">
        <f>'&lt;CDB-Import'!H2625</f>
        <v>70</v>
      </c>
      <c r="K2625" t="str">
        <f>'&lt;CDB-Import'!I2625</f>
        <v>GVD/GT to OTS Tx Patch-Panel (N to SMA) Gap-Voltage-R (Cavity to Niche)</v>
      </c>
      <c r="L2625" t="str">
        <f>'&lt;CDB-Import'!J2625</f>
        <v>SIS100</v>
      </c>
      <c r="M2625">
        <f>'&lt;CDB-Import'!K2625</f>
        <v>336387</v>
      </c>
      <c r="N2625" t="str">
        <f>'&lt;CDB-Import'!L2625</f>
        <v>RRF</v>
      </c>
      <c r="O2625" s="1">
        <f t="shared" si="160"/>
        <v>1.6</v>
      </c>
      <c r="P2625" s="1">
        <f t="shared" si="161"/>
        <v>2.5600000000000005</v>
      </c>
      <c r="Q2625" s="1"/>
      <c r="R2625" s="1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25"/>
  <sheetViews>
    <sheetView topLeftCell="G1" workbookViewId="0">
      <selection activeCell="A5" sqref="A5"/>
    </sheetView>
  </sheetViews>
  <sheetFormatPr baseColWidth="10" defaultRowHeight="15" x14ac:dyDescent="0.25"/>
  <cols>
    <col min="1" max="1" width="24.7109375" bestFit="1" customWidth="1"/>
    <col min="2" max="3" width="28.7109375" bestFit="1" customWidth="1"/>
    <col min="4" max="4" width="28.85546875" bestFit="1" customWidth="1"/>
    <col min="5" max="5" width="51" bestFit="1" customWidth="1"/>
    <col min="6" max="6" width="63.140625" bestFit="1" customWidth="1"/>
    <col min="7" max="7" width="20.28515625" bestFit="1" customWidth="1"/>
    <col min="8" max="8" width="20" bestFit="1" customWidth="1"/>
    <col min="9" max="9" width="81.140625" bestFit="1" customWidth="1"/>
    <col min="10" max="10" width="8.5703125" bestFit="1" customWidth="1"/>
    <col min="11" max="11" width="8.28515625" bestFit="1" customWidth="1"/>
    <col min="12" max="12" width="7" bestFit="1" customWidth="1"/>
    <col min="13" max="13" width="50.7109375" bestFit="1" customWidth="1"/>
  </cols>
  <sheetData>
    <row r="5" spans="1:13" x14ac:dyDescent="0.25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1417</v>
      </c>
      <c r="G5" t="s">
        <v>6</v>
      </c>
      <c r="H5" t="s">
        <v>7</v>
      </c>
      <c r="I5" t="s">
        <v>1437</v>
      </c>
      <c r="J5" t="s">
        <v>1438</v>
      </c>
      <c r="K5" t="s">
        <v>1439</v>
      </c>
      <c r="L5" t="s">
        <v>5</v>
      </c>
      <c r="M5" t="s">
        <v>8</v>
      </c>
    </row>
    <row r="6" spans="1:13" x14ac:dyDescent="0.25">
      <c r="B6" t="s">
        <v>943</v>
      </c>
      <c r="C6" t="s">
        <v>954</v>
      </c>
      <c r="D6" t="s">
        <v>955</v>
      </c>
      <c r="E6" t="s">
        <v>30</v>
      </c>
      <c r="F6" t="s">
        <v>1464</v>
      </c>
      <c r="G6">
        <v>10.29</v>
      </c>
      <c r="H6">
        <v>25.4</v>
      </c>
      <c r="I6" t="s">
        <v>1638</v>
      </c>
      <c r="J6" t="s">
        <v>1445</v>
      </c>
      <c r="K6">
        <v>91134</v>
      </c>
      <c r="L6" t="s">
        <v>10</v>
      </c>
      <c r="M6" t="s">
        <v>3144</v>
      </c>
    </row>
    <row r="7" spans="1:13" x14ac:dyDescent="0.25">
      <c r="B7" t="s">
        <v>2140</v>
      </c>
      <c r="C7" t="s">
        <v>2141</v>
      </c>
      <c r="D7" t="s">
        <v>2142</v>
      </c>
      <c r="E7" t="s">
        <v>30</v>
      </c>
      <c r="F7" t="s">
        <v>1464</v>
      </c>
      <c r="G7">
        <v>10.29</v>
      </c>
      <c r="H7">
        <v>25.4</v>
      </c>
      <c r="I7" t="s">
        <v>1638</v>
      </c>
      <c r="J7" t="s">
        <v>1445</v>
      </c>
      <c r="K7">
        <v>91135</v>
      </c>
      <c r="L7" t="s">
        <v>10</v>
      </c>
      <c r="M7" t="s">
        <v>2143</v>
      </c>
    </row>
    <row r="8" spans="1:13" x14ac:dyDescent="0.25">
      <c r="B8" t="s">
        <v>445</v>
      </c>
      <c r="C8" t="s">
        <v>451</v>
      </c>
      <c r="D8" t="s">
        <v>452</v>
      </c>
      <c r="E8" t="s">
        <v>30</v>
      </c>
      <c r="F8" t="s">
        <v>1464</v>
      </c>
      <c r="G8">
        <v>10.29</v>
      </c>
      <c r="H8">
        <v>25.4</v>
      </c>
      <c r="I8" t="s">
        <v>1638</v>
      </c>
      <c r="J8" t="s">
        <v>1445</v>
      </c>
      <c r="K8">
        <v>91136</v>
      </c>
      <c r="L8" t="s">
        <v>10</v>
      </c>
      <c r="M8" t="s">
        <v>2494</v>
      </c>
    </row>
    <row r="9" spans="1:13" x14ac:dyDescent="0.25">
      <c r="B9" t="s">
        <v>703</v>
      </c>
      <c r="C9" t="s">
        <v>712</v>
      </c>
      <c r="D9" t="s">
        <v>713</v>
      </c>
      <c r="E9" t="s">
        <v>30</v>
      </c>
      <c r="F9" t="s">
        <v>1464</v>
      </c>
      <c r="G9">
        <v>10.29</v>
      </c>
      <c r="H9">
        <v>25.4</v>
      </c>
      <c r="I9" t="s">
        <v>1638</v>
      </c>
      <c r="J9" t="s">
        <v>1445</v>
      </c>
      <c r="K9">
        <v>91137</v>
      </c>
      <c r="L9" t="s">
        <v>10</v>
      </c>
      <c r="M9" t="s">
        <v>2814</v>
      </c>
    </row>
    <row r="10" spans="1:13" x14ac:dyDescent="0.25">
      <c r="B10" t="s">
        <v>1635</v>
      </c>
      <c r="C10" t="s">
        <v>1636</v>
      </c>
      <c r="D10" t="s">
        <v>1637</v>
      </c>
      <c r="E10" t="s">
        <v>30</v>
      </c>
      <c r="F10" t="s">
        <v>1464</v>
      </c>
      <c r="G10">
        <v>10.29</v>
      </c>
      <c r="H10">
        <v>25.4</v>
      </c>
      <c r="I10" t="s">
        <v>1638</v>
      </c>
      <c r="J10" t="s">
        <v>1445</v>
      </c>
      <c r="K10">
        <v>91138</v>
      </c>
      <c r="L10" t="s">
        <v>10</v>
      </c>
      <c r="M10" t="s">
        <v>1639</v>
      </c>
    </row>
    <row r="11" spans="1:13" x14ac:dyDescent="0.25">
      <c r="B11" t="s">
        <v>1166</v>
      </c>
      <c r="C11" t="s">
        <v>1172</v>
      </c>
      <c r="D11" t="s">
        <v>1173</v>
      </c>
      <c r="E11" t="s">
        <v>30</v>
      </c>
      <c r="F11" t="s">
        <v>1464</v>
      </c>
      <c r="G11">
        <v>10.29</v>
      </c>
      <c r="H11">
        <v>25.4</v>
      </c>
      <c r="I11" t="s">
        <v>1638</v>
      </c>
      <c r="J11" t="s">
        <v>1445</v>
      </c>
      <c r="K11">
        <v>91139</v>
      </c>
      <c r="L11" t="s">
        <v>10</v>
      </c>
      <c r="M11" t="s">
        <v>3500</v>
      </c>
    </row>
    <row r="12" spans="1:13" x14ac:dyDescent="0.25">
      <c r="B12" t="s">
        <v>1121</v>
      </c>
      <c r="C12" t="s">
        <v>1133</v>
      </c>
      <c r="D12" t="s">
        <v>1152</v>
      </c>
      <c r="E12" t="s">
        <v>1153</v>
      </c>
      <c r="F12" t="s">
        <v>1419</v>
      </c>
      <c r="G12">
        <v>16</v>
      </c>
      <c r="H12">
        <v>70</v>
      </c>
      <c r="I12" t="s">
        <v>3421</v>
      </c>
      <c r="J12" t="s">
        <v>1445</v>
      </c>
      <c r="K12">
        <v>33493</v>
      </c>
      <c r="L12" t="s">
        <v>10</v>
      </c>
      <c r="M12" t="s">
        <v>3451</v>
      </c>
    </row>
    <row r="13" spans="1:13" x14ac:dyDescent="0.25">
      <c r="B13" t="s">
        <v>1108</v>
      </c>
      <c r="C13" t="s">
        <v>1114</v>
      </c>
      <c r="D13" t="s">
        <v>1115</v>
      </c>
      <c r="E13" t="s">
        <v>1116</v>
      </c>
      <c r="F13" t="s">
        <v>1419</v>
      </c>
      <c r="G13">
        <v>16</v>
      </c>
      <c r="H13">
        <v>70</v>
      </c>
      <c r="I13" t="s">
        <v>3421</v>
      </c>
      <c r="J13" t="s">
        <v>1445</v>
      </c>
      <c r="K13">
        <v>95068</v>
      </c>
      <c r="L13" t="s">
        <v>10</v>
      </c>
      <c r="M13" t="s">
        <v>3422</v>
      </c>
    </row>
    <row r="14" spans="1:13" x14ac:dyDescent="0.25">
      <c r="B14" t="s">
        <v>1121</v>
      </c>
      <c r="C14" t="s">
        <v>1133</v>
      </c>
      <c r="D14" t="s">
        <v>1140</v>
      </c>
      <c r="E14" t="s">
        <v>1116</v>
      </c>
      <c r="F14" t="s">
        <v>1419</v>
      </c>
      <c r="G14">
        <v>16</v>
      </c>
      <c r="H14">
        <v>70</v>
      </c>
      <c r="I14" t="s">
        <v>3421</v>
      </c>
      <c r="J14" t="s">
        <v>1445</v>
      </c>
      <c r="K14">
        <v>95079</v>
      </c>
      <c r="L14" t="s">
        <v>10</v>
      </c>
      <c r="M14" t="s">
        <v>3452</v>
      </c>
    </row>
    <row r="15" spans="1:13" x14ac:dyDescent="0.25">
      <c r="A15" t="s">
        <v>1108</v>
      </c>
      <c r="B15" t="s">
        <v>1129</v>
      </c>
      <c r="C15" t="s">
        <v>1115</v>
      </c>
      <c r="D15" t="s">
        <v>1128</v>
      </c>
      <c r="E15" t="s">
        <v>1130</v>
      </c>
      <c r="F15" t="s">
        <v>3423</v>
      </c>
      <c r="G15">
        <v>10.8</v>
      </c>
      <c r="H15">
        <v>50</v>
      </c>
      <c r="I15" t="s">
        <v>3421</v>
      </c>
      <c r="J15" t="s">
        <v>1445</v>
      </c>
      <c r="K15">
        <v>95071</v>
      </c>
      <c r="L15" t="s">
        <v>10</v>
      </c>
      <c r="M15" t="s">
        <v>3424</v>
      </c>
    </row>
    <row r="16" spans="1:13" x14ac:dyDescent="0.25">
      <c r="A16" t="s">
        <v>1121</v>
      </c>
      <c r="B16" t="s">
        <v>1129</v>
      </c>
      <c r="C16" t="s">
        <v>1140</v>
      </c>
      <c r="D16" t="s">
        <v>1128</v>
      </c>
      <c r="E16" t="s">
        <v>1130</v>
      </c>
      <c r="F16" t="s">
        <v>3423</v>
      </c>
      <c r="G16">
        <v>10.8</v>
      </c>
      <c r="H16">
        <v>50</v>
      </c>
      <c r="I16" t="s">
        <v>3421</v>
      </c>
      <c r="J16" t="s">
        <v>1445</v>
      </c>
      <c r="K16">
        <v>95080</v>
      </c>
      <c r="L16" t="s">
        <v>10</v>
      </c>
      <c r="M16" t="s">
        <v>3453</v>
      </c>
    </row>
    <row r="17" spans="1:12" x14ac:dyDescent="0.25">
      <c r="A17" t="s">
        <v>162</v>
      </c>
      <c r="B17" t="s">
        <v>100</v>
      </c>
      <c r="C17" t="s">
        <v>161</v>
      </c>
      <c r="D17" t="s">
        <v>100</v>
      </c>
      <c r="E17" t="s">
        <v>142</v>
      </c>
      <c r="F17" t="s">
        <v>1423</v>
      </c>
      <c r="G17">
        <v>7.6</v>
      </c>
      <c r="H17">
        <v>30</v>
      </c>
      <c r="I17" t="s">
        <v>2055</v>
      </c>
      <c r="J17" t="s">
        <v>1445</v>
      </c>
      <c r="K17">
        <v>86472</v>
      </c>
      <c r="L17" t="s">
        <v>43</v>
      </c>
    </row>
    <row r="18" spans="1:12" x14ac:dyDescent="0.25">
      <c r="A18" t="s">
        <v>109</v>
      </c>
      <c r="B18" t="s">
        <v>106</v>
      </c>
      <c r="C18" t="s">
        <v>141</v>
      </c>
      <c r="D18" t="s">
        <v>106</v>
      </c>
      <c r="E18" t="s">
        <v>142</v>
      </c>
      <c r="F18" t="s">
        <v>1423</v>
      </c>
      <c r="G18">
        <v>7.6</v>
      </c>
      <c r="H18">
        <v>30</v>
      </c>
      <c r="I18" t="s">
        <v>2055</v>
      </c>
      <c r="J18" t="s">
        <v>1445</v>
      </c>
      <c r="K18">
        <v>86489</v>
      </c>
      <c r="L18" t="s">
        <v>43</v>
      </c>
    </row>
    <row r="19" spans="1:12" x14ac:dyDescent="0.25">
      <c r="A19" t="s">
        <v>109</v>
      </c>
      <c r="B19" t="s">
        <v>105</v>
      </c>
      <c r="C19" t="s">
        <v>145</v>
      </c>
      <c r="D19" t="s">
        <v>105</v>
      </c>
      <c r="E19" t="s">
        <v>142</v>
      </c>
      <c r="F19" t="s">
        <v>1423</v>
      </c>
      <c r="G19">
        <v>7.6</v>
      </c>
      <c r="H19">
        <v>30</v>
      </c>
      <c r="I19" t="s">
        <v>2055</v>
      </c>
      <c r="J19" t="s">
        <v>1445</v>
      </c>
      <c r="K19">
        <v>86490</v>
      </c>
      <c r="L19" t="s">
        <v>43</v>
      </c>
    </row>
    <row r="20" spans="1:12" x14ac:dyDescent="0.25">
      <c r="A20" t="s">
        <v>109</v>
      </c>
      <c r="B20" t="s">
        <v>104</v>
      </c>
      <c r="C20" t="s">
        <v>147</v>
      </c>
      <c r="D20" t="s">
        <v>104</v>
      </c>
      <c r="E20" t="s">
        <v>142</v>
      </c>
      <c r="F20" t="s">
        <v>1423</v>
      </c>
      <c r="G20">
        <v>7.6</v>
      </c>
      <c r="H20">
        <v>30</v>
      </c>
      <c r="I20" t="s">
        <v>2055</v>
      </c>
      <c r="J20" t="s">
        <v>1445</v>
      </c>
      <c r="K20">
        <v>86491</v>
      </c>
      <c r="L20" t="s">
        <v>43</v>
      </c>
    </row>
    <row r="21" spans="1:12" x14ac:dyDescent="0.25">
      <c r="A21" t="s">
        <v>162</v>
      </c>
      <c r="B21" t="s">
        <v>152</v>
      </c>
      <c r="C21" t="s">
        <v>163</v>
      </c>
      <c r="D21" t="s">
        <v>152</v>
      </c>
      <c r="E21" t="s">
        <v>142</v>
      </c>
      <c r="F21" t="s">
        <v>1423</v>
      </c>
      <c r="G21">
        <v>7.6</v>
      </c>
      <c r="H21">
        <v>30</v>
      </c>
      <c r="I21" t="s">
        <v>2055</v>
      </c>
      <c r="J21" t="s">
        <v>1445</v>
      </c>
      <c r="K21">
        <v>86492</v>
      </c>
      <c r="L21" t="s">
        <v>43</v>
      </c>
    </row>
    <row r="22" spans="1:12" x14ac:dyDescent="0.25">
      <c r="A22" t="s">
        <v>234</v>
      </c>
      <c r="B22" t="s">
        <v>150</v>
      </c>
      <c r="C22" t="s">
        <v>233</v>
      </c>
      <c r="D22" t="s">
        <v>150</v>
      </c>
      <c r="E22" t="s">
        <v>142</v>
      </c>
      <c r="F22" t="s">
        <v>1423</v>
      </c>
      <c r="G22">
        <v>7.6</v>
      </c>
      <c r="H22">
        <v>30</v>
      </c>
      <c r="I22" t="s">
        <v>2055</v>
      </c>
      <c r="J22" t="s">
        <v>1445</v>
      </c>
      <c r="K22">
        <v>86493</v>
      </c>
      <c r="L22" t="s">
        <v>43</v>
      </c>
    </row>
    <row r="23" spans="1:12" x14ac:dyDescent="0.25">
      <c r="A23" t="s">
        <v>346</v>
      </c>
      <c r="B23" t="s">
        <v>379</v>
      </c>
      <c r="C23" t="s">
        <v>380</v>
      </c>
      <c r="D23" t="s">
        <v>379</v>
      </c>
      <c r="E23" t="s">
        <v>142</v>
      </c>
      <c r="F23" t="s">
        <v>1423</v>
      </c>
      <c r="G23">
        <v>7.6</v>
      </c>
      <c r="H23">
        <v>30</v>
      </c>
      <c r="I23" t="s">
        <v>2055</v>
      </c>
      <c r="J23" t="s">
        <v>1445</v>
      </c>
      <c r="K23">
        <v>86494</v>
      </c>
      <c r="L23" t="s">
        <v>43</v>
      </c>
    </row>
    <row r="24" spans="1:12" x14ac:dyDescent="0.25">
      <c r="A24" t="s">
        <v>346</v>
      </c>
      <c r="B24" t="s">
        <v>378</v>
      </c>
      <c r="C24" t="s">
        <v>381</v>
      </c>
      <c r="D24" t="s">
        <v>378</v>
      </c>
      <c r="E24" t="s">
        <v>142</v>
      </c>
      <c r="F24" t="s">
        <v>1423</v>
      </c>
      <c r="G24">
        <v>7.6</v>
      </c>
      <c r="H24">
        <v>30</v>
      </c>
      <c r="I24" t="s">
        <v>2055</v>
      </c>
      <c r="J24" t="s">
        <v>1445</v>
      </c>
      <c r="K24">
        <v>86495</v>
      </c>
      <c r="L24" t="s">
        <v>43</v>
      </c>
    </row>
    <row r="25" spans="1:12" x14ac:dyDescent="0.25">
      <c r="A25" t="s">
        <v>346</v>
      </c>
      <c r="B25" t="s">
        <v>377</v>
      </c>
      <c r="C25" t="s">
        <v>382</v>
      </c>
      <c r="D25" t="s">
        <v>377</v>
      </c>
      <c r="E25" t="s">
        <v>142</v>
      </c>
      <c r="F25" t="s">
        <v>1423</v>
      </c>
      <c r="G25">
        <v>7.6</v>
      </c>
      <c r="H25">
        <v>30</v>
      </c>
      <c r="I25" t="s">
        <v>2055</v>
      </c>
      <c r="J25" t="s">
        <v>1445</v>
      </c>
      <c r="K25">
        <v>86496</v>
      </c>
      <c r="L25" t="s">
        <v>43</v>
      </c>
    </row>
    <row r="26" spans="1:12" x14ac:dyDescent="0.25">
      <c r="A26" t="s">
        <v>383</v>
      </c>
      <c r="B26" t="s">
        <v>407</v>
      </c>
      <c r="C26" t="s">
        <v>416</v>
      </c>
      <c r="D26" t="s">
        <v>407</v>
      </c>
      <c r="E26" t="s">
        <v>142</v>
      </c>
      <c r="F26" t="s">
        <v>1423</v>
      </c>
      <c r="G26">
        <v>7.6</v>
      </c>
      <c r="H26">
        <v>30</v>
      </c>
      <c r="I26" t="s">
        <v>2055</v>
      </c>
      <c r="J26" t="s">
        <v>1445</v>
      </c>
      <c r="K26">
        <v>86497</v>
      </c>
      <c r="L26" t="s">
        <v>43</v>
      </c>
    </row>
    <row r="27" spans="1:12" x14ac:dyDescent="0.25">
      <c r="A27" t="s">
        <v>383</v>
      </c>
      <c r="B27" t="s">
        <v>406</v>
      </c>
      <c r="C27" t="s">
        <v>418</v>
      </c>
      <c r="D27" t="s">
        <v>406</v>
      </c>
      <c r="E27" t="s">
        <v>142</v>
      </c>
      <c r="F27" t="s">
        <v>1423</v>
      </c>
      <c r="G27">
        <v>7.6</v>
      </c>
      <c r="H27">
        <v>30</v>
      </c>
      <c r="I27" t="s">
        <v>2055</v>
      </c>
      <c r="J27" t="s">
        <v>1445</v>
      </c>
      <c r="K27">
        <v>86498</v>
      </c>
      <c r="L27" t="s">
        <v>43</v>
      </c>
    </row>
    <row r="28" spans="1:12" x14ac:dyDescent="0.25">
      <c r="A28" t="s">
        <v>463</v>
      </c>
      <c r="B28" t="s">
        <v>462</v>
      </c>
      <c r="C28" t="s">
        <v>461</v>
      </c>
      <c r="D28" t="s">
        <v>462</v>
      </c>
      <c r="E28" t="s">
        <v>142</v>
      </c>
      <c r="F28" t="s">
        <v>1423</v>
      </c>
      <c r="G28">
        <v>7.6</v>
      </c>
      <c r="H28">
        <v>30</v>
      </c>
      <c r="I28" t="s">
        <v>2055</v>
      </c>
      <c r="J28" t="s">
        <v>1445</v>
      </c>
      <c r="K28">
        <v>86499</v>
      </c>
      <c r="L28" t="s">
        <v>43</v>
      </c>
    </row>
    <row r="29" spans="1:12" x14ac:dyDescent="0.25">
      <c r="A29" t="s">
        <v>619</v>
      </c>
      <c r="B29" t="s">
        <v>651</v>
      </c>
      <c r="C29" t="s">
        <v>657</v>
      </c>
      <c r="D29" t="s">
        <v>651</v>
      </c>
      <c r="E29" t="s">
        <v>142</v>
      </c>
      <c r="F29" t="s">
        <v>1423</v>
      </c>
      <c r="G29">
        <v>7.6</v>
      </c>
      <c r="H29">
        <v>30</v>
      </c>
      <c r="I29" t="s">
        <v>2055</v>
      </c>
      <c r="J29" t="s">
        <v>1445</v>
      </c>
      <c r="K29">
        <v>86500</v>
      </c>
      <c r="L29" t="s">
        <v>43</v>
      </c>
    </row>
    <row r="30" spans="1:12" x14ac:dyDescent="0.25">
      <c r="A30" t="s">
        <v>619</v>
      </c>
      <c r="B30" t="s">
        <v>650</v>
      </c>
      <c r="C30" t="s">
        <v>659</v>
      </c>
      <c r="D30" t="s">
        <v>650</v>
      </c>
      <c r="E30" t="s">
        <v>142</v>
      </c>
      <c r="F30" t="s">
        <v>1423</v>
      </c>
      <c r="G30">
        <v>7.6</v>
      </c>
      <c r="H30">
        <v>30</v>
      </c>
      <c r="I30" t="s">
        <v>2055</v>
      </c>
      <c r="J30" t="s">
        <v>1445</v>
      </c>
      <c r="K30">
        <v>86501</v>
      </c>
      <c r="L30" t="s">
        <v>43</v>
      </c>
    </row>
    <row r="31" spans="1:12" x14ac:dyDescent="0.25">
      <c r="A31" t="s">
        <v>619</v>
      </c>
      <c r="B31" t="s">
        <v>649</v>
      </c>
      <c r="C31" t="s">
        <v>661</v>
      </c>
      <c r="D31" t="s">
        <v>649</v>
      </c>
      <c r="E31" t="s">
        <v>142</v>
      </c>
      <c r="F31" t="s">
        <v>1423</v>
      </c>
      <c r="G31">
        <v>7.6</v>
      </c>
      <c r="H31">
        <v>30</v>
      </c>
      <c r="I31" t="s">
        <v>2055</v>
      </c>
      <c r="J31" t="s">
        <v>1445</v>
      </c>
      <c r="K31">
        <v>86502</v>
      </c>
      <c r="L31" t="s">
        <v>43</v>
      </c>
    </row>
    <row r="32" spans="1:12" x14ac:dyDescent="0.25">
      <c r="A32" t="s">
        <v>664</v>
      </c>
      <c r="B32" t="s">
        <v>652</v>
      </c>
      <c r="C32" t="s">
        <v>696</v>
      </c>
      <c r="D32" t="s">
        <v>652</v>
      </c>
      <c r="E32" t="s">
        <v>142</v>
      </c>
      <c r="F32" t="s">
        <v>1423</v>
      </c>
      <c r="G32">
        <v>7.6</v>
      </c>
      <c r="H32">
        <v>30</v>
      </c>
      <c r="I32" t="s">
        <v>2055</v>
      </c>
      <c r="J32" t="s">
        <v>1445</v>
      </c>
      <c r="K32">
        <v>86503</v>
      </c>
      <c r="L32" t="s">
        <v>43</v>
      </c>
    </row>
    <row r="33" spans="1:12" x14ac:dyDescent="0.25">
      <c r="A33" t="s">
        <v>722</v>
      </c>
      <c r="B33" t="s">
        <v>721</v>
      </c>
      <c r="C33" t="s">
        <v>720</v>
      </c>
      <c r="D33" t="s">
        <v>721</v>
      </c>
      <c r="E33" t="s">
        <v>142</v>
      </c>
      <c r="F33" t="s">
        <v>1423</v>
      </c>
      <c r="G33">
        <v>7.6</v>
      </c>
      <c r="H33">
        <v>30</v>
      </c>
      <c r="I33" t="s">
        <v>2055</v>
      </c>
      <c r="J33" t="s">
        <v>1445</v>
      </c>
      <c r="K33">
        <v>86504</v>
      </c>
      <c r="L33" t="s">
        <v>43</v>
      </c>
    </row>
    <row r="34" spans="1:12" x14ac:dyDescent="0.25">
      <c r="A34" t="s">
        <v>752</v>
      </c>
      <c r="B34" t="s">
        <v>743</v>
      </c>
      <c r="C34" t="s">
        <v>751</v>
      </c>
      <c r="D34" t="s">
        <v>743</v>
      </c>
      <c r="E34" t="s">
        <v>142</v>
      </c>
      <c r="F34" t="s">
        <v>1423</v>
      </c>
      <c r="G34">
        <v>7.6</v>
      </c>
      <c r="H34">
        <v>30</v>
      </c>
      <c r="I34" t="s">
        <v>2055</v>
      </c>
      <c r="J34" t="s">
        <v>1445</v>
      </c>
      <c r="K34">
        <v>86505</v>
      </c>
      <c r="L34" t="s">
        <v>43</v>
      </c>
    </row>
    <row r="35" spans="1:12" x14ac:dyDescent="0.25">
      <c r="A35" t="s">
        <v>1181</v>
      </c>
      <c r="B35" t="s">
        <v>903</v>
      </c>
      <c r="C35" t="s">
        <v>1180</v>
      </c>
      <c r="D35" t="s">
        <v>903</v>
      </c>
      <c r="E35" t="s">
        <v>142</v>
      </c>
      <c r="F35" t="s">
        <v>1423</v>
      </c>
      <c r="G35">
        <v>7.6</v>
      </c>
      <c r="H35">
        <v>30</v>
      </c>
      <c r="I35" t="s">
        <v>2055</v>
      </c>
      <c r="J35" t="s">
        <v>1445</v>
      </c>
      <c r="K35">
        <v>86506</v>
      </c>
      <c r="L35" t="s">
        <v>43</v>
      </c>
    </row>
    <row r="36" spans="1:12" x14ac:dyDescent="0.25">
      <c r="A36" t="s">
        <v>1210</v>
      </c>
      <c r="B36" t="s">
        <v>901</v>
      </c>
      <c r="C36" t="s">
        <v>1209</v>
      </c>
      <c r="D36" t="s">
        <v>901</v>
      </c>
      <c r="E36" t="s">
        <v>142</v>
      </c>
      <c r="F36" t="s">
        <v>1423</v>
      </c>
      <c r="G36">
        <v>7.6</v>
      </c>
      <c r="H36">
        <v>30</v>
      </c>
      <c r="I36" t="s">
        <v>2055</v>
      </c>
      <c r="J36" t="s">
        <v>1445</v>
      </c>
      <c r="K36">
        <v>86507</v>
      </c>
      <c r="L36" t="s">
        <v>43</v>
      </c>
    </row>
    <row r="37" spans="1:12" x14ac:dyDescent="0.25">
      <c r="A37" t="s">
        <v>234</v>
      </c>
      <c r="B37" t="s">
        <v>174</v>
      </c>
      <c r="C37" t="s">
        <v>235</v>
      </c>
      <c r="D37" t="s">
        <v>174</v>
      </c>
      <c r="E37" t="s">
        <v>209</v>
      </c>
      <c r="F37" t="s">
        <v>1423</v>
      </c>
      <c r="G37">
        <v>7.6</v>
      </c>
      <c r="H37">
        <v>30</v>
      </c>
      <c r="I37" t="s">
        <v>1693</v>
      </c>
      <c r="J37" t="s">
        <v>1445</v>
      </c>
      <c r="K37">
        <v>95064</v>
      </c>
      <c r="L37" t="s">
        <v>43</v>
      </c>
    </row>
    <row r="38" spans="1:12" x14ac:dyDescent="0.25">
      <c r="A38" t="s">
        <v>207</v>
      </c>
      <c r="B38" t="s">
        <v>172</v>
      </c>
      <c r="C38" t="s">
        <v>204</v>
      </c>
      <c r="D38" t="s">
        <v>172</v>
      </c>
      <c r="E38" t="s">
        <v>209</v>
      </c>
      <c r="F38" t="s">
        <v>1423</v>
      </c>
      <c r="G38">
        <v>7.6</v>
      </c>
      <c r="H38">
        <v>30</v>
      </c>
      <c r="I38" t="s">
        <v>1693</v>
      </c>
      <c r="J38" t="s">
        <v>1445</v>
      </c>
      <c r="K38">
        <v>95065</v>
      </c>
      <c r="L38" t="s">
        <v>43</v>
      </c>
    </row>
    <row r="39" spans="1:12" x14ac:dyDescent="0.25">
      <c r="A39" t="s">
        <v>207</v>
      </c>
      <c r="B39" t="s">
        <v>172</v>
      </c>
      <c r="C39" t="s">
        <v>204</v>
      </c>
      <c r="D39" t="s">
        <v>172</v>
      </c>
      <c r="E39" t="s">
        <v>209</v>
      </c>
      <c r="F39" t="s">
        <v>1423</v>
      </c>
      <c r="G39">
        <v>7.6</v>
      </c>
      <c r="H39">
        <v>30</v>
      </c>
      <c r="I39" t="s">
        <v>1693</v>
      </c>
      <c r="J39" t="s">
        <v>1445</v>
      </c>
      <c r="K39">
        <v>274008</v>
      </c>
      <c r="L39" t="s">
        <v>43</v>
      </c>
    </row>
    <row r="40" spans="1:12" x14ac:dyDescent="0.25">
      <c r="A40" t="s">
        <v>207</v>
      </c>
      <c r="B40" t="s">
        <v>172</v>
      </c>
      <c r="C40" t="s">
        <v>204</v>
      </c>
      <c r="D40" t="s">
        <v>172</v>
      </c>
      <c r="E40" t="s">
        <v>209</v>
      </c>
      <c r="F40" t="s">
        <v>1423</v>
      </c>
      <c r="G40">
        <v>7.6</v>
      </c>
      <c r="H40">
        <v>30</v>
      </c>
      <c r="I40" t="s">
        <v>1693</v>
      </c>
      <c r="J40" t="s">
        <v>1445</v>
      </c>
      <c r="K40">
        <v>274009</v>
      </c>
      <c r="L40" t="s">
        <v>43</v>
      </c>
    </row>
    <row r="41" spans="1:12" x14ac:dyDescent="0.25">
      <c r="A41" t="s">
        <v>207</v>
      </c>
      <c r="B41" t="s">
        <v>172</v>
      </c>
      <c r="C41" t="s">
        <v>204</v>
      </c>
      <c r="D41" t="s">
        <v>172</v>
      </c>
      <c r="E41" t="s">
        <v>209</v>
      </c>
      <c r="F41" t="s">
        <v>1423</v>
      </c>
      <c r="G41">
        <v>7.6</v>
      </c>
      <c r="H41">
        <v>30</v>
      </c>
      <c r="I41" t="s">
        <v>1693</v>
      </c>
      <c r="J41" t="s">
        <v>1445</v>
      </c>
      <c r="K41">
        <v>274010</v>
      </c>
      <c r="L41" t="s">
        <v>43</v>
      </c>
    </row>
    <row r="42" spans="1:12" x14ac:dyDescent="0.25">
      <c r="A42" t="s">
        <v>234</v>
      </c>
      <c r="B42" t="s">
        <v>174</v>
      </c>
      <c r="C42" t="s">
        <v>235</v>
      </c>
      <c r="D42" t="s">
        <v>174</v>
      </c>
      <c r="E42" t="s">
        <v>209</v>
      </c>
      <c r="F42" t="s">
        <v>1423</v>
      </c>
      <c r="G42">
        <v>7.6</v>
      </c>
      <c r="H42">
        <v>30</v>
      </c>
      <c r="I42" t="s">
        <v>1693</v>
      </c>
      <c r="J42" t="s">
        <v>1445</v>
      </c>
      <c r="K42">
        <v>274011</v>
      </c>
      <c r="L42" t="s">
        <v>43</v>
      </c>
    </row>
    <row r="43" spans="1:12" x14ac:dyDescent="0.25">
      <c r="A43" t="s">
        <v>234</v>
      </c>
      <c r="B43" t="s">
        <v>174</v>
      </c>
      <c r="C43" t="s">
        <v>235</v>
      </c>
      <c r="D43" t="s">
        <v>174</v>
      </c>
      <c r="E43" t="s">
        <v>209</v>
      </c>
      <c r="F43" t="s">
        <v>1423</v>
      </c>
      <c r="G43">
        <v>7.6</v>
      </c>
      <c r="H43">
        <v>30</v>
      </c>
      <c r="I43" t="s">
        <v>1693</v>
      </c>
      <c r="J43" t="s">
        <v>1445</v>
      </c>
      <c r="K43">
        <v>274012</v>
      </c>
      <c r="L43" t="s">
        <v>43</v>
      </c>
    </row>
    <row r="44" spans="1:12" x14ac:dyDescent="0.25">
      <c r="A44" t="s">
        <v>234</v>
      </c>
      <c r="B44" t="s">
        <v>174</v>
      </c>
      <c r="C44" t="s">
        <v>235</v>
      </c>
      <c r="D44" t="s">
        <v>174</v>
      </c>
      <c r="E44" t="s">
        <v>209</v>
      </c>
      <c r="F44" t="s">
        <v>1423</v>
      </c>
      <c r="G44">
        <v>7.6</v>
      </c>
      <c r="H44">
        <v>30</v>
      </c>
      <c r="I44" t="s">
        <v>1693</v>
      </c>
      <c r="J44" t="s">
        <v>1445</v>
      </c>
      <c r="K44">
        <v>274013</v>
      </c>
      <c r="L44" t="s">
        <v>43</v>
      </c>
    </row>
    <row r="45" spans="1:12" x14ac:dyDescent="0.25">
      <c r="A45" t="s">
        <v>234</v>
      </c>
      <c r="B45" t="s">
        <v>174</v>
      </c>
      <c r="C45" t="s">
        <v>235</v>
      </c>
      <c r="D45" t="s">
        <v>174</v>
      </c>
      <c r="E45" t="s">
        <v>211</v>
      </c>
      <c r="F45" t="s">
        <v>1422</v>
      </c>
      <c r="G45">
        <v>5.5</v>
      </c>
      <c r="H45">
        <v>22</v>
      </c>
      <c r="I45" t="s">
        <v>2225</v>
      </c>
      <c r="J45" t="s">
        <v>1445</v>
      </c>
      <c r="K45">
        <v>95066</v>
      </c>
      <c r="L45" t="s">
        <v>43</v>
      </c>
    </row>
    <row r="46" spans="1:12" x14ac:dyDescent="0.25">
      <c r="A46" t="s">
        <v>207</v>
      </c>
      <c r="B46" t="s">
        <v>172</v>
      </c>
      <c r="C46" t="s">
        <v>204</v>
      </c>
      <c r="D46" t="s">
        <v>172</v>
      </c>
      <c r="E46" t="s">
        <v>211</v>
      </c>
      <c r="F46" t="s">
        <v>1422</v>
      </c>
      <c r="G46">
        <v>5.5</v>
      </c>
      <c r="H46">
        <v>22</v>
      </c>
      <c r="I46" t="s">
        <v>2225</v>
      </c>
      <c r="J46" t="s">
        <v>1445</v>
      </c>
      <c r="K46">
        <v>95067</v>
      </c>
      <c r="L46" t="s">
        <v>43</v>
      </c>
    </row>
    <row r="47" spans="1:12" x14ac:dyDescent="0.25">
      <c r="A47" t="s">
        <v>41</v>
      </c>
      <c r="B47" t="s">
        <v>49</v>
      </c>
      <c r="C47" t="s">
        <v>50</v>
      </c>
      <c r="D47" t="s">
        <v>49</v>
      </c>
      <c r="E47" t="s">
        <v>60</v>
      </c>
      <c r="F47" t="s">
        <v>1423</v>
      </c>
      <c r="G47">
        <v>7.6</v>
      </c>
      <c r="H47">
        <v>30</v>
      </c>
      <c r="I47" t="s">
        <v>1693</v>
      </c>
      <c r="J47" t="s">
        <v>1445</v>
      </c>
      <c r="K47">
        <v>89553</v>
      </c>
      <c r="L47" t="s">
        <v>43</v>
      </c>
    </row>
    <row r="48" spans="1:12" x14ac:dyDescent="0.25">
      <c r="A48" t="s">
        <v>70</v>
      </c>
      <c r="B48" t="s">
        <v>53</v>
      </c>
      <c r="C48" t="s">
        <v>69</v>
      </c>
      <c r="D48" t="s">
        <v>53</v>
      </c>
      <c r="E48" t="s">
        <v>60</v>
      </c>
      <c r="F48" t="s">
        <v>1423</v>
      </c>
      <c r="G48">
        <v>7.6</v>
      </c>
      <c r="H48">
        <v>30</v>
      </c>
      <c r="I48" t="s">
        <v>1693</v>
      </c>
      <c r="J48" t="s">
        <v>1445</v>
      </c>
      <c r="K48">
        <v>89558</v>
      </c>
      <c r="L48" t="s">
        <v>43</v>
      </c>
    </row>
    <row r="49" spans="1:12" x14ac:dyDescent="0.25">
      <c r="A49" t="s">
        <v>70</v>
      </c>
      <c r="B49" t="s">
        <v>44</v>
      </c>
      <c r="C49" t="s">
        <v>71</v>
      </c>
      <c r="D49" t="s">
        <v>44</v>
      </c>
      <c r="E49" t="s">
        <v>60</v>
      </c>
      <c r="F49" t="s">
        <v>1423</v>
      </c>
      <c r="G49">
        <v>7.6</v>
      </c>
      <c r="H49">
        <v>30</v>
      </c>
      <c r="I49" t="s">
        <v>1693</v>
      </c>
      <c r="J49" t="s">
        <v>1445</v>
      </c>
      <c r="K49">
        <v>89564</v>
      </c>
      <c r="L49" t="s">
        <v>43</v>
      </c>
    </row>
    <row r="50" spans="1:12" x14ac:dyDescent="0.25">
      <c r="A50" t="s">
        <v>70</v>
      </c>
      <c r="B50" t="s">
        <v>48</v>
      </c>
      <c r="C50" t="s">
        <v>72</v>
      </c>
      <c r="D50" t="s">
        <v>48</v>
      </c>
      <c r="E50" t="s">
        <v>60</v>
      </c>
      <c r="F50" t="s">
        <v>1423</v>
      </c>
      <c r="G50">
        <v>7.6</v>
      </c>
      <c r="H50">
        <v>30</v>
      </c>
      <c r="I50" t="s">
        <v>1693</v>
      </c>
      <c r="J50" t="s">
        <v>1445</v>
      </c>
      <c r="K50">
        <v>89569</v>
      </c>
      <c r="L50" t="s">
        <v>43</v>
      </c>
    </row>
    <row r="51" spans="1:12" x14ac:dyDescent="0.25">
      <c r="A51" t="s">
        <v>485</v>
      </c>
      <c r="B51" t="s">
        <v>484</v>
      </c>
      <c r="C51" t="s">
        <v>483</v>
      </c>
      <c r="D51" t="s">
        <v>484</v>
      </c>
      <c r="E51" t="s">
        <v>60</v>
      </c>
      <c r="F51" t="s">
        <v>1423</v>
      </c>
      <c r="G51">
        <v>7.6</v>
      </c>
      <c r="H51">
        <v>30</v>
      </c>
      <c r="I51" t="s">
        <v>1693</v>
      </c>
      <c r="J51" t="s">
        <v>1445</v>
      </c>
      <c r="K51">
        <v>89574</v>
      </c>
      <c r="L51" t="s">
        <v>43</v>
      </c>
    </row>
    <row r="52" spans="1:12" x14ac:dyDescent="0.25">
      <c r="A52" t="s">
        <v>485</v>
      </c>
      <c r="B52" t="s">
        <v>487</v>
      </c>
      <c r="C52" t="s">
        <v>486</v>
      </c>
      <c r="D52" t="s">
        <v>487</v>
      </c>
      <c r="E52" t="s">
        <v>60</v>
      </c>
      <c r="F52" t="s">
        <v>1423</v>
      </c>
      <c r="G52">
        <v>7.6</v>
      </c>
      <c r="H52">
        <v>30</v>
      </c>
      <c r="I52" t="s">
        <v>1693</v>
      </c>
      <c r="J52" t="s">
        <v>1445</v>
      </c>
      <c r="K52">
        <v>89579</v>
      </c>
      <c r="L52" t="s">
        <v>43</v>
      </c>
    </row>
    <row r="53" spans="1:12" x14ac:dyDescent="0.25">
      <c r="A53" t="s">
        <v>485</v>
      </c>
      <c r="B53" t="s">
        <v>489</v>
      </c>
      <c r="C53" t="s">
        <v>488</v>
      </c>
      <c r="D53" t="s">
        <v>489</v>
      </c>
      <c r="E53" t="s">
        <v>60</v>
      </c>
      <c r="F53" t="s">
        <v>1423</v>
      </c>
      <c r="G53">
        <v>7.6</v>
      </c>
      <c r="H53">
        <v>30</v>
      </c>
      <c r="I53" t="s">
        <v>1693</v>
      </c>
      <c r="J53" t="s">
        <v>1445</v>
      </c>
      <c r="K53">
        <v>89584</v>
      </c>
      <c r="L53" t="s">
        <v>43</v>
      </c>
    </row>
    <row r="54" spans="1:12" x14ac:dyDescent="0.25">
      <c r="A54" t="s">
        <v>508</v>
      </c>
      <c r="B54" t="s">
        <v>507</v>
      </c>
      <c r="C54" t="s">
        <v>506</v>
      </c>
      <c r="D54" t="s">
        <v>507</v>
      </c>
      <c r="E54" t="s">
        <v>60</v>
      </c>
      <c r="F54" t="s">
        <v>1423</v>
      </c>
      <c r="G54">
        <v>7.6</v>
      </c>
      <c r="H54">
        <v>30</v>
      </c>
      <c r="I54" t="s">
        <v>1693</v>
      </c>
      <c r="J54" t="s">
        <v>1445</v>
      </c>
      <c r="K54">
        <v>89589</v>
      </c>
      <c r="L54" t="s">
        <v>43</v>
      </c>
    </row>
    <row r="55" spans="1:12" x14ac:dyDescent="0.25">
      <c r="A55" t="s">
        <v>752</v>
      </c>
      <c r="B55" t="s">
        <v>734</v>
      </c>
      <c r="C55" t="s">
        <v>753</v>
      </c>
      <c r="D55" t="s">
        <v>734</v>
      </c>
      <c r="E55" t="s">
        <v>60</v>
      </c>
      <c r="F55" t="s">
        <v>1423</v>
      </c>
      <c r="G55">
        <v>7.6</v>
      </c>
      <c r="H55">
        <v>30</v>
      </c>
      <c r="I55" t="s">
        <v>1693</v>
      </c>
      <c r="J55" t="s">
        <v>1445</v>
      </c>
      <c r="K55">
        <v>89594</v>
      </c>
      <c r="L55" t="s">
        <v>43</v>
      </c>
    </row>
    <row r="56" spans="1:12" x14ac:dyDescent="0.25">
      <c r="A56" t="s">
        <v>752</v>
      </c>
      <c r="B56" t="s">
        <v>736</v>
      </c>
      <c r="C56" t="s">
        <v>754</v>
      </c>
      <c r="D56" t="s">
        <v>736</v>
      </c>
      <c r="E56" t="s">
        <v>60</v>
      </c>
      <c r="F56" t="s">
        <v>1423</v>
      </c>
      <c r="G56">
        <v>7.6</v>
      </c>
      <c r="H56">
        <v>30</v>
      </c>
      <c r="I56" t="s">
        <v>1693</v>
      </c>
      <c r="J56" t="s">
        <v>1445</v>
      </c>
      <c r="K56">
        <v>89599</v>
      </c>
      <c r="L56" t="s">
        <v>43</v>
      </c>
    </row>
    <row r="57" spans="1:12" x14ac:dyDescent="0.25">
      <c r="A57" t="s">
        <v>776</v>
      </c>
      <c r="B57" t="s">
        <v>732</v>
      </c>
      <c r="C57" t="s">
        <v>775</v>
      </c>
      <c r="D57" t="s">
        <v>732</v>
      </c>
      <c r="E57" t="s">
        <v>60</v>
      </c>
      <c r="F57" t="s">
        <v>1423</v>
      </c>
      <c r="G57">
        <v>7.6</v>
      </c>
      <c r="H57">
        <v>30</v>
      </c>
      <c r="I57" t="s">
        <v>1693</v>
      </c>
      <c r="J57" t="s">
        <v>1445</v>
      </c>
      <c r="K57">
        <v>89604</v>
      </c>
      <c r="L57" t="s">
        <v>43</v>
      </c>
    </row>
    <row r="58" spans="1:12" x14ac:dyDescent="0.25">
      <c r="A58" t="s">
        <v>778</v>
      </c>
      <c r="B58" t="s">
        <v>735</v>
      </c>
      <c r="C58" t="s">
        <v>777</v>
      </c>
      <c r="D58" t="s">
        <v>735</v>
      </c>
      <c r="E58" t="s">
        <v>60</v>
      </c>
      <c r="F58" t="s">
        <v>1423</v>
      </c>
      <c r="G58">
        <v>7.6</v>
      </c>
      <c r="H58">
        <v>30</v>
      </c>
      <c r="I58" t="s">
        <v>1693</v>
      </c>
      <c r="J58" t="s">
        <v>1445</v>
      </c>
      <c r="K58">
        <v>89609</v>
      </c>
      <c r="L58" t="s">
        <v>43</v>
      </c>
    </row>
    <row r="59" spans="1:12" x14ac:dyDescent="0.25">
      <c r="A59" t="s">
        <v>1210</v>
      </c>
      <c r="B59" t="s">
        <v>1193</v>
      </c>
      <c r="C59" t="s">
        <v>1211</v>
      </c>
      <c r="D59" t="s">
        <v>1193</v>
      </c>
      <c r="E59" t="s">
        <v>60</v>
      </c>
      <c r="F59" t="s">
        <v>1423</v>
      </c>
      <c r="G59">
        <v>7.6</v>
      </c>
      <c r="H59">
        <v>30</v>
      </c>
      <c r="I59" t="s">
        <v>1693</v>
      </c>
      <c r="J59" t="s">
        <v>1445</v>
      </c>
      <c r="K59">
        <v>89614</v>
      </c>
      <c r="L59" t="s">
        <v>43</v>
      </c>
    </row>
    <row r="60" spans="1:12" x14ac:dyDescent="0.25">
      <c r="A60" t="s">
        <v>1210</v>
      </c>
      <c r="B60" t="s">
        <v>1190</v>
      </c>
      <c r="C60" t="s">
        <v>1212</v>
      </c>
      <c r="D60" t="s">
        <v>1190</v>
      </c>
      <c r="E60" t="s">
        <v>60</v>
      </c>
      <c r="F60" t="s">
        <v>1423</v>
      </c>
      <c r="G60">
        <v>7.6</v>
      </c>
      <c r="H60">
        <v>30</v>
      </c>
      <c r="I60" t="s">
        <v>1693</v>
      </c>
      <c r="J60" t="s">
        <v>1445</v>
      </c>
      <c r="K60">
        <v>89619</v>
      </c>
      <c r="L60" t="s">
        <v>43</v>
      </c>
    </row>
    <row r="61" spans="1:12" x14ac:dyDescent="0.25">
      <c r="A61" t="s">
        <v>1233</v>
      </c>
      <c r="B61" t="s">
        <v>1194</v>
      </c>
      <c r="C61" t="s">
        <v>1234</v>
      </c>
      <c r="D61" t="s">
        <v>1194</v>
      </c>
      <c r="E61" t="s">
        <v>60</v>
      </c>
      <c r="F61" t="s">
        <v>1423</v>
      </c>
      <c r="G61">
        <v>7.6</v>
      </c>
      <c r="H61">
        <v>30</v>
      </c>
      <c r="I61" t="s">
        <v>1693</v>
      </c>
      <c r="J61" t="s">
        <v>1445</v>
      </c>
      <c r="K61">
        <v>89624</v>
      </c>
      <c r="L61" t="s">
        <v>43</v>
      </c>
    </row>
    <row r="62" spans="1:12" x14ac:dyDescent="0.25">
      <c r="A62" t="s">
        <v>1233</v>
      </c>
      <c r="B62" t="s">
        <v>1192</v>
      </c>
      <c r="C62" t="s">
        <v>1235</v>
      </c>
      <c r="D62" t="s">
        <v>1192</v>
      </c>
      <c r="E62" t="s">
        <v>60</v>
      </c>
      <c r="F62" t="s">
        <v>1423</v>
      </c>
      <c r="G62">
        <v>7.6</v>
      </c>
      <c r="H62">
        <v>30</v>
      </c>
      <c r="I62" t="s">
        <v>1693</v>
      </c>
      <c r="J62" t="s">
        <v>1445</v>
      </c>
      <c r="K62">
        <v>89629</v>
      </c>
      <c r="L62" t="s">
        <v>43</v>
      </c>
    </row>
    <row r="63" spans="1:12" x14ac:dyDescent="0.25">
      <c r="A63" t="s">
        <v>41</v>
      </c>
      <c r="B63" t="s">
        <v>49</v>
      </c>
      <c r="C63" t="s">
        <v>50</v>
      </c>
      <c r="D63" t="s">
        <v>49</v>
      </c>
      <c r="E63" t="s">
        <v>59</v>
      </c>
      <c r="F63" t="s">
        <v>1423</v>
      </c>
      <c r="G63">
        <v>7.6</v>
      </c>
      <c r="H63">
        <v>30</v>
      </c>
      <c r="I63" t="s">
        <v>1693</v>
      </c>
      <c r="J63" t="s">
        <v>1445</v>
      </c>
      <c r="K63">
        <v>89554</v>
      </c>
      <c r="L63" t="s">
        <v>43</v>
      </c>
    </row>
    <row r="64" spans="1:12" x14ac:dyDescent="0.25">
      <c r="A64" t="s">
        <v>70</v>
      </c>
      <c r="B64" t="s">
        <v>53</v>
      </c>
      <c r="C64" t="s">
        <v>69</v>
      </c>
      <c r="D64" t="s">
        <v>53</v>
      </c>
      <c r="E64" t="s">
        <v>59</v>
      </c>
      <c r="F64" t="s">
        <v>1423</v>
      </c>
      <c r="G64">
        <v>7.6</v>
      </c>
      <c r="H64">
        <v>30</v>
      </c>
      <c r="I64" t="s">
        <v>1693</v>
      </c>
      <c r="J64" t="s">
        <v>1445</v>
      </c>
      <c r="K64">
        <v>89559</v>
      </c>
      <c r="L64" t="s">
        <v>43</v>
      </c>
    </row>
    <row r="65" spans="1:13" x14ac:dyDescent="0.25">
      <c r="A65" t="s">
        <v>70</v>
      </c>
      <c r="B65" t="s">
        <v>44</v>
      </c>
      <c r="C65" t="s">
        <v>71</v>
      </c>
      <c r="D65" t="s">
        <v>44</v>
      </c>
      <c r="E65" t="s">
        <v>59</v>
      </c>
      <c r="F65" t="s">
        <v>1423</v>
      </c>
      <c r="G65">
        <v>7.6</v>
      </c>
      <c r="H65">
        <v>30</v>
      </c>
      <c r="I65" t="s">
        <v>1693</v>
      </c>
      <c r="J65" t="s">
        <v>1445</v>
      </c>
      <c r="K65">
        <v>89565</v>
      </c>
      <c r="L65" t="s">
        <v>43</v>
      </c>
    </row>
    <row r="66" spans="1:13" x14ac:dyDescent="0.25">
      <c r="A66" t="s">
        <v>70</v>
      </c>
      <c r="B66" t="s">
        <v>48</v>
      </c>
      <c r="C66" t="s">
        <v>72</v>
      </c>
      <c r="D66" t="s">
        <v>48</v>
      </c>
      <c r="E66" t="s">
        <v>59</v>
      </c>
      <c r="F66" t="s">
        <v>1423</v>
      </c>
      <c r="G66">
        <v>7.6</v>
      </c>
      <c r="H66">
        <v>30</v>
      </c>
      <c r="I66" t="s">
        <v>1693</v>
      </c>
      <c r="J66" t="s">
        <v>1445</v>
      </c>
      <c r="K66">
        <v>89570</v>
      </c>
      <c r="L66" t="s">
        <v>43</v>
      </c>
    </row>
    <row r="67" spans="1:13" x14ac:dyDescent="0.25">
      <c r="A67" t="s">
        <v>485</v>
      </c>
      <c r="B67" t="s">
        <v>484</v>
      </c>
      <c r="C67" t="s">
        <v>483</v>
      </c>
      <c r="D67" t="s">
        <v>484</v>
      </c>
      <c r="E67" t="s">
        <v>59</v>
      </c>
      <c r="F67" t="s">
        <v>1423</v>
      </c>
      <c r="G67">
        <v>7.6</v>
      </c>
      <c r="H67">
        <v>30</v>
      </c>
      <c r="I67" t="s">
        <v>1693</v>
      </c>
      <c r="J67" t="s">
        <v>1445</v>
      </c>
      <c r="K67">
        <v>89575</v>
      </c>
      <c r="L67" t="s">
        <v>43</v>
      </c>
    </row>
    <row r="68" spans="1:13" x14ac:dyDescent="0.25">
      <c r="A68" t="s">
        <v>485</v>
      </c>
      <c r="B68" t="s">
        <v>487</v>
      </c>
      <c r="C68" t="s">
        <v>486</v>
      </c>
      <c r="D68" t="s">
        <v>487</v>
      </c>
      <c r="E68" t="s">
        <v>59</v>
      </c>
      <c r="F68" t="s">
        <v>1423</v>
      </c>
      <c r="G68">
        <v>7.6</v>
      </c>
      <c r="H68">
        <v>30</v>
      </c>
      <c r="I68" t="s">
        <v>1693</v>
      </c>
      <c r="J68" t="s">
        <v>1445</v>
      </c>
      <c r="K68">
        <v>89580</v>
      </c>
      <c r="L68" t="s">
        <v>43</v>
      </c>
    </row>
    <row r="69" spans="1:13" x14ac:dyDescent="0.25">
      <c r="A69" t="s">
        <v>485</v>
      </c>
      <c r="B69" t="s">
        <v>489</v>
      </c>
      <c r="C69" t="s">
        <v>488</v>
      </c>
      <c r="D69" t="s">
        <v>489</v>
      </c>
      <c r="E69" t="s">
        <v>59</v>
      </c>
      <c r="F69" t="s">
        <v>1423</v>
      </c>
      <c r="G69">
        <v>7.6</v>
      </c>
      <c r="H69">
        <v>30</v>
      </c>
      <c r="I69" t="s">
        <v>1693</v>
      </c>
      <c r="J69" t="s">
        <v>1445</v>
      </c>
      <c r="K69">
        <v>89585</v>
      </c>
      <c r="L69" t="s">
        <v>43</v>
      </c>
    </row>
    <row r="70" spans="1:13" x14ac:dyDescent="0.25">
      <c r="A70" t="s">
        <v>508</v>
      </c>
      <c r="B70" t="s">
        <v>507</v>
      </c>
      <c r="C70" t="s">
        <v>506</v>
      </c>
      <c r="D70" t="s">
        <v>507</v>
      </c>
      <c r="E70" t="s">
        <v>59</v>
      </c>
      <c r="F70" t="s">
        <v>1423</v>
      </c>
      <c r="G70">
        <v>7.6</v>
      </c>
      <c r="H70">
        <v>30</v>
      </c>
      <c r="I70" t="s">
        <v>1693</v>
      </c>
      <c r="J70" t="s">
        <v>1445</v>
      </c>
      <c r="K70">
        <v>89590</v>
      </c>
      <c r="L70" t="s">
        <v>43</v>
      </c>
    </row>
    <row r="71" spans="1:13" x14ac:dyDescent="0.25">
      <c r="A71" t="s">
        <v>752</v>
      </c>
      <c r="B71" t="s">
        <v>734</v>
      </c>
      <c r="C71" t="s">
        <v>753</v>
      </c>
      <c r="D71" t="s">
        <v>734</v>
      </c>
      <c r="E71" t="s">
        <v>59</v>
      </c>
      <c r="F71" t="s">
        <v>1423</v>
      </c>
      <c r="G71">
        <v>7.6</v>
      </c>
      <c r="H71">
        <v>30</v>
      </c>
      <c r="I71" t="s">
        <v>1693</v>
      </c>
      <c r="J71" t="s">
        <v>1445</v>
      </c>
      <c r="K71">
        <v>89595</v>
      </c>
      <c r="L71" t="s">
        <v>43</v>
      </c>
    </row>
    <row r="72" spans="1:13" x14ac:dyDescent="0.25">
      <c r="A72" t="s">
        <v>752</v>
      </c>
      <c r="B72" t="s">
        <v>736</v>
      </c>
      <c r="C72" t="s">
        <v>754</v>
      </c>
      <c r="D72" t="s">
        <v>736</v>
      </c>
      <c r="E72" t="s">
        <v>59</v>
      </c>
      <c r="F72" t="s">
        <v>1423</v>
      </c>
      <c r="G72">
        <v>7.6</v>
      </c>
      <c r="H72">
        <v>30</v>
      </c>
      <c r="I72" t="s">
        <v>1693</v>
      </c>
      <c r="J72" t="s">
        <v>1445</v>
      </c>
      <c r="K72">
        <v>89600</v>
      </c>
      <c r="L72" t="s">
        <v>43</v>
      </c>
    </row>
    <row r="73" spans="1:13" x14ac:dyDescent="0.25">
      <c r="A73" t="s">
        <v>776</v>
      </c>
      <c r="B73" t="s">
        <v>732</v>
      </c>
      <c r="C73" t="s">
        <v>775</v>
      </c>
      <c r="D73" t="s">
        <v>732</v>
      </c>
      <c r="E73" t="s">
        <v>59</v>
      </c>
      <c r="F73" t="s">
        <v>1423</v>
      </c>
      <c r="G73">
        <v>7.6</v>
      </c>
      <c r="H73">
        <v>30</v>
      </c>
      <c r="I73" t="s">
        <v>1693</v>
      </c>
      <c r="J73" t="s">
        <v>1445</v>
      </c>
      <c r="K73">
        <v>89605</v>
      </c>
      <c r="L73" t="s">
        <v>43</v>
      </c>
    </row>
    <row r="74" spans="1:13" x14ac:dyDescent="0.25">
      <c r="A74" t="s">
        <v>778</v>
      </c>
      <c r="B74" t="s">
        <v>735</v>
      </c>
      <c r="C74" t="s">
        <v>777</v>
      </c>
      <c r="D74" t="s">
        <v>735</v>
      </c>
      <c r="E74" t="s">
        <v>59</v>
      </c>
      <c r="F74" t="s">
        <v>1423</v>
      </c>
      <c r="G74">
        <v>7.6</v>
      </c>
      <c r="H74">
        <v>30</v>
      </c>
      <c r="I74" t="s">
        <v>1693</v>
      </c>
      <c r="J74" t="s">
        <v>1445</v>
      </c>
      <c r="K74">
        <v>89610</v>
      </c>
      <c r="L74" t="s">
        <v>43</v>
      </c>
    </row>
    <row r="75" spans="1:13" x14ac:dyDescent="0.25">
      <c r="A75" t="s">
        <v>1210</v>
      </c>
      <c r="B75" t="s">
        <v>1193</v>
      </c>
      <c r="C75" t="s">
        <v>1211</v>
      </c>
      <c r="D75" t="s">
        <v>1193</v>
      </c>
      <c r="E75" t="s">
        <v>59</v>
      </c>
      <c r="F75" t="s">
        <v>1423</v>
      </c>
      <c r="G75">
        <v>7.6</v>
      </c>
      <c r="H75">
        <v>30</v>
      </c>
      <c r="I75" t="s">
        <v>1693</v>
      </c>
      <c r="J75" t="s">
        <v>1445</v>
      </c>
      <c r="K75">
        <v>89615</v>
      </c>
      <c r="L75" t="s">
        <v>43</v>
      </c>
    </row>
    <row r="76" spans="1:13" x14ac:dyDescent="0.25">
      <c r="A76" t="s">
        <v>1210</v>
      </c>
      <c r="B76" t="s">
        <v>1190</v>
      </c>
      <c r="C76" t="s">
        <v>1212</v>
      </c>
      <c r="D76" t="s">
        <v>1190</v>
      </c>
      <c r="E76" t="s">
        <v>59</v>
      </c>
      <c r="F76" t="s">
        <v>1423</v>
      </c>
      <c r="G76">
        <v>7.6</v>
      </c>
      <c r="H76">
        <v>30</v>
      </c>
      <c r="I76" t="s">
        <v>1693</v>
      </c>
      <c r="J76" t="s">
        <v>1445</v>
      </c>
      <c r="K76">
        <v>89620</v>
      </c>
      <c r="L76" t="s">
        <v>43</v>
      </c>
    </row>
    <row r="77" spans="1:13" x14ac:dyDescent="0.25">
      <c r="A77" t="s">
        <v>1233</v>
      </c>
      <c r="B77" t="s">
        <v>1194</v>
      </c>
      <c r="C77" t="s">
        <v>1234</v>
      </c>
      <c r="D77" t="s">
        <v>1194</v>
      </c>
      <c r="E77" t="s">
        <v>59</v>
      </c>
      <c r="F77" t="s">
        <v>1423</v>
      </c>
      <c r="G77">
        <v>7.6</v>
      </c>
      <c r="H77">
        <v>30</v>
      </c>
      <c r="I77" t="s">
        <v>1693</v>
      </c>
      <c r="J77" t="s">
        <v>1445</v>
      </c>
      <c r="K77">
        <v>89625</v>
      </c>
      <c r="L77" t="s">
        <v>43</v>
      </c>
    </row>
    <row r="78" spans="1:13" x14ac:dyDescent="0.25">
      <c r="A78" t="s">
        <v>1233</v>
      </c>
      <c r="B78" t="s">
        <v>1192</v>
      </c>
      <c r="C78" t="s">
        <v>1235</v>
      </c>
      <c r="D78" t="s">
        <v>1192</v>
      </c>
      <c r="E78" t="s">
        <v>59</v>
      </c>
      <c r="F78" t="s">
        <v>1423</v>
      </c>
      <c r="G78">
        <v>7.6</v>
      </c>
      <c r="H78">
        <v>30</v>
      </c>
      <c r="I78" t="s">
        <v>1693</v>
      </c>
      <c r="J78" t="s">
        <v>1445</v>
      </c>
      <c r="K78">
        <v>89630</v>
      </c>
      <c r="L78" t="s">
        <v>43</v>
      </c>
    </row>
    <row r="79" spans="1:13" x14ac:dyDescent="0.25">
      <c r="A79" t="s">
        <v>1108</v>
      </c>
      <c r="B79" t="s">
        <v>1129</v>
      </c>
      <c r="C79" t="s">
        <v>1119</v>
      </c>
      <c r="D79" t="s">
        <v>1128</v>
      </c>
      <c r="E79" t="s">
        <v>1132</v>
      </c>
      <c r="F79" t="s">
        <v>3425</v>
      </c>
      <c r="G79">
        <v>8.3000000000000007</v>
      </c>
      <c r="H79">
        <v>63</v>
      </c>
      <c r="I79" t="s">
        <v>3421</v>
      </c>
      <c r="J79" t="s">
        <v>1445</v>
      </c>
      <c r="K79">
        <v>33494</v>
      </c>
      <c r="L79" t="s">
        <v>10</v>
      </c>
      <c r="M79" t="s">
        <v>3426</v>
      </c>
    </row>
    <row r="80" spans="1:13" x14ac:dyDescent="0.25">
      <c r="A80" t="s">
        <v>1121</v>
      </c>
      <c r="B80" t="s">
        <v>1129</v>
      </c>
      <c r="C80" t="s">
        <v>1152</v>
      </c>
      <c r="D80" t="s">
        <v>1128</v>
      </c>
      <c r="E80" t="s">
        <v>1132</v>
      </c>
      <c r="F80" t="s">
        <v>3425</v>
      </c>
      <c r="G80">
        <v>8.3000000000000007</v>
      </c>
      <c r="H80">
        <v>63</v>
      </c>
      <c r="I80" t="s">
        <v>3421</v>
      </c>
      <c r="J80" t="s">
        <v>1445</v>
      </c>
      <c r="K80">
        <v>33497</v>
      </c>
      <c r="L80" t="s">
        <v>10</v>
      </c>
      <c r="M80" t="s">
        <v>3454</v>
      </c>
    </row>
    <row r="81" spans="1:13" x14ac:dyDescent="0.25">
      <c r="A81" t="s">
        <v>1121</v>
      </c>
      <c r="B81" t="s">
        <v>26</v>
      </c>
      <c r="C81" t="s">
        <v>1154</v>
      </c>
      <c r="D81" t="s">
        <v>1155</v>
      </c>
      <c r="E81" t="s">
        <v>1162</v>
      </c>
      <c r="F81" t="s">
        <v>1684</v>
      </c>
      <c r="G81">
        <v>8.6</v>
      </c>
      <c r="H81">
        <v>64.5</v>
      </c>
      <c r="I81" t="s">
        <v>3455</v>
      </c>
      <c r="J81" t="s">
        <v>1445</v>
      </c>
      <c r="K81">
        <v>33061</v>
      </c>
      <c r="L81" t="s">
        <v>10</v>
      </c>
      <c r="M81" t="s">
        <v>3456</v>
      </c>
    </row>
    <row r="82" spans="1:13" x14ac:dyDescent="0.25">
      <c r="A82" t="s">
        <v>1121</v>
      </c>
      <c r="B82" t="s">
        <v>26</v>
      </c>
      <c r="C82" t="s">
        <v>1154</v>
      </c>
      <c r="D82" t="s">
        <v>1155</v>
      </c>
      <c r="E82" t="s">
        <v>1162</v>
      </c>
      <c r="F82" t="s">
        <v>1684</v>
      </c>
      <c r="G82">
        <v>8.6</v>
      </c>
      <c r="H82">
        <v>64.5</v>
      </c>
      <c r="I82" t="s">
        <v>3455</v>
      </c>
      <c r="J82" t="s">
        <v>1445</v>
      </c>
      <c r="K82">
        <v>33062</v>
      </c>
      <c r="L82" t="s">
        <v>10</v>
      </c>
      <c r="M82" t="s">
        <v>3457</v>
      </c>
    </row>
    <row r="83" spans="1:13" x14ac:dyDescent="0.25">
      <c r="A83" t="s">
        <v>1121</v>
      </c>
      <c r="B83" t="s">
        <v>1129</v>
      </c>
      <c r="C83" t="s">
        <v>1160</v>
      </c>
      <c r="D83" t="s">
        <v>1128</v>
      </c>
      <c r="E83" t="s">
        <v>1162</v>
      </c>
      <c r="F83" t="s">
        <v>1475</v>
      </c>
      <c r="G83">
        <v>7.4</v>
      </c>
      <c r="H83">
        <v>55.5</v>
      </c>
      <c r="I83" t="s">
        <v>3458</v>
      </c>
      <c r="J83" t="s">
        <v>1445</v>
      </c>
      <c r="K83">
        <v>33500</v>
      </c>
      <c r="L83" t="s">
        <v>10</v>
      </c>
      <c r="M83" t="s">
        <v>3459</v>
      </c>
    </row>
    <row r="84" spans="1:13" x14ac:dyDescent="0.25">
      <c r="B84" t="s">
        <v>1440</v>
      </c>
      <c r="C84" t="s">
        <v>1441</v>
      </c>
      <c r="D84" t="s">
        <v>1442</v>
      </c>
      <c r="E84" t="s">
        <v>11</v>
      </c>
      <c r="F84" t="s">
        <v>1443</v>
      </c>
      <c r="G84">
        <v>13.1</v>
      </c>
      <c r="H84">
        <v>98.25</v>
      </c>
      <c r="I84" t="s">
        <v>1444</v>
      </c>
      <c r="J84" t="s">
        <v>1445</v>
      </c>
      <c r="K84">
        <v>402543</v>
      </c>
      <c r="L84" t="s">
        <v>10</v>
      </c>
      <c r="M84" t="s">
        <v>1446</v>
      </c>
    </row>
    <row r="85" spans="1:13" x14ac:dyDescent="0.25">
      <c r="B85" t="s">
        <v>1440</v>
      </c>
      <c r="C85" t="s">
        <v>1447</v>
      </c>
      <c r="D85" t="s">
        <v>1448</v>
      </c>
      <c r="E85" t="s">
        <v>11</v>
      </c>
      <c r="F85" t="s">
        <v>1443</v>
      </c>
      <c r="G85">
        <v>13.1</v>
      </c>
      <c r="H85">
        <v>98.25</v>
      </c>
      <c r="I85" t="s">
        <v>1444</v>
      </c>
      <c r="J85" t="s">
        <v>1445</v>
      </c>
      <c r="K85">
        <v>402544</v>
      </c>
      <c r="L85" t="s">
        <v>10</v>
      </c>
      <c r="M85" t="s">
        <v>1449</v>
      </c>
    </row>
    <row r="86" spans="1:13" x14ac:dyDescent="0.25">
      <c r="B86" t="s">
        <v>1440</v>
      </c>
      <c r="C86" t="s">
        <v>1450</v>
      </c>
      <c r="D86" t="s">
        <v>1451</v>
      </c>
      <c r="E86" t="s">
        <v>11</v>
      </c>
      <c r="F86" t="s">
        <v>1443</v>
      </c>
      <c r="G86">
        <v>13.1</v>
      </c>
      <c r="H86">
        <v>98.25</v>
      </c>
      <c r="I86" t="s">
        <v>1444</v>
      </c>
      <c r="J86" t="s">
        <v>1445</v>
      </c>
      <c r="K86">
        <v>402545</v>
      </c>
      <c r="L86" t="s">
        <v>10</v>
      </c>
      <c r="M86" t="s">
        <v>1452</v>
      </c>
    </row>
    <row r="87" spans="1:13" x14ac:dyDescent="0.25">
      <c r="B87" t="s">
        <v>1440</v>
      </c>
      <c r="C87" t="s">
        <v>1453</v>
      </c>
      <c r="D87" t="s">
        <v>1454</v>
      </c>
      <c r="E87" t="s">
        <v>11</v>
      </c>
      <c r="F87" t="s">
        <v>1443</v>
      </c>
      <c r="G87">
        <v>13.1</v>
      </c>
      <c r="H87">
        <v>98.25</v>
      </c>
      <c r="I87" t="s">
        <v>1444</v>
      </c>
      <c r="J87" t="s">
        <v>1445</v>
      </c>
      <c r="K87">
        <v>402546</v>
      </c>
      <c r="L87" t="s">
        <v>10</v>
      </c>
      <c r="M87" t="s">
        <v>1455</v>
      </c>
    </row>
    <row r="88" spans="1:13" x14ac:dyDescent="0.25">
      <c r="B88" t="s">
        <v>1547</v>
      </c>
      <c r="C88" t="s">
        <v>1548</v>
      </c>
      <c r="D88" t="s">
        <v>1549</v>
      </c>
      <c r="E88" t="s">
        <v>11</v>
      </c>
      <c r="F88" t="s">
        <v>1443</v>
      </c>
      <c r="G88">
        <v>13.1</v>
      </c>
      <c r="H88">
        <v>98.25</v>
      </c>
      <c r="I88" t="s">
        <v>1444</v>
      </c>
      <c r="J88" t="s">
        <v>1445</v>
      </c>
      <c r="K88">
        <v>402556</v>
      </c>
      <c r="L88" t="s">
        <v>10</v>
      </c>
      <c r="M88" t="s">
        <v>1550</v>
      </c>
    </row>
    <row r="89" spans="1:13" x14ac:dyDescent="0.25">
      <c r="B89" t="s">
        <v>1547</v>
      </c>
      <c r="C89" t="s">
        <v>1551</v>
      </c>
      <c r="D89" t="s">
        <v>1552</v>
      </c>
      <c r="E89" t="s">
        <v>11</v>
      </c>
      <c r="F89" t="s">
        <v>1443</v>
      </c>
      <c r="G89">
        <v>13.1</v>
      </c>
      <c r="H89">
        <v>98.25</v>
      </c>
      <c r="I89" t="s">
        <v>1444</v>
      </c>
      <c r="J89" t="s">
        <v>1445</v>
      </c>
      <c r="K89">
        <v>402557</v>
      </c>
      <c r="L89" t="s">
        <v>10</v>
      </c>
      <c r="M89" t="s">
        <v>1553</v>
      </c>
    </row>
    <row r="90" spans="1:13" x14ac:dyDescent="0.25">
      <c r="B90" t="s">
        <v>1547</v>
      </c>
      <c r="C90" t="s">
        <v>1554</v>
      </c>
      <c r="D90" t="s">
        <v>1555</v>
      </c>
      <c r="E90" t="s">
        <v>11</v>
      </c>
      <c r="F90" t="s">
        <v>1443</v>
      </c>
      <c r="G90">
        <v>13.1</v>
      </c>
      <c r="H90">
        <v>98.25</v>
      </c>
      <c r="I90" t="s">
        <v>1444</v>
      </c>
      <c r="J90" t="s">
        <v>1445</v>
      </c>
      <c r="K90">
        <v>402558</v>
      </c>
      <c r="L90" t="s">
        <v>10</v>
      </c>
      <c r="M90" t="s">
        <v>1556</v>
      </c>
    </row>
    <row r="91" spans="1:13" x14ac:dyDescent="0.25">
      <c r="B91" t="s">
        <v>1547</v>
      </c>
      <c r="C91" t="s">
        <v>1557</v>
      </c>
      <c r="D91" t="s">
        <v>1558</v>
      </c>
      <c r="E91" t="s">
        <v>11</v>
      </c>
      <c r="F91" t="s">
        <v>1443</v>
      </c>
      <c r="G91">
        <v>13.1</v>
      </c>
      <c r="H91">
        <v>98.25</v>
      </c>
      <c r="I91" t="s">
        <v>1444</v>
      </c>
      <c r="J91" t="s">
        <v>1445</v>
      </c>
      <c r="K91">
        <v>402559</v>
      </c>
      <c r="L91" t="s">
        <v>10</v>
      </c>
      <c r="M91" t="s">
        <v>1559</v>
      </c>
    </row>
    <row r="92" spans="1:13" x14ac:dyDescent="0.25">
      <c r="B92" t="s">
        <v>1547</v>
      </c>
      <c r="C92" t="s">
        <v>1560</v>
      </c>
      <c r="D92" t="s">
        <v>1561</v>
      </c>
      <c r="E92" t="s">
        <v>11</v>
      </c>
      <c r="F92" t="s">
        <v>1443</v>
      </c>
      <c r="G92">
        <v>13.1</v>
      </c>
      <c r="H92">
        <v>98.25</v>
      </c>
      <c r="I92" t="s">
        <v>1562</v>
      </c>
      <c r="J92" t="s">
        <v>1445</v>
      </c>
      <c r="K92">
        <v>402566</v>
      </c>
      <c r="L92" t="s">
        <v>10</v>
      </c>
      <c r="M92" t="s">
        <v>1563</v>
      </c>
    </row>
    <row r="93" spans="1:13" x14ac:dyDescent="0.25">
      <c r="B93" t="s">
        <v>906</v>
      </c>
      <c r="C93" t="s">
        <v>913</v>
      </c>
      <c r="D93" t="s">
        <v>914</v>
      </c>
      <c r="E93" t="s">
        <v>11</v>
      </c>
      <c r="F93" t="s">
        <v>1443</v>
      </c>
      <c r="G93">
        <v>13.1</v>
      </c>
      <c r="H93">
        <v>98.25</v>
      </c>
      <c r="I93" t="s">
        <v>1444</v>
      </c>
      <c r="J93" t="s">
        <v>1445</v>
      </c>
      <c r="K93">
        <v>402608</v>
      </c>
      <c r="L93" t="s">
        <v>10</v>
      </c>
      <c r="M93" t="s">
        <v>3087</v>
      </c>
    </row>
    <row r="94" spans="1:13" x14ac:dyDescent="0.25">
      <c r="B94" t="s">
        <v>906</v>
      </c>
      <c r="C94" t="s">
        <v>911</v>
      </c>
      <c r="D94" t="s">
        <v>912</v>
      </c>
      <c r="E94" t="s">
        <v>11</v>
      </c>
      <c r="F94" t="s">
        <v>1443</v>
      </c>
      <c r="G94">
        <v>13.1</v>
      </c>
      <c r="H94">
        <v>98.25</v>
      </c>
      <c r="I94" t="s">
        <v>1444</v>
      </c>
      <c r="J94" t="s">
        <v>1445</v>
      </c>
      <c r="K94">
        <v>402609</v>
      </c>
      <c r="L94" t="s">
        <v>10</v>
      </c>
      <c r="M94" t="s">
        <v>3088</v>
      </c>
    </row>
    <row r="95" spans="1:13" x14ac:dyDescent="0.25">
      <c r="B95" t="s">
        <v>906</v>
      </c>
      <c r="C95" t="s">
        <v>910</v>
      </c>
      <c r="D95" t="s">
        <v>904</v>
      </c>
      <c r="E95" t="s">
        <v>11</v>
      </c>
      <c r="F95" t="s">
        <v>1443</v>
      </c>
      <c r="G95">
        <v>13.1</v>
      </c>
      <c r="H95">
        <v>98.25</v>
      </c>
      <c r="I95" t="s">
        <v>1444</v>
      </c>
      <c r="J95" t="s">
        <v>1445</v>
      </c>
      <c r="K95">
        <v>402610</v>
      </c>
      <c r="L95" t="s">
        <v>10</v>
      </c>
      <c r="M95" t="s">
        <v>3089</v>
      </c>
    </row>
    <row r="96" spans="1:13" x14ac:dyDescent="0.25">
      <c r="B96" t="s">
        <v>906</v>
      </c>
      <c r="C96" t="s">
        <v>908</v>
      </c>
      <c r="D96" t="s">
        <v>909</v>
      </c>
      <c r="E96" t="s">
        <v>11</v>
      </c>
      <c r="F96" t="s">
        <v>1443</v>
      </c>
      <c r="G96">
        <v>13.1</v>
      </c>
      <c r="H96">
        <v>98.25</v>
      </c>
      <c r="I96" t="s">
        <v>1444</v>
      </c>
      <c r="J96" t="s">
        <v>1445</v>
      </c>
      <c r="K96">
        <v>402611</v>
      </c>
      <c r="L96" t="s">
        <v>10</v>
      </c>
      <c r="M96" t="s">
        <v>3090</v>
      </c>
    </row>
    <row r="97" spans="2:13" x14ac:dyDescent="0.25">
      <c r="B97" t="s">
        <v>943</v>
      </c>
      <c r="C97" t="s">
        <v>941</v>
      </c>
      <c r="D97" t="s">
        <v>942</v>
      </c>
      <c r="E97" t="s">
        <v>11</v>
      </c>
      <c r="F97" t="s">
        <v>1443</v>
      </c>
      <c r="G97">
        <v>13.1</v>
      </c>
      <c r="H97">
        <v>98.25</v>
      </c>
      <c r="I97" t="s">
        <v>1444</v>
      </c>
      <c r="J97" t="s">
        <v>1445</v>
      </c>
      <c r="K97">
        <v>402619</v>
      </c>
      <c r="L97" t="s">
        <v>10</v>
      </c>
      <c r="M97" t="s">
        <v>3145</v>
      </c>
    </row>
    <row r="98" spans="2:13" x14ac:dyDescent="0.25">
      <c r="B98" t="s">
        <v>943</v>
      </c>
      <c r="C98" t="s">
        <v>944</v>
      </c>
      <c r="D98" t="s">
        <v>945</v>
      </c>
      <c r="E98" t="s">
        <v>11</v>
      </c>
      <c r="F98" t="s">
        <v>1443</v>
      </c>
      <c r="G98">
        <v>13.1</v>
      </c>
      <c r="H98">
        <v>98.25</v>
      </c>
      <c r="I98" t="s">
        <v>1444</v>
      </c>
      <c r="J98" t="s">
        <v>1445</v>
      </c>
      <c r="K98">
        <v>402620</v>
      </c>
      <c r="L98" t="s">
        <v>10</v>
      </c>
      <c r="M98" t="s">
        <v>3146</v>
      </c>
    </row>
    <row r="99" spans="2:13" x14ac:dyDescent="0.25">
      <c r="B99" t="s">
        <v>1014</v>
      </c>
      <c r="C99" t="s">
        <v>1019</v>
      </c>
      <c r="D99" t="s">
        <v>1020</v>
      </c>
      <c r="E99" t="s">
        <v>17</v>
      </c>
      <c r="F99" t="s">
        <v>1458</v>
      </c>
      <c r="G99">
        <v>3.5</v>
      </c>
      <c r="H99">
        <v>15</v>
      </c>
      <c r="I99" t="s">
        <v>1459</v>
      </c>
      <c r="J99" t="s">
        <v>1445</v>
      </c>
      <c r="K99">
        <v>95468</v>
      </c>
      <c r="L99" t="s">
        <v>10</v>
      </c>
      <c r="M99" t="s">
        <v>3260</v>
      </c>
    </row>
    <row r="100" spans="2:13" x14ac:dyDescent="0.25">
      <c r="B100" t="s">
        <v>1014</v>
      </c>
      <c r="C100" t="s">
        <v>1019</v>
      </c>
      <c r="D100" t="s">
        <v>1020</v>
      </c>
      <c r="E100" t="s">
        <v>17</v>
      </c>
      <c r="F100" t="s">
        <v>1458</v>
      </c>
      <c r="G100">
        <v>3.5</v>
      </c>
      <c r="H100">
        <v>15</v>
      </c>
      <c r="I100" t="s">
        <v>1459</v>
      </c>
      <c r="J100" t="s">
        <v>1445</v>
      </c>
      <c r="K100">
        <v>95469</v>
      </c>
      <c r="L100" t="s">
        <v>10</v>
      </c>
      <c r="M100" t="s">
        <v>3261</v>
      </c>
    </row>
    <row r="101" spans="2:13" x14ac:dyDescent="0.25">
      <c r="B101" t="s">
        <v>1014</v>
      </c>
      <c r="C101" t="s">
        <v>1019</v>
      </c>
      <c r="D101" t="s">
        <v>1020</v>
      </c>
      <c r="E101" t="s">
        <v>17</v>
      </c>
      <c r="F101" t="s">
        <v>1458</v>
      </c>
      <c r="G101">
        <v>3.5</v>
      </c>
      <c r="H101">
        <v>15</v>
      </c>
      <c r="I101" t="s">
        <v>1459</v>
      </c>
      <c r="J101" t="s">
        <v>1445</v>
      </c>
      <c r="K101">
        <v>95470</v>
      </c>
      <c r="L101" t="s">
        <v>10</v>
      </c>
      <c r="M101" t="s">
        <v>3262</v>
      </c>
    </row>
    <row r="102" spans="2:13" x14ac:dyDescent="0.25">
      <c r="B102" t="s">
        <v>1014</v>
      </c>
      <c r="C102" t="s">
        <v>1019</v>
      </c>
      <c r="D102" t="s">
        <v>1020</v>
      </c>
      <c r="E102" t="s">
        <v>17</v>
      </c>
      <c r="F102" t="s">
        <v>1458</v>
      </c>
      <c r="G102">
        <v>3.5</v>
      </c>
      <c r="H102">
        <v>15</v>
      </c>
      <c r="I102" t="s">
        <v>1459</v>
      </c>
      <c r="J102" t="s">
        <v>1445</v>
      </c>
      <c r="K102">
        <v>95471</v>
      </c>
      <c r="L102" t="s">
        <v>10</v>
      </c>
      <c r="M102" t="s">
        <v>3263</v>
      </c>
    </row>
    <row r="103" spans="2:13" x14ac:dyDescent="0.25">
      <c r="B103" t="s">
        <v>1025</v>
      </c>
      <c r="C103" t="s">
        <v>1030</v>
      </c>
      <c r="D103" t="s">
        <v>1031</v>
      </c>
      <c r="E103" t="s">
        <v>17</v>
      </c>
      <c r="F103" t="s">
        <v>1458</v>
      </c>
      <c r="G103">
        <v>3.5</v>
      </c>
      <c r="H103">
        <v>15</v>
      </c>
      <c r="I103" t="s">
        <v>1459</v>
      </c>
      <c r="J103" t="s">
        <v>1445</v>
      </c>
      <c r="K103">
        <v>95472</v>
      </c>
      <c r="L103" t="s">
        <v>10</v>
      </c>
      <c r="M103" t="s">
        <v>3280</v>
      </c>
    </row>
    <row r="104" spans="2:13" x14ac:dyDescent="0.25">
      <c r="B104" t="s">
        <v>1025</v>
      </c>
      <c r="C104" t="s">
        <v>1030</v>
      </c>
      <c r="D104" t="s">
        <v>1031</v>
      </c>
      <c r="E104" t="s">
        <v>17</v>
      </c>
      <c r="F104" t="s">
        <v>1458</v>
      </c>
      <c r="G104">
        <v>3.5</v>
      </c>
      <c r="H104">
        <v>15</v>
      </c>
      <c r="I104" t="s">
        <v>1459</v>
      </c>
      <c r="J104" t="s">
        <v>1445</v>
      </c>
      <c r="K104">
        <v>95473</v>
      </c>
      <c r="L104" t="s">
        <v>10</v>
      </c>
      <c r="M104" t="s">
        <v>3281</v>
      </c>
    </row>
    <row r="105" spans="2:13" x14ac:dyDescent="0.25">
      <c r="B105" t="s">
        <v>1025</v>
      </c>
      <c r="C105" t="s">
        <v>1030</v>
      </c>
      <c r="D105" t="s">
        <v>1031</v>
      </c>
      <c r="E105" t="s">
        <v>17</v>
      </c>
      <c r="F105" t="s">
        <v>1458</v>
      </c>
      <c r="G105">
        <v>3.5</v>
      </c>
      <c r="H105">
        <v>15</v>
      </c>
      <c r="I105" t="s">
        <v>1459</v>
      </c>
      <c r="J105" t="s">
        <v>1445</v>
      </c>
      <c r="K105">
        <v>95474</v>
      </c>
      <c r="L105" t="s">
        <v>10</v>
      </c>
      <c r="M105" t="s">
        <v>3282</v>
      </c>
    </row>
    <row r="106" spans="2:13" x14ac:dyDescent="0.25">
      <c r="B106" t="s">
        <v>1025</v>
      </c>
      <c r="C106" t="s">
        <v>1030</v>
      </c>
      <c r="D106" t="s">
        <v>1031</v>
      </c>
      <c r="E106" t="s">
        <v>17</v>
      </c>
      <c r="F106" t="s">
        <v>1458</v>
      </c>
      <c r="G106">
        <v>3.5</v>
      </c>
      <c r="H106">
        <v>15</v>
      </c>
      <c r="I106" t="s">
        <v>1459</v>
      </c>
      <c r="J106" t="s">
        <v>1445</v>
      </c>
      <c r="K106">
        <v>95475</v>
      </c>
      <c r="L106" t="s">
        <v>10</v>
      </c>
      <c r="M106" t="s">
        <v>3283</v>
      </c>
    </row>
    <row r="107" spans="2:13" x14ac:dyDescent="0.25">
      <c r="B107" t="s">
        <v>1036</v>
      </c>
      <c r="C107" t="s">
        <v>1041</v>
      </c>
      <c r="D107" t="s">
        <v>1042</v>
      </c>
      <c r="E107" t="s">
        <v>17</v>
      </c>
      <c r="F107" t="s">
        <v>1458</v>
      </c>
      <c r="G107">
        <v>3.5</v>
      </c>
      <c r="H107">
        <v>15</v>
      </c>
      <c r="I107" t="s">
        <v>1459</v>
      </c>
      <c r="J107" t="s">
        <v>1445</v>
      </c>
      <c r="K107">
        <v>95476</v>
      </c>
      <c r="L107" t="s">
        <v>10</v>
      </c>
      <c r="M107" t="s">
        <v>3300</v>
      </c>
    </row>
    <row r="108" spans="2:13" x14ac:dyDescent="0.25">
      <c r="B108" t="s">
        <v>1036</v>
      </c>
      <c r="C108" t="s">
        <v>1041</v>
      </c>
      <c r="D108" t="s">
        <v>1042</v>
      </c>
      <c r="E108" t="s">
        <v>17</v>
      </c>
      <c r="F108" t="s">
        <v>1458</v>
      </c>
      <c r="G108">
        <v>3.5</v>
      </c>
      <c r="H108">
        <v>15</v>
      </c>
      <c r="I108" t="s">
        <v>1459</v>
      </c>
      <c r="J108" t="s">
        <v>1445</v>
      </c>
      <c r="K108">
        <v>95477</v>
      </c>
      <c r="L108" t="s">
        <v>10</v>
      </c>
      <c r="M108" t="s">
        <v>3301</v>
      </c>
    </row>
    <row r="109" spans="2:13" x14ac:dyDescent="0.25">
      <c r="B109" t="s">
        <v>1036</v>
      </c>
      <c r="C109" t="s">
        <v>1041</v>
      </c>
      <c r="D109" t="s">
        <v>1042</v>
      </c>
      <c r="E109" t="s">
        <v>17</v>
      </c>
      <c r="F109" t="s">
        <v>1458</v>
      </c>
      <c r="G109">
        <v>3.5</v>
      </c>
      <c r="H109">
        <v>15</v>
      </c>
      <c r="I109" t="s">
        <v>1459</v>
      </c>
      <c r="J109" t="s">
        <v>1445</v>
      </c>
      <c r="K109">
        <v>95478</v>
      </c>
      <c r="L109" t="s">
        <v>10</v>
      </c>
      <c r="M109" t="s">
        <v>3302</v>
      </c>
    </row>
    <row r="110" spans="2:13" x14ac:dyDescent="0.25">
      <c r="B110" t="s">
        <v>1036</v>
      </c>
      <c r="C110" t="s">
        <v>1041</v>
      </c>
      <c r="D110" t="s">
        <v>1042</v>
      </c>
      <c r="E110" t="s">
        <v>17</v>
      </c>
      <c r="F110" t="s">
        <v>1458</v>
      </c>
      <c r="G110">
        <v>3.5</v>
      </c>
      <c r="H110">
        <v>15</v>
      </c>
      <c r="I110" t="s">
        <v>1459</v>
      </c>
      <c r="J110" t="s">
        <v>1445</v>
      </c>
      <c r="K110">
        <v>95479</v>
      </c>
      <c r="L110" t="s">
        <v>10</v>
      </c>
      <c r="M110" t="s">
        <v>3303</v>
      </c>
    </row>
    <row r="111" spans="2:13" x14ac:dyDescent="0.25">
      <c r="B111" t="s">
        <v>1050</v>
      </c>
      <c r="C111" t="s">
        <v>1055</v>
      </c>
      <c r="D111" t="s">
        <v>1056</v>
      </c>
      <c r="E111" t="s">
        <v>17</v>
      </c>
      <c r="F111" t="s">
        <v>1458</v>
      </c>
      <c r="G111">
        <v>3.5</v>
      </c>
      <c r="H111">
        <v>15</v>
      </c>
      <c r="I111" t="s">
        <v>1459</v>
      </c>
      <c r="J111" t="s">
        <v>1445</v>
      </c>
      <c r="K111">
        <v>95480</v>
      </c>
      <c r="L111" t="s">
        <v>10</v>
      </c>
      <c r="M111" t="s">
        <v>3321</v>
      </c>
    </row>
    <row r="112" spans="2:13" x14ac:dyDescent="0.25">
      <c r="B112" t="s">
        <v>1050</v>
      </c>
      <c r="C112" t="s">
        <v>1055</v>
      </c>
      <c r="D112" t="s">
        <v>1056</v>
      </c>
      <c r="E112" t="s">
        <v>17</v>
      </c>
      <c r="F112" t="s">
        <v>1458</v>
      </c>
      <c r="G112">
        <v>3.5</v>
      </c>
      <c r="H112">
        <v>15</v>
      </c>
      <c r="I112" t="s">
        <v>1459</v>
      </c>
      <c r="J112" t="s">
        <v>1445</v>
      </c>
      <c r="K112">
        <v>95481</v>
      </c>
      <c r="L112" t="s">
        <v>10</v>
      </c>
      <c r="M112" t="s">
        <v>3322</v>
      </c>
    </row>
    <row r="113" spans="2:13" x14ac:dyDescent="0.25">
      <c r="B113" t="s">
        <v>1050</v>
      </c>
      <c r="C113" t="s">
        <v>1055</v>
      </c>
      <c r="D113" t="s">
        <v>1056</v>
      </c>
      <c r="E113" t="s">
        <v>17</v>
      </c>
      <c r="F113" t="s">
        <v>1458</v>
      </c>
      <c r="G113">
        <v>3.5</v>
      </c>
      <c r="H113">
        <v>15</v>
      </c>
      <c r="I113" t="s">
        <v>1459</v>
      </c>
      <c r="J113" t="s">
        <v>1445</v>
      </c>
      <c r="K113">
        <v>95482</v>
      </c>
      <c r="L113" t="s">
        <v>10</v>
      </c>
      <c r="M113" t="s">
        <v>3323</v>
      </c>
    </row>
    <row r="114" spans="2:13" x14ac:dyDescent="0.25">
      <c r="B114" t="s">
        <v>1050</v>
      </c>
      <c r="C114" t="s">
        <v>1055</v>
      </c>
      <c r="D114" t="s">
        <v>1056</v>
      </c>
      <c r="E114" t="s">
        <v>17</v>
      </c>
      <c r="F114" t="s">
        <v>1458</v>
      </c>
      <c r="G114">
        <v>3.5</v>
      </c>
      <c r="H114">
        <v>15</v>
      </c>
      <c r="I114" t="s">
        <v>1459</v>
      </c>
      <c r="J114" t="s">
        <v>1445</v>
      </c>
      <c r="K114">
        <v>95483</v>
      </c>
      <c r="L114" t="s">
        <v>10</v>
      </c>
      <c r="M114" t="s">
        <v>3324</v>
      </c>
    </row>
    <row r="115" spans="2:13" x14ac:dyDescent="0.25">
      <c r="B115" t="s">
        <v>1061</v>
      </c>
      <c r="C115" t="s">
        <v>1066</v>
      </c>
      <c r="D115" t="s">
        <v>1067</v>
      </c>
      <c r="E115" t="s">
        <v>17</v>
      </c>
      <c r="F115" t="s">
        <v>1458</v>
      </c>
      <c r="G115">
        <v>3.5</v>
      </c>
      <c r="H115">
        <v>15</v>
      </c>
      <c r="I115" t="s">
        <v>1459</v>
      </c>
      <c r="J115" t="s">
        <v>1445</v>
      </c>
      <c r="K115">
        <v>95484</v>
      </c>
      <c r="L115" t="s">
        <v>10</v>
      </c>
      <c r="M115" t="s">
        <v>3341</v>
      </c>
    </row>
    <row r="116" spans="2:13" x14ac:dyDescent="0.25">
      <c r="B116" t="s">
        <v>1061</v>
      </c>
      <c r="C116" t="s">
        <v>1066</v>
      </c>
      <c r="D116" t="s">
        <v>1067</v>
      </c>
      <c r="E116" t="s">
        <v>17</v>
      </c>
      <c r="F116" t="s">
        <v>1458</v>
      </c>
      <c r="G116">
        <v>3.5</v>
      </c>
      <c r="H116">
        <v>15</v>
      </c>
      <c r="I116" t="s">
        <v>1459</v>
      </c>
      <c r="J116" t="s">
        <v>1445</v>
      </c>
      <c r="K116">
        <v>95485</v>
      </c>
      <c r="L116" t="s">
        <v>10</v>
      </c>
      <c r="M116" t="s">
        <v>3342</v>
      </c>
    </row>
    <row r="117" spans="2:13" x14ac:dyDescent="0.25">
      <c r="B117" t="s">
        <v>1061</v>
      </c>
      <c r="C117" t="s">
        <v>1066</v>
      </c>
      <c r="D117" t="s">
        <v>1067</v>
      </c>
      <c r="E117" t="s">
        <v>17</v>
      </c>
      <c r="F117" t="s">
        <v>1458</v>
      </c>
      <c r="G117">
        <v>3.5</v>
      </c>
      <c r="H117">
        <v>15</v>
      </c>
      <c r="I117" t="s">
        <v>1459</v>
      </c>
      <c r="J117" t="s">
        <v>1445</v>
      </c>
      <c r="K117">
        <v>95486</v>
      </c>
      <c r="L117" t="s">
        <v>10</v>
      </c>
      <c r="M117" t="s">
        <v>3343</v>
      </c>
    </row>
    <row r="118" spans="2:13" x14ac:dyDescent="0.25">
      <c r="B118" t="s">
        <v>1061</v>
      </c>
      <c r="C118" t="s">
        <v>1066</v>
      </c>
      <c r="D118" t="s">
        <v>1067</v>
      </c>
      <c r="E118" t="s">
        <v>17</v>
      </c>
      <c r="F118" t="s">
        <v>1458</v>
      </c>
      <c r="G118">
        <v>3.5</v>
      </c>
      <c r="H118">
        <v>15</v>
      </c>
      <c r="I118" t="s">
        <v>1459</v>
      </c>
      <c r="J118" t="s">
        <v>1445</v>
      </c>
      <c r="K118">
        <v>95487</v>
      </c>
      <c r="L118" t="s">
        <v>10</v>
      </c>
      <c r="M118" t="s">
        <v>3344</v>
      </c>
    </row>
    <row r="119" spans="2:13" x14ac:dyDescent="0.25">
      <c r="B119" t="s">
        <v>1108</v>
      </c>
      <c r="C119" t="s">
        <v>1112</v>
      </c>
      <c r="D119" t="s">
        <v>1113</v>
      </c>
      <c r="E119" t="s">
        <v>17</v>
      </c>
      <c r="F119" t="s">
        <v>1458</v>
      </c>
      <c r="G119">
        <v>3.5</v>
      </c>
      <c r="H119">
        <v>15</v>
      </c>
      <c r="I119" t="s">
        <v>1459</v>
      </c>
      <c r="J119" t="s">
        <v>1445</v>
      </c>
      <c r="K119">
        <v>95488</v>
      </c>
      <c r="L119" t="s">
        <v>10</v>
      </c>
      <c r="M119" t="s">
        <v>3427</v>
      </c>
    </row>
    <row r="120" spans="2:13" x14ac:dyDescent="0.25">
      <c r="B120" t="s">
        <v>1108</v>
      </c>
      <c r="C120" t="s">
        <v>1112</v>
      </c>
      <c r="D120" t="s">
        <v>1113</v>
      </c>
      <c r="E120" t="s">
        <v>17</v>
      </c>
      <c r="F120" t="s">
        <v>1458</v>
      </c>
      <c r="G120">
        <v>3.5</v>
      </c>
      <c r="H120">
        <v>15</v>
      </c>
      <c r="I120" t="s">
        <v>1459</v>
      </c>
      <c r="J120" t="s">
        <v>1445</v>
      </c>
      <c r="K120">
        <v>95489</v>
      </c>
      <c r="L120" t="s">
        <v>10</v>
      </c>
      <c r="M120" t="s">
        <v>3428</v>
      </c>
    </row>
    <row r="121" spans="2:13" x14ac:dyDescent="0.25">
      <c r="B121" t="s">
        <v>1072</v>
      </c>
      <c r="C121" t="s">
        <v>1075</v>
      </c>
      <c r="D121" t="s">
        <v>1076</v>
      </c>
      <c r="E121" t="s">
        <v>17</v>
      </c>
      <c r="F121" t="s">
        <v>1458</v>
      </c>
      <c r="G121">
        <v>3.5</v>
      </c>
      <c r="H121">
        <v>15</v>
      </c>
      <c r="I121" t="s">
        <v>1459</v>
      </c>
      <c r="J121" t="s">
        <v>1445</v>
      </c>
      <c r="K121">
        <v>95490</v>
      </c>
      <c r="L121" t="s">
        <v>10</v>
      </c>
      <c r="M121" t="s">
        <v>3361</v>
      </c>
    </row>
    <row r="122" spans="2:13" x14ac:dyDescent="0.25">
      <c r="B122" t="s">
        <v>1072</v>
      </c>
      <c r="C122" t="s">
        <v>1075</v>
      </c>
      <c r="D122" t="s">
        <v>1076</v>
      </c>
      <c r="E122" t="s">
        <v>17</v>
      </c>
      <c r="F122" t="s">
        <v>1458</v>
      </c>
      <c r="G122">
        <v>3.5</v>
      </c>
      <c r="H122">
        <v>15</v>
      </c>
      <c r="I122" t="s">
        <v>1459</v>
      </c>
      <c r="J122" t="s">
        <v>1445</v>
      </c>
      <c r="K122">
        <v>95491</v>
      </c>
      <c r="L122" t="s">
        <v>10</v>
      </c>
      <c r="M122" t="s">
        <v>3362</v>
      </c>
    </row>
    <row r="123" spans="2:13" x14ac:dyDescent="0.25">
      <c r="B123" t="s">
        <v>1072</v>
      </c>
      <c r="C123" t="s">
        <v>1075</v>
      </c>
      <c r="D123" t="s">
        <v>1076</v>
      </c>
      <c r="E123" t="s">
        <v>17</v>
      </c>
      <c r="F123" t="s">
        <v>1458</v>
      </c>
      <c r="G123">
        <v>3.5</v>
      </c>
      <c r="H123">
        <v>15</v>
      </c>
      <c r="I123" t="s">
        <v>1459</v>
      </c>
      <c r="J123" t="s">
        <v>1445</v>
      </c>
      <c r="K123">
        <v>95492</v>
      </c>
      <c r="L123" t="s">
        <v>10</v>
      </c>
      <c r="M123" t="s">
        <v>3363</v>
      </c>
    </row>
    <row r="124" spans="2:13" x14ac:dyDescent="0.25">
      <c r="B124" t="s">
        <v>1072</v>
      </c>
      <c r="C124" t="s">
        <v>1075</v>
      </c>
      <c r="D124" t="s">
        <v>1076</v>
      </c>
      <c r="E124" t="s">
        <v>17</v>
      </c>
      <c r="F124" t="s">
        <v>1458</v>
      </c>
      <c r="G124">
        <v>3.5</v>
      </c>
      <c r="H124">
        <v>15</v>
      </c>
      <c r="I124" t="s">
        <v>1459</v>
      </c>
      <c r="J124" t="s">
        <v>1445</v>
      </c>
      <c r="K124">
        <v>95493</v>
      </c>
      <c r="L124" t="s">
        <v>10</v>
      </c>
      <c r="M124" t="s">
        <v>3364</v>
      </c>
    </row>
    <row r="125" spans="2:13" x14ac:dyDescent="0.25">
      <c r="B125" t="s">
        <v>1087</v>
      </c>
      <c r="C125" t="s">
        <v>1092</v>
      </c>
      <c r="D125" t="s">
        <v>1093</v>
      </c>
      <c r="E125" t="s">
        <v>17</v>
      </c>
      <c r="F125" t="s">
        <v>1458</v>
      </c>
      <c r="G125">
        <v>3.5</v>
      </c>
      <c r="H125">
        <v>15</v>
      </c>
      <c r="I125" t="s">
        <v>1459</v>
      </c>
      <c r="J125" t="s">
        <v>1445</v>
      </c>
      <c r="K125">
        <v>95494</v>
      </c>
      <c r="L125" t="s">
        <v>10</v>
      </c>
      <c r="M125" t="s">
        <v>3381</v>
      </c>
    </row>
    <row r="126" spans="2:13" x14ac:dyDescent="0.25">
      <c r="B126" t="s">
        <v>1087</v>
      </c>
      <c r="C126" t="s">
        <v>1092</v>
      </c>
      <c r="D126" t="s">
        <v>1093</v>
      </c>
      <c r="E126" t="s">
        <v>17</v>
      </c>
      <c r="F126" t="s">
        <v>1458</v>
      </c>
      <c r="G126">
        <v>3.5</v>
      </c>
      <c r="H126">
        <v>15</v>
      </c>
      <c r="I126" t="s">
        <v>1459</v>
      </c>
      <c r="J126" t="s">
        <v>1445</v>
      </c>
      <c r="K126">
        <v>95495</v>
      </c>
      <c r="L126" t="s">
        <v>10</v>
      </c>
      <c r="M126" t="s">
        <v>3382</v>
      </c>
    </row>
    <row r="127" spans="2:13" x14ac:dyDescent="0.25">
      <c r="B127" t="s">
        <v>1087</v>
      </c>
      <c r="C127" t="s">
        <v>1092</v>
      </c>
      <c r="D127" t="s">
        <v>1093</v>
      </c>
      <c r="E127" t="s">
        <v>17</v>
      </c>
      <c r="F127" t="s">
        <v>1458</v>
      </c>
      <c r="G127">
        <v>3.5</v>
      </c>
      <c r="H127">
        <v>15</v>
      </c>
      <c r="I127" t="s">
        <v>1459</v>
      </c>
      <c r="J127" t="s">
        <v>1445</v>
      </c>
      <c r="K127">
        <v>95496</v>
      </c>
      <c r="L127" t="s">
        <v>10</v>
      </c>
      <c r="M127" t="s">
        <v>3383</v>
      </c>
    </row>
    <row r="128" spans="2:13" x14ac:dyDescent="0.25">
      <c r="B128" t="s">
        <v>1087</v>
      </c>
      <c r="C128" t="s">
        <v>1092</v>
      </c>
      <c r="D128" t="s">
        <v>1093</v>
      </c>
      <c r="E128" t="s">
        <v>17</v>
      </c>
      <c r="F128" t="s">
        <v>1458</v>
      </c>
      <c r="G128">
        <v>3.5</v>
      </c>
      <c r="H128">
        <v>15</v>
      </c>
      <c r="I128" t="s">
        <v>1459</v>
      </c>
      <c r="J128" t="s">
        <v>1445</v>
      </c>
      <c r="K128">
        <v>95497</v>
      </c>
      <c r="L128" t="s">
        <v>10</v>
      </c>
      <c r="M128" t="s">
        <v>3384</v>
      </c>
    </row>
    <row r="129" spans="2:13" x14ac:dyDescent="0.25">
      <c r="B129" t="s">
        <v>1098</v>
      </c>
      <c r="C129" t="s">
        <v>1103</v>
      </c>
      <c r="D129" t="s">
        <v>1104</v>
      </c>
      <c r="E129" t="s">
        <v>17</v>
      </c>
      <c r="F129" t="s">
        <v>1458</v>
      </c>
      <c r="G129">
        <v>3.5</v>
      </c>
      <c r="H129">
        <v>15</v>
      </c>
      <c r="I129" t="s">
        <v>1459</v>
      </c>
      <c r="J129" t="s">
        <v>1445</v>
      </c>
      <c r="K129">
        <v>95498</v>
      </c>
      <c r="L129" t="s">
        <v>10</v>
      </c>
      <c r="M129" t="s">
        <v>3401</v>
      </c>
    </row>
    <row r="130" spans="2:13" x14ac:dyDescent="0.25">
      <c r="B130" t="s">
        <v>1098</v>
      </c>
      <c r="C130" t="s">
        <v>1103</v>
      </c>
      <c r="D130" t="s">
        <v>1104</v>
      </c>
      <c r="E130" t="s">
        <v>17</v>
      </c>
      <c r="F130" t="s">
        <v>1458</v>
      </c>
      <c r="G130">
        <v>3.5</v>
      </c>
      <c r="H130">
        <v>15</v>
      </c>
      <c r="I130" t="s">
        <v>1459</v>
      </c>
      <c r="J130" t="s">
        <v>1445</v>
      </c>
      <c r="K130">
        <v>95499</v>
      </c>
      <c r="L130" t="s">
        <v>10</v>
      </c>
      <c r="M130" t="s">
        <v>3402</v>
      </c>
    </row>
    <row r="131" spans="2:13" x14ac:dyDescent="0.25">
      <c r="B131" t="s">
        <v>1098</v>
      </c>
      <c r="C131" t="s">
        <v>1103</v>
      </c>
      <c r="D131" t="s">
        <v>1104</v>
      </c>
      <c r="E131" t="s">
        <v>17</v>
      </c>
      <c r="F131" t="s">
        <v>1458</v>
      </c>
      <c r="G131">
        <v>3.5</v>
      </c>
      <c r="H131">
        <v>15</v>
      </c>
      <c r="I131" t="s">
        <v>1459</v>
      </c>
      <c r="J131" t="s">
        <v>1445</v>
      </c>
      <c r="K131">
        <v>95500</v>
      </c>
      <c r="L131" t="s">
        <v>10</v>
      </c>
      <c r="M131" t="s">
        <v>3403</v>
      </c>
    </row>
    <row r="132" spans="2:13" x14ac:dyDescent="0.25">
      <c r="B132" t="s">
        <v>1098</v>
      </c>
      <c r="C132" t="s">
        <v>1103</v>
      </c>
      <c r="D132" t="s">
        <v>1104</v>
      </c>
      <c r="E132" t="s">
        <v>17</v>
      </c>
      <c r="F132" t="s">
        <v>1458</v>
      </c>
      <c r="G132">
        <v>3.5</v>
      </c>
      <c r="H132">
        <v>15</v>
      </c>
      <c r="I132" t="s">
        <v>1459</v>
      </c>
      <c r="J132" t="s">
        <v>1445</v>
      </c>
      <c r="K132">
        <v>95501</v>
      </c>
      <c r="L132" t="s">
        <v>10</v>
      </c>
      <c r="M132" t="s">
        <v>3404</v>
      </c>
    </row>
    <row r="133" spans="2:13" x14ac:dyDescent="0.25">
      <c r="B133" t="s">
        <v>1108</v>
      </c>
      <c r="C133" t="s">
        <v>1112</v>
      </c>
      <c r="D133" t="s">
        <v>1113</v>
      </c>
      <c r="E133" t="s">
        <v>17</v>
      </c>
      <c r="F133" t="s">
        <v>1458</v>
      </c>
      <c r="G133">
        <v>3.5</v>
      </c>
      <c r="H133">
        <v>15</v>
      </c>
      <c r="I133" t="s">
        <v>1459</v>
      </c>
      <c r="J133" t="s">
        <v>1445</v>
      </c>
      <c r="K133">
        <v>95502</v>
      </c>
      <c r="L133" t="s">
        <v>10</v>
      </c>
      <c r="M133" t="s">
        <v>3429</v>
      </c>
    </row>
    <row r="134" spans="2:13" x14ac:dyDescent="0.25">
      <c r="B134" t="s">
        <v>1108</v>
      </c>
      <c r="C134" t="s">
        <v>1112</v>
      </c>
      <c r="D134" t="s">
        <v>1113</v>
      </c>
      <c r="E134" t="s">
        <v>17</v>
      </c>
      <c r="F134" t="s">
        <v>1458</v>
      </c>
      <c r="G134">
        <v>3.5</v>
      </c>
      <c r="H134">
        <v>15</v>
      </c>
      <c r="I134" t="s">
        <v>1459</v>
      </c>
      <c r="J134" t="s">
        <v>1445</v>
      </c>
      <c r="K134">
        <v>95503</v>
      </c>
      <c r="L134" t="s">
        <v>10</v>
      </c>
      <c r="M134" t="s">
        <v>3430</v>
      </c>
    </row>
    <row r="135" spans="2:13" x14ac:dyDescent="0.25">
      <c r="B135" t="s">
        <v>1121</v>
      </c>
      <c r="C135" t="s">
        <v>1138</v>
      </c>
      <c r="D135" t="s">
        <v>1139</v>
      </c>
      <c r="E135" t="s">
        <v>17</v>
      </c>
      <c r="F135" t="s">
        <v>1458</v>
      </c>
      <c r="G135">
        <v>3.5</v>
      </c>
      <c r="H135">
        <v>15</v>
      </c>
      <c r="I135" t="s">
        <v>1459</v>
      </c>
      <c r="J135" t="s">
        <v>1445</v>
      </c>
      <c r="K135">
        <v>95504</v>
      </c>
      <c r="L135" t="s">
        <v>10</v>
      </c>
      <c r="M135" t="s">
        <v>3460</v>
      </c>
    </row>
    <row r="136" spans="2:13" x14ac:dyDescent="0.25">
      <c r="B136" t="s">
        <v>1121</v>
      </c>
      <c r="C136" t="s">
        <v>1138</v>
      </c>
      <c r="D136" t="s">
        <v>1139</v>
      </c>
      <c r="E136" t="s">
        <v>17</v>
      </c>
      <c r="F136" t="s">
        <v>1458</v>
      </c>
      <c r="G136">
        <v>3.5</v>
      </c>
      <c r="H136">
        <v>15</v>
      </c>
      <c r="I136" t="s">
        <v>1459</v>
      </c>
      <c r="J136" t="s">
        <v>1445</v>
      </c>
      <c r="K136">
        <v>95505</v>
      </c>
      <c r="L136" t="s">
        <v>10</v>
      </c>
      <c r="M136" t="s">
        <v>3461</v>
      </c>
    </row>
    <row r="137" spans="2:13" x14ac:dyDescent="0.25">
      <c r="B137" t="s">
        <v>1121</v>
      </c>
      <c r="C137" t="s">
        <v>1138</v>
      </c>
      <c r="D137" t="s">
        <v>1139</v>
      </c>
      <c r="E137" t="s">
        <v>17</v>
      </c>
      <c r="F137" t="s">
        <v>1458</v>
      </c>
      <c r="G137">
        <v>3.5</v>
      </c>
      <c r="H137">
        <v>15</v>
      </c>
      <c r="I137" t="s">
        <v>1459</v>
      </c>
      <c r="J137" t="s">
        <v>1445</v>
      </c>
      <c r="K137">
        <v>95506</v>
      </c>
      <c r="L137" t="s">
        <v>10</v>
      </c>
      <c r="M137" t="s">
        <v>3462</v>
      </c>
    </row>
    <row r="138" spans="2:13" x14ac:dyDescent="0.25">
      <c r="B138" t="s">
        <v>1121</v>
      </c>
      <c r="C138" t="s">
        <v>1138</v>
      </c>
      <c r="D138" t="s">
        <v>1139</v>
      </c>
      <c r="E138" t="s">
        <v>17</v>
      </c>
      <c r="F138" t="s">
        <v>1458</v>
      </c>
      <c r="G138">
        <v>3.5</v>
      </c>
      <c r="H138">
        <v>15</v>
      </c>
      <c r="I138" t="s">
        <v>1459</v>
      </c>
      <c r="J138" t="s">
        <v>1445</v>
      </c>
      <c r="K138">
        <v>95507</v>
      </c>
      <c r="L138" t="s">
        <v>10</v>
      </c>
      <c r="M138" t="s">
        <v>3463</v>
      </c>
    </row>
    <row r="139" spans="2:13" x14ac:dyDescent="0.25">
      <c r="B139" t="s">
        <v>1166</v>
      </c>
      <c r="C139" t="s">
        <v>1170</v>
      </c>
      <c r="D139" t="s">
        <v>1171</v>
      </c>
      <c r="E139" t="s">
        <v>17</v>
      </c>
      <c r="F139" t="s">
        <v>1458</v>
      </c>
      <c r="G139">
        <v>3.5</v>
      </c>
      <c r="H139">
        <v>15</v>
      </c>
      <c r="I139" t="s">
        <v>1459</v>
      </c>
      <c r="J139" t="s">
        <v>1445</v>
      </c>
      <c r="K139">
        <v>95508</v>
      </c>
      <c r="L139" t="s">
        <v>10</v>
      </c>
      <c r="M139" t="s">
        <v>3501</v>
      </c>
    </row>
    <row r="140" spans="2:13" x14ac:dyDescent="0.25">
      <c r="B140" t="s">
        <v>1166</v>
      </c>
      <c r="C140" t="s">
        <v>1170</v>
      </c>
      <c r="D140" t="s">
        <v>1171</v>
      </c>
      <c r="E140" t="s">
        <v>17</v>
      </c>
      <c r="F140" t="s">
        <v>1458</v>
      </c>
      <c r="G140">
        <v>3.5</v>
      </c>
      <c r="H140">
        <v>15</v>
      </c>
      <c r="I140" t="s">
        <v>1459</v>
      </c>
      <c r="J140" t="s">
        <v>1445</v>
      </c>
      <c r="K140">
        <v>95509</v>
      </c>
      <c r="L140" t="s">
        <v>10</v>
      </c>
      <c r="M140" t="s">
        <v>3502</v>
      </c>
    </row>
    <row r="141" spans="2:13" x14ac:dyDescent="0.25">
      <c r="B141" t="s">
        <v>1166</v>
      </c>
      <c r="C141" t="s">
        <v>1170</v>
      </c>
      <c r="D141" t="s">
        <v>1171</v>
      </c>
      <c r="E141" t="s">
        <v>17</v>
      </c>
      <c r="F141" t="s">
        <v>1458</v>
      </c>
      <c r="G141">
        <v>3.5</v>
      </c>
      <c r="H141">
        <v>15</v>
      </c>
      <c r="I141" t="s">
        <v>1459</v>
      </c>
      <c r="J141" t="s">
        <v>1445</v>
      </c>
      <c r="K141">
        <v>95510</v>
      </c>
      <c r="L141" t="s">
        <v>10</v>
      </c>
      <c r="M141" t="s">
        <v>3503</v>
      </c>
    </row>
    <row r="142" spans="2:13" x14ac:dyDescent="0.25">
      <c r="B142" t="s">
        <v>1166</v>
      </c>
      <c r="C142" t="s">
        <v>1170</v>
      </c>
      <c r="D142" t="s">
        <v>1171</v>
      </c>
      <c r="E142" t="s">
        <v>17</v>
      </c>
      <c r="F142" t="s">
        <v>1458</v>
      </c>
      <c r="G142">
        <v>3.5</v>
      </c>
      <c r="H142">
        <v>15</v>
      </c>
      <c r="I142" t="s">
        <v>1459</v>
      </c>
      <c r="J142" t="s">
        <v>1445</v>
      </c>
      <c r="K142">
        <v>95511</v>
      </c>
      <c r="L142" t="s">
        <v>10</v>
      </c>
      <c r="M142" t="s">
        <v>3504</v>
      </c>
    </row>
    <row r="143" spans="2:13" x14ac:dyDescent="0.25">
      <c r="B143" t="s">
        <v>264</v>
      </c>
      <c r="C143" t="s">
        <v>269</v>
      </c>
      <c r="D143" t="s">
        <v>270</v>
      </c>
      <c r="E143" t="s">
        <v>17</v>
      </c>
      <c r="F143" t="s">
        <v>1458</v>
      </c>
      <c r="G143">
        <v>3.5</v>
      </c>
      <c r="H143">
        <v>15</v>
      </c>
      <c r="I143" t="s">
        <v>1459</v>
      </c>
      <c r="J143" t="s">
        <v>1445</v>
      </c>
      <c r="K143">
        <v>95512</v>
      </c>
      <c r="L143" t="s">
        <v>10</v>
      </c>
      <c r="M143" t="s">
        <v>2280</v>
      </c>
    </row>
    <row r="144" spans="2:13" x14ac:dyDescent="0.25">
      <c r="B144" t="s">
        <v>264</v>
      </c>
      <c r="C144" t="s">
        <v>269</v>
      </c>
      <c r="D144" t="s">
        <v>270</v>
      </c>
      <c r="E144" t="s">
        <v>17</v>
      </c>
      <c r="F144" t="s">
        <v>1458</v>
      </c>
      <c r="G144">
        <v>3.5</v>
      </c>
      <c r="H144">
        <v>15</v>
      </c>
      <c r="I144" t="s">
        <v>1459</v>
      </c>
      <c r="J144" t="s">
        <v>1445</v>
      </c>
      <c r="K144">
        <v>95513</v>
      </c>
      <c r="L144" t="s">
        <v>10</v>
      </c>
      <c r="M144" t="s">
        <v>2281</v>
      </c>
    </row>
    <row r="145" spans="2:13" x14ac:dyDescent="0.25">
      <c r="B145" t="s">
        <v>264</v>
      </c>
      <c r="C145" t="s">
        <v>269</v>
      </c>
      <c r="D145" t="s">
        <v>270</v>
      </c>
      <c r="E145" t="s">
        <v>17</v>
      </c>
      <c r="F145" t="s">
        <v>1458</v>
      </c>
      <c r="G145">
        <v>3.5</v>
      </c>
      <c r="H145">
        <v>15</v>
      </c>
      <c r="I145" t="s">
        <v>1459</v>
      </c>
      <c r="J145" t="s">
        <v>1445</v>
      </c>
      <c r="K145">
        <v>95514</v>
      </c>
      <c r="L145" t="s">
        <v>10</v>
      </c>
      <c r="M145" t="s">
        <v>2282</v>
      </c>
    </row>
    <row r="146" spans="2:13" x14ac:dyDescent="0.25">
      <c r="B146" t="s">
        <v>264</v>
      </c>
      <c r="C146" t="s">
        <v>269</v>
      </c>
      <c r="D146" t="s">
        <v>270</v>
      </c>
      <c r="E146" t="s">
        <v>17</v>
      </c>
      <c r="F146" t="s">
        <v>1458</v>
      </c>
      <c r="G146">
        <v>3.5</v>
      </c>
      <c r="H146">
        <v>15</v>
      </c>
      <c r="I146" t="s">
        <v>1459</v>
      </c>
      <c r="J146" t="s">
        <v>1445</v>
      </c>
      <c r="K146">
        <v>95515</v>
      </c>
      <c r="L146" t="s">
        <v>10</v>
      </c>
      <c r="M146" t="s">
        <v>2283</v>
      </c>
    </row>
    <row r="147" spans="2:13" x14ac:dyDescent="0.25">
      <c r="B147" t="s">
        <v>275</v>
      </c>
      <c r="C147" t="s">
        <v>280</v>
      </c>
      <c r="D147" t="s">
        <v>281</v>
      </c>
      <c r="E147" t="s">
        <v>17</v>
      </c>
      <c r="F147" t="s">
        <v>1458</v>
      </c>
      <c r="G147">
        <v>3.5</v>
      </c>
      <c r="H147">
        <v>15</v>
      </c>
      <c r="I147" t="s">
        <v>1459</v>
      </c>
      <c r="J147" t="s">
        <v>1445</v>
      </c>
      <c r="K147">
        <v>95516</v>
      </c>
      <c r="L147" t="s">
        <v>10</v>
      </c>
      <c r="M147" t="s">
        <v>2300</v>
      </c>
    </row>
    <row r="148" spans="2:13" x14ac:dyDescent="0.25">
      <c r="B148" t="s">
        <v>275</v>
      </c>
      <c r="C148" t="s">
        <v>280</v>
      </c>
      <c r="D148" t="s">
        <v>281</v>
      </c>
      <c r="E148" t="s">
        <v>17</v>
      </c>
      <c r="F148" t="s">
        <v>1458</v>
      </c>
      <c r="G148">
        <v>3.5</v>
      </c>
      <c r="H148">
        <v>15</v>
      </c>
      <c r="I148" t="s">
        <v>1459</v>
      </c>
      <c r="J148" t="s">
        <v>1445</v>
      </c>
      <c r="K148">
        <v>95517</v>
      </c>
      <c r="L148" t="s">
        <v>10</v>
      </c>
      <c r="M148" t="s">
        <v>2301</v>
      </c>
    </row>
    <row r="149" spans="2:13" x14ac:dyDescent="0.25">
      <c r="B149" t="s">
        <v>275</v>
      </c>
      <c r="C149" t="s">
        <v>280</v>
      </c>
      <c r="D149" t="s">
        <v>281</v>
      </c>
      <c r="E149" t="s">
        <v>17</v>
      </c>
      <c r="F149" t="s">
        <v>1458</v>
      </c>
      <c r="G149">
        <v>3.5</v>
      </c>
      <c r="H149">
        <v>15</v>
      </c>
      <c r="I149" t="s">
        <v>1459</v>
      </c>
      <c r="J149" t="s">
        <v>1445</v>
      </c>
      <c r="K149">
        <v>95518</v>
      </c>
      <c r="L149" t="s">
        <v>10</v>
      </c>
      <c r="M149" t="s">
        <v>2302</v>
      </c>
    </row>
    <row r="150" spans="2:13" x14ac:dyDescent="0.25">
      <c r="B150" t="s">
        <v>275</v>
      </c>
      <c r="C150" t="s">
        <v>280</v>
      </c>
      <c r="D150" t="s">
        <v>281</v>
      </c>
      <c r="E150" t="s">
        <v>17</v>
      </c>
      <c r="F150" t="s">
        <v>1458</v>
      </c>
      <c r="G150">
        <v>3.5</v>
      </c>
      <c r="H150">
        <v>15</v>
      </c>
      <c r="I150" t="s">
        <v>1459</v>
      </c>
      <c r="J150" t="s">
        <v>1445</v>
      </c>
      <c r="K150">
        <v>95519</v>
      </c>
      <c r="L150" t="s">
        <v>10</v>
      </c>
      <c r="M150" t="s">
        <v>2303</v>
      </c>
    </row>
    <row r="151" spans="2:13" x14ac:dyDescent="0.25">
      <c r="B151" t="s">
        <v>286</v>
      </c>
      <c r="C151" t="s">
        <v>291</v>
      </c>
      <c r="D151" t="s">
        <v>292</v>
      </c>
      <c r="E151" t="s">
        <v>17</v>
      </c>
      <c r="F151" t="s">
        <v>1458</v>
      </c>
      <c r="G151">
        <v>3.5</v>
      </c>
      <c r="H151">
        <v>15</v>
      </c>
      <c r="I151" t="s">
        <v>1459</v>
      </c>
      <c r="J151" t="s">
        <v>1445</v>
      </c>
      <c r="K151">
        <v>95520</v>
      </c>
      <c r="L151" t="s">
        <v>10</v>
      </c>
      <c r="M151" t="s">
        <v>2320</v>
      </c>
    </row>
    <row r="152" spans="2:13" x14ac:dyDescent="0.25">
      <c r="B152" t="s">
        <v>286</v>
      </c>
      <c r="C152" t="s">
        <v>291</v>
      </c>
      <c r="D152" t="s">
        <v>292</v>
      </c>
      <c r="E152" t="s">
        <v>17</v>
      </c>
      <c r="F152" t="s">
        <v>1458</v>
      </c>
      <c r="G152">
        <v>3.5</v>
      </c>
      <c r="H152">
        <v>15</v>
      </c>
      <c r="I152" t="s">
        <v>1459</v>
      </c>
      <c r="J152" t="s">
        <v>1445</v>
      </c>
      <c r="K152">
        <v>95521</v>
      </c>
      <c r="L152" t="s">
        <v>10</v>
      </c>
      <c r="M152" t="s">
        <v>2321</v>
      </c>
    </row>
    <row r="153" spans="2:13" x14ac:dyDescent="0.25">
      <c r="B153" t="s">
        <v>286</v>
      </c>
      <c r="C153" t="s">
        <v>291</v>
      </c>
      <c r="D153" t="s">
        <v>292</v>
      </c>
      <c r="E153" t="s">
        <v>17</v>
      </c>
      <c r="F153" t="s">
        <v>1458</v>
      </c>
      <c r="G153">
        <v>3.5</v>
      </c>
      <c r="H153">
        <v>15</v>
      </c>
      <c r="I153" t="s">
        <v>1459</v>
      </c>
      <c r="J153" t="s">
        <v>1445</v>
      </c>
      <c r="K153">
        <v>95522</v>
      </c>
      <c r="L153" t="s">
        <v>10</v>
      </c>
      <c r="M153" t="s">
        <v>2322</v>
      </c>
    </row>
    <row r="154" spans="2:13" x14ac:dyDescent="0.25">
      <c r="B154" t="s">
        <v>286</v>
      </c>
      <c r="C154" t="s">
        <v>291</v>
      </c>
      <c r="D154" t="s">
        <v>292</v>
      </c>
      <c r="E154" t="s">
        <v>17</v>
      </c>
      <c r="F154" t="s">
        <v>1458</v>
      </c>
      <c r="G154">
        <v>3.5</v>
      </c>
      <c r="H154">
        <v>15</v>
      </c>
      <c r="I154" t="s">
        <v>1459</v>
      </c>
      <c r="J154" t="s">
        <v>1445</v>
      </c>
      <c r="K154">
        <v>95523</v>
      </c>
      <c r="L154" t="s">
        <v>10</v>
      </c>
      <c r="M154" t="s">
        <v>2323</v>
      </c>
    </row>
    <row r="155" spans="2:13" x14ac:dyDescent="0.25">
      <c r="B155" t="s">
        <v>300</v>
      </c>
      <c r="C155" t="s">
        <v>305</v>
      </c>
      <c r="D155" t="s">
        <v>306</v>
      </c>
      <c r="E155" t="s">
        <v>17</v>
      </c>
      <c r="F155" t="s">
        <v>1458</v>
      </c>
      <c r="G155">
        <v>3.5</v>
      </c>
      <c r="H155">
        <v>15</v>
      </c>
      <c r="I155" t="s">
        <v>1459</v>
      </c>
      <c r="J155" t="s">
        <v>1445</v>
      </c>
      <c r="K155">
        <v>95524</v>
      </c>
      <c r="L155" t="s">
        <v>10</v>
      </c>
      <c r="M155" t="s">
        <v>2341</v>
      </c>
    </row>
    <row r="156" spans="2:13" x14ac:dyDescent="0.25">
      <c r="B156" t="s">
        <v>300</v>
      </c>
      <c r="C156" t="s">
        <v>305</v>
      </c>
      <c r="D156" t="s">
        <v>306</v>
      </c>
      <c r="E156" t="s">
        <v>17</v>
      </c>
      <c r="F156" t="s">
        <v>1458</v>
      </c>
      <c r="G156">
        <v>3.5</v>
      </c>
      <c r="H156">
        <v>15</v>
      </c>
      <c r="I156" t="s">
        <v>1459</v>
      </c>
      <c r="J156" t="s">
        <v>1445</v>
      </c>
      <c r="K156">
        <v>95525</v>
      </c>
      <c r="L156" t="s">
        <v>10</v>
      </c>
      <c r="M156" t="s">
        <v>2342</v>
      </c>
    </row>
    <row r="157" spans="2:13" x14ac:dyDescent="0.25">
      <c r="B157" t="s">
        <v>300</v>
      </c>
      <c r="C157" t="s">
        <v>305</v>
      </c>
      <c r="D157" t="s">
        <v>306</v>
      </c>
      <c r="E157" t="s">
        <v>17</v>
      </c>
      <c r="F157" t="s">
        <v>1458</v>
      </c>
      <c r="G157">
        <v>3.5</v>
      </c>
      <c r="H157">
        <v>15</v>
      </c>
      <c r="I157" t="s">
        <v>1459</v>
      </c>
      <c r="J157" t="s">
        <v>1445</v>
      </c>
      <c r="K157">
        <v>95526</v>
      </c>
      <c r="L157" t="s">
        <v>10</v>
      </c>
      <c r="M157" t="s">
        <v>2343</v>
      </c>
    </row>
    <row r="158" spans="2:13" x14ac:dyDescent="0.25">
      <c r="B158" t="s">
        <v>300</v>
      </c>
      <c r="C158" t="s">
        <v>305</v>
      </c>
      <c r="D158" t="s">
        <v>306</v>
      </c>
      <c r="E158" t="s">
        <v>17</v>
      </c>
      <c r="F158" t="s">
        <v>1458</v>
      </c>
      <c r="G158">
        <v>3.5</v>
      </c>
      <c r="H158">
        <v>15</v>
      </c>
      <c r="I158" t="s">
        <v>1459</v>
      </c>
      <c r="J158" t="s">
        <v>1445</v>
      </c>
      <c r="K158">
        <v>95527</v>
      </c>
      <c r="L158" t="s">
        <v>10</v>
      </c>
      <c r="M158" t="s">
        <v>2344</v>
      </c>
    </row>
    <row r="159" spans="2:13" x14ac:dyDescent="0.25">
      <c r="B159" t="s">
        <v>311</v>
      </c>
      <c r="C159" t="s">
        <v>318</v>
      </c>
      <c r="D159" t="s">
        <v>319</v>
      </c>
      <c r="E159" t="s">
        <v>17</v>
      </c>
      <c r="F159" t="s">
        <v>1458</v>
      </c>
      <c r="G159">
        <v>3.5</v>
      </c>
      <c r="H159">
        <v>15</v>
      </c>
      <c r="I159" t="s">
        <v>1459</v>
      </c>
      <c r="J159" t="s">
        <v>1445</v>
      </c>
      <c r="K159">
        <v>95528</v>
      </c>
      <c r="L159" t="s">
        <v>10</v>
      </c>
      <c r="M159" t="s">
        <v>2361</v>
      </c>
    </row>
    <row r="160" spans="2:13" x14ac:dyDescent="0.25">
      <c r="B160" t="s">
        <v>311</v>
      </c>
      <c r="C160" t="s">
        <v>318</v>
      </c>
      <c r="D160" t="s">
        <v>319</v>
      </c>
      <c r="E160" t="s">
        <v>17</v>
      </c>
      <c r="F160" t="s">
        <v>1458</v>
      </c>
      <c r="G160">
        <v>3.5</v>
      </c>
      <c r="H160">
        <v>15</v>
      </c>
      <c r="I160" t="s">
        <v>1459</v>
      </c>
      <c r="J160" t="s">
        <v>1445</v>
      </c>
      <c r="K160">
        <v>95529</v>
      </c>
      <c r="L160" t="s">
        <v>10</v>
      </c>
      <c r="M160" t="s">
        <v>2362</v>
      </c>
    </row>
    <row r="161" spans="2:13" x14ac:dyDescent="0.25">
      <c r="B161" t="s">
        <v>311</v>
      </c>
      <c r="C161" t="s">
        <v>318</v>
      </c>
      <c r="D161" t="s">
        <v>319</v>
      </c>
      <c r="E161" t="s">
        <v>17</v>
      </c>
      <c r="F161" t="s">
        <v>1458</v>
      </c>
      <c r="G161">
        <v>3.5</v>
      </c>
      <c r="H161">
        <v>15</v>
      </c>
      <c r="I161" t="s">
        <v>1459</v>
      </c>
      <c r="J161" t="s">
        <v>1445</v>
      </c>
      <c r="K161">
        <v>95530</v>
      </c>
      <c r="L161" t="s">
        <v>10</v>
      </c>
      <c r="M161" t="s">
        <v>2363</v>
      </c>
    </row>
    <row r="162" spans="2:13" x14ac:dyDescent="0.25">
      <c r="B162" t="s">
        <v>311</v>
      </c>
      <c r="C162" t="s">
        <v>318</v>
      </c>
      <c r="D162" t="s">
        <v>319</v>
      </c>
      <c r="E162" t="s">
        <v>17</v>
      </c>
      <c r="F162" t="s">
        <v>1458</v>
      </c>
      <c r="G162">
        <v>3.5</v>
      </c>
      <c r="H162">
        <v>15</v>
      </c>
      <c r="I162" t="s">
        <v>1459</v>
      </c>
      <c r="J162" t="s">
        <v>1445</v>
      </c>
      <c r="K162">
        <v>95531</v>
      </c>
      <c r="L162" t="s">
        <v>10</v>
      </c>
      <c r="M162" t="s">
        <v>2364</v>
      </c>
    </row>
    <row r="163" spans="2:13" x14ac:dyDescent="0.25">
      <c r="B163" t="s">
        <v>323</v>
      </c>
      <c r="C163" t="s">
        <v>327</v>
      </c>
      <c r="D163" t="s">
        <v>328</v>
      </c>
      <c r="E163" t="s">
        <v>17</v>
      </c>
      <c r="F163" t="s">
        <v>1458</v>
      </c>
      <c r="G163">
        <v>3.5</v>
      </c>
      <c r="H163">
        <v>15</v>
      </c>
      <c r="I163" t="s">
        <v>1459</v>
      </c>
      <c r="J163" t="s">
        <v>1445</v>
      </c>
      <c r="K163">
        <v>95532</v>
      </c>
      <c r="L163" t="s">
        <v>10</v>
      </c>
      <c r="M163" t="s">
        <v>2383</v>
      </c>
    </row>
    <row r="164" spans="2:13" x14ac:dyDescent="0.25">
      <c r="B164" t="s">
        <v>323</v>
      </c>
      <c r="C164" t="s">
        <v>327</v>
      </c>
      <c r="D164" t="s">
        <v>328</v>
      </c>
      <c r="E164" t="s">
        <v>17</v>
      </c>
      <c r="F164" t="s">
        <v>1458</v>
      </c>
      <c r="G164">
        <v>3.5</v>
      </c>
      <c r="H164">
        <v>15</v>
      </c>
      <c r="I164" t="s">
        <v>1459</v>
      </c>
      <c r="J164" t="s">
        <v>1445</v>
      </c>
      <c r="K164">
        <v>95533</v>
      </c>
      <c r="L164" t="s">
        <v>10</v>
      </c>
      <c r="M164" t="s">
        <v>2384</v>
      </c>
    </row>
    <row r="165" spans="2:13" x14ac:dyDescent="0.25">
      <c r="B165" t="s">
        <v>323</v>
      </c>
      <c r="C165" t="s">
        <v>327</v>
      </c>
      <c r="D165" t="s">
        <v>328</v>
      </c>
      <c r="E165" t="s">
        <v>17</v>
      </c>
      <c r="F165" t="s">
        <v>1458</v>
      </c>
      <c r="G165">
        <v>3.5</v>
      </c>
      <c r="H165">
        <v>15</v>
      </c>
      <c r="I165" t="s">
        <v>1459</v>
      </c>
      <c r="J165" t="s">
        <v>1445</v>
      </c>
      <c r="K165">
        <v>95534</v>
      </c>
      <c r="L165" t="s">
        <v>10</v>
      </c>
      <c r="M165" t="s">
        <v>2385</v>
      </c>
    </row>
    <row r="166" spans="2:13" x14ac:dyDescent="0.25">
      <c r="B166" t="s">
        <v>323</v>
      </c>
      <c r="C166" t="s">
        <v>327</v>
      </c>
      <c r="D166" t="s">
        <v>328</v>
      </c>
      <c r="E166" t="s">
        <v>17</v>
      </c>
      <c r="F166" t="s">
        <v>1458</v>
      </c>
      <c r="G166">
        <v>3.5</v>
      </c>
      <c r="H166">
        <v>15</v>
      </c>
      <c r="I166" t="s">
        <v>1459</v>
      </c>
      <c r="J166" t="s">
        <v>1445</v>
      </c>
      <c r="K166">
        <v>95535</v>
      </c>
      <c r="L166" t="s">
        <v>10</v>
      </c>
      <c r="M166" t="s">
        <v>2386</v>
      </c>
    </row>
    <row r="167" spans="2:13" x14ac:dyDescent="0.25">
      <c r="B167" t="s">
        <v>336</v>
      </c>
      <c r="C167" t="s">
        <v>341</v>
      </c>
      <c r="D167" t="s">
        <v>342</v>
      </c>
      <c r="E167" t="s">
        <v>17</v>
      </c>
      <c r="F167" t="s">
        <v>1458</v>
      </c>
      <c r="G167">
        <v>3.5</v>
      </c>
      <c r="H167">
        <v>15</v>
      </c>
      <c r="I167" t="s">
        <v>1459</v>
      </c>
      <c r="J167" t="s">
        <v>1445</v>
      </c>
      <c r="K167">
        <v>95536</v>
      </c>
      <c r="L167" t="s">
        <v>10</v>
      </c>
      <c r="M167" t="s">
        <v>2401</v>
      </c>
    </row>
    <row r="168" spans="2:13" x14ac:dyDescent="0.25">
      <c r="B168" t="s">
        <v>336</v>
      </c>
      <c r="C168" t="s">
        <v>341</v>
      </c>
      <c r="D168" t="s">
        <v>342</v>
      </c>
      <c r="E168" t="s">
        <v>17</v>
      </c>
      <c r="F168" t="s">
        <v>1458</v>
      </c>
      <c r="G168">
        <v>3.5</v>
      </c>
      <c r="H168">
        <v>15</v>
      </c>
      <c r="I168" t="s">
        <v>1459</v>
      </c>
      <c r="J168" t="s">
        <v>1445</v>
      </c>
      <c r="K168">
        <v>95537</v>
      </c>
      <c r="L168" t="s">
        <v>10</v>
      </c>
      <c r="M168" t="s">
        <v>2402</v>
      </c>
    </row>
    <row r="169" spans="2:13" x14ac:dyDescent="0.25">
      <c r="B169" t="s">
        <v>336</v>
      </c>
      <c r="C169" t="s">
        <v>341</v>
      </c>
      <c r="D169" t="s">
        <v>342</v>
      </c>
      <c r="E169" t="s">
        <v>17</v>
      </c>
      <c r="F169" t="s">
        <v>1458</v>
      </c>
      <c r="G169">
        <v>3.5</v>
      </c>
      <c r="H169">
        <v>15</v>
      </c>
      <c r="I169" t="s">
        <v>1459</v>
      </c>
      <c r="J169" t="s">
        <v>1445</v>
      </c>
      <c r="K169">
        <v>95538</v>
      </c>
      <c r="L169" t="s">
        <v>10</v>
      </c>
      <c r="M169" t="s">
        <v>2403</v>
      </c>
    </row>
    <row r="170" spans="2:13" x14ac:dyDescent="0.25">
      <c r="B170" t="s">
        <v>336</v>
      </c>
      <c r="C170" t="s">
        <v>341</v>
      </c>
      <c r="D170" t="s">
        <v>342</v>
      </c>
      <c r="E170" t="s">
        <v>17</v>
      </c>
      <c r="F170" t="s">
        <v>1458</v>
      </c>
      <c r="G170">
        <v>3.5</v>
      </c>
      <c r="H170">
        <v>15</v>
      </c>
      <c r="I170" t="s">
        <v>1459</v>
      </c>
      <c r="J170" t="s">
        <v>1445</v>
      </c>
      <c r="K170">
        <v>95539</v>
      </c>
      <c r="L170" t="s">
        <v>10</v>
      </c>
      <c r="M170" t="s">
        <v>2404</v>
      </c>
    </row>
    <row r="171" spans="2:13" x14ac:dyDescent="0.25">
      <c r="B171" t="s">
        <v>346</v>
      </c>
      <c r="C171" t="s">
        <v>353</v>
      </c>
      <c r="D171" t="s">
        <v>354</v>
      </c>
      <c r="E171" t="s">
        <v>17</v>
      </c>
      <c r="F171" t="s">
        <v>1458</v>
      </c>
      <c r="G171">
        <v>3.5</v>
      </c>
      <c r="H171">
        <v>15</v>
      </c>
      <c r="I171" t="s">
        <v>1459</v>
      </c>
      <c r="J171" t="s">
        <v>1445</v>
      </c>
      <c r="K171">
        <v>95540</v>
      </c>
      <c r="L171" t="s">
        <v>10</v>
      </c>
      <c r="M171" t="s">
        <v>2421</v>
      </c>
    </row>
    <row r="172" spans="2:13" x14ac:dyDescent="0.25">
      <c r="B172" t="s">
        <v>346</v>
      </c>
      <c r="C172" t="s">
        <v>353</v>
      </c>
      <c r="D172" t="s">
        <v>354</v>
      </c>
      <c r="E172" t="s">
        <v>17</v>
      </c>
      <c r="F172" t="s">
        <v>1458</v>
      </c>
      <c r="G172">
        <v>3.5</v>
      </c>
      <c r="H172">
        <v>15</v>
      </c>
      <c r="I172" t="s">
        <v>1459</v>
      </c>
      <c r="J172" t="s">
        <v>1445</v>
      </c>
      <c r="K172">
        <v>95541</v>
      </c>
      <c r="L172" t="s">
        <v>10</v>
      </c>
      <c r="M172" t="s">
        <v>2422</v>
      </c>
    </row>
    <row r="173" spans="2:13" x14ac:dyDescent="0.25">
      <c r="B173" t="s">
        <v>346</v>
      </c>
      <c r="C173" t="s">
        <v>353</v>
      </c>
      <c r="D173" t="s">
        <v>354</v>
      </c>
      <c r="E173" t="s">
        <v>17</v>
      </c>
      <c r="F173" t="s">
        <v>1458</v>
      </c>
      <c r="G173">
        <v>3.5</v>
      </c>
      <c r="H173">
        <v>15</v>
      </c>
      <c r="I173" t="s">
        <v>1459</v>
      </c>
      <c r="J173" t="s">
        <v>1445</v>
      </c>
      <c r="K173">
        <v>95542</v>
      </c>
      <c r="L173" t="s">
        <v>10</v>
      </c>
      <c r="M173" t="s">
        <v>2423</v>
      </c>
    </row>
    <row r="174" spans="2:13" x14ac:dyDescent="0.25">
      <c r="B174" t="s">
        <v>346</v>
      </c>
      <c r="C174" t="s">
        <v>353</v>
      </c>
      <c r="D174" t="s">
        <v>354</v>
      </c>
      <c r="E174" t="s">
        <v>17</v>
      </c>
      <c r="F174" t="s">
        <v>1458</v>
      </c>
      <c r="G174">
        <v>3.5</v>
      </c>
      <c r="H174">
        <v>15</v>
      </c>
      <c r="I174" t="s">
        <v>1459</v>
      </c>
      <c r="J174" t="s">
        <v>1445</v>
      </c>
      <c r="K174">
        <v>95543</v>
      </c>
      <c r="L174" t="s">
        <v>10</v>
      </c>
      <c r="M174" t="s">
        <v>2424</v>
      </c>
    </row>
    <row r="175" spans="2:13" x14ac:dyDescent="0.25">
      <c r="B175" t="s">
        <v>383</v>
      </c>
      <c r="C175" t="s">
        <v>388</v>
      </c>
      <c r="D175" t="s">
        <v>389</v>
      </c>
      <c r="E175" t="s">
        <v>17</v>
      </c>
      <c r="F175" t="s">
        <v>1458</v>
      </c>
      <c r="G175">
        <v>3.5</v>
      </c>
      <c r="H175">
        <v>15</v>
      </c>
      <c r="I175" t="s">
        <v>1459</v>
      </c>
      <c r="J175" t="s">
        <v>1445</v>
      </c>
      <c r="K175">
        <v>95544</v>
      </c>
      <c r="L175" t="s">
        <v>10</v>
      </c>
      <c r="M175" t="s">
        <v>2443</v>
      </c>
    </row>
    <row r="176" spans="2:13" x14ac:dyDescent="0.25">
      <c r="B176" t="s">
        <v>383</v>
      </c>
      <c r="C176" t="s">
        <v>388</v>
      </c>
      <c r="D176" t="s">
        <v>389</v>
      </c>
      <c r="E176" t="s">
        <v>17</v>
      </c>
      <c r="F176" t="s">
        <v>1458</v>
      </c>
      <c r="G176">
        <v>3.5</v>
      </c>
      <c r="H176">
        <v>15</v>
      </c>
      <c r="I176" t="s">
        <v>1459</v>
      </c>
      <c r="J176" t="s">
        <v>1445</v>
      </c>
      <c r="K176">
        <v>95545</v>
      </c>
      <c r="L176" t="s">
        <v>10</v>
      </c>
      <c r="M176" t="s">
        <v>2444</v>
      </c>
    </row>
    <row r="177" spans="2:13" x14ac:dyDescent="0.25">
      <c r="B177" t="s">
        <v>383</v>
      </c>
      <c r="C177" t="s">
        <v>388</v>
      </c>
      <c r="D177" t="s">
        <v>389</v>
      </c>
      <c r="E177" t="s">
        <v>17</v>
      </c>
      <c r="F177" t="s">
        <v>1458</v>
      </c>
      <c r="G177">
        <v>3.5</v>
      </c>
      <c r="H177">
        <v>15</v>
      </c>
      <c r="I177" t="s">
        <v>1459</v>
      </c>
      <c r="J177" t="s">
        <v>1445</v>
      </c>
      <c r="K177">
        <v>95546</v>
      </c>
      <c r="L177" t="s">
        <v>10</v>
      </c>
      <c r="M177" t="s">
        <v>2445</v>
      </c>
    </row>
    <row r="178" spans="2:13" x14ac:dyDescent="0.25">
      <c r="B178" t="s">
        <v>383</v>
      </c>
      <c r="C178" t="s">
        <v>388</v>
      </c>
      <c r="D178" t="s">
        <v>389</v>
      </c>
      <c r="E178" t="s">
        <v>17</v>
      </c>
      <c r="F178" t="s">
        <v>1458</v>
      </c>
      <c r="G178">
        <v>3.5</v>
      </c>
      <c r="H178">
        <v>15</v>
      </c>
      <c r="I178" t="s">
        <v>1459</v>
      </c>
      <c r="J178" t="s">
        <v>1445</v>
      </c>
      <c r="K178">
        <v>95547</v>
      </c>
      <c r="L178" t="s">
        <v>10</v>
      </c>
      <c r="M178" t="s">
        <v>2446</v>
      </c>
    </row>
    <row r="179" spans="2:13" x14ac:dyDescent="0.25">
      <c r="B179" t="s">
        <v>149</v>
      </c>
      <c r="C179" t="s">
        <v>2094</v>
      </c>
      <c r="D179" t="s">
        <v>2095</v>
      </c>
      <c r="E179" t="s">
        <v>17</v>
      </c>
      <c r="F179" t="s">
        <v>1458</v>
      </c>
      <c r="G179">
        <v>3.5</v>
      </c>
      <c r="H179">
        <v>15</v>
      </c>
      <c r="I179" t="s">
        <v>1459</v>
      </c>
      <c r="J179" t="s">
        <v>1445</v>
      </c>
      <c r="K179">
        <v>95548</v>
      </c>
      <c r="L179" t="s">
        <v>10</v>
      </c>
      <c r="M179" t="s">
        <v>2096</v>
      </c>
    </row>
    <row r="180" spans="2:13" x14ac:dyDescent="0.25">
      <c r="B180" t="s">
        <v>149</v>
      </c>
      <c r="C180" t="s">
        <v>2094</v>
      </c>
      <c r="D180" t="s">
        <v>2095</v>
      </c>
      <c r="E180" t="s">
        <v>17</v>
      </c>
      <c r="F180" t="s">
        <v>1458</v>
      </c>
      <c r="G180">
        <v>3.5</v>
      </c>
      <c r="H180">
        <v>15</v>
      </c>
      <c r="I180" t="s">
        <v>1459</v>
      </c>
      <c r="J180" t="s">
        <v>1445</v>
      </c>
      <c r="K180">
        <v>95549</v>
      </c>
      <c r="L180" t="s">
        <v>10</v>
      </c>
      <c r="M180" t="s">
        <v>2097</v>
      </c>
    </row>
    <row r="181" spans="2:13" x14ac:dyDescent="0.25">
      <c r="B181" t="s">
        <v>149</v>
      </c>
      <c r="C181" t="s">
        <v>2094</v>
      </c>
      <c r="D181" t="s">
        <v>2095</v>
      </c>
      <c r="E181" t="s">
        <v>17</v>
      </c>
      <c r="F181" t="s">
        <v>1458</v>
      </c>
      <c r="G181">
        <v>3.5</v>
      </c>
      <c r="H181">
        <v>15</v>
      </c>
      <c r="I181" t="s">
        <v>1459</v>
      </c>
      <c r="J181" t="s">
        <v>1445</v>
      </c>
      <c r="K181">
        <v>95550</v>
      </c>
      <c r="L181" t="s">
        <v>10</v>
      </c>
      <c r="M181" t="s">
        <v>2098</v>
      </c>
    </row>
    <row r="182" spans="2:13" x14ac:dyDescent="0.25">
      <c r="B182" t="s">
        <v>149</v>
      </c>
      <c r="C182" t="s">
        <v>2094</v>
      </c>
      <c r="D182" t="s">
        <v>2095</v>
      </c>
      <c r="E182" t="s">
        <v>17</v>
      </c>
      <c r="F182" t="s">
        <v>1458</v>
      </c>
      <c r="G182">
        <v>3.5</v>
      </c>
      <c r="H182">
        <v>15</v>
      </c>
      <c r="I182" t="s">
        <v>1459</v>
      </c>
      <c r="J182" t="s">
        <v>1445</v>
      </c>
      <c r="K182">
        <v>95551</v>
      </c>
      <c r="L182" t="s">
        <v>10</v>
      </c>
      <c r="M182" t="s">
        <v>2099</v>
      </c>
    </row>
    <row r="183" spans="2:13" x14ac:dyDescent="0.25">
      <c r="B183" t="s">
        <v>2140</v>
      </c>
      <c r="C183" t="s">
        <v>2144</v>
      </c>
      <c r="D183" t="s">
        <v>2145</v>
      </c>
      <c r="E183" t="s">
        <v>17</v>
      </c>
      <c r="F183" t="s">
        <v>1458</v>
      </c>
      <c r="G183">
        <v>3.5</v>
      </c>
      <c r="H183">
        <v>15</v>
      </c>
      <c r="I183" t="s">
        <v>1459</v>
      </c>
      <c r="J183" t="s">
        <v>1445</v>
      </c>
      <c r="K183">
        <v>95552</v>
      </c>
      <c r="L183" t="s">
        <v>10</v>
      </c>
      <c r="M183" t="s">
        <v>2146</v>
      </c>
    </row>
    <row r="184" spans="2:13" x14ac:dyDescent="0.25">
      <c r="B184" t="s">
        <v>2140</v>
      </c>
      <c r="C184" t="s">
        <v>2144</v>
      </c>
      <c r="D184" t="s">
        <v>2145</v>
      </c>
      <c r="E184" t="s">
        <v>17</v>
      </c>
      <c r="F184" t="s">
        <v>1458</v>
      </c>
      <c r="G184">
        <v>3.5</v>
      </c>
      <c r="H184">
        <v>15</v>
      </c>
      <c r="I184" t="s">
        <v>1459</v>
      </c>
      <c r="J184" t="s">
        <v>1445</v>
      </c>
      <c r="K184">
        <v>95553</v>
      </c>
      <c r="L184" t="s">
        <v>10</v>
      </c>
      <c r="M184" t="s">
        <v>2147</v>
      </c>
    </row>
    <row r="185" spans="2:13" x14ac:dyDescent="0.25">
      <c r="B185" t="s">
        <v>2140</v>
      </c>
      <c r="C185" t="s">
        <v>2144</v>
      </c>
      <c r="D185" t="s">
        <v>2145</v>
      </c>
      <c r="E185" t="s">
        <v>17</v>
      </c>
      <c r="F185" t="s">
        <v>1458</v>
      </c>
      <c r="G185">
        <v>3.5</v>
      </c>
      <c r="H185">
        <v>15</v>
      </c>
      <c r="I185" t="s">
        <v>1459</v>
      </c>
      <c r="J185" t="s">
        <v>1445</v>
      </c>
      <c r="K185">
        <v>95554</v>
      </c>
      <c r="L185" t="s">
        <v>10</v>
      </c>
      <c r="M185" t="s">
        <v>2148</v>
      </c>
    </row>
    <row r="186" spans="2:13" x14ac:dyDescent="0.25">
      <c r="B186" t="s">
        <v>2140</v>
      </c>
      <c r="C186" t="s">
        <v>2144</v>
      </c>
      <c r="D186" t="s">
        <v>2145</v>
      </c>
      <c r="E186" t="s">
        <v>17</v>
      </c>
      <c r="F186" t="s">
        <v>1458</v>
      </c>
      <c r="G186">
        <v>3.5</v>
      </c>
      <c r="H186">
        <v>15</v>
      </c>
      <c r="I186" t="s">
        <v>1459</v>
      </c>
      <c r="J186" t="s">
        <v>1445</v>
      </c>
      <c r="K186">
        <v>95555</v>
      </c>
      <c r="L186" t="s">
        <v>10</v>
      </c>
      <c r="M186" t="s">
        <v>2149</v>
      </c>
    </row>
    <row r="187" spans="2:13" x14ac:dyDescent="0.25">
      <c r="B187" t="s">
        <v>162</v>
      </c>
      <c r="C187" t="s">
        <v>2188</v>
      </c>
      <c r="D187" t="s">
        <v>2189</v>
      </c>
      <c r="E187" t="s">
        <v>17</v>
      </c>
      <c r="F187" t="s">
        <v>1458</v>
      </c>
      <c r="G187">
        <v>3.5</v>
      </c>
      <c r="H187">
        <v>15</v>
      </c>
      <c r="I187" t="s">
        <v>1459</v>
      </c>
      <c r="J187" t="s">
        <v>1445</v>
      </c>
      <c r="K187">
        <v>95556</v>
      </c>
      <c r="L187" t="s">
        <v>10</v>
      </c>
      <c r="M187" t="s">
        <v>2190</v>
      </c>
    </row>
    <row r="188" spans="2:13" x14ac:dyDescent="0.25">
      <c r="B188" t="s">
        <v>162</v>
      </c>
      <c r="C188" t="s">
        <v>2188</v>
      </c>
      <c r="D188" t="s">
        <v>2189</v>
      </c>
      <c r="E188" t="s">
        <v>17</v>
      </c>
      <c r="F188" t="s">
        <v>1458</v>
      </c>
      <c r="G188">
        <v>3.5</v>
      </c>
      <c r="H188">
        <v>15</v>
      </c>
      <c r="I188" t="s">
        <v>1459</v>
      </c>
      <c r="J188" t="s">
        <v>1445</v>
      </c>
      <c r="K188">
        <v>95557</v>
      </c>
      <c r="L188" t="s">
        <v>10</v>
      </c>
      <c r="M188" t="s">
        <v>2191</v>
      </c>
    </row>
    <row r="189" spans="2:13" x14ac:dyDescent="0.25">
      <c r="B189" t="s">
        <v>162</v>
      </c>
      <c r="C189" t="s">
        <v>2188</v>
      </c>
      <c r="D189" t="s">
        <v>2189</v>
      </c>
      <c r="E189" t="s">
        <v>17</v>
      </c>
      <c r="F189" t="s">
        <v>1458</v>
      </c>
      <c r="G189">
        <v>3.5</v>
      </c>
      <c r="H189">
        <v>15</v>
      </c>
      <c r="I189" t="s">
        <v>1459</v>
      </c>
      <c r="J189" t="s">
        <v>1445</v>
      </c>
      <c r="K189">
        <v>95558</v>
      </c>
      <c r="L189" t="s">
        <v>10</v>
      </c>
      <c r="M189" t="s">
        <v>2192</v>
      </c>
    </row>
    <row r="190" spans="2:13" x14ac:dyDescent="0.25">
      <c r="B190" t="s">
        <v>162</v>
      </c>
      <c r="C190" t="s">
        <v>2188</v>
      </c>
      <c r="D190" t="s">
        <v>2189</v>
      </c>
      <c r="E190" t="s">
        <v>17</v>
      </c>
      <c r="F190" t="s">
        <v>1458</v>
      </c>
      <c r="G190">
        <v>3.5</v>
      </c>
      <c r="H190">
        <v>15</v>
      </c>
      <c r="I190" t="s">
        <v>1459</v>
      </c>
      <c r="J190" t="s">
        <v>1445</v>
      </c>
      <c r="K190">
        <v>95559</v>
      </c>
      <c r="L190" t="s">
        <v>10</v>
      </c>
      <c r="M190" t="s">
        <v>2193</v>
      </c>
    </row>
    <row r="191" spans="2:13" x14ac:dyDescent="0.25">
      <c r="B191" t="s">
        <v>207</v>
      </c>
      <c r="C191" t="s">
        <v>2226</v>
      </c>
      <c r="D191" t="s">
        <v>215</v>
      </c>
      <c r="E191" t="s">
        <v>17</v>
      </c>
      <c r="F191" t="s">
        <v>1458</v>
      </c>
      <c r="G191">
        <v>3.5</v>
      </c>
      <c r="H191">
        <v>15</v>
      </c>
      <c r="I191" t="s">
        <v>1459</v>
      </c>
      <c r="J191" t="s">
        <v>1445</v>
      </c>
      <c r="K191">
        <v>95560</v>
      </c>
      <c r="L191" t="s">
        <v>10</v>
      </c>
      <c r="M191" t="s">
        <v>2227</v>
      </c>
    </row>
    <row r="192" spans="2:13" x14ac:dyDescent="0.25">
      <c r="B192" t="s">
        <v>207</v>
      </c>
      <c r="C192" t="s">
        <v>2226</v>
      </c>
      <c r="D192" t="s">
        <v>215</v>
      </c>
      <c r="E192" t="s">
        <v>17</v>
      </c>
      <c r="F192" t="s">
        <v>1458</v>
      </c>
      <c r="G192">
        <v>3.5</v>
      </c>
      <c r="H192">
        <v>15</v>
      </c>
      <c r="I192" t="s">
        <v>1459</v>
      </c>
      <c r="J192" t="s">
        <v>1445</v>
      </c>
      <c r="K192">
        <v>95561</v>
      </c>
      <c r="L192" t="s">
        <v>10</v>
      </c>
      <c r="M192" t="s">
        <v>2228</v>
      </c>
    </row>
    <row r="193" spans="2:13" x14ac:dyDescent="0.25">
      <c r="B193" t="s">
        <v>207</v>
      </c>
      <c r="C193" t="s">
        <v>2226</v>
      </c>
      <c r="D193" t="s">
        <v>215</v>
      </c>
      <c r="E193" t="s">
        <v>17</v>
      </c>
      <c r="F193" t="s">
        <v>1458</v>
      </c>
      <c r="G193">
        <v>3.5</v>
      </c>
      <c r="H193">
        <v>15</v>
      </c>
      <c r="I193" t="s">
        <v>1459</v>
      </c>
      <c r="J193" t="s">
        <v>1445</v>
      </c>
      <c r="K193">
        <v>95562</v>
      </c>
      <c r="L193" t="s">
        <v>10</v>
      </c>
      <c r="M193" t="s">
        <v>2229</v>
      </c>
    </row>
    <row r="194" spans="2:13" x14ac:dyDescent="0.25">
      <c r="B194" t="s">
        <v>207</v>
      </c>
      <c r="C194" t="s">
        <v>2226</v>
      </c>
      <c r="D194" t="s">
        <v>215</v>
      </c>
      <c r="E194" t="s">
        <v>17</v>
      </c>
      <c r="F194" t="s">
        <v>1458</v>
      </c>
      <c r="G194">
        <v>3.5</v>
      </c>
      <c r="H194">
        <v>15</v>
      </c>
      <c r="I194" t="s">
        <v>1459</v>
      </c>
      <c r="J194" t="s">
        <v>1445</v>
      </c>
      <c r="K194">
        <v>95563</v>
      </c>
      <c r="L194" t="s">
        <v>10</v>
      </c>
      <c r="M194" t="s">
        <v>2230</v>
      </c>
    </row>
    <row r="195" spans="2:13" x14ac:dyDescent="0.25">
      <c r="B195" t="s">
        <v>253</v>
      </c>
      <c r="C195" t="s">
        <v>256</v>
      </c>
      <c r="D195" t="s">
        <v>257</v>
      </c>
      <c r="E195" t="s">
        <v>17</v>
      </c>
      <c r="F195" t="s">
        <v>1458</v>
      </c>
      <c r="G195">
        <v>3.5</v>
      </c>
      <c r="H195">
        <v>15</v>
      </c>
      <c r="I195" t="s">
        <v>1459</v>
      </c>
      <c r="J195" t="s">
        <v>1445</v>
      </c>
      <c r="K195">
        <v>95564</v>
      </c>
      <c r="L195" t="s">
        <v>10</v>
      </c>
      <c r="M195" t="s">
        <v>2260</v>
      </c>
    </row>
    <row r="196" spans="2:13" x14ac:dyDescent="0.25">
      <c r="B196" t="s">
        <v>253</v>
      </c>
      <c r="C196" t="s">
        <v>256</v>
      </c>
      <c r="D196" t="s">
        <v>257</v>
      </c>
      <c r="E196" t="s">
        <v>17</v>
      </c>
      <c r="F196" t="s">
        <v>1458</v>
      </c>
      <c r="G196">
        <v>3.5</v>
      </c>
      <c r="H196">
        <v>15</v>
      </c>
      <c r="I196" t="s">
        <v>1459</v>
      </c>
      <c r="J196" t="s">
        <v>1445</v>
      </c>
      <c r="K196">
        <v>95565</v>
      </c>
      <c r="L196" t="s">
        <v>10</v>
      </c>
      <c r="M196" t="s">
        <v>2261</v>
      </c>
    </row>
    <row r="197" spans="2:13" x14ac:dyDescent="0.25">
      <c r="B197" t="s">
        <v>253</v>
      </c>
      <c r="C197" t="s">
        <v>256</v>
      </c>
      <c r="D197" t="s">
        <v>257</v>
      </c>
      <c r="E197" t="s">
        <v>17</v>
      </c>
      <c r="F197" t="s">
        <v>1458</v>
      </c>
      <c r="G197">
        <v>3.5</v>
      </c>
      <c r="H197">
        <v>15</v>
      </c>
      <c r="I197" t="s">
        <v>1459</v>
      </c>
      <c r="J197" t="s">
        <v>1445</v>
      </c>
      <c r="K197">
        <v>95566</v>
      </c>
      <c r="L197" t="s">
        <v>10</v>
      </c>
      <c r="M197" t="s">
        <v>2262</v>
      </c>
    </row>
    <row r="198" spans="2:13" x14ac:dyDescent="0.25">
      <c r="B198" t="s">
        <v>253</v>
      </c>
      <c r="C198" t="s">
        <v>256</v>
      </c>
      <c r="D198" t="s">
        <v>257</v>
      </c>
      <c r="E198" t="s">
        <v>17</v>
      </c>
      <c r="F198" t="s">
        <v>1458</v>
      </c>
      <c r="G198">
        <v>3.5</v>
      </c>
      <c r="H198">
        <v>15</v>
      </c>
      <c r="I198" t="s">
        <v>1459</v>
      </c>
      <c r="J198" t="s">
        <v>1445</v>
      </c>
      <c r="K198">
        <v>95567</v>
      </c>
      <c r="L198" t="s">
        <v>10</v>
      </c>
      <c r="M198" t="s">
        <v>2263</v>
      </c>
    </row>
    <row r="199" spans="2:13" x14ac:dyDescent="0.25">
      <c r="B199" t="s">
        <v>664</v>
      </c>
      <c r="C199" t="s">
        <v>669</v>
      </c>
      <c r="D199" t="s">
        <v>670</v>
      </c>
      <c r="E199" t="s">
        <v>17</v>
      </c>
      <c r="F199" t="s">
        <v>1458</v>
      </c>
      <c r="G199">
        <v>3.5</v>
      </c>
      <c r="H199">
        <v>15</v>
      </c>
      <c r="I199" t="s">
        <v>1459</v>
      </c>
      <c r="J199" t="s">
        <v>1445</v>
      </c>
      <c r="K199">
        <v>95568</v>
      </c>
      <c r="L199" t="s">
        <v>10</v>
      </c>
      <c r="M199" t="s">
        <v>2775</v>
      </c>
    </row>
    <row r="200" spans="2:13" x14ac:dyDescent="0.25">
      <c r="B200" t="s">
        <v>703</v>
      </c>
      <c r="C200" t="s">
        <v>710</v>
      </c>
      <c r="D200" t="s">
        <v>711</v>
      </c>
      <c r="E200" t="s">
        <v>17</v>
      </c>
      <c r="F200" t="s">
        <v>1458</v>
      </c>
      <c r="G200">
        <v>3.5</v>
      </c>
      <c r="H200">
        <v>15</v>
      </c>
      <c r="I200" t="s">
        <v>1459</v>
      </c>
      <c r="J200" t="s">
        <v>1445</v>
      </c>
      <c r="K200">
        <v>95569</v>
      </c>
      <c r="L200" t="s">
        <v>10</v>
      </c>
      <c r="M200" t="s">
        <v>2815</v>
      </c>
    </row>
    <row r="201" spans="2:13" x14ac:dyDescent="0.25">
      <c r="B201" t="s">
        <v>703</v>
      </c>
      <c r="C201" t="s">
        <v>710</v>
      </c>
      <c r="D201" t="s">
        <v>711</v>
      </c>
      <c r="E201" t="s">
        <v>17</v>
      </c>
      <c r="F201" t="s">
        <v>1458</v>
      </c>
      <c r="G201">
        <v>3.5</v>
      </c>
      <c r="H201">
        <v>15</v>
      </c>
      <c r="I201" t="s">
        <v>1459</v>
      </c>
      <c r="J201" t="s">
        <v>1445</v>
      </c>
      <c r="K201">
        <v>95570</v>
      </c>
      <c r="L201" t="s">
        <v>10</v>
      </c>
      <c r="M201" t="s">
        <v>2816</v>
      </c>
    </row>
    <row r="202" spans="2:13" x14ac:dyDescent="0.25">
      <c r="B202" t="s">
        <v>703</v>
      </c>
      <c r="C202" t="s">
        <v>710</v>
      </c>
      <c r="D202" t="s">
        <v>711</v>
      </c>
      <c r="E202" t="s">
        <v>17</v>
      </c>
      <c r="F202" t="s">
        <v>1458</v>
      </c>
      <c r="G202">
        <v>3.5</v>
      </c>
      <c r="H202">
        <v>15</v>
      </c>
      <c r="I202" t="s">
        <v>1459</v>
      </c>
      <c r="J202" t="s">
        <v>1445</v>
      </c>
      <c r="K202">
        <v>95571</v>
      </c>
      <c r="L202" t="s">
        <v>10</v>
      </c>
      <c r="M202" t="s">
        <v>2817</v>
      </c>
    </row>
    <row r="203" spans="2:13" x14ac:dyDescent="0.25">
      <c r="B203" t="s">
        <v>703</v>
      </c>
      <c r="C203" t="s">
        <v>710</v>
      </c>
      <c r="D203" t="s">
        <v>711</v>
      </c>
      <c r="E203" t="s">
        <v>17</v>
      </c>
      <c r="F203" t="s">
        <v>1458</v>
      </c>
      <c r="G203">
        <v>3.5</v>
      </c>
      <c r="H203">
        <v>15</v>
      </c>
      <c r="I203" t="s">
        <v>1459</v>
      </c>
      <c r="J203" t="s">
        <v>1445</v>
      </c>
      <c r="K203">
        <v>95572</v>
      </c>
      <c r="L203" t="s">
        <v>10</v>
      </c>
      <c r="M203" t="s">
        <v>2818</v>
      </c>
    </row>
    <row r="204" spans="2:13" x14ac:dyDescent="0.25">
      <c r="B204" t="s">
        <v>746</v>
      </c>
      <c r="C204" t="s">
        <v>744</v>
      </c>
      <c r="D204" t="s">
        <v>745</v>
      </c>
      <c r="E204" t="s">
        <v>17</v>
      </c>
      <c r="F204" t="s">
        <v>1458</v>
      </c>
      <c r="G204">
        <v>3.5</v>
      </c>
      <c r="H204">
        <v>15</v>
      </c>
      <c r="I204" t="s">
        <v>1459</v>
      </c>
      <c r="J204" t="s">
        <v>1445</v>
      </c>
      <c r="K204">
        <v>95573</v>
      </c>
      <c r="L204" t="s">
        <v>10</v>
      </c>
      <c r="M204" t="s">
        <v>2847</v>
      </c>
    </row>
    <row r="205" spans="2:13" x14ac:dyDescent="0.25">
      <c r="B205" t="s">
        <v>746</v>
      </c>
      <c r="C205" t="s">
        <v>744</v>
      </c>
      <c r="D205" t="s">
        <v>745</v>
      </c>
      <c r="E205" t="s">
        <v>17</v>
      </c>
      <c r="F205" t="s">
        <v>1458</v>
      </c>
      <c r="G205">
        <v>3.5</v>
      </c>
      <c r="H205">
        <v>15</v>
      </c>
      <c r="I205" t="s">
        <v>1459</v>
      </c>
      <c r="J205" t="s">
        <v>1445</v>
      </c>
      <c r="K205">
        <v>95574</v>
      </c>
      <c r="L205" t="s">
        <v>10</v>
      </c>
      <c r="M205" t="s">
        <v>2848</v>
      </c>
    </row>
    <row r="206" spans="2:13" x14ac:dyDescent="0.25">
      <c r="B206" t="s">
        <v>746</v>
      </c>
      <c r="C206" t="s">
        <v>744</v>
      </c>
      <c r="D206" t="s">
        <v>745</v>
      </c>
      <c r="E206" t="s">
        <v>17</v>
      </c>
      <c r="F206" t="s">
        <v>1458</v>
      </c>
      <c r="G206">
        <v>3.5</v>
      </c>
      <c r="H206">
        <v>15</v>
      </c>
      <c r="I206" t="s">
        <v>1459</v>
      </c>
      <c r="J206" t="s">
        <v>1445</v>
      </c>
      <c r="K206">
        <v>95575</v>
      </c>
      <c r="L206" t="s">
        <v>10</v>
      </c>
      <c r="M206" t="s">
        <v>2849</v>
      </c>
    </row>
    <row r="207" spans="2:13" x14ac:dyDescent="0.25">
      <c r="B207" t="s">
        <v>746</v>
      </c>
      <c r="C207" t="s">
        <v>744</v>
      </c>
      <c r="D207" t="s">
        <v>745</v>
      </c>
      <c r="E207" t="s">
        <v>17</v>
      </c>
      <c r="F207" t="s">
        <v>1458</v>
      </c>
      <c r="G207">
        <v>3.5</v>
      </c>
      <c r="H207">
        <v>15</v>
      </c>
      <c r="I207" t="s">
        <v>1459</v>
      </c>
      <c r="J207" t="s">
        <v>1445</v>
      </c>
      <c r="K207">
        <v>95576</v>
      </c>
      <c r="L207" t="s">
        <v>10</v>
      </c>
      <c r="M207" t="s">
        <v>2850</v>
      </c>
    </row>
    <row r="208" spans="2:13" x14ac:dyDescent="0.25">
      <c r="B208" t="s">
        <v>752</v>
      </c>
      <c r="C208" t="s">
        <v>761</v>
      </c>
      <c r="D208" t="s">
        <v>762</v>
      </c>
      <c r="E208" t="s">
        <v>17</v>
      </c>
      <c r="F208" t="s">
        <v>1458</v>
      </c>
      <c r="G208">
        <v>3.5</v>
      </c>
      <c r="H208">
        <v>15</v>
      </c>
      <c r="I208" t="s">
        <v>1459</v>
      </c>
      <c r="J208" t="s">
        <v>1445</v>
      </c>
      <c r="K208">
        <v>95577</v>
      </c>
      <c r="L208" t="s">
        <v>10</v>
      </c>
      <c r="M208" t="s">
        <v>2868</v>
      </c>
    </row>
    <row r="209" spans="2:13" x14ac:dyDescent="0.25">
      <c r="B209" t="s">
        <v>752</v>
      </c>
      <c r="C209" t="s">
        <v>761</v>
      </c>
      <c r="D209" t="s">
        <v>762</v>
      </c>
      <c r="E209" t="s">
        <v>17</v>
      </c>
      <c r="F209" t="s">
        <v>1458</v>
      </c>
      <c r="G209">
        <v>3.5</v>
      </c>
      <c r="H209">
        <v>15</v>
      </c>
      <c r="I209" t="s">
        <v>1459</v>
      </c>
      <c r="J209" t="s">
        <v>1445</v>
      </c>
      <c r="K209">
        <v>95578</v>
      </c>
      <c r="L209" t="s">
        <v>10</v>
      </c>
      <c r="M209" t="s">
        <v>2869</v>
      </c>
    </row>
    <row r="210" spans="2:13" x14ac:dyDescent="0.25">
      <c r="B210" t="s">
        <v>752</v>
      </c>
      <c r="C210" t="s">
        <v>761</v>
      </c>
      <c r="D210" t="s">
        <v>762</v>
      </c>
      <c r="E210" t="s">
        <v>17</v>
      </c>
      <c r="F210" t="s">
        <v>1458</v>
      </c>
      <c r="G210">
        <v>3.5</v>
      </c>
      <c r="H210">
        <v>15</v>
      </c>
      <c r="I210" t="s">
        <v>1459</v>
      </c>
      <c r="J210" t="s">
        <v>1445</v>
      </c>
      <c r="K210">
        <v>95579</v>
      </c>
      <c r="L210" t="s">
        <v>10</v>
      </c>
      <c r="M210" t="s">
        <v>2870</v>
      </c>
    </row>
    <row r="211" spans="2:13" x14ac:dyDescent="0.25">
      <c r="B211" t="s">
        <v>752</v>
      </c>
      <c r="C211" t="s">
        <v>761</v>
      </c>
      <c r="D211" t="s">
        <v>762</v>
      </c>
      <c r="E211" t="s">
        <v>17</v>
      </c>
      <c r="F211" t="s">
        <v>1458</v>
      </c>
      <c r="G211">
        <v>3.5</v>
      </c>
      <c r="H211">
        <v>15</v>
      </c>
      <c r="I211" t="s">
        <v>1459</v>
      </c>
      <c r="J211" t="s">
        <v>1445</v>
      </c>
      <c r="K211">
        <v>95580</v>
      </c>
      <c r="L211" t="s">
        <v>10</v>
      </c>
      <c r="M211" t="s">
        <v>2871</v>
      </c>
    </row>
    <row r="212" spans="2:13" x14ac:dyDescent="0.25">
      <c r="B212" t="s">
        <v>778</v>
      </c>
      <c r="C212" t="s">
        <v>787</v>
      </c>
      <c r="D212" t="s">
        <v>788</v>
      </c>
      <c r="E212" t="s">
        <v>17</v>
      </c>
      <c r="F212" t="s">
        <v>1458</v>
      </c>
      <c r="G212">
        <v>3.5</v>
      </c>
      <c r="H212">
        <v>15</v>
      </c>
      <c r="I212" t="s">
        <v>1459</v>
      </c>
      <c r="J212" t="s">
        <v>1445</v>
      </c>
      <c r="K212">
        <v>95581</v>
      </c>
      <c r="L212" t="s">
        <v>10</v>
      </c>
      <c r="M212" t="s">
        <v>2888</v>
      </c>
    </row>
    <row r="213" spans="2:13" x14ac:dyDescent="0.25">
      <c r="B213" t="s">
        <v>778</v>
      </c>
      <c r="C213" t="s">
        <v>787</v>
      </c>
      <c r="D213" t="s">
        <v>788</v>
      </c>
      <c r="E213" t="s">
        <v>17</v>
      </c>
      <c r="F213" t="s">
        <v>1458</v>
      </c>
      <c r="G213">
        <v>3.5</v>
      </c>
      <c r="H213">
        <v>15</v>
      </c>
      <c r="I213" t="s">
        <v>1459</v>
      </c>
      <c r="J213" t="s">
        <v>1445</v>
      </c>
      <c r="K213">
        <v>95582</v>
      </c>
      <c r="L213" t="s">
        <v>10</v>
      </c>
      <c r="M213" t="s">
        <v>2889</v>
      </c>
    </row>
    <row r="214" spans="2:13" x14ac:dyDescent="0.25">
      <c r="B214" t="s">
        <v>778</v>
      </c>
      <c r="C214" t="s">
        <v>787</v>
      </c>
      <c r="D214" t="s">
        <v>788</v>
      </c>
      <c r="E214" t="s">
        <v>17</v>
      </c>
      <c r="F214" t="s">
        <v>1458</v>
      </c>
      <c r="G214">
        <v>3.5</v>
      </c>
      <c r="H214">
        <v>15</v>
      </c>
      <c r="I214" t="s">
        <v>1459</v>
      </c>
      <c r="J214" t="s">
        <v>1445</v>
      </c>
      <c r="K214">
        <v>95583</v>
      </c>
      <c r="L214" t="s">
        <v>10</v>
      </c>
      <c r="M214" t="s">
        <v>2890</v>
      </c>
    </row>
    <row r="215" spans="2:13" x14ac:dyDescent="0.25">
      <c r="B215" t="s">
        <v>778</v>
      </c>
      <c r="C215" t="s">
        <v>787</v>
      </c>
      <c r="D215" t="s">
        <v>788</v>
      </c>
      <c r="E215" t="s">
        <v>17</v>
      </c>
      <c r="F215" t="s">
        <v>1458</v>
      </c>
      <c r="G215">
        <v>3.5</v>
      </c>
      <c r="H215">
        <v>15</v>
      </c>
      <c r="I215" t="s">
        <v>1459</v>
      </c>
      <c r="J215" t="s">
        <v>1445</v>
      </c>
      <c r="K215">
        <v>95584</v>
      </c>
      <c r="L215" t="s">
        <v>10</v>
      </c>
      <c r="M215" t="s">
        <v>2891</v>
      </c>
    </row>
    <row r="216" spans="2:13" x14ac:dyDescent="0.25">
      <c r="B216" t="s">
        <v>1276</v>
      </c>
      <c r="C216" t="s">
        <v>1281</v>
      </c>
      <c r="D216" t="s">
        <v>1282</v>
      </c>
      <c r="E216" t="s">
        <v>17</v>
      </c>
      <c r="F216" t="s">
        <v>1458</v>
      </c>
      <c r="G216">
        <v>3.5</v>
      </c>
      <c r="H216">
        <v>15</v>
      </c>
      <c r="I216" t="s">
        <v>1459</v>
      </c>
      <c r="J216" t="s">
        <v>1445</v>
      </c>
      <c r="K216">
        <v>95585</v>
      </c>
      <c r="L216" t="s">
        <v>10</v>
      </c>
      <c r="M216" t="s">
        <v>3634</v>
      </c>
    </row>
    <row r="217" spans="2:13" x14ac:dyDescent="0.25">
      <c r="B217" t="s">
        <v>1276</v>
      </c>
      <c r="C217" t="s">
        <v>1281</v>
      </c>
      <c r="D217" t="s">
        <v>1282</v>
      </c>
      <c r="E217" t="s">
        <v>17</v>
      </c>
      <c r="F217" t="s">
        <v>1458</v>
      </c>
      <c r="G217">
        <v>3.5</v>
      </c>
      <c r="H217">
        <v>15</v>
      </c>
      <c r="I217" t="s">
        <v>1459</v>
      </c>
      <c r="J217" t="s">
        <v>1445</v>
      </c>
      <c r="K217">
        <v>95586</v>
      </c>
      <c r="L217" t="s">
        <v>10</v>
      </c>
      <c r="M217" t="s">
        <v>3635</v>
      </c>
    </row>
    <row r="218" spans="2:13" x14ac:dyDescent="0.25">
      <c r="B218" t="s">
        <v>1276</v>
      </c>
      <c r="C218" t="s">
        <v>1281</v>
      </c>
      <c r="D218" t="s">
        <v>1282</v>
      </c>
      <c r="E218" t="s">
        <v>17</v>
      </c>
      <c r="F218" t="s">
        <v>1458</v>
      </c>
      <c r="G218">
        <v>3.5</v>
      </c>
      <c r="H218">
        <v>15</v>
      </c>
      <c r="I218" t="s">
        <v>1459</v>
      </c>
      <c r="J218" t="s">
        <v>1445</v>
      </c>
      <c r="K218">
        <v>95587</v>
      </c>
      <c r="L218" t="s">
        <v>10</v>
      </c>
      <c r="M218" t="s">
        <v>3636</v>
      </c>
    </row>
    <row r="219" spans="2:13" x14ac:dyDescent="0.25">
      <c r="B219" t="s">
        <v>1276</v>
      </c>
      <c r="C219" t="s">
        <v>1281</v>
      </c>
      <c r="D219" t="s">
        <v>1282</v>
      </c>
      <c r="E219" t="s">
        <v>17</v>
      </c>
      <c r="F219" t="s">
        <v>1458</v>
      </c>
      <c r="G219">
        <v>3.5</v>
      </c>
      <c r="H219">
        <v>15</v>
      </c>
      <c r="I219" t="s">
        <v>1459</v>
      </c>
      <c r="J219" t="s">
        <v>1445</v>
      </c>
      <c r="K219">
        <v>95588</v>
      </c>
      <c r="L219" t="s">
        <v>10</v>
      </c>
      <c r="M219" t="s">
        <v>3637</v>
      </c>
    </row>
    <row r="220" spans="2:13" x14ac:dyDescent="0.25">
      <c r="B220" t="s">
        <v>83</v>
      </c>
      <c r="C220" t="s">
        <v>1765</v>
      </c>
      <c r="D220" t="s">
        <v>1766</v>
      </c>
      <c r="E220" t="s">
        <v>17</v>
      </c>
      <c r="F220" t="s">
        <v>1458</v>
      </c>
      <c r="G220">
        <v>3.5</v>
      </c>
      <c r="H220">
        <v>15</v>
      </c>
      <c r="I220" t="s">
        <v>1459</v>
      </c>
      <c r="J220" t="s">
        <v>1445</v>
      </c>
      <c r="K220">
        <v>95589</v>
      </c>
      <c r="L220" t="s">
        <v>10</v>
      </c>
      <c r="M220" t="s">
        <v>1767</v>
      </c>
    </row>
    <row r="221" spans="2:13" x14ac:dyDescent="0.25">
      <c r="B221" t="s">
        <v>83</v>
      </c>
      <c r="C221" t="s">
        <v>1765</v>
      </c>
      <c r="D221" t="s">
        <v>1766</v>
      </c>
      <c r="E221" t="s">
        <v>17</v>
      </c>
      <c r="F221" t="s">
        <v>1458</v>
      </c>
      <c r="G221">
        <v>3.5</v>
      </c>
      <c r="H221">
        <v>15</v>
      </c>
      <c r="I221" t="s">
        <v>1459</v>
      </c>
      <c r="J221" t="s">
        <v>1445</v>
      </c>
      <c r="K221">
        <v>95590</v>
      </c>
      <c r="L221" t="s">
        <v>10</v>
      </c>
      <c r="M221" t="s">
        <v>1768</v>
      </c>
    </row>
    <row r="222" spans="2:13" x14ac:dyDescent="0.25">
      <c r="B222" t="s">
        <v>83</v>
      </c>
      <c r="C222" t="s">
        <v>1765</v>
      </c>
      <c r="D222" t="s">
        <v>1766</v>
      </c>
      <c r="E222" t="s">
        <v>17</v>
      </c>
      <c r="F222" t="s">
        <v>1458</v>
      </c>
      <c r="G222">
        <v>3.5</v>
      </c>
      <c r="H222">
        <v>15</v>
      </c>
      <c r="I222" t="s">
        <v>1459</v>
      </c>
      <c r="J222" t="s">
        <v>1445</v>
      </c>
      <c r="K222">
        <v>95591</v>
      </c>
      <c r="L222" t="s">
        <v>10</v>
      </c>
      <c r="M222" t="s">
        <v>1769</v>
      </c>
    </row>
    <row r="223" spans="2:13" x14ac:dyDescent="0.25">
      <c r="B223" t="s">
        <v>83</v>
      </c>
      <c r="C223" t="s">
        <v>1765</v>
      </c>
      <c r="D223" t="s">
        <v>1766</v>
      </c>
      <c r="E223" t="s">
        <v>17</v>
      </c>
      <c r="F223" t="s">
        <v>1458</v>
      </c>
      <c r="G223">
        <v>3.5</v>
      </c>
      <c r="H223">
        <v>15</v>
      </c>
      <c r="I223" t="s">
        <v>1459</v>
      </c>
      <c r="J223" t="s">
        <v>1445</v>
      </c>
      <c r="K223">
        <v>95592</v>
      </c>
      <c r="L223" t="s">
        <v>10</v>
      </c>
      <c r="M223" t="s">
        <v>1770</v>
      </c>
    </row>
    <row r="224" spans="2:13" x14ac:dyDescent="0.25">
      <c r="B224" t="s">
        <v>91</v>
      </c>
      <c r="C224" t="s">
        <v>1800</v>
      </c>
      <c r="D224" t="s">
        <v>1801</v>
      </c>
      <c r="E224" t="s">
        <v>17</v>
      </c>
      <c r="F224" t="s">
        <v>1458</v>
      </c>
      <c r="G224">
        <v>3.5</v>
      </c>
      <c r="H224">
        <v>15</v>
      </c>
      <c r="I224" t="s">
        <v>1459</v>
      </c>
      <c r="J224" t="s">
        <v>1445</v>
      </c>
      <c r="K224">
        <v>95593</v>
      </c>
      <c r="L224" t="s">
        <v>10</v>
      </c>
      <c r="M224" t="s">
        <v>1802</v>
      </c>
    </row>
    <row r="225" spans="2:13" x14ac:dyDescent="0.25">
      <c r="B225" t="s">
        <v>91</v>
      </c>
      <c r="C225" t="s">
        <v>1800</v>
      </c>
      <c r="D225" t="s">
        <v>1801</v>
      </c>
      <c r="E225" t="s">
        <v>17</v>
      </c>
      <c r="F225" t="s">
        <v>1458</v>
      </c>
      <c r="G225">
        <v>3.5</v>
      </c>
      <c r="H225">
        <v>15</v>
      </c>
      <c r="I225" t="s">
        <v>1459</v>
      </c>
      <c r="J225" t="s">
        <v>1445</v>
      </c>
      <c r="K225">
        <v>95594</v>
      </c>
      <c r="L225" t="s">
        <v>10</v>
      </c>
      <c r="M225" t="s">
        <v>1803</v>
      </c>
    </row>
    <row r="226" spans="2:13" x14ac:dyDescent="0.25">
      <c r="B226" t="s">
        <v>91</v>
      </c>
      <c r="C226" t="s">
        <v>1800</v>
      </c>
      <c r="D226" t="s">
        <v>1801</v>
      </c>
      <c r="E226" t="s">
        <v>17</v>
      </c>
      <c r="F226" t="s">
        <v>1458</v>
      </c>
      <c r="G226">
        <v>3.5</v>
      </c>
      <c r="H226">
        <v>15</v>
      </c>
      <c r="I226" t="s">
        <v>1459</v>
      </c>
      <c r="J226" t="s">
        <v>1445</v>
      </c>
      <c r="K226">
        <v>95595</v>
      </c>
      <c r="L226" t="s">
        <v>10</v>
      </c>
      <c r="M226" t="s">
        <v>1804</v>
      </c>
    </row>
    <row r="227" spans="2:13" x14ac:dyDescent="0.25">
      <c r="B227" t="s">
        <v>91</v>
      </c>
      <c r="C227" t="s">
        <v>1800</v>
      </c>
      <c r="D227" t="s">
        <v>1801</v>
      </c>
      <c r="E227" t="s">
        <v>17</v>
      </c>
      <c r="F227" t="s">
        <v>1458</v>
      </c>
      <c r="G227">
        <v>3.5</v>
      </c>
      <c r="H227">
        <v>15</v>
      </c>
      <c r="I227" t="s">
        <v>1459</v>
      </c>
      <c r="J227" t="s">
        <v>1445</v>
      </c>
      <c r="K227">
        <v>95596</v>
      </c>
      <c r="L227" t="s">
        <v>10</v>
      </c>
      <c r="M227" t="s">
        <v>1805</v>
      </c>
    </row>
    <row r="228" spans="2:13" x14ac:dyDescent="0.25">
      <c r="B228" t="s">
        <v>1830</v>
      </c>
      <c r="C228" t="s">
        <v>1831</v>
      </c>
      <c r="D228" t="s">
        <v>1832</v>
      </c>
      <c r="E228" t="s">
        <v>17</v>
      </c>
      <c r="F228" t="s">
        <v>1458</v>
      </c>
      <c r="G228">
        <v>3.5</v>
      </c>
      <c r="H228">
        <v>15</v>
      </c>
      <c r="I228" t="s">
        <v>1459</v>
      </c>
      <c r="J228" t="s">
        <v>1445</v>
      </c>
      <c r="K228">
        <v>95597</v>
      </c>
      <c r="L228" t="s">
        <v>10</v>
      </c>
      <c r="M228" t="s">
        <v>1833</v>
      </c>
    </row>
    <row r="229" spans="2:13" x14ac:dyDescent="0.25">
      <c r="B229" t="s">
        <v>1830</v>
      </c>
      <c r="C229" t="s">
        <v>1831</v>
      </c>
      <c r="D229" t="s">
        <v>1832</v>
      </c>
      <c r="E229" t="s">
        <v>17</v>
      </c>
      <c r="F229" t="s">
        <v>1458</v>
      </c>
      <c r="G229">
        <v>3.5</v>
      </c>
      <c r="H229">
        <v>15</v>
      </c>
      <c r="I229" t="s">
        <v>1459</v>
      </c>
      <c r="J229" t="s">
        <v>1445</v>
      </c>
      <c r="K229">
        <v>95598</v>
      </c>
      <c r="L229" t="s">
        <v>10</v>
      </c>
      <c r="M229" t="s">
        <v>1834</v>
      </c>
    </row>
    <row r="230" spans="2:13" x14ac:dyDescent="0.25">
      <c r="B230" t="s">
        <v>1830</v>
      </c>
      <c r="C230" t="s">
        <v>1831</v>
      </c>
      <c r="D230" t="s">
        <v>1832</v>
      </c>
      <c r="E230" t="s">
        <v>17</v>
      </c>
      <c r="F230" t="s">
        <v>1458</v>
      </c>
      <c r="G230">
        <v>3.5</v>
      </c>
      <c r="H230">
        <v>15</v>
      </c>
      <c r="I230" t="s">
        <v>1459</v>
      </c>
      <c r="J230" t="s">
        <v>1445</v>
      </c>
      <c r="K230">
        <v>95599</v>
      </c>
      <c r="L230" t="s">
        <v>10</v>
      </c>
      <c r="M230" t="s">
        <v>1835</v>
      </c>
    </row>
    <row r="231" spans="2:13" x14ac:dyDescent="0.25">
      <c r="B231" t="s">
        <v>1830</v>
      </c>
      <c r="C231" t="s">
        <v>1831</v>
      </c>
      <c r="D231" t="s">
        <v>1832</v>
      </c>
      <c r="E231" t="s">
        <v>17</v>
      </c>
      <c r="F231" t="s">
        <v>1458</v>
      </c>
      <c r="G231">
        <v>3.5</v>
      </c>
      <c r="H231">
        <v>15</v>
      </c>
      <c r="I231" t="s">
        <v>1459</v>
      </c>
      <c r="J231" t="s">
        <v>1445</v>
      </c>
      <c r="K231">
        <v>95600</v>
      </c>
      <c r="L231" t="s">
        <v>10</v>
      </c>
      <c r="M231" t="s">
        <v>1836</v>
      </c>
    </row>
    <row r="232" spans="2:13" x14ac:dyDescent="0.25">
      <c r="B232" t="s">
        <v>1861</v>
      </c>
      <c r="C232" t="s">
        <v>1862</v>
      </c>
      <c r="D232" t="s">
        <v>1863</v>
      </c>
      <c r="E232" t="s">
        <v>17</v>
      </c>
      <c r="F232" t="s">
        <v>1458</v>
      </c>
      <c r="G232">
        <v>3.5</v>
      </c>
      <c r="H232">
        <v>15</v>
      </c>
      <c r="I232" t="s">
        <v>1459</v>
      </c>
      <c r="J232" t="s">
        <v>1445</v>
      </c>
      <c r="K232">
        <v>95601</v>
      </c>
      <c r="L232" t="s">
        <v>10</v>
      </c>
      <c r="M232" t="s">
        <v>1864</v>
      </c>
    </row>
    <row r="233" spans="2:13" x14ac:dyDescent="0.25">
      <c r="B233" t="s">
        <v>1861</v>
      </c>
      <c r="C233" t="s">
        <v>1862</v>
      </c>
      <c r="D233" t="s">
        <v>1863</v>
      </c>
      <c r="E233" t="s">
        <v>17</v>
      </c>
      <c r="F233" t="s">
        <v>1458</v>
      </c>
      <c r="G233">
        <v>3.5</v>
      </c>
      <c r="H233">
        <v>15</v>
      </c>
      <c r="I233" t="s">
        <v>1459</v>
      </c>
      <c r="J233" t="s">
        <v>1445</v>
      </c>
      <c r="K233">
        <v>95602</v>
      </c>
      <c r="L233" t="s">
        <v>10</v>
      </c>
      <c r="M233" t="s">
        <v>1865</v>
      </c>
    </row>
    <row r="234" spans="2:13" x14ac:dyDescent="0.25">
      <c r="B234" t="s">
        <v>1861</v>
      </c>
      <c r="C234" t="s">
        <v>1862</v>
      </c>
      <c r="D234" t="s">
        <v>1863</v>
      </c>
      <c r="E234" t="s">
        <v>17</v>
      </c>
      <c r="F234" t="s">
        <v>1458</v>
      </c>
      <c r="G234">
        <v>3.5</v>
      </c>
      <c r="H234">
        <v>15</v>
      </c>
      <c r="I234" t="s">
        <v>1459</v>
      </c>
      <c r="J234" t="s">
        <v>1445</v>
      </c>
      <c r="K234">
        <v>95603</v>
      </c>
      <c r="L234" t="s">
        <v>10</v>
      </c>
      <c r="M234" t="s">
        <v>1866</v>
      </c>
    </row>
    <row r="235" spans="2:13" x14ac:dyDescent="0.25">
      <c r="B235" t="s">
        <v>1861</v>
      </c>
      <c r="C235" t="s">
        <v>1862</v>
      </c>
      <c r="D235" t="s">
        <v>1863</v>
      </c>
      <c r="E235" t="s">
        <v>17</v>
      </c>
      <c r="F235" t="s">
        <v>1458</v>
      </c>
      <c r="G235">
        <v>3.5</v>
      </c>
      <c r="H235">
        <v>15</v>
      </c>
      <c r="I235" t="s">
        <v>1459</v>
      </c>
      <c r="J235" t="s">
        <v>1445</v>
      </c>
      <c r="K235">
        <v>95604</v>
      </c>
      <c r="L235" t="s">
        <v>10</v>
      </c>
      <c r="M235" t="s">
        <v>1867</v>
      </c>
    </row>
    <row r="236" spans="2:13" x14ac:dyDescent="0.25">
      <c r="B236" t="s">
        <v>524</v>
      </c>
      <c r="C236" t="s">
        <v>529</v>
      </c>
      <c r="D236" t="s">
        <v>530</v>
      </c>
      <c r="E236" t="s">
        <v>17</v>
      </c>
      <c r="F236" t="s">
        <v>1458</v>
      </c>
      <c r="G236">
        <v>3.5</v>
      </c>
      <c r="H236">
        <v>15</v>
      </c>
      <c r="I236" t="s">
        <v>1459</v>
      </c>
      <c r="J236" t="s">
        <v>1445</v>
      </c>
      <c r="K236">
        <v>95605</v>
      </c>
      <c r="L236" t="s">
        <v>10</v>
      </c>
      <c r="M236" t="s">
        <v>2587</v>
      </c>
    </row>
    <row r="237" spans="2:13" x14ac:dyDescent="0.25">
      <c r="B237" t="s">
        <v>524</v>
      </c>
      <c r="C237" t="s">
        <v>529</v>
      </c>
      <c r="D237" t="s">
        <v>530</v>
      </c>
      <c r="E237" t="s">
        <v>17</v>
      </c>
      <c r="F237" t="s">
        <v>1458</v>
      </c>
      <c r="G237">
        <v>3.5</v>
      </c>
      <c r="H237">
        <v>15</v>
      </c>
      <c r="I237" t="s">
        <v>1459</v>
      </c>
      <c r="J237" t="s">
        <v>1445</v>
      </c>
      <c r="K237">
        <v>95606</v>
      </c>
      <c r="L237" t="s">
        <v>10</v>
      </c>
      <c r="M237" t="s">
        <v>2588</v>
      </c>
    </row>
    <row r="238" spans="2:13" x14ac:dyDescent="0.25">
      <c r="B238" t="s">
        <v>524</v>
      </c>
      <c r="C238" t="s">
        <v>529</v>
      </c>
      <c r="D238" t="s">
        <v>530</v>
      </c>
      <c r="E238" t="s">
        <v>17</v>
      </c>
      <c r="F238" t="s">
        <v>1458</v>
      </c>
      <c r="G238">
        <v>3.5</v>
      </c>
      <c r="H238">
        <v>15</v>
      </c>
      <c r="I238" t="s">
        <v>1459</v>
      </c>
      <c r="J238" t="s">
        <v>1445</v>
      </c>
      <c r="K238">
        <v>95607</v>
      </c>
      <c r="L238" t="s">
        <v>10</v>
      </c>
      <c r="M238" t="s">
        <v>2589</v>
      </c>
    </row>
    <row r="239" spans="2:13" x14ac:dyDescent="0.25">
      <c r="B239" t="s">
        <v>524</v>
      </c>
      <c r="C239" t="s">
        <v>529</v>
      </c>
      <c r="D239" t="s">
        <v>530</v>
      </c>
      <c r="E239" t="s">
        <v>17</v>
      </c>
      <c r="F239" t="s">
        <v>1458</v>
      </c>
      <c r="G239">
        <v>3.5</v>
      </c>
      <c r="H239">
        <v>15</v>
      </c>
      <c r="I239" t="s">
        <v>1459</v>
      </c>
      <c r="J239" t="s">
        <v>1445</v>
      </c>
      <c r="K239">
        <v>95608</v>
      </c>
      <c r="L239" t="s">
        <v>10</v>
      </c>
      <c r="M239" t="s">
        <v>2590</v>
      </c>
    </row>
    <row r="240" spans="2:13" x14ac:dyDescent="0.25">
      <c r="B240" t="s">
        <v>535</v>
      </c>
      <c r="C240" t="s">
        <v>540</v>
      </c>
      <c r="D240" t="s">
        <v>541</v>
      </c>
      <c r="E240" t="s">
        <v>17</v>
      </c>
      <c r="F240" t="s">
        <v>1458</v>
      </c>
      <c r="G240">
        <v>3.5</v>
      </c>
      <c r="H240">
        <v>15</v>
      </c>
      <c r="I240" t="s">
        <v>1459</v>
      </c>
      <c r="J240" t="s">
        <v>1445</v>
      </c>
      <c r="K240">
        <v>95609</v>
      </c>
      <c r="L240" t="s">
        <v>10</v>
      </c>
      <c r="M240" t="s">
        <v>2607</v>
      </c>
    </row>
    <row r="241" spans="2:13" x14ac:dyDescent="0.25">
      <c r="B241" t="s">
        <v>535</v>
      </c>
      <c r="C241" t="s">
        <v>540</v>
      </c>
      <c r="D241" t="s">
        <v>541</v>
      </c>
      <c r="E241" t="s">
        <v>17</v>
      </c>
      <c r="F241" t="s">
        <v>1458</v>
      </c>
      <c r="G241">
        <v>3.5</v>
      </c>
      <c r="H241">
        <v>15</v>
      </c>
      <c r="I241" t="s">
        <v>1459</v>
      </c>
      <c r="J241" t="s">
        <v>1445</v>
      </c>
      <c r="K241">
        <v>95610</v>
      </c>
      <c r="L241" t="s">
        <v>10</v>
      </c>
      <c r="M241" t="s">
        <v>2608</v>
      </c>
    </row>
    <row r="242" spans="2:13" x14ac:dyDescent="0.25">
      <c r="B242" t="s">
        <v>535</v>
      </c>
      <c r="C242" t="s">
        <v>540</v>
      </c>
      <c r="D242" t="s">
        <v>541</v>
      </c>
      <c r="E242" t="s">
        <v>17</v>
      </c>
      <c r="F242" t="s">
        <v>1458</v>
      </c>
      <c r="G242">
        <v>3.5</v>
      </c>
      <c r="H242">
        <v>15</v>
      </c>
      <c r="I242" t="s">
        <v>1459</v>
      </c>
      <c r="J242" t="s">
        <v>1445</v>
      </c>
      <c r="K242">
        <v>95611</v>
      </c>
      <c r="L242" t="s">
        <v>10</v>
      </c>
      <c r="M242" t="s">
        <v>2609</v>
      </c>
    </row>
    <row r="243" spans="2:13" x14ac:dyDescent="0.25">
      <c r="B243" t="s">
        <v>535</v>
      </c>
      <c r="C243" t="s">
        <v>540</v>
      </c>
      <c r="D243" t="s">
        <v>541</v>
      </c>
      <c r="E243" t="s">
        <v>17</v>
      </c>
      <c r="F243" t="s">
        <v>1458</v>
      </c>
      <c r="G243">
        <v>3.5</v>
      </c>
      <c r="H243">
        <v>15</v>
      </c>
      <c r="I243" t="s">
        <v>1459</v>
      </c>
      <c r="J243" t="s">
        <v>1445</v>
      </c>
      <c r="K243">
        <v>95612</v>
      </c>
      <c r="L243" t="s">
        <v>10</v>
      </c>
      <c r="M243" t="s">
        <v>2610</v>
      </c>
    </row>
    <row r="244" spans="2:13" x14ac:dyDescent="0.25">
      <c r="B244" t="s">
        <v>1290</v>
      </c>
      <c r="C244" t="s">
        <v>1295</v>
      </c>
      <c r="D244" t="s">
        <v>1296</v>
      </c>
      <c r="E244" t="s">
        <v>17</v>
      </c>
      <c r="F244" t="s">
        <v>1458</v>
      </c>
      <c r="G244">
        <v>3.5</v>
      </c>
      <c r="H244">
        <v>15</v>
      </c>
      <c r="I244" t="s">
        <v>1459</v>
      </c>
      <c r="J244" t="s">
        <v>1445</v>
      </c>
      <c r="K244">
        <v>95613</v>
      </c>
      <c r="L244" t="s">
        <v>10</v>
      </c>
      <c r="M244" t="s">
        <v>3654</v>
      </c>
    </row>
    <row r="245" spans="2:13" x14ac:dyDescent="0.25">
      <c r="B245" t="s">
        <v>1290</v>
      </c>
      <c r="C245" t="s">
        <v>1295</v>
      </c>
      <c r="D245" t="s">
        <v>1296</v>
      </c>
      <c r="E245" t="s">
        <v>17</v>
      </c>
      <c r="F245" t="s">
        <v>1458</v>
      </c>
      <c r="G245">
        <v>3.5</v>
      </c>
      <c r="H245">
        <v>15</v>
      </c>
      <c r="I245" t="s">
        <v>1459</v>
      </c>
      <c r="J245" t="s">
        <v>1445</v>
      </c>
      <c r="K245">
        <v>95614</v>
      </c>
      <c r="L245" t="s">
        <v>10</v>
      </c>
      <c r="M245" t="s">
        <v>3655</v>
      </c>
    </row>
    <row r="246" spans="2:13" x14ac:dyDescent="0.25">
      <c r="B246" t="s">
        <v>1290</v>
      </c>
      <c r="C246" t="s">
        <v>1295</v>
      </c>
      <c r="D246" t="s">
        <v>1296</v>
      </c>
      <c r="E246" t="s">
        <v>17</v>
      </c>
      <c r="F246" t="s">
        <v>1458</v>
      </c>
      <c r="G246">
        <v>3.5</v>
      </c>
      <c r="H246">
        <v>15</v>
      </c>
      <c r="I246" t="s">
        <v>1459</v>
      </c>
      <c r="J246" t="s">
        <v>1445</v>
      </c>
      <c r="K246">
        <v>95615</v>
      </c>
      <c r="L246" t="s">
        <v>10</v>
      </c>
      <c r="M246" t="s">
        <v>3656</v>
      </c>
    </row>
    <row r="247" spans="2:13" x14ac:dyDescent="0.25">
      <c r="B247" t="s">
        <v>1290</v>
      </c>
      <c r="C247" t="s">
        <v>1295</v>
      </c>
      <c r="D247" t="s">
        <v>1296</v>
      </c>
      <c r="E247" t="s">
        <v>17</v>
      </c>
      <c r="F247" t="s">
        <v>1458</v>
      </c>
      <c r="G247">
        <v>3.5</v>
      </c>
      <c r="H247">
        <v>15</v>
      </c>
      <c r="I247" t="s">
        <v>1459</v>
      </c>
      <c r="J247" t="s">
        <v>1445</v>
      </c>
      <c r="K247">
        <v>95616</v>
      </c>
      <c r="L247" t="s">
        <v>10</v>
      </c>
      <c r="M247" t="s">
        <v>3657</v>
      </c>
    </row>
    <row r="248" spans="2:13" x14ac:dyDescent="0.25">
      <c r="B248" t="s">
        <v>1301</v>
      </c>
      <c r="C248" t="s">
        <v>1306</v>
      </c>
      <c r="D248" t="s">
        <v>1307</v>
      </c>
      <c r="E248" t="s">
        <v>17</v>
      </c>
      <c r="F248" t="s">
        <v>1458</v>
      </c>
      <c r="G248">
        <v>3.5</v>
      </c>
      <c r="H248">
        <v>15</v>
      </c>
      <c r="I248" t="s">
        <v>1459</v>
      </c>
      <c r="J248" t="s">
        <v>1445</v>
      </c>
      <c r="K248">
        <v>95617</v>
      </c>
      <c r="L248" t="s">
        <v>10</v>
      </c>
      <c r="M248" t="s">
        <v>3674</v>
      </c>
    </row>
    <row r="249" spans="2:13" x14ac:dyDescent="0.25">
      <c r="B249" t="s">
        <v>1301</v>
      </c>
      <c r="C249" t="s">
        <v>1306</v>
      </c>
      <c r="D249" t="s">
        <v>1307</v>
      </c>
      <c r="E249" t="s">
        <v>17</v>
      </c>
      <c r="F249" t="s">
        <v>1458</v>
      </c>
      <c r="G249">
        <v>3.5</v>
      </c>
      <c r="H249">
        <v>15</v>
      </c>
      <c r="I249" t="s">
        <v>1459</v>
      </c>
      <c r="J249" t="s">
        <v>1445</v>
      </c>
      <c r="K249">
        <v>95618</v>
      </c>
      <c r="L249" t="s">
        <v>10</v>
      </c>
      <c r="M249" t="s">
        <v>3675</v>
      </c>
    </row>
    <row r="250" spans="2:13" x14ac:dyDescent="0.25">
      <c r="B250" t="s">
        <v>1301</v>
      </c>
      <c r="C250" t="s">
        <v>1306</v>
      </c>
      <c r="D250" t="s">
        <v>1307</v>
      </c>
      <c r="E250" t="s">
        <v>17</v>
      </c>
      <c r="F250" t="s">
        <v>1458</v>
      </c>
      <c r="G250">
        <v>3.5</v>
      </c>
      <c r="H250">
        <v>15</v>
      </c>
      <c r="I250" t="s">
        <v>1459</v>
      </c>
      <c r="J250" t="s">
        <v>1445</v>
      </c>
      <c r="K250">
        <v>95619</v>
      </c>
      <c r="L250" t="s">
        <v>10</v>
      </c>
      <c r="M250" t="s">
        <v>3676</v>
      </c>
    </row>
    <row r="251" spans="2:13" x14ac:dyDescent="0.25">
      <c r="B251" t="s">
        <v>1301</v>
      </c>
      <c r="C251" t="s">
        <v>1306</v>
      </c>
      <c r="D251" t="s">
        <v>1307</v>
      </c>
      <c r="E251" t="s">
        <v>17</v>
      </c>
      <c r="F251" t="s">
        <v>1458</v>
      </c>
      <c r="G251">
        <v>3.5</v>
      </c>
      <c r="H251">
        <v>15</v>
      </c>
      <c r="I251" t="s">
        <v>1459</v>
      </c>
      <c r="J251" t="s">
        <v>1445</v>
      </c>
      <c r="K251">
        <v>95620</v>
      </c>
      <c r="L251" t="s">
        <v>10</v>
      </c>
      <c r="M251" t="s">
        <v>3677</v>
      </c>
    </row>
    <row r="252" spans="2:13" x14ac:dyDescent="0.25">
      <c r="B252" t="s">
        <v>1312</v>
      </c>
      <c r="C252" t="s">
        <v>1317</v>
      </c>
      <c r="D252" t="s">
        <v>1318</v>
      </c>
      <c r="E252" t="s">
        <v>17</v>
      </c>
      <c r="F252" t="s">
        <v>1458</v>
      </c>
      <c r="G252">
        <v>3.5</v>
      </c>
      <c r="H252">
        <v>15</v>
      </c>
      <c r="I252" t="s">
        <v>1459</v>
      </c>
      <c r="J252" t="s">
        <v>1445</v>
      </c>
      <c r="K252">
        <v>95621</v>
      </c>
      <c r="L252" t="s">
        <v>10</v>
      </c>
      <c r="M252" t="s">
        <v>3694</v>
      </c>
    </row>
    <row r="253" spans="2:13" x14ac:dyDescent="0.25">
      <c r="B253" t="s">
        <v>1312</v>
      </c>
      <c r="C253" t="s">
        <v>1317</v>
      </c>
      <c r="D253" t="s">
        <v>1318</v>
      </c>
      <c r="E253" t="s">
        <v>17</v>
      </c>
      <c r="F253" t="s">
        <v>1458</v>
      </c>
      <c r="G253">
        <v>3.5</v>
      </c>
      <c r="H253">
        <v>15</v>
      </c>
      <c r="I253" t="s">
        <v>1459</v>
      </c>
      <c r="J253" t="s">
        <v>1445</v>
      </c>
      <c r="K253">
        <v>95622</v>
      </c>
      <c r="L253" t="s">
        <v>10</v>
      </c>
      <c r="M253" t="s">
        <v>3695</v>
      </c>
    </row>
    <row r="254" spans="2:13" x14ac:dyDescent="0.25">
      <c r="B254" t="s">
        <v>1323</v>
      </c>
      <c r="C254" t="s">
        <v>1328</v>
      </c>
      <c r="D254" t="s">
        <v>1329</v>
      </c>
      <c r="E254" t="s">
        <v>17</v>
      </c>
      <c r="F254" t="s">
        <v>1458</v>
      </c>
      <c r="G254">
        <v>3.5</v>
      </c>
      <c r="H254">
        <v>15</v>
      </c>
      <c r="I254" t="s">
        <v>1459</v>
      </c>
      <c r="J254" t="s">
        <v>1445</v>
      </c>
      <c r="K254">
        <v>95623</v>
      </c>
      <c r="L254" t="s">
        <v>10</v>
      </c>
      <c r="M254" t="s">
        <v>3714</v>
      </c>
    </row>
    <row r="255" spans="2:13" x14ac:dyDescent="0.25">
      <c r="B255" t="s">
        <v>1312</v>
      </c>
      <c r="C255" t="s">
        <v>1317</v>
      </c>
      <c r="D255" t="s">
        <v>1318</v>
      </c>
      <c r="E255" t="s">
        <v>17</v>
      </c>
      <c r="F255" t="s">
        <v>1458</v>
      </c>
      <c r="G255">
        <v>3.5</v>
      </c>
      <c r="H255">
        <v>15</v>
      </c>
      <c r="I255" t="s">
        <v>1459</v>
      </c>
      <c r="J255" t="s">
        <v>1445</v>
      </c>
      <c r="K255">
        <v>95624</v>
      </c>
      <c r="L255" t="s">
        <v>10</v>
      </c>
      <c r="M255" t="s">
        <v>3696</v>
      </c>
    </row>
    <row r="256" spans="2:13" x14ac:dyDescent="0.25">
      <c r="B256" t="s">
        <v>1323</v>
      </c>
      <c r="C256" t="s">
        <v>1328</v>
      </c>
      <c r="D256" t="s">
        <v>1329</v>
      </c>
      <c r="E256" t="s">
        <v>17</v>
      </c>
      <c r="F256" t="s">
        <v>1458</v>
      </c>
      <c r="G256">
        <v>3.5</v>
      </c>
      <c r="H256">
        <v>15</v>
      </c>
      <c r="I256" t="s">
        <v>1459</v>
      </c>
      <c r="J256" t="s">
        <v>1445</v>
      </c>
      <c r="K256">
        <v>95625</v>
      </c>
      <c r="L256" t="s">
        <v>10</v>
      </c>
      <c r="M256" t="s">
        <v>3715</v>
      </c>
    </row>
    <row r="257" spans="2:13" x14ac:dyDescent="0.25">
      <c r="B257" t="s">
        <v>1323</v>
      </c>
      <c r="C257" t="s">
        <v>1328</v>
      </c>
      <c r="D257" t="s">
        <v>1329</v>
      </c>
      <c r="E257" t="s">
        <v>17</v>
      </c>
      <c r="F257" t="s">
        <v>1458</v>
      </c>
      <c r="G257">
        <v>3.5</v>
      </c>
      <c r="H257">
        <v>15</v>
      </c>
      <c r="I257" t="s">
        <v>1459</v>
      </c>
      <c r="J257" t="s">
        <v>1445</v>
      </c>
      <c r="K257">
        <v>95626</v>
      </c>
      <c r="L257" t="s">
        <v>10</v>
      </c>
      <c r="M257" t="s">
        <v>3716</v>
      </c>
    </row>
    <row r="258" spans="2:13" x14ac:dyDescent="0.25">
      <c r="B258" t="s">
        <v>1312</v>
      </c>
      <c r="C258" t="s">
        <v>1317</v>
      </c>
      <c r="D258" t="s">
        <v>1318</v>
      </c>
      <c r="E258" t="s">
        <v>17</v>
      </c>
      <c r="F258" t="s">
        <v>1458</v>
      </c>
      <c r="G258">
        <v>3.5</v>
      </c>
      <c r="H258">
        <v>15</v>
      </c>
      <c r="I258" t="s">
        <v>1459</v>
      </c>
      <c r="J258" t="s">
        <v>1445</v>
      </c>
      <c r="K258">
        <v>95627</v>
      </c>
      <c r="L258" t="s">
        <v>10</v>
      </c>
      <c r="M258" t="s">
        <v>3697</v>
      </c>
    </row>
    <row r="259" spans="2:13" x14ac:dyDescent="0.25">
      <c r="B259" t="s">
        <v>1323</v>
      </c>
      <c r="C259" t="s">
        <v>1328</v>
      </c>
      <c r="D259" t="s">
        <v>1329</v>
      </c>
      <c r="E259" t="s">
        <v>17</v>
      </c>
      <c r="F259" t="s">
        <v>1458</v>
      </c>
      <c r="G259">
        <v>3.5</v>
      </c>
      <c r="H259">
        <v>15</v>
      </c>
      <c r="I259" t="s">
        <v>1459</v>
      </c>
      <c r="J259" t="s">
        <v>1445</v>
      </c>
      <c r="K259">
        <v>95628</v>
      </c>
      <c r="L259" t="s">
        <v>10</v>
      </c>
      <c r="M259" t="s">
        <v>3717</v>
      </c>
    </row>
    <row r="260" spans="2:13" x14ac:dyDescent="0.25">
      <c r="B260" t="s">
        <v>546</v>
      </c>
      <c r="C260" t="s">
        <v>551</v>
      </c>
      <c r="D260" t="s">
        <v>552</v>
      </c>
      <c r="E260" t="s">
        <v>17</v>
      </c>
      <c r="F260" t="s">
        <v>1458</v>
      </c>
      <c r="G260">
        <v>3.5</v>
      </c>
      <c r="H260">
        <v>15</v>
      </c>
      <c r="I260" t="s">
        <v>1459</v>
      </c>
      <c r="J260" t="s">
        <v>1445</v>
      </c>
      <c r="K260">
        <v>95629</v>
      </c>
      <c r="L260" t="s">
        <v>10</v>
      </c>
      <c r="M260" t="s">
        <v>2627</v>
      </c>
    </row>
    <row r="261" spans="2:13" x14ac:dyDescent="0.25">
      <c r="B261" t="s">
        <v>546</v>
      </c>
      <c r="C261" t="s">
        <v>551</v>
      </c>
      <c r="D261" t="s">
        <v>552</v>
      </c>
      <c r="E261" t="s">
        <v>17</v>
      </c>
      <c r="F261" t="s">
        <v>1458</v>
      </c>
      <c r="G261">
        <v>3.5</v>
      </c>
      <c r="H261">
        <v>15</v>
      </c>
      <c r="I261" t="s">
        <v>1459</v>
      </c>
      <c r="J261" t="s">
        <v>1445</v>
      </c>
      <c r="K261">
        <v>95630</v>
      </c>
      <c r="L261" t="s">
        <v>10</v>
      </c>
      <c r="M261" t="s">
        <v>2628</v>
      </c>
    </row>
    <row r="262" spans="2:13" x14ac:dyDescent="0.25">
      <c r="B262" t="s">
        <v>546</v>
      </c>
      <c r="C262" t="s">
        <v>551</v>
      </c>
      <c r="D262" t="s">
        <v>552</v>
      </c>
      <c r="E262" t="s">
        <v>17</v>
      </c>
      <c r="F262" t="s">
        <v>1458</v>
      </c>
      <c r="G262">
        <v>3.5</v>
      </c>
      <c r="H262">
        <v>15</v>
      </c>
      <c r="I262" t="s">
        <v>1459</v>
      </c>
      <c r="J262" t="s">
        <v>1445</v>
      </c>
      <c r="K262">
        <v>95631</v>
      </c>
      <c r="L262" t="s">
        <v>10</v>
      </c>
      <c r="M262" t="s">
        <v>2629</v>
      </c>
    </row>
    <row r="263" spans="2:13" x14ac:dyDescent="0.25">
      <c r="B263" t="s">
        <v>546</v>
      </c>
      <c r="C263" t="s">
        <v>551</v>
      </c>
      <c r="D263" t="s">
        <v>552</v>
      </c>
      <c r="E263" t="s">
        <v>17</v>
      </c>
      <c r="F263" t="s">
        <v>1458</v>
      </c>
      <c r="G263">
        <v>3.5</v>
      </c>
      <c r="H263">
        <v>15</v>
      </c>
      <c r="I263" t="s">
        <v>1459</v>
      </c>
      <c r="J263" t="s">
        <v>1445</v>
      </c>
      <c r="K263">
        <v>95632</v>
      </c>
      <c r="L263" t="s">
        <v>10</v>
      </c>
      <c r="M263" t="s">
        <v>2630</v>
      </c>
    </row>
    <row r="264" spans="2:13" x14ac:dyDescent="0.25">
      <c r="B264" t="s">
        <v>560</v>
      </c>
      <c r="C264" t="s">
        <v>565</v>
      </c>
      <c r="D264" t="s">
        <v>566</v>
      </c>
      <c r="E264" t="s">
        <v>17</v>
      </c>
      <c r="F264" t="s">
        <v>1458</v>
      </c>
      <c r="G264">
        <v>3.5</v>
      </c>
      <c r="H264">
        <v>15</v>
      </c>
      <c r="I264" t="s">
        <v>1459</v>
      </c>
      <c r="J264" t="s">
        <v>1445</v>
      </c>
      <c r="K264">
        <v>95633</v>
      </c>
      <c r="L264" t="s">
        <v>10</v>
      </c>
      <c r="M264" t="s">
        <v>2648</v>
      </c>
    </row>
    <row r="265" spans="2:13" x14ac:dyDescent="0.25">
      <c r="B265" t="s">
        <v>560</v>
      </c>
      <c r="C265" t="s">
        <v>565</v>
      </c>
      <c r="D265" t="s">
        <v>566</v>
      </c>
      <c r="E265" t="s">
        <v>17</v>
      </c>
      <c r="F265" t="s">
        <v>1458</v>
      </c>
      <c r="G265">
        <v>3.5</v>
      </c>
      <c r="H265">
        <v>15</v>
      </c>
      <c r="I265" t="s">
        <v>1459</v>
      </c>
      <c r="J265" t="s">
        <v>1445</v>
      </c>
      <c r="K265">
        <v>95634</v>
      </c>
      <c r="L265" t="s">
        <v>10</v>
      </c>
      <c r="M265" t="s">
        <v>2649</v>
      </c>
    </row>
    <row r="266" spans="2:13" x14ac:dyDescent="0.25">
      <c r="B266" t="s">
        <v>560</v>
      </c>
      <c r="C266" t="s">
        <v>565</v>
      </c>
      <c r="D266" t="s">
        <v>566</v>
      </c>
      <c r="E266" t="s">
        <v>17</v>
      </c>
      <c r="F266" t="s">
        <v>1458</v>
      </c>
      <c r="G266">
        <v>3.5</v>
      </c>
      <c r="H266">
        <v>15</v>
      </c>
      <c r="I266" t="s">
        <v>1459</v>
      </c>
      <c r="J266" t="s">
        <v>1445</v>
      </c>
      <c r="K266">
        <v>95635</v>
      </c>
      <c r="L266" t="s">
        <v>10</v>
      </c>
      <c r="M266" t="s">
        <v>2650</v>
      </c>
    </row>
    <row r="267" spans="2:13" x14ac:dyDescent="0.25">
      <c r="B267" t="s">
        <v>560</v>
      </c>
      <c r="C267" t="s">
        <v>565</v>
      </c>
      <c r="D267" t="s">
        <v>566</v>
      </c>
      <c r="E267" t="s">
        <v>17</v>
      </c>
      <c r="F267" t="s">
        <v>1458</v>
      </c>
      <c r="G267">
        <v>3.5</v>
      </c>
      <c r="H267">
        <v>15</v>
      </c>
      <c r="I267" t="s">
        <v>1459</v>
      </c>
      <c r="J267" t="s">
        <v>1445</v>
      </c>
      <c r="K267">
        <v>95636</v>
      </c>
      <c r="L267" t="s">
        <v>10</v>
      </c>
      <c r="M267" t="s">
        <v>2651</v>
      </c>
    </row>
    <row r="268" spans="2:13" x14ac:dyDescent="0.25">
      <c r="B268" t="s">
        <v>580</v>
      </c>
      <c r="C268" t="s">
        <v>578</v>
      </c>
      <c r="D268" t="s">
        <v>579</v>
      </c>
      <c r="E268" t="s">
        <v>17</v>
      </c>
      <c r="F268" t="s">
        <v>1458</v>
      </c>
      <c r="G268">
        <v>3.5</v>
      </c>
      <c r="H268">
        <v>15</v>
      </c>
      <c r="I268" t="s">
        <v>1459</v>
      </c>
      <c r="J268" t="s">
        <v>1445</v>
      </c>
      <c r="K268">
        <v>95637</v>
      </c>
      <c r="L268" t="s">
        <v>10</v>
      </c>
      <c r="M268" t="s">
        <v>2668</v>
      </c>
    </row>
    <row r="269" spans="2:13" x14ac:dyDescent="0.25">
      <c r="B269" t="s">
        <v>580</v>
      </c>
      <c r="C269" t="s">
        <v>578</v>
      </c>
      <c r="D269" t="s">
        <v>579</v>
      </c>
      <c r="E269" t="s">
        <v>17</v>
      </c>
      <c r="F269" t="s">
        <v>1458</v>
      </c>
      <c r="G269">
        <v>3.5</v>
      </c>
      <c r="H269">
        <v>15</v>
      </c>
      <c r="I269" t="s">
        <v>1459</v>
      </c>
      <c r="J269" t="s">
        <v>1445</v>
      </c>
      <c r="K269">
        <v>95638</v>
      </c>
      <c r="L269" t="s">
        <v>10</v>
      </c>
      <c r="M269" t="s">
        <v>2669</v>
      </c>
    </row>
    <row r="270" spans="2:13" x14ac:dyDescent="0.25">
      <c r="B270" t="s">
        <v>580</v>
      </c>
      <c r="C270" t="s">
        <v>578</v>
      </c>
      <c r="D270" t="s">
        <v>579</v>
      </c>
      <c r="E270" t="s">
        <v>17</v>
      </c>
      <c r="F270" t="s">
        <v>1458</v>
      </c>
      <c r="G270">
        <v>3.5</v>
      </c>
      <c r="H270">
        <v>15</v>
      </c>
      <c r="I270" t="s">
        <v>1459</v>
      </c>
      <c r="J270" t="s">
        <v>1445</v>
      </c>
      <c r="K270">
        <v>95639</v>
      </c>
      <c r="L270" t="s">
        <v>10</v>
      </c>
      <c r="M270" t="s">
        <v>2670</v>
      </c>
    </row>
    <row r="271" spans="2:13" x14ac:dyDescent="0.25">
      <c r="B271" t="s">
        <v>580</v>
      </c>
      <c r="C271" t="s">
        <v>578</v>
      </c>
      <c r="D271" t="s">
        <v>579</v>
      </c>
      <c r="E271" t="s">
        <v>17</v>
      </c>
      <c r="F271" t="s">
        <v>1458</v>
      </c>
      <c r="G271">
        <v>3.5</v>
      </c>
      <c r="H271">
        <v>15</v>
      </c>
      <c r="I271" t="s">
        <v>1459</v>
      </c>
      <c r="J271" t="s">
        <v>1445</v>
      </c>
      <c r="K271">
        <v>95640</v>
      </c>
      <c r="L271" t="s">
        <v>10</v>
      </c>
      <c r="M271" t="s">
        <v>2671</v>
      </c>
    </row>
    <row r="272" spans="2:13" x14ac:dyDescent="0.25">
      <c r="B272" t="s">
        <v>796</v>
      </c>
      <c r="C272" t="s">
        <v>801</v>
      </c>
      <c r="D272" t="s">
        <v>802</v>
      </c>
      <c r="E272" t="s">
        <v>17</v>
      </c>
      <c r="F272" t="s">
        <v>1458</v>
      </c>
      <c r="G272">
        <v>3.5</v>
      </c>
      <c r="H272">
        <v>15</v>
      </c>
      <c r="I272" t="s">
        <v>1459</v>
      </c>
      <c r="J272" t="s">
        <v>1445</v>
      </c>
      <c r="K272">
        <v>95641</v>
      </c>
      <c r="L272" t="s">
        <v>10</v>
      </c>
      <c r="M272" t="s">
        <v>2908</v>
      </c>
    </row>
    <row r="273" spans="2:13" x14ac:dyDescent="0.25">
      <c r="B273" t="s">
        <v>796</v>
      </c>
      <c r="C273" t="s">
        <v>801</v>
      </c>
      <c r="D273" t="s">
        <v>802</v>
      </c>
      <c r="E273" t="s">
        <v>17</v>
      </c>
      <c r="F273" t="s">
        <v>1458</v>
      </c>
      <c r="G273">
        <v>3.5</v>
      </c>
      <c r="H273">
        <v>15</v>
      </c>
      <c r="I273" t="s">
        <v>1459</v>
      </c>
      <c r="J273" t="s">
        <v>1445</v>
      </c>
      <c r="K273">
        <v>95642</v>
      </c>
      <c r="L273" t="s">
        <v>10</v>
      </c>
      <c r="M273" t="s">
        <v>2909</v>
      </c>
    </row>
    <row r="274" spans="2:13" x14ac:dyDescent="0.25">
      <c r="B274" t="s">
        <v>796</v>
      </c>
      <c r="C274" t="s">
        <v>801</v>
      </c>
      <c r="D274" t="s">
        <v>802</v>
      </c>
      <c r="E274" t="s">
        <v>17</v>
      </c>
      <c r="F274" t="s">
        <v>1458</v>
      </c>
      <c r="G274">
        <v>3.5</v>
      </c>
      <c r="H274">
        <v>15</v>
      </c>
      <c r="I274" t="s">
        <v>1459</v>
      </c>
      <c r="J274" t="s">
        <v>1445</v>
      </c>
      <c r="K274">
        <v>95643</v>
      </c>
      <c r="L274" t="s">
        <v>10</v>
      </c>
      <c r="M274" t="s">
        <v>2910</v>
      </c>
    </row>
    <row r="275" spans="2:13" x14ac:dyDescent="0.25">
      <c r="B275" t="s">
        <v>796</v>
      </c>
      <c r="C275" t="s">
        <v>801</v>
      </c>
      <c r="D275" t="s">
        <v>802</v>
      </c>
      <c r="E275" t="s">
        <v>17</v>
      </c>
      <c r="F275" t="s">
        <v>1458</v>
      </c>
      <c r="G275">
        <v>3.5</v>
      </c>
      <c r="H275">
        <v>15</v>
      </c>
      <c r="I275" t="s">
        <v>1459</v>
      </c>
      <c r="J275" t="s">
        <v>1445</v>
      </c>
      <c r="K275">
        <v>95644</v>
      </c>
      <c r="L275" t="s">
        <v>10</v>
      </c>
      <c r="M275" t="s">
        <v>2911</v>
      </c>
    </row>
    <row r="276" spans="2:13" x14ac:dyDescent="0.25">
      <c r="B276" t="s">
        <v>807</v>
      </c>
      <c r="C276" t="s">
        <v>812</v>
      </c>
      <c r="D276" t="s">
        <v>813</v>
      </c>
      <c r="E276" t="s">
        <v>17</v>
      </c>
      <c r="F276" t="s">
        <v>1458</v>
      </c>
      <c r="G276">
        <v>3.5</v>
      </c>
      <c r="H276">
        <v>15</v>
      </c>
      <c r="I276" t="s">
        <v>1459</v>
      </c>
      <c r="J276" t="s">
        <v>1445</v>
      </c>
      <c r="K276">
        <v>95645</v>
      </c>
      <c r="L276" t="s">
        <v>10</v>
      </c>
      <c r="M276" t="s">
        <v>2928</v>
      </c>
    </row>
    <row r="277" spans="2:13" x14ac:dyDescent="0.25">
      <c r="B277" t="s">
        <v>807</v>
      </c>
      <c r="C277" t="s">
        <v>812</v>
      </c>
      <c r="D277" t="s">
        <v>813</v>
      </c>
      <c r="E277" t="s">
        <v>17</v>
      </c>
      <c r="F277" t="s">
        <v>1458</v>
      </c>
      <c r="G277">
        <v>3.5</v>
      </c>
      <c r="H277">
        <v>15</v>
      </c>
      <c r="I277" t="s">
        <v>1459</v>
      </c>
      <c r="J277" t="s">
        <v>1445</v>
      </c>
      <c r="K277">
        <v>95646</v>
      </c>
      <c r="L277" t="s">
        <v>10</v>
      </c>
      <c r="M277" t="s">
        <v>2929</v>
      </c>
    </row>
    <row r="278" spans="2:13" x14ac:dyDescent="0.25">
      <c r="B278" t="s">
        <v>807</v>
      </c>
      <c r="C278" t="s">
        <v>812</v>
      </c>
      <c r="D278" t="s">
        <v>813</v>
      </c>
      <c r="E278" t="s">
        <v>17</v>
      </c>
      <c r="F278" t="s">
        <v>1458</v>
      </c>
      <c r="G278">
        <v>3.5</v>
      </c>
      <c r="H278">
        <v>15</v>
      </c>
      <c r="I278" t="s">
        <v>1459</v>
      </c>
      <c r="J278" t="s">
        <v>1445</v>
      </c>
      <c r="K278">
        <v>95647</v>
      </c>
      <c r="L278" t="s">
        <v>10</v>
      </c>
      <c r="M278" t="s">
        <v>2930</v>
      </c>
    </row>
    <row r="279" spans="2:13" x14ac:dyDescent="0.25">
      <c r="B279" t="s">
        <v>807</v>
      </c>
      <c r="C279" t="s">
        <v>812</v>
      </c>
      <c r="D279" t="s">
        <v>813</v>
      </c>
      <c r="E279" t="s">
        <v>17</v>
      </c>
      <c r="F279" t="s">
        <v>1458</v>
      </c>
      <c r="G279">
        <v>3.5</v>
      </c>
      <c r="H279">
        <v>15</v>
      </c>
      <c r="I279" t="s">
        <v>1459</v>
      </c>
      <c r="J279" t="s">
        <v>1445</v>
      </c>
      <c r="K279">
        <v>95648</v>
      </c>
      <c r="L279" t="s">
        <v>10</v>
      </c>
      <c r="M279" t="s">
        <v>2931</v>
      </c>
    </row>
    <row r="280" spans="2:13" x14ac:dyDescent="0.25">
      <c r="B280" t="s">
        <v>818</v>
      </c>
      <c r="C280" t="s">
        <v>823</v>
      </c>
      <c r="D280" t="s">
        <v>824</v>
      </c>
      <c r="E280" t="s">
        <v>17</v>
      </c>
      <c r="F280" t="s">
        <v>1458</v>
      </c>
      <c r="G280">
        <v>3.5</v>
      </c>
      <c r="H280">
        <v>15</v>
      </c>
      <c r="I280" t="s">
        <v>1459</v>
      </c>
      <c r="J280" t="s">
        <v>1445</v>
      </c>
      <c r="K280">
        <v>95649</v>
      </c>
      <c r="L280" t="s">
        <v>10</v>
      </c>
      <c r="M280" t="s">
        <v>2948</v>
      </c>
    </row>
    <row r="281" spans="2:13" x14ac:dyDescent="0.25">
      <c r="B281" t="s">
        <v>818</v>
      </c>
      <c r="C281" t="s">
        <v>823</v>
      </c>
      <c r="D281" t="s">
        <v>824</v>
      </c>
      <c r="E281" t="s">
        <v>17</v>
      </c>
      <c r="F281" t="s">
        <v>1458</v>
      </c>
      <c r="G281">
        <v>3.5</v>
      </c>
      <c r="H281">
        <v>15</v>
      </c>
      <c r="I281" t="s">
        <v>1459</v>
      </c>
      <c r="J281" t="s">
        <v>1445</v>
      </c>
      <c r="K281">
        <v>95650</v>
      </c>
      <c r="L281" t="s">
        <v>10</v>
      </c>
      <c r="M281" t="s">
        <v>2949</v>
      </c>
    </row>
    <row r="282" spans="2:13" x14ac:dyDescent="0.25">
      <c r="B282" t="s">
        <v>818</v>
      </c>
      <c r="C282" t="s">
        <v>823</v>
      </c>
      <c r="D282" t="s">
        <v>824</v>
      </c>
      <c r="E282" t="s">
        <v>17</v>
      </c>
      <c r="F282" t="s">
        <v>1458</v>
      </c>
      <c r="G282">
        <v>3.5</v>
      </c>
      <c r="H282">
        <v>15</v>
      </c>
      <c r="I282" t="s">
        <v>1459</v>
      </c>
      <c r="J282" t="s">
        <v>1445</v>
      </c>
      <c r="K282">
        <v>95651</v>
      </c>
      <c r="L282" t="s">
        <v>10</v>
      </c>
      <c r="M282" t="s">
        <v>2950</v>
      </c>
    </row>
    <row r="283" spans="2:13" x14ac:dyDescent="0.25">
      <c r="B283" t="s">
        <v>1896</v>
      </c>
      <c r="C283" t="s">
        <v>1897</v>
      </c>
      <c r="D283" t="s">
        <v>1898</v>
      </c>
      <c r="E283" t="s">
        <v>17</v>
      </c>
      <c r="F283" t="s">
        <v>1458</v>
      </c>
      <c r="G283">
        <v>3.5</v>
      </c>
      <c r="H283">
        <v>15</v>
      </c>
      <c r="I283" t="s">
        <v>1459</v>
      </c>
      <c r="J283" t="s">
        <v>1445</v>
      </c>
      <c r="K283">
        <v>95652</v>
      </c>
      <c r="L283" t="s">
        <v>10</v>
      </c>
      <c r="M283" t="s">
        <v>1899</v>
      </c>
    </row>
    <row r="284" spans="2:13" x14ac:dyDescent="0.25">
      <c r="B284" t="s">
        <v>1896</v>
      </c>
      <c r="C284" t="s">
        <v>1897</v>
      </c>
      <c r="D284" t="s">
        <v>1898</v>
      </c>
      <c r="E284" t="s">
        <v>17</v>
      </c>
      <c r="F284" t="s">
        <v>1458</v>
      </c>
      <c r="G284">
        <v>3.5</v>
      </c>
      <c r="H284">
        <v>15</v>
      </c>
      <c r="I284" t="s">
        <v>1459</v>
      </c>
      <c r="J284" t="s">
        <v>1445</v>
      </c>
      <c r="K284">
        <v>95653</v>
      </c>
      <c r="L284" t="s">
        <v>10</v>
      </c>
      <c r="M284" t="s">
        <v>1900</v>
      </c>
    </row>
    <row r="285" spans="2:13" x14ac:dyDescent="0.25">
      <c r="B285" t="s">
        <v>1896</v>
      </c>
      <c r="C285" t="s">
        <v>1897</v>
      </c>
      <c r="D285" t="s">
        <v>1898</v>
      </c>
      <c r="E285" t="s">
        <v>17</v>
      </c>
      <c r="F285" t="s">
        <v>1458</v>
      </c>
      <c r="G285">
        <v>3.5</v>
      </c>
      <c r="H285">
        <v>15</v>
      </c>
      <c r="I285" t="s">
        <v>1459</v>
      </c>
      <c r="J285" t="s">
        <v>1445</v>
      </c>
      <c r="K285">
        <v>95654</v>
      </c>
      <c r="L285" t="s">
        <v>10</v>
      </c>
      <c r="M285" t="s">
        <v>1901</v>
      </c>
    </row>
    <row r="286" spans="2:13" x14ac:dyDescent="0.25">
      <c r="B286" t="s">
        <v>1896</v>
      </c>
      <c r="C286" t="s">
        <v>1897</v>
      </c>
      <c r="D286" t="s">
        <v>1898</v>
      </c>
      <c r="E286" t="s">
        <v>17</v>
      </c>
      <c r="F286" t="s">
        <v>1458</v>
      </c>
      <c r="G286">
        <v>3.5</v>
      </c>
      <c r="H286">
        <v>15</v>
      </c>
      <c r="I286" t="s">
        <v>1459</v>
      </c>
      <c r="J286" t="s">
        <v>1445</v>
      </c>
      <c r="K286">
        <v>95655</v>
      </c>
      <c r="L286" t="s">
        <v>10</v>
      </c>
      <c r="M286" t="s">
        <v>1902</v>
      </c>
    </row>
    <row r="287" spans="2:13" x14ac:dyDescent="0.25">
      <c r="B287" t="s">
        <v>1927</v>
      </c>
      <c r="C287" t="s">
        <v>1928</v>
      </c>
      <c r="D287" t="s">
        <v>1929</v>
      </c>
      <c r="E287" t="s">
        <v>17</v>
      </c>
      <c r="F287" t="s">
        <v>1458</v>
      </c>
      <c r="G287">
        <v>3.5</v>
      </c>
      <c r="H287">
        <v>15</v>
      </c>
      <c r="I287" t="s">
        <v>1459</v>
      </c>
      <c r="J287" t="s">
        <v>1445</v>
      </c>
      <c r="K287">
        <v>95656</v>
      </c>
      <c r="L287" t="s">
        <v>10</v>
      </c>
      <c r="M287" t="s">
        <v>1930</v>
      </c>
    </row>
    <row r="288" spans="2:13" x14ac:dyDescent="0.25">
      <c r="B288" t="s">
        <v>1927</v>
      </c>
      <c r="C288" t="s">
        <v>1928</v>
      </c>
      <c r="D288" t="s">
        <v>1929</v>
      </c>
      <c r="E288" t="s">
        <v>17</v>
      </c>
      <c r="F288" t="s">
        <v>1458</v>
      </c>
      <c r="G288">
        <v>3.5</v>
      </c>
      <c r="H288">
        <v>15</v>
      </c>
      <c r="I288" t="s">
        <v>1459</v>
      </c>
      <c r="J288" t="s">
        <v>1445</v>
      </c>
      <c r="K288">
        <v>95657</v>
      </c>
      <c r="L288" t="s">
        <v>10</v>
      </c>
      <c r="M288" t="s">
        <v>1931</v>
      </c>
    </row>
    <row r="289" spans="2:13" x14ac:dyDescent="0.25">
      <c r="B289" t="s">
        <v>1927</v>
      </c>
      <c r="C289" t="s">
        <v>1928</v>
      </c>
      <c r="D289" t="s">
        <v>1929</v>
      </c>
      <c r="E289" t="s">
        <v>17</v>
      </c>
      <c r="F289" t="s">
        <v>1458</v>
      </c>
      <c r="G289">
        <v>3.5</v>
      </c>
      <c r="H289">
        <v>15</v>
      </c>
      <c r="I289" t="s">
        <v>1459</v>
      </c>
      <c r="J289" t="s">
        <v>1445</v>
      </c>
      <c r="K289">
        <v>95658</v>
      </c>
      <c r="L289" t="s">
        <v>10</v>
      </c>
      <c r="M289" t="s">
        <v>1932</v>
      </c>
    </row>
    <row r="290" spans="2:13" x14ac:dyDescent="0.25">
      <c r="B290" t="s">
        <v>1927</v>
      </c>
      <c r="C290" t="s">
        <v>1928</v>
      </c>
      <c r="D290" t="s">
        <v>1929</v>
      </c>
      <c r="E290" t="s">
        <v>17</v>
      </c>
      <c r="F290" t="s">
        <v>1458</v>
      </c>
      <c r="G290">
        <v>3.5</v>
      </c>
      <c r="H290">
        <v>15</v>
      </c>
      <c r="I290" t="s">
        <v>1459</v>
      </c>
      <c r="J290" t="s">
        <v>1445</v>
      </c>
      <c r="K290">
        <v>95659</v>
      </c>
      <c r="L290" t="s">
        <v>10</v>
      </c>
      <c r="M290" t="s">
        <v>1933</v>
      </c>
    </row>
    <row r="291" spans="2:13" x14ac:dyDescent="0.25">
      <c r="B291" t="s">
        <v>1958</v>
      </c>
      <c r="C291" t="s">
        <v>1959</v>
      </c>
      <c r="D291" t="s">
        <v>1960</v>
      </c>
      <c r="E291" t="s">
        <v>17</v>
      </c>
      <c r="F291" t="s">
        <v>1458</v>
      </c>
      <c r="G291">
        <v>3.5</v>
      </c>
      <c r="H291">
        <v>15</v>
      </c>
      <c r="I291" t="s">
        <v>1459</v>
      </c>
      <c r="J291" t="s">
        <v>1445</v>
      </c>
      <c r="K291">
        <v>95660</v>
      </c>
      <c r="L291" t="s">
        <v>10</v>
      </c>
      <c r="M291" t="s">
        <v>1961</v>
      </c>
    </row>
    <row r="292" spans="2:13" x14ac:dyDescent="0.25">
      <c r="B292" t="s">
        <v>818</v>
      </c>
      <c r="C292" t="s">
        <v>823</v>
      </c>
      <c r="D292" t="s">
        <v>824</v>
      </c>
      <c r="E292" t="s">
        <v>17</v>
      </c>
      <c r="F292" t="s">
        <v>1458</v>
      </c>
      <c r="G292">
        <v>3.5</v>
      </c>
      <c r="H292">
        <v>15</v>
      </c>
      <c r="I292" t="s">
        <v>1459</v>
      </c>
      <c r="J292" t="s">
        <v>1445</v>
      </c>
      <c r="K292">
        <v>95661</v>
      </c>
      <c r="L292" t="s">
        <v>10</v>
      </c>
      <c r="M292" t="s">
        <v>2951</v>
      </c>
    </row>
    <row r="293" spans="2:13" x14ac:dyDescent="0.25">
      <c r="B293" t="s">
        <v>832</v>
      </c>
      <c r="C293" t="s">
        <v>837</v>
      </c>
      <c r="D293" t="s">
        <v>838</v>
      </c>
      <c r="E293" t="s">
        <v>17</v>
      </c>
      <c r="F293" t="s">
        <v>1458</v>
      </c>
      <c r="G293">
        <v>3.5</v>
      </c>
      <c r="H293">
        <v>15</v>
      </c>
      <c r="I293" t="s">
        <v>1459</v>
      </c>
      <c r="J293" t="s">
        <v>1445</v>
      </c>
      <c r="K293">
        <v>95662</v>
      </c>
      <c r="L293" t="s">
        <v>10</v>
      </c>
      <c r="M293" t="s">
        <v>2969</v>
      </c>
    </row>
    <row r="294" spans="2:13" x14ac:dyDescent="0.25">
      <c r="B294" t="s">
        <v>832</v>
      </c>
      <c r="C294" t="s">
        <v>837</v>
      </c>
      <c r="D294" t="s">
        <v>838</v>
      </c>
      <c r="E294" t="s">
        <v>17</v>
      </c>
      <c r="F294" t="s">
        <v>1458</v>
      </c>
      <c r="G294">
        <v>3.5</v>
      </c>
      <c r="H294">
        <v>15</v>
      </c>
      <c r="I294" t="s">
        <v>1459</v>
      </c>
      <c r="J294" t="s">
        <v>1445</v>
      </c>
      <c r="K294">
        <v>95663</v>
      </c>
      <c r="L294" t="s">
        <v>10</v>
      </c>
      <c r="M294" t="s">
        <v>2970</v>
      </c>
    </row>
    <row r="295" spans="2:13" x14ac:dyDescent="0.25">
      <c r="B295" t="s">
        <v>832</v>
      </c>
      <c r="C295" t="s">
        <v>837</v>
      </c>
      <c r="D295" t="s">
        <v>838</v>
      </c>
      <c r="E295" t="s">
        <v>17</v>
      </c>
      <c r="F295" t="s">
        <v>1458</v>
      </c>
      <c r="G295">
        <v>3.5</v>
      </c>
      <c r="H295">
        <v>15</v>
      </c>
      <c r="I295" t="s">
        <v>1459</v>
      </c>
      <c r="J295" t="s">
        <v>1445</v>
      </c>
      <c r="K295">
        <v>95664</v>
      </c>
      <c r="L295" t="s">
        <v>10</v>
      </c>
      <c r="M295" t="s">
        <v>2971</v>
      </c>
    </row>
    <row r="296" spans="2:13" x14ac:dyDescent="0.25">
      <c r="B296" t="s">
        <v>832</v>
      </c>
      <c r="C296" t="s">
        <v>837</v>
      </c>
      <c r="D296" t="s">
        <v>838</v>
      </c>
      <c r="E296" t="s">
        <v>17</v>
      </c>
      <c r="F296" t="s">
        <v>1458</v>
      </c>
      <c r="G296">
        <v>3.5</v>
      </c>
      <c r="H296">
        <v>15</v>
      </c>
      <c r="I296" t="s">
        <v>1459</v>
      </c>
      <c r="J296" t="s">
        <v>1445</v>
      </c>
      <c r="K296">
        <v>95665</v>
      </c>
      <c r="L296" t="s">
        <v>10</v>
      </c>
      <c r="M296" t="s">
        <v>2972</v>
      </c>
    </row>
    <row r="297" spans="2:13" x14ac:dyDescent="0.25">
      <c r="B297" t="s">
        <v>843</v>
      </c>
      <c r="C297" t="s">
        <v>848</v>
      </c>
      <c r="D297" t="s">
        <v>849</v>
      </c>
      <c r="E297" t="s">
        <v>17</v>
      </c>
      <c r="F297" t="s">
        <v>1458</v>
      </c>
      <c r="G297">
        <v>3.5</v>
      </c>
      <c r="H297">
        <v>15</v>
      </c>
      <c r="I297" t="s">
        <v>1459</v>
      </c>
      <c r="J297" t="s">
        <v>1445</v>
      </c>
      <c r="K297">
        <v>95666</v>
      </c>
      <c r="L297" t="s">
        <v>10</v>
      </c>
      <c r="M297" t="s">
        <v>2989</v>
      </c>
    </row>
    <row r="298" spans="2:13" x14ac:dyDescent="0.25">
      <c r="B298" t="s">
        <v>843</v>
      </c>
      <c r="C298" t="s">
        <v>848</v>
      </c>
      <c r="D298" t="s">
        <v>849</v>
      </c>
      <c r="E298" t="s">
        <v>17</v>
      </c>
      <c r="F298" t="s">
        <v>1458</v>
      </c>
      <c r="G298">
        <v>3.5</v>
      </c>
      <c r="H298">
        <v>15</v>
      </c>
      <c r="I298" t="s">
        <v>1459</v>
      </c>
      <c r="J298" t="s">
        <v>1445</v>
      </c>
      <c r="K298">
        <v>95667</v>
      </c>
      <c r="L298" t="s">
        <v>10</v>
      </c>
      <c r="M298" t="s">
        <v>2990</v>
      </c>
    </row>
    <row r="299" spans="2:13" x14ac:dyDescent="0.25">
      <c r="B299" t="s">
        <v>843</v>
      </c>
      <c r="C299" t="s">
        <v>848</v>
      </c>
      <c r="D299" t="s">
        <v>849</v>
      </c>
      <c r="E299" t="s">
        <v>17</v>
      </c>
      <c r="F299" t="s">
        <v>1458</v>
      </c>
      <c r="G299">
        <v>3.5</v>
      </c>
      <c r="H299">
        <v>15</v>
      </c>
      <c r="I299" t="s">
        <v>1459</v>
      </c>
      <c r="J299" t="s">
        <v>1445</v>
      </c>
      <c r="K299">
        <v>95668</v>
      </c>
      <c r="L299" t="s">
        <v>10</v>
      </c>
      <c r="M299" t="s">
        <v>2991</v>
      </c>
    </row>
    <row r="300" spans="2:13" x14ac:dyDescent="0.25">
      <c r="B300" t="s">
        <v>843</v>
      </c>
      <c r="C300" t="s">
        <v>848</v>
      </c>
      <c r="D300" t="s">
        <v>849</v>
      </c>
      <c r="E300" t="s">
        <v>17</v>
      </c>
      <c r="F300" t="s">
        <v>1458</v>
      </c>
      <c r="G300">
        <v>3.5</v>
      </c>
      <c r="H300">
        <v>15</v>
      </c>
      <c r="I300" t="s">
        <v>1459</v>
      </c>
      <c r="J300" t="s">
        <v>1445</v>
      </c>
      <c r="K300">
        <v>95669</v>
      </c>
      <c r="L300" t="s">
        <v>10</v>
      </c>
      <c r="M300" t="s">
        <v>2992</v>
      </c>
    </row>
    <row r="301" spans="2:13" x14ac:dyDescent="0.25">
      <c r="B301" t="s">
        <v>1334</v>
      </c>
      <c r="C301" t="s">
        <v>1339</v>
      </c>
      <c r="D301" t="s">
        <v>1340</v>
      </c>
      <c r="E301" t="s">
        <v>17</v>
      </c>
      <c r="F301" t="s">
        <v>1458</v>
      </c>
      <c r="G301">
        <v>3.5</v>
      </c>
      <c r="H301">
        <v>15</v>
      </c>
      <c r="I301" t="s">
        <v>1459</v>
      </c>
      <c r="J301" t="s">
        <v>1445</v>
      </c>
      <c r="K301">
        <v>95670</v>
      </c>
      <c r="L301" t="s">
        <v>10</v>
      </c>
      <c r="M301" t="s">
        <v>3734</v>
      </c>
    </row>
    <row r="302" spans="2:13" x14ac:dyDescent="0.25">
      <c r="B302" t="s">
        <v>1334</v>
      </c>
      <c r="C302" t="s">
        <v>1339</v>
      </c>
      <c r="D302" t="s">
        <v>1340</v>
      </c>
      <c r="E302" t="s">
        <v>17</v>
      </c>
      <c r="F302" t="s">
        <v>1458</v>
      </c>
      <c r="G302">
        <v>3.5</v>
      </c>
      <c r="H302">
        <v>15</v>
      </c>
      <c r="I302" t="s">
        <v>1459</v>
      </c>
      <c r="J302" t="s">
        <v>1445</v>
      </c>
      <c r="K302">
        <v>95671</v>
      </c>
      <c r="L302" t="s">
        <v>10</v>
      </c>
      <c r="M302" t="s">
        <v>3735</v>
      </c>
    </row>
    <row r="303" spans="2:13" x14ac:dyDescent="0.25">
      <c r="B303" t="s">
        <v>1334</v>
      </c>
      <c r="C303" t="s">
        <v>1339</v>
      </c>
      <c r="D303" t="s">
        <v>1340</v>
      </c>
      <c r="E303" t="s">
        <v>17</v>
      </c>
      <c r="F303" t="s">
        <v>1458</v>
      </c>
      <c r="G303">
        <v>3.5</v>
      </c>
      <c r="H303">
        <v>15</v>
      </c>
      <c r="I303" t="s">
        <v>1459</v>
      </c>
      <c r="J303" t="s">
        <v>1445</v>
      </c>
      <c r="K303">
        <v>95672</v>
      </c>
      <c r="L303" t="s">
        <v>10</v>
      </c>
      <c r="M303" t="s">
        <v>3736</v>
      </c>
    </row>
    <row r="304" spans="2:13" x14ac:dyDescent="0.25">
      <c r="B304" t="s">
        <v>1334</v>
      </c>
      <c r="C304" t="s">
        <v>1339</v>
      </c>
      <c r="D304" t="s">
        <v>1340</v>
      </c>
      <c r="E304" t="s">
        <v>17</v>
      </c>
      <c r="F304" t="s">
        <v>1458</v>
      </c>
      <c r="G304">
        <v>3.5</v>
      </c>
      <c r="H304">
        <v>15</v>
      </c>
      <c r="I304" t="s">
        <v>1459</v>
      </c>
      <c r="J304" t="s">
        <v>1445</v>
      </c>
      <c r="K304">
        <v>95673</v>
      </c>
      <c r="L304" t="s">
        <v>10</v>
      </c>
      <c r="M304" t="s">
        <v>3737</v>
      </c>
    </row>
    <row r="305" spans="2:13" x14ac:dyDescent="0.25">
      <c r="B305" t="s">
        <v>1958</v>
      </c>
      <c r="C305" t="s">
        <v>1959</v>
      </c>
      <c r="D305" t="s">
        <v>1960</v>
      </c>
      <c r="E305" t="s">
        <v>17</v>
      </c>
      <c r="F305" t="s">
        <v>1458</v>
      </c>
      <c r="G305">
        <v>3.5</v>
      </c>
      <c r="H305">
        <v>15</v>
      </c>
      <c r="I305" t="s">
        <v>1459</v>
      </c>
      <c r="J305" t="s">
        <v>1445</v>
      </c>
      <c r="K305">
        <v>95674</v>
      </c>
      <c r="L305" t="s">
        <v>10</v>
      </c>
      <c r="M305" t="s">
        <v>1962</v>
      </c>
    </row>
    <row r="306" spans="2:13" x14ac:dyDescent="0.25">
      <c r="B306" t="s">
        <v>1958</v>
      </c>
      <c r="C306" t="s">
        <v>1959</v>
      </c>
      <c r="D306" t="s">
        <v>1960</v>
      </c>
      <c r="E306" t="s">
        <v>17</v>
      </c>
      <c r="F306" t="s">
        <v>1458</v>
      </c>
      <c r="G306">
        <v>3.5</v>
      </c>
      <c r="H306">
        <v>15</v>
      </c>
      <c r="I306" t="s">
        <v>1459</v>
      </c>
      <c r="J306" t="s">
        <v>1445</v>
      </c>
      <c r="K306">
        <v>95675</v>
      </c>
      <c r="L306" t="s">
        <v>10</v>
      </c>
      <c r="M306" t="s">
        <v>1963</v>
      </c>
    </row>
    <row r="307" spans="2:13" x14ac:dyDescent="0.25">
      <c r="B307" t="s">
        <v>1958</v>
      </c>
      <c r="C307" t="s">
        <v>1959</v>
      </c>
      <c r="D307" t="s">
        <v>1960</v>
      </c>
      <c r="E307" t="s">
        <v>17</v>
      </c>
      <c r="F307" t="s">
        <v>1458</v>
      </c>
      <c r="G307">
        <v>3.5</v>
      </c>
      <c r="H307">
        <v>15</v>
      </c>
      <c r="I307" t="s">
        <v>1459</v>
      </c>
      <c r="J307" t="s">
        <v>1445</v>
      </c>
      <c r="K307">
        <v>95676</v>
      </c>
      <c r="L307" t="s">
        <v>10</v>
      </c>
      <c r="M307" t="s">
        <v>1964</v>
      </c>
    </row>
    <row r="308" spans="2:13" x14ac:dyDescent="0.25">
      <c r="B308" t="s">
        <v>1992</v>
      </c>
      <c r="C308" t="s">
        <v>1993</v>
      </c>
      <c r="D308" t="s">
        <v>1994</v>
      </c>
      <c r="E308" t="s">
        <v>17</v>
      </c>
      <c r="F308" t="s">
        <v>1458</v>
      </c>
      <c r="G308">
        <v>3.5</v>
      </c>
      <c r="H308">
        <v>15</v>
      </c>
      <c r="I308" t="s">
        <v>1459</v>
      </c>
      <c r="J308" t="s">
        <v>1445</v>
      </c>
      <c r="K308">
        <v>95677</v>
      </c>
      <c r="L308" t="s">
        <v>10</v>
      </c>
      <c r="M308" t="s">
        <v>1995</v>
      </c>
    </row>
    <row r="309" spans="2:13" x14ac:dyDescent="0.25">
      <c r="B309" t="s">
        <v>1992</v>
      </c>
      <c r="C309" t="s">
        <v>1993</v>
      </c>
      <c r="D309" t="s">
        <v>1994</v>
      </c>
      <c r="E309" t="s">
        <v>17</v>
      </c>
      <c r="F309" t="s">
        <v>1458</v>
      </c>
      <c r="G309">
        <v>3.5</v>
      </c>
      <c r="H309">
        <v>15</v>
      </c>
      <c r="I309" t="s">
        <v>1459</v>
      </c>
      <c r="J309" t="s">
        <v>1445</v>
      </c>
      <c r="K309">
        <v>95678</v>
      </c>
      <c r="L309" t="s">
        <v>10</v>
      </c>
      <c r="M309" t="s">
        <v>1996</v>
      </c>
    </row>
    <row r="310" spans="2:13" x14ac:dyDescent="0.25">
      <c r="B310" t="s">
        <v>1992</v>
      </c>
      <c r="C310" t="s">
        <v>1993</v>
      </c>
      <c r="D310" t="s">
        <v>1994</v>
      </c>
      <c r="E310" t="s">
        <v>17</v>
      </c>
      <c r="F310" t="s">
        <v>1458</v>
      </c>
      <c r="G310">
        <v>3.5</v>
      </c>
      <c r="H310">
        <v>15</v>
      </c>
      <c r="I310" t="s">
        <v>1459</v>
      </c>
      <c r="J310" t="s">
        <v>1445</v>
      </c>
      <c r="K310">
        <v>95679</v>
      </c>
      <c r="L310" t="s">
        <v>10</v>
      </c>
      <c r="M310" t="s">
        <v>1997</v>
      </c>
    </row>
    <row r="311" spans="2:13" x14ac:dyDescent="0.25">
      <c r="B311" t="s">
        <v>1992</v>
      </c>
      <c r="C311" t="s">
        <v>1993</v>
      </c>
      <c r="D311" t="s">
        <v>1994</v>
      </c>
      <c r="E311" t="s">
        <v>17</v>
      </c>
      <c r="F311" t="s">
        <v>1458</v>
      </c>
      <c r="G311">
        <v>3.5</v>
      </c>
      <c r="H311">
        <v>15</v>
      </c>
      <c r="I311" t="s">
        <v>1459</v>
      </c>
      <c r="J311" t="s">
        <v>1445</v>
      </c>
      <c r="K311">
        <v>95680</v>
      </c>
      <c r="L311" t="s">
        <v>10</v>
      </c>
      <c r="M311" t="s">
        <v>1998</v>
      </c>
    </row>
    <row r="312" spans="2:13" x14ac:dyDescent="0.25">
      <c r="B312" t="s">
        <v>99</v>
      </c>
      <c r="C312" t="s">
        <v>2023</v>
      </c>
      <c r="D312" t="s">
        <v>2024</v>
      </c>
      <c r="E312" t="s">
        <v>17</v>
      </c>
      <c r="F312" t="s">
        <v>1458</v>
      </c>
      <c r="G312">
        <v>3.5</v>
      </c>
      <c r="H312">
        <v>15</v>
      </c>
      <c r="I312" t="s">
        <v>1459</v>
      </c>
      <c r="J312" t="s">
        <v>1445</v>
      </c>
      <c r="K312">
        <v>95681</v>
      </c>
      <c r="L312" t="s">
        <v>10</v>
      </c>
      <c r="M312" t="s">
        <v>2025</v>
      </c>
    </row>
    <row r="313" spans="2:13" x14ac:dyDescent="0.25">
      <c r="B313" t="s">
        <v>99</v>
      </c>
      <c r="C313" t="s">
        <v>2023</v>
      </c>
      <c r="D313" t="s">
        <v>2024</v>
      </c>
      <c r="E313" t="s">
        <v>17</v>
      </c>
      <c r="F313" t="s">
        <v>1458</v>
      </c>
      <c r="G313">
        <v>3.5</v>
      </c>
      <c r="H313">
        <v>15</v>
      </c>
      <c r="I313" t="s">
        <v>1459</v>
      </c>
      <c r="J313" t="s">
        <v>1445</v>
      </c>
      <c r="K313">
        <v>95682</v>
      </c>
      <c r="L313" t="s">
        <v>10</v>
      </c>
      <c r="M313" t="s">
        <v>2026</v>
      </c>
    </row>
    <row r="314" spans="2:13" x14ac:dyDescent="0.25">
      <c r="B314" t="s">
        <v>99</v>
      </c>
      <c r="C314" t="s">
        <v>2023</v>
      </c>
      <c r="D314" t="s">
        <v>2024</v>
      </c>
      <c r="E314" t="s">
        <v>17</v>
      </c>
      <c r="F314" t="s">
        <v>1458</v>
      </c>
      <c r="G314">
        <v>3.5</v>
      </c>
      <c r="H314">
        <v>15</v>
      </c>
      <c r="I314" t="s">
        <v>1459</v>
      </c>
      <c r="J314" t="s">
        <v>1445</v>
      </c>
      <c r="K314">
        <v>95683</v>
      </c>
      <c r="L314" t="s">
        <v>10</v>
      </c>
      <c r="M314" t="s">
        <v>2027</v>
      </c>
    </row>
    <row r="315" spans="2:13" x14ac:dyDescent="0.25">
      <c r="B315" t="s">
        <v>99</v>
      </c>
      <c r="C315" t="s">
        <v>2023</v>
      </c>
      <c r="D315" t="s">
        <v>2024</v>
      </c>
      <c r="E315" t="s">
        <v>17</v>
      </c>
      <c r="F315" t="s">
        <v>1458</v>
      </c>
      <c r="G315">
        <v>3.5</v>
      </c>
      <c r="H315">
        <v>15</v>
      </c>
      <c r="I315" t="s">
        <v>1459</v>
      </c>
      <c r="J315" t="s">
        <v>1445</v>
      </c>
      <c r="K315">
        <v>95684</v>
      </c>
      <c r="L315" t="s">
        <v>10</v>
      </c>
      <c r="M315" t="s">
        <v>2028</v>
      </c>
    </row>
    <row r="316" spans="2:13" x14ac:dyDescent="0.25">
      <c r="B316" t="s">
        <v>582</v>
      </c>
      <c r="C316" t="s">
        <v>586</v>
      </c>
      <c r="D316" t="s">
        <v>587</v>
      </c>
      <c r="E316" t="s">
        <v>17</v>
      </c>
      <c r="F316" t="s">
        <v>1458</v>
      </c>
      <c r="G316">
        <v>3.5</v>
      </c>
      <c r="H316">
        <v>15</v>
      </c>
      <c r="I316" t="s">
        <v>1459</v>
      </c>
      <c r="J316" t="s">
        <v>1445</v>
      </c>
      <c r="K316">
        <v>95685</v>
      </c>
      <c r="L316" t="s">
        <v>10</v>
      </c>
      <c r="M316" t="s">
        <v>2688</v>
      </c>
    </row>
    <row r="317" spans="2:13" x14ac:dyDescent="0.25">
      <c r="B317" t="s">
        <v>582</v>
      </c>
      <c r="C317" t="s">
        <v>586</v>
      </c>
      <c r="D317" t="s">
        <v>587</v>
      </c>
      <c r="E317" t="s">
        <v>17</v>
      </c>
      <c r="F317" t="s">
        <v>1458</v>
      </c>
      <c r="G317">
        <v>3.5</v>
      </c>
      <c r="H317">
        <v>15</v>
      </c>
      <c r="I317" t="s">
        <v>1459</v>
      </c>
      <c r="J317" t="s">
        <v>1445</v>
      </c>
      <c r="K317">
        <v>95686</v>
      </c>
      <c r="L317" t="s">
        <v>10</v>
      </c>
      <c r="M317" t="s">
        <v>2689</v>
      </c>
    </row>
    <row r="318" spans="2:13" x14ac:dyDescent="0.25">
      <c r="B318" t="s">
        <v>582</v>
      </c>
      <c r="C318" t="s">
        <v>586</v>
      </c>
      <c r="D318" t="s">
        <v>587</v>
      </c>
      <c r="E318" t="s">
        <v>17</v>
      </c>
      <c r="F318" t="s">
        <v>1458</v>
      </c>
      <c r="G318">
        <v>3.5</v>
      </c>
      <c r="H318">
        <v>15</v>
      </c>
      <c r="I318" t="s">
        <v>1459</v>
      </c>
      <c r="J318" t="s">
        <v>1445</v>
      </c>
      <c r="K318">
        <v>95687</v>
      </c>
      <c r="L318" t="s">
        <v>10</v>
      </c>
      <c r="M318" t="s">
        <v>2690</v>
      </c>
    </row>
    <row r="319" spans="2:13" x14ac:dyDescent="0.25">
      <c r="B319" t="s">
        <v>582</v>
      </c>
      <c r="C319" t="s">
        <v>586</v>
      </c>
      <c r="D319" t="s">
        <v>587</v>
      </c>
      <c r="E319" t="s">
        <v>17</v>
      </c>
      <c r="F319" t="s">
        <v>1458</v>
      </c>
      <c r="G319">
        <v>3.5</v>
      </c>
      <c r="H319">
        <v>15</v>
      </c>
      <c r="I319" t="s">
        <v>1459</v>
      </c>
      <c r="J319" t="s">
        <v>1445</v>
      </c>
      <c r="K319">
        <v>95688</v>
      </c>
      <c r="L319" t="s">
        <v>10</v>
      </c>
      <c r="M319" t="s">
        <v>2691</v>
      </c>
    </row>
    <row r="320" spans="2:13" x14ac:dyDescent="0.25">
      <c r="B320" t="s">
        <v>598</v>
      </c>
      <c r="C320" t="s">
        <v>603</v>
      </c>
      <c r="D320" t="s">
        <v>604</v>
      </c>
      <c r="E320" t="s">
        <v>17</v>
      </c>
      <c r="F320" t="s">
        <v>1458</v>
      </c>
      <c r="G320">
        <v>3.5</v>
      </c>
      <c r="H320">
        <v>15</v>
      </c>
      <c r="I320" t="s">
        <v>1459</v>
      </c>
      <c r="J320" t="s">
        <v>1445</v>
      </c>
      <c r="K320">
        <v>95689</v>
      </c>
      <c r="L320" t="s">
        <v>10</v>
      </c>
      <c r="M320" t="s">
        <v>2708</v>
      </c>
    </row>
    <row r="321" spans="2:13" x14ac:dyDescent="0.25">
      <c r="B321" t="s">
        <v>598</v>
      </c>
      <c r="C321" t="s">
        <v>603</v>
      </c>
      <c r="D321" t="s">
        <v>604</v>
      </c>
      <c r="E321" t="s">
        <v>17</v>
      </c>
      <c r="F321" t="s">
        <v>1458</v>
      </c>
      <c r="G321">
        <v>3.5</v>
      </c>
      <c r="H321">
        <v>15</v>
      </c>
      <c r="I321" t="s">
        <v>1459</v>
      </c>
      <c r="J321" t="s">
        <v>1445</v>
      </c>
      <c r="K321">
        <v>95690</v>
      </c>
      <c r="L321" t="s">
        <v>10</v>
      </c>
      <c r="M321" t="s">
        <v>2709</v>
      </c>
    </row>
    <row r="322" spans="2:13" x14ac:dyDescent="0.25">
      <c r="B322" t="s">
        <v>598</v>
      </c>
      <c r="C322" t="s">
        <v>603</v>
      </c>
      <c r="D322" t="s">
        <v>604</v>
      </c>
      <c r="E322" t="s">
        <v>17</v>
      </c>
      <c r="F322" t="s">
        <v>1458</v>
      </c>
      <c r="G322">
        <v>3.5</v>
      </c>
      <c r="H322">
        <v>15</v>
      </c>
      <c r="I322" t="s">
        <v>1459</v>
      </c>
      <c r="J322" t="s">
        <v>1445</v>
      </c>
      <c r="K322">
        <v>95691</v>
      </c>
      <c r="L322" t="s">
        <v>10</v>
      </c>
      <c r="M322" t="s">
        <v>2710</v>
      </c>
    </row>
    <row r="323" spans="2:13" x14ac:dyDescent="0.25">
      <c r="B323" t="s">
        <v>598</v>
      </c>
      <c r="C323" t="s">
        <v>603</v>
      </c>
      <c r="D323" t="s">
        <v>604</v>
      </c>
      <c r="E323" t="s">
        <v>17</v>
      </c>
      <c r="F323" t="s">
        <v>1458</v>
      </c>
      <c r="G323">
        <v>3.5</v>
      </c>
      <c r="H323">
        <v>15</v>
      </c>
      <c r="I323" t="s">
        <v>1459</v>
      </c>
      <c r="J323" t="s">
        <v>1445</v>
      </c>
      <c r="K323">
        <v>95692</v>
      </c>
      <c r="L323" t="s">
        <v>10</v>
      </c>
      <c r="M323" t="s">
        <v>2711</v>
      </c>
    </row>
    <row r="324" spans="2:13" x14ac:dyDescent="0.25">
      <c r="B324" t="s">
        <v>609</v>
      </c>
      <c r="C324" t="s">
        <v>614</v>
      </c>
      <c r="D324" t="s">
        <v>615</v>
      </c>
      <c r="E324" t="s">
        <v>17</v>
      </c>
      <c r="F324" t="s">
        <v>1458</v>
      </c>
      <c r="G324">
        <v>3.5</v>
      </c>
      <c r="H324">
        <v>15</v>
      </c>
      <c r="I324" t="s">
        <v>1459</v>
      </c>
      <c r="J324" t="s">
        <v>1445</v>
      </c>
      <c r="K324">
        <v>95693</v>
      </c>
      <c r="L324" t="s">
        <v>10</v>
      </c>
      <c r="M324" t="s">
        <v>2728</v>
      </c>
    </row>
    <row r="325" spans="2:13" x14ac:dyDescent="0.25">
      <c r="B325" t="s">
        <v>609</v>
      </c>
      <c r="C325" t="s">
        <v>614</v>
      </c>
      <c r="D325" t="s">
        <v>615</v>
      </c>
      <c r="E325" t="s">
        <v>17</v>
      </c>
      <c r="F325" t="s">
        <v>1458</v>
      </c>
      <c r="G325">
        <v>3.5</v>
      </c>
      <c r="H325">
        <v>15</v>
      </c>
      <c r="I325" t="s">
        <v>1459</v>
      </c>
      <c r="J325" t="s">
        <v>1445</v>
      </c>
      <c r="K325">
        <v>95694</v>
      </c>
      <c r="L325" t="s">
        <v>10</v>
      </c>
      <c r="M325" t="s">
        <v>2729</v>
      </c>
    </row>
    <row r="326" spans="2:13" x14ac:dyDescent="0.25">
      <c r="B326" t="s">
        <v>609</v>
      </c>
      <c r="C326" t="s">
        <v>614</v>
      </c>
      <c r="D326" t="s">
        <v>615</v>
      </c>
      <c r="E326" t="s">
        <v>17</v>
      </c>
      <c r="F326" t="s">
        <v>1458</v>
      </c>
      <c r="G326">
        <v>3.5</v>
      </c>
      <c r="H326">
        <v>15</v>
      </c>
      <c r="I326" t="s">
        <v>1459</v>
      </c>
      <c r="J326" t="s">
        <v>1445</v>
      </c>
      <c r="K326">
        <v>95695</v>
      </c>
      <c r="L326" t="s">
        <v>10</v>
      </c>
      <c r="M326" t="s">
        <v>2730</v>
      </c>
    </row>
    <row r="327" spans="2:13" x14ac:dyDescent="0.25">
      <c r="B327" t="s">
        <v>609</v>
      </c>
      <c r="C327" t="s">
        <v>614</v>
      </c>
      <c r="D327" t="s">
        <v>615</v>
      </c>
      <c r="E327" t="s">
        <v>17</v>
      </c>
      <c r="F327" t="s">
        <v>1458</v>
      </c>
      <c r="G327">
        <v>3.5</v>
      </c>
      <c r="H327">
        <v>15</v>
      </c>
      <c r="I327" t="s">
        <v>1459</v>
      </c>
      <c r="J327" t="s">
        <v>1445</v>
      </c>
      <c r="K327">
        <v>95696</v>
      </c>
      <c r="L327" t="s">
        <v>10</v>
      </c>
      <c r="M327" t="s">
        <v>2731</v>
      </c>
    </row>
    <row r="328" spans="2:13" x14ac:dyDescent="0.25">
      <c r="B328" t="s">
        <v>888</v>
      </c>
      <c r="C328" t="s">
        <v>897</v>
      </c>
      <c r="D328" t="s">
        <v>898</v>
      </c>
      <c r="E328" t="s">
        <v>17</v>
      </c>
      <c r="F328" t="s">
        <v>1458</v>
      </c>
      <c r="G328">
        <v>3.5</v>
      </c>
      <c r="H328">
        <v>15</v>
      </c>
      <c r="I328" t="s">
        <v>1459</v>
      </c>
      <c r="J328" t="s">
        <v>1445</v>
      </c>
      <c r="K328">
        <v>95697</v>
      </c>
      <c r="L328" t="s">
        <v>10</v>
      </c>
      <c r="M328" t="s">
        <v>3069</v>
      </c>
    </row>
    <row r="329" spans="2:13" x14ac:dyDescent="0.25">
      <c r="B329" t="s">
        <v>888</v>
      </c>
      <c r="C329" t="s">
        <v>897</v>
      </c>
      <c r="D329" t="s">
        <v>898</v>
      </c>
      <c r="E329" t="s">
        <v>17</v>
      </c>
      <c r="F329" t="s">
        <v>1458</v>
      </c>
      <c r="G329">
        <v>3.5</v>
      </c>
      <c r="H329">
        <v>15</v>
      </c>
      <c r="I329" t="s">
        <v>1459</v>
      </c>
      <c r="J329" t="s">
        <v>1445</v>
      </c>
      <c r="K329">
        <v>95698</v>
      </c>
      <c r="L329" t="s">
        <v>10</v>
      </c>
      <c r="M329" t="s">
        <v>3070</v>
      </c>
    </row>
    <row r="330" spans="2:13" x14ac:dyDescent="0.25">
      <c r="B330" t="s">
        <v>888</v>
      </c>
      <c r="C330" t="s">
        <v>897</v>
      </c>
      <c r="D330" t="s">
        <v>898</v>
      </c>
      <c r="E330" t="s">
        <v>17</v>
      </c>
      <c r="F330" t="s">
        <v>1458</v>
      </c>
      <c r="G330">
        <v>3.5</v>
      </c>
      <c r="H330">
        <v>15</v>
      </c>
      <c r="I330" t="s">
        <v>1459</v>
      </c>
      <c r="J330" t="s">
        <v>1445</v>
      </c>
      <c r="K330">
        <v>95699</v>
      </c>
      <c r="L330" t="s">
        <v>10</v>
      </c>
      <c r="M330" t="s">
        <v>3071</v>
      </c>
    </row>
    <row r="331" spans="2:13" x14ac:dyDescent="0.25">
      <c r="B331" t="s">
        <v>888</v>
      </c>
      <c r="C331" t="s">
        <v>897</v>
      </c>
      <c r="D331" t="s">
        <v>898</v>
      </c>
      <c r="E331" t="s">
        <v>17</v>
      </c>
      <c r="F331" t="s">
        <v>1458</v>
      </c>
      <c r="G331">
        <v>3.5</v>
      </c>
      <c r="H331">
        <v>15</v>
      </c>
      <c r="I331" t="s">
        <v>1459</v>
      </c>
      <c r="J331" t="s">
        <v>1445</v>
      </c>
      <c r="K331">
        <v>95700</v>
      </c>
      <c r="L331" t="s">
        <v>10</v>
      </c>
      <c r="M331" t="s">
        <v>3072</v>
      </c>
    </row>
    <row r="332" spans="2:13" x14ac:dyDescent="0.25">
      <c r="B332" t="s">
        <v>109</v>
      </c>
      <c r="C332" t="s">
        <v>2056</v>
      </c>
      <c r="D332" t="s">
        <v>2057</v>
      </c>
      <c r="E332" t="s">
        <v>17</v>
      </c>
      <c r="F332" t="s">
        <v>1458</v>
      </c>
      <c r="G332">
        <v>3.5</v>
      </c>
      <c r="H332">
        <v>15</v>
      </c>
      <c r="I332" t="s">
        <v>1459</v>
      </c>
      <c r="J332" t="s">
        <v>1445</v>
      </c>
      <c r="K332">
        <v>95701</v>
      </c>
      <c r="L332" t="s">
        <v>10</v>
      </c>
      <c r="M332" t="s">
        <v>2058</v>
      </c>
    </row>
    <row r="333" spans="2:13" x14ac:dyDescent="0.25">
      <c r="B333" t="s">
        <v>109</v>
      </c>
      <c r="C333" t="s">
        <v>2056</v>
      </c>
      <c r="D333" t="s">
        <v>2057</v>
      </c>
      <c r="E333" t="s">
        <v>17</v>
      </c>
      <c r="F333" t="s">
        <v>1458</v>
      </c>
      <c r="G333">
        <v>3.5</v>
      </c>
      <c r="H333">
        <v>15</v>
      </c>
      <c r="I333" t="s">
        <v>1459</v>
      </c>
      <c r="J333" t="s">
        <v>1445</v>
      </c>
      <c r="K333">
        <v>95702</v>
      </c>
      <c r="L333" t="s">
        <v>10</v>
      </c>
      <c r="M333" t="s">
        <v>2059</v>
      </c>
    </row>
    <row r="334" spans="2:13" x14ac:dyDescent="0.25">
      <c r="B334" t="s">
        <v>109</v>
      </c>
      <c r="C334" t="s">
        <v>2056</v>
      </c>
      <c r="D334" t="s">
        <v>2057</v>
      </c>
      <c r="E334" t="s">
        <v>17</v>
      </c>
      <c r="F334" t="s">
        <v>1458</v>
      </c>
      <c r="G334">
        <v>3.5</v>
      </c>
      <c r="H334">
        <v>15</v>
      </c>
      <c r="I334" t="s">
        <v>1459</v>
      </c>
      <c r="J334" t="s">
        <v>1445</v>
      </c>
      <c r="K334">
        <v>95703</v>
      </c>
      <c r="L334" t="s">
        <v>10</v>
      </c>
      <c r="M334" t="s">
        <v>2060</v>
      </c>
    </row>
    <row r="335" spans="2:13" x14ac:dyDescent="0.25">
      <c r="B335" t="s">
        <v>109</v>
      </c>
      <c r="C335" t="s">
        <v>2056</v>
      </c>
      <c r="D335" t="s">
        <v>2057</v>
      </c>
      <c r="E335" t="s">
        <v>17</v>
      </c>
      <c r="F335" t="s">
        <v>1458</v>
      </c>
      <c r="G335">
        <v>3.5</v>
      </c>
      <c r="H335">
        <v>15</v>
      </c>
      <c r="I335" t="s">
        <v>1459</v>
      </c>
      <c r="J335" t="s">
        <v>1445</v>
      </c>
      <c r="K335">
        <v>95704</v>
      </c>
      <c r="L335" t="s">
        <v>10</v>
      </c>
      <c r="M335" t="s">
        <v>2061</v>
      </c>
    </row>
    <row r="336" spans="2:13" x14ac:dyDescent="0.25">
      <c r="B336" t="s">
        <v>854</v>
      </c>
      <c r="C336" t="s">
        <v>859</v>
      </c>
      <c r="D336" t="s">
        <v>860</v>
      </c>
      <c r="E336" t="s">
        <v>17</v>
      </c>
      <c r="F336" t="s">
        <v>1458</v>
      </c>
      <c r="G336">
        <v>3.5</v>
      </c>
      <c r="H336">
        <v>15</v>
      </c>
      <c r="I336" t="s">
        <v>1459</v>
      </c>
      <c r="J336" t="s">
        <v>1445</v>
      </c>
      <c r="K336">
        <v>95705</v>
      </c>
      <c r="L336" t="s">
        <v>10</v>
      </c>
      <c r="M336" t="s">
        <v>3009</v>
      </c>
    </row>
    <row r="337" spans="2:13" x14ac:dyDescent="0.25">
      <c r="B337" t="s">
        <v>854</v>
      </c>
      <c r="C337" t="s">
        <v>859</v>
      </c>
      <c r="D337" t="s">
        <v>860</v>
      </c>
      <c r="E337" t="s">
        <v>17</v>
      </c>
      <c r="F337" t="s">
        <v>1458</v>
      </c>
      <c r="G337">
        <v>3.5</v>
      </c>
      <c r="H337">
        <v>15</v>
      </c>
      <c r="I337" t="s">
        <v>1459</v>
      </c>
      <c r="J337" t="s">
        <v>1445</v>
      </c>
      <c r="K337">
        <v>95706</v>
      </c>
      <c r="L337" t="s">
        <v>10</v>
      </c>
      <c r="M337" t="s">
        <v>3010</v>
      </c>
    </row>
    <row r="338" spans="2:13" x14ac:dyDescent="0.25">
      <c r="B338" t="s">
        <v>854</v>
      </c>
      <c r="C338" t="s">
        <v>859</v>
      </c>
      <c r="D338" t="s">
        <v>860</v>
      </c>
      <c r="E338" t="s">
        <v>17</v>
      </c>
      <c r="F338" t="s">
        <v>1458</v>
      </c>
      <c r="G338">
        <v>3.5</v>
      </c>
      <c r="H338">
        <v>15</v>
      </c>
      <c r="I338" t="s">
        <v>1459</v>
      </c>
      <c r="J338" t="s">
        <v>1445</v>
      </c>
      <c r="K338">
        <v>95707</v>
      </c>
      <c r="L338" t="s">
        <v>10</v>
      </c>
      <c r="M338" t="s">
        <v>3011</v>
      </c>
    </row>
    <row r="339" spans="2:13" x14ac:dyDescent="0.25">
      <c r="B339" t="s">
        <v>854</v>
      </c>
      <c r="C339" t="s">
        <v>859</v>
      </c>
      <c r="D339" t="s">
        <v>860</v>
      </c>
      <c r="E339" t="s">
        <v>17</v>
      </c>
      <c r="F339" t="s">
        <v>1458</v>
      </c>
      <c r="G339">
        <v>3.5</v>
      </c>
      <c r="H339">
        <v>15</v>
      </c>
      <c r="I339" t="s">
        <v>1459</v>
      </c>
      <c r="J339" t="s">
        <v>1445</v>
      </c>
      <c r="K339">
        <v>95708</v>
      </c>
      <c r="L339" t="s">
        <v>10</v>
      </c>
      <c r="M339" t="s">
        <v>3012</v>
      </c>
    </row>
    <row r="340" spans="2:13" x14ac:dyDescent="0.25">
      <c r="B340" t="s">
        <v>868</v>
      </c>
      <c r="C340" t="s">
        <v>873</v>
      </c>
      <c r="D340" t="s">
        <v>874</v>
      </c>
      <c r="E340" t="s">
        <v>17</v>
      </c>
      <c r="F340" t="s">
        <v>1458</v>
      </c>
      <c r="G340">
        <v>3.5</v>
      </c>
      <c r="H340">
        <v>15</v>
      </c>
      <c r="I340" t="s">
        <v>1459</v>
      </c>
      <c r="J340" t="s">
        <v>1445</v>
      </c>
      <c r="K340">
        <v>95709</v>
      </c>
      <c r="L340" t="s">
        <v>10</v>
      </c>
      <c r="M340" t="s">
        <v>3029</v>
      </c>
    </row>
    <row r="341" spans="2:13" x14ac:dyDescent="0.25">
      <c r="B341" t="s">
        <v>868</v>
      </c>
      <c r="C341" t="s">
        <v>873</v>
      </c>
      <c r="D341" t="s">
        <v>874</v>
      </c>
      <c r="E341" t="s">
        <v>17</v>
      </c>
      <c r="F341" t="s">
        <v>1458</v>
      </c>
      <c r="G341">
        <v>3.5</v>
      </c>
      <c r="H341">
        <v>15</v>
      </c>
      <c r="I341" t="s">
        <v>1459</v>
      </c>
      <c r="J341" t="s">
        <v>1445</v>
      </c>
      <c r="K341">
        <v>95710</v>
      </c>
      <c r="L341" t="s">
        <v>10</v>
      </c>
      <c r="M341" t="s">
        <v>3030</v>
      </c>
    </row>
    <row r="342" spans="2:13" x14ac:dyDescent="0.25">
      <c r="B342" t="s">
        <v>868</v>
      </c>
      <c r="C342" t="s">
        <v>873</v>
      </c>
      <c r="D342" t="s">
        <v>874</v>
      </c>
      <c r="E342" t="s">
        <v>17</v>
      </c>
      <c r="F342" t="s">
        <v>1458</v>
      </c>
      <c r="G342">
        <v>3.5</v>
      </c>
      <c r="H342">
        <v>15</v>
      </c>
      <c r="I342" t="s">
        <v>1459</v>
      </c>
      <c r="J342" t="s">
        <v>1445</v>
      </c>
      <c r="K342">
        <v>95711</v>
      </c>
      <c r="L342" t="s">
        <v>10</v>
      </c>
      <c r="M342" t="s">
        <v>3031</v>
      </c>
    </row>
    <row r="343" spans="2:13" x14ac:dyDescent="0.25">
      <c r="B343" t="s">
        <v>868</v>
      </c>
      <c r="C343" t="s">
        <v>873</v>
      </c>
      <c r="D343" t="s">
        <v>874</v>
      </c>
      <c r="E343" t="s">
        <v>17</v>
      </c>
      <c r="F343" t="s">
        <v>1458</v>
      </c>
      <c r="G343">
        <v>3.5</v>
      </c>
      <c r="H343">
        <v>15</v>
      </c>
      <c r="I343" t="s">
        <v>1459</v>
      </c>
      <c r="J343" t="s">
        <v>1445</v>
      </c>
      <c r="K343">
        <v>95712</v>
      </c>
      <c r="L343" t="s">
        <v>10</v>
      </c>
      <c r="M343" t="s">
        <v>3032</v>
      </c>
    </row>
    <row r="344" spans="2:13" x14ac:dyDescent="0.25">
      <c r="B344" t="s">
        <v>879</v>
      </c>
      <c r="C344" t="s">
        <v>884</v>
      </c>
      <c r="D344" t="s">
        <v>885</v>
      </c>
      <c r="E344" t="s">
        <v>17</v>
      </c>
      <c r="F344" t="s">
        <v>1458</v>
      </c>
      <c r="G344">
        <v>3.5</v>
      </c>
      <c r="H344">
        <v>15</v>
      </c>
      <c r="I344" t="s">
        <v>1459</v>
      </c>
      <c r="J344" t="s">
        <v>1445</v>
      </c>
      <c r="K344">
        <v>95713</v>
      </c>
      <c r="L344" t="s">
        <v>10</v>
      </c>
      <c r="M344" t="s">
        <v>3049</v>
      </c>
    </row>
    <row r="345" spans="2:13" x14ac:dyDescent="0.25">
      <c r="B345" t="s">
        <v>879</v>
      </c>
      <c r="C345" t="s">
        <v>884</v>
      </c>
      <c r="D345" t="s">
        <v>885</v>
      </c>
      <c r="E345" t="s">
        <v>17</v>
      </c>
      <c r="F345" t="s">
        <v>1458</v>
      </c>
      <c r="G345">
        <v>3.5</v>
      </c>
      <c r="H345">
        <v>15</v>
      </c>
      <c r="I345" t="s">
        <v>1459</v>
      </c>
      <c r="J345" t="s">
        <v>1445</v>
      </c>
      <c r="K345">
        <v>95714</v>
      </c>
      <c r="L345" t="s">
        <v>10</v>
      </c>
      <c r="M345" t="s">
        <v>3050</v>
      </c>
    </row>
    <row r="346" spans="2:13" x14ac:dyDescent="0.25">
      <c r="B346" t="s">
        <v>879</v>
      </c>
      <c r="C346" t="s">
        <v>884</v>
      </c>
      <c r="D346" t="s">
        <v>885</v>
      </c>
      <c r="E346" t="s">
        <v>17</v>
      </c>
      <c r="F346" t="s">
        <v>1458</v>
      </c>
      <c r="G346">
        <v>3.5</v>
      </c>
      <c r="H346">
        <v>15</v>
      </c>
      <c r="I346" t="s">
        <v>1459</v>
      </c>
      <c r="J346" t="s">
        <v>1445</v>
      </c>
      <c r="K346">
        <v>95715</v>
      </c>
      <c r="L346" t="s">
        <v>10</v>
      </c>
      <c r="M346" t="s">
        <v>3051</v>
      </c>
    </row>
    <row r="347" spans="2:13" x14ac:dyDescent="0.25">
      <c r="B347" t="s">
        <v>879</v>
      </c>
      <c r="C347" t="s">
        <v>884</v>
      </c>
      <c r="D347" t="s">
        <v>885</v>
      </c>
      <c r="E347" t="s">
        <v>17</v>
      </c>
      <c r="F347" t="s">
        <v>1458</v>
      </c>
      <c r="G347">
        <v>3.5</v>
      </c>
      <c r="H347">
        <v>15</v>
      </c>
      <c r="I347" t="s">
        <v>1459</v>
      </c>
      <c r="J347" t="s">
        <v>1445</v>
      </c>
      <c r="K347">
        <v>95716</v>
      </c>
      <c r="L347" t="s">
        <v>10</v>
      </c>
      <c r="M347" t="s">
        <v>3052</v>
      </c>
    </row>
    <row r="348" spans="2:13" x14ac:dyDescent="0.25">
      <c r="B348" t="s">
        <v>906</v>
      </c>
      <c r="C348" t="s">
        <v>927</v>
      </c>
      <c r="D348" t="s">
        <v>922</v>
      </c>
      <c r="E348" t="s">
        <v>17</v>
      </c>
      <c r="F348" t="s">
        <v>1458</v>
      </c>
      <c r="G348">
        <v>3.5</v>
      </c>
      <c r="H348">
        <v>15</v>
      </c>
      <c r="I348" t="s">
        <v>1459</v>
      </c>
      <c r="J348" t="s">
        <v>1445</v>
      </c>
      <c r="K348">
        <v>95717</v>
      </c>
      <c r="L348" t="s">
        <v>10</v>
      </c>
      <c r="M348" t="s">
        <v>3091</v>
      </c>
    </row>
    <row r="349" spans="2:13" x14ac:dyDescent="0.25">
      <c r="B349" t="s">
        <v>906</v>
      </c>
      <c r="C349" t="s">
        <v>927</v>
      </c>
      <c r="D349" t="s">
        <v>922</v>
      </c>
      <c r="E349" t="s">
        <v>17</v>
      </c>
      <c r="F349" t="s">
        <v>1458</v>
      </c>
      <c r="G349">
        <v>3.5</v>
      </c>
      <c r="H349">
        <v>15</v>
      </c>
      <c r="I349" t="s">
        <v>1459</v>
      </c>
      <c r="J349" t="s">
        <v>1445</v>
      </c>
      <c r="K349">
        <v>95718</v>
      </c>
      <c r="L349" t="s">
        <v>10</v>
      </c>
      <c r="M349" t="s">
        <v>3092</v>
      </c>
    </row>
    <row r="350" spans="2:13" x14ac:dyDescent="0.25">
      <c r="B350" t="s">
        <v>906</v>
      </c>
      <c r="C350" t="s">
        <v>927</v>
      </c>
      <c r="D350" t="s">
        <v>922</v>
      </c>
      <c r="E350" t="s">
        <v>17</v>
      </c>
      <c r="F350" t="s">
        <v>1458</v>
      </c>
      <c r="G350">
        <v>3.5</v>
      </c>
      <c r="H350">
        <v>15</v>
      </c>
      <c r="I350" t="s">
        <v>1459</v>
      </c>
      <c r="J350" t="s">
        <v>1445</v>
      </c>
      <c r="K350">
        <v>95719</v>
      </c>
      <c r="L350" t="s">
        <v>10</v>
      </c>
      <c r="M350" t="s">
        <v>3093</v>
      </c>
    </row>
    <row r="351" spans="2:13" x14ac:dyDescent="0.25">
      <c r="B351" t="s">
        <v>906</v>
      </c>
      <c r="C351" t="s">
        <v>927</v>
      </c>
      <c r="D351" t="s">
        <v>922</v>
      </c>
      <c r="E351" t="s">
        <v>17</v>
      </c>
      <c r="F351" t="s">
        <v>1458</v>
      </c>
      <c r="G351">
        <v>3.5</v>
      </c>
      <c r="H351">
        <v>15</v>
      </c>
      <c r="I351" t="s">
        <v>1459</v>
      </c>
      <c r="J351" t="s">
        <v>1445</v>
      </c>
      <c r="K351">
        <v>95720</v>
      </c>
      <c r="L351" t="s">
        <v>10</v>
      </c>
      <c r="M351" t="s">
        <v>3094</v>
      </c>
    </row>
    <row r="352" spans="2:13" x14ac:dyDescent="0.25">
      <c r="B352" t="s">
        <v>943</v>
      </c>
      <c r="C352" t="s">
        <v>952</v>
      </c>
      <c r="D352" t="s">
        <v>953</v>
      </c>
      <c r="E352" t="s">
        <v>17</v>
      </c>
      <c r="F352" t="s">
        <v>1458</v>
      </c>
      <c r="G352">
        <v>3.5</v>
      </c>
      <c r="H352">
        <v>15</v>
      </c>
      <c r="I352" t="s">
        <v>1459</v>
      </c>
      <c r="J352" t="s">
        <v>1445</v>
      </c>
      <c r="K352">
        <v>95721</v>
      </c>
      <c r="L352" t="s">
        <v>10</v>
      </c>
      <c r="M352" t="s">
        <v>3147</v>
      </c>
    </row>
    <row r="353" spans="2:13" x14ac:dyDescent="0.25">
      <c r="B353" t="s">
        <v>943</v>
      </c>
      <c r="C353" t="s">
        <v>952</v>
      </c>
      <c r="D353" t="s">
        <v>953</v>
      </c>
      <c r="E353" t="s">
        <v>17</v>
      </c>
      <c r="F353" t="s">
        <v>1458</v>
      </c>
      <c r="G353">
        <v>3.5</v>
      </c>
      <c r="H353">
        <v>15</v>
      </c>
      <c r="I353" t="s">
        <v>1459</v>
      </c>
      <c r="J353" t="s">
        <v>1445</v>
      </c>
      <c r="K353">
        <v>95722</v>
      </c>
      <c r="L353" t="s">
        <v>10</v>
      </c>
      <c r="M353" t="s">
        <v>3148</v>
      </c>
    </row>
    <row r="354" spans="2:13" x14ac:dyDescent="0.25">
      <c r="B354" t="s">
        <v>943</v>
      </c>
      <c r="C354" t="s">
        <v>952</v>
      </c>
      <c r="D354" t="s">
        <v>953</v>
      </c>
      <c r="E354" t="s">
        <v>17</v>
      </c>
      <c r="F354" t="s">
        <v>1458</v>
      </c>
      <c r="G354">
        <v>3.5</v>
      </c>
      <c r="H354">
        <v>15</v>
      </c>
      <c r="I354" t="s">
        <v>1459</v>
      </c>
      <c r="J354" t="s">
        <v>1445</v>
      </c>
      <c r="K354">
        <v>95723</v>
      </c>
      <c r="L354" t="s">
        <v>10</v>
      </c>
      <c r="M354" t="s">
        <v>3149</v>
      </c>
    </row>
    <row r="355" spans="2:13" x14ac:dyDescent="0.25">
      <c r="B355" t="s">
        <v>943</v>
      </c>
      <c r="C355" t="s">
        <v>952</v>
      </c>
      <c r="D355" t="s">
        <v>953</v>
      </c>
      <c r="E355" t="s">
        <v>17</v>
      </c>
      <c r="F355" t="s">
        <v>1458</v>
      </c>
      <c r="G355">
        <v>3.5</v>
      </c>
      <c r="H355">
        <v>15</v>
      </c>
      <c r="I355" t="s">
        <v>1459</v>
      </c>
      <c r="J355" t="s">
        <v>1445</v>
      </c>
      <c r="K355">
        <v>95724</v>
      </c>
      <c r="L355" t="s">
        <v>10</v>
      </c>
      <c r="M355" t="s">
        <v>3150</v>
      </c>
    </row>
    <row r="356" spans="2:13" x14ac:dyDescent="0.25">
      <c r="B356" t="s">
        <v>983</v>
      </c>
      <c r="C356" t="s">
        <v>987</v>
      </c>
      <c r="D356" t="s">
        <v>988</v>
      </c>
      <c r="E356" t="s">
        <v>17</v>
      </c>
      <c r="F356" t="s">
        <v>1458</v>
      </c>
      <c r="G356">
        <v>3.5</v>
      </c>
      <c r="H356">
        <v>15</v>
      </c>
      <c r="I356" t="s">
        <v>1459</v>
      </c>
      <c r="J356" t="s">
        <v>1445</v>
      </c>
      <c r="K356">
        <v>95725</v>
      </c>
      <c r="L356" t="s">
        <v>10</v>
      </c>
      <c r="M356" t="s">
        <v>3204</v>
      </c>
    </row>
    <row r="357" spans="2:13" x14ac:dyDescent="0.25">
      <c r="B357" t="s">
        <v>983</v>
      </c>
      <c r="C357" t="s">
        <v>987</v>
      </c>
      <c r="D357" t="s">
        <v>988</v>
      </c>
      <c r="E357" t="s">
        <v>17</v>
      </c>
      <c r="F357" t="s">
        <v>1458</v>
      </c>
      <c r="G357">
        <v>3.5</v>
      </c>
      <c r="H357">
        <v>15</v>
      </c>
      <c r="I357" t="s">
        <v>1459</v>
      </c>
      <c r="J357" t="s">
        <v>1445</v>
      </c>
      <c r="K357">
        <v>95726</v>
      </c>
      <c r="L357" t="s">
        <v>10</v>
      </c>
      <c r="M357" t="s">
        <v>3205</v>
      </c>
    </row>
    <row r="358" spans="2:13" x14ac:dyDescent="0.25">
      <c r="B358" t="s">
        <v>983</v>
      </c>
      <c r="C358" t="s">
        <v>987</v>
      </c>
      <c r="D358" t="s">
        <v>988</v>
      </c>
      <c r="E358" t="s">
        <v>17</v>
      </c>
      <c r="F358" t="s">
        <v>1458</v>
      </c>
      <c r="G358">
        <v>3.5</v>
      </c>
      <c r="H358">
        <v>15</v>
      </c>
      <c r="I358" t="s">
        <v>1459</v>
      </c>
      <c r="J358" t="s">
        <v>1445</v>
      </c>
      <c r="K358">
        <v>95727</v>
      </c>
      <c r="L358" t="s">
        <v>10</v>
      </c>
      <c r="M358" t="s">
        <v>3206</v>
      </c>
    </row>
    <row r="359" spans="2:13" x14ac:dyDescent="0.25">
      <c r="B359" t="s">
        <v>983</v>
      </c>
      <c r="C359" t="s">
        <v>987</v>
      </c>
      <c r="D359" t="s">
        <v>988</v>
      </c>
      <c r="E359" t="s">
        <v>17</v>
      </c>
      <c r="F359" t="s">
        <v>1458</v>
      </c>
      <c r="G359">
        <v>3.5</v>
      </c>
      <c r="H359">
        <v>15</v>
      </c>
      <c r="I359" t="s">
        <v>1459</v>
      </c>
      <c r="J359" t="s">
        <v>1445</v>
      </c>
      <c r="K359">
        <v>95728</v>
      </c>
      <c r="L359" t="s">
        <v>10</v>
      </c>
      <c r="M359" t="s">
        <v>3207</v>
      </c>
    </row>
    <row r="360" spans="2:13" x14ac:dyDescent="0.25">
      <c r="B360" t="s">
        <v>992</v>
      </c>
      <c r="C360" t="s">
        <v>996</v>
      </c>
      <c r="D360" t="s">
        <v>997</v>
      </c>
      <c r="E360" t="s">
        <v>17</v>
      </c>
      <c r="F360" t="s">
        <v>1458</v>
      </c>
      <c r="G360">
        <v>3.5</v>
      </c>
      <c r="H360">
        <v>15</v>
      </c>
      <c r="I360" t="s">
        <v>1459</v>
      </c>
      <c r="J360" t="s">
        <v>1445</v>
      </c>
      <c r="K360">
        <v>95729</v>
      </c>
      <c r="L360" t="s">
        <v>10</v>
      </c>
      <c r="M360" t="s">
        <v>3222</v>
      </c>
    </row>
    <row r="361" spans="2:13" x14ac:dyDescent="0.25">
      <c r="B361" t="s">
        <v>992</v>
      </c>
      <c r="C361" t="s">
        <v>996</v>
      </c>
      <c r="D361" t="s">
        <v>997</v>
      </c>
      <c r="E361" t="s">
        <v>17</v>
      </c>
      <c r="F361" t="s">
        <v>1458</v>
      </c>
      <c r="G361">
        <v>3.5</v>
      </c>
      <c r="H361">
        <v>15</v>
      </c>
      <c r="I361" t="s">
        <v>1459</v>
      </c>
      <c r="J361" t="s">
        <v>1445</v>
      </c>
      <c r="K361">
        <v>95730</v>
      </c>
      <c r="L361" t="s">
        <v>10</v>
      </c>
      <c r="M361" t="s">
        <v>3223</v>
      </c>
    </row>
    <row r="362" spans="2:13" x14ac:dyDescent="0.25">
      <c r="B362" t="s">
        <v>992</v>
      </c>
      <c r="C362" t="s">
        <v>996</v>
      </c>
      <c r="D362" t="s">
        <v>997</v>
      </c>
      <c r="E362" t="s">
        <v>17</v>
      </c>
      <c r="F362" t="s">
        <v>1458</v>
      </c>
      <c r="G362">
        <v>3.5</v>
      </c>
      <c r="H362">
        <v>15</v>
      </c>
      <c r="I362" t="s">
        <v>1459</v>
      </c>
      <c r="J362" t="s">
        <v>1445</v>
      </c>
      <c r="K362">
        <v>95731</v>
      </c>
      <c r="L362" t="s">
        <v>10</v>
      </c>
      <c r="M362" t="s">
        <v>3224</v>
      </c>
    </row>
    <row r="363" spans="2:13" x14ac:dyDescent="0.25">
      <c r="B363" t="s">
        <v>992</v>
      </c>
      <c r="C363" t="s">
        <v>996</v>
      </c>
      <c r="D363" t="s">
        <v>997</v>
      </c>
      <c r="E363" t="s">
        <v>17</v>
      </c>
      <c r="F363" t="s">
        <v>1458</v>
      </c>
      <c r="G363">
        <v>3.5</v>
      </c>
      <c r="H363">
        <v>15</v>
      </c>
      <c r="I363" t="s">
        <v>1459</v>
      </c>
      <c r="J363" t="s">
        <v>1445</v>
      </c>
      <c r="K363">
        <v>95732</v>
      </c>
      <c r="L363" t="s">
        <v>10</v>
      </c>
      <c r="M363" t="s">
        <v>3225</v>
      </c>
    </row>
    <row r="364" spans="2:13" x14ac:dyDescent="0.25">
      <c r="B364" t="s">
        <v>1002</v>
      </c>
      <c r="C364" t="s">
        <v>1007</v>
      </c>
      <c r="D364" t="s">
        <v>1008</v>
      </c>
      <c r="E364" t="s">
        <v>17</v>
      </c>
      <c r="F364" t="s">
        <v>1458</v>
      </c>
      <c r="G364">
        <v>3.5</v>
      </c>
      <c r="H364">
        <v>15</v>
      </c>
      <c r="I364" t="s">
        <v>1459</v>
      </c>
      <c r="J364" t="s">
        <v>1445</v>
      </c>
      <c r="K364">
        <v>95733</v>
      </c>
      <c r="L364" t="s">
        <v>10</v>
      </c>
      <c r="M364" t="s">
        <v>3240</v>
      </c>
    </row>
    <row r="365" spans="2:13" x14ac:dyDescent="0.25">
      <c r="B365" t="s">
        <v>1002</v>
      </c>
      <c r="C365" t="s">
        <v>1007</v>
      </c>
      <c r="D365" t="s">
        <v>1008</v>
      </c>
      <c r="E365" t="s">
        <v>17</v>
      </c>
      <c r="F365" t="s">
        <v>1458</v>
      </c>
      <c r="G365">
        <v>3.5</v>
      </c>
      <c r="H365">
        <v>15</v>
      </c>
      <c r="I365" t="s">
        <v>1459</v>
      </c>
      <c r="J365" t="s">
        <v>1445</v>
      </c>
      <c r="K365">
        <v>95734</v>
      </c>
      <c r="L365" t="s">
        <v>10</v>
      </c>
      <c r="M365" t="s">
        <v>3241</v>
      </c>
    </row>
    <row r="366" spans="2:13" x14ac:dyDescent="0.25">
      <c r="B366" t="s">
        <v>1002</v>
      </c>
      <c r="C366" t="s">
        <v>1007</v>
      </c>
      <c r="D366" t="s">
        <v>1008</v>
      </c>
      <c r="E366" t="s">
        <v>17</v>
      </c>
      <c r="F366" t="s">
        <v>1458</v>
      </c>
      <c r="G366">
        <v>3.5</v>
      </c>
      <c r="H366">
        <v>15</v>
      </c>
      <c r="I366" t="s">
        <v>1459</v>
      </c>
      <c r="J366" t="s">
        <v>1445</v>
      </c>
      <c r="K366">
        <v>95735</v>
      </c>
      <c r="L366" t="s">
        <v>10</v>
      </c>
      <c r="M366" t="s">
        <v>3242</v>
      </c>
    </row>
    <row r="367" spans="2:13" x14ac:dyDescent="0.25">
      <c r="B367" t="s">
        <v>1002</v>
      </c>
      <c r="C367" t="s">
        <v>1007</v>
      </c>
      <c r="D367" t="s">
        <v>1008</v>
      </c>
      <c r="E367" t="s">
        <v>17</v>
      </c>
      <c r="F367" t="s">
        <v>1458</v>
      </c>
      <c r="G367">
        <v>3.5</v>
      </c>
      <c r="H367">
        <v>15</v>
      </c>
      <c r="I367" t="s">
        <v>1459</v>
      </c>
      <c r="J367" t="s">
        <v>1445</v>
      </c>
      <c r="K367">
        <v>95736</v>
      </c>
      <c r="L367" t="s">
        <v>10</v>
      </c>
      <c r="M367" t="s">
        <v>3243</v>
      </c>
    </row>
    <row r="368" spans="2:13" x14ac:dyDescent="0.25">
      <c r="B368" t="s">
        <v>419</v>
      </c>
      <c r="C368" t="s">
        <v>424</v>
      </c>
      <c r="D368" t="s">
        <v>425</v>
      </c>
      <c r="E368" t="s">
        <v>17</v>
      </c>
      <c r="F368" t="s">
        <v>1458</v>
      </c>
      <c r="G368">
        <v>3.5</v>
      </c>
      <c r="H368">
        <v>15</v>
      </c>
      <c r="I368" t="s">
        <v>1459</v>
      </c>
      <c r="J368" t="s">
        <v>1445</v>
      </c>
      <c r="K368">
        <v>95737</v>
      </c>
      <c r="L368" t="s">
        <v>10</v>
      </c>
      <c r="M368" t="s">
        <v>2466</v>
      </c>
    </row>
    <row r="369" spans="2:13" x14ac:dyDescent="0.25">
      <c r="B369" t="s">
        <v>419</v>
      </c>
      <c r="C369" t="s">
        <v>424</v>
      </c>
      <c r="D369" t="s">
        <v>425</v>
      </c>
      <c r="E369" t="s">
        <v>17</v>
      </c>
      <c r="F369" t="s">
        <v>1458</v>
      </c>
      <c r="G369">
        <v>3.5</v>
      </c>
      <c r="H369">
        <v>15</v>
      </c>
      <c r="I369" t="s">
        <v>1459</v>
      </c>
      <c r="J369" t="s">
        <v>1445</v>
      </c>
      <c r="K369">
        <v>95738</v>
      </c>
      <c r="L369" t="s">
        <v>10</v>
      </c>
      <c r="M369" t="s">
        <v>2467</v>
      </c>
    </row>
    <row r="370" spans="2:13" x14ac:dyDescent="0.25">
      <c r="B370" t="s">
        <v>619</v>
      </c>
      <c r="C370" t="s">
        <v>624</v>
      </c>
      <c r="D370" t="s">
        <v>625</v>
      </c>
      <c r="E370" t="s">
        <v>17</v>
      </c>
      <c r="F370" t="s">
        <v>1458</v>
      </c>
      <c r="G370">
        <v>3.5</v>
      </c>
      <c r="H370">
        <v>15</v>
      </c>
      <c r="I370" t="s">
        <v>1459</v>
      </c>
      <c r="J370" t="s">
        <v>1445</v>
      </c>
      <c r="K370">
        <v>95739</v>
      </c>
      <c r="L370" t="s">
        <v>10</v>
      </c>
      <c r="M370" t="s">
        <v>2748</v>
      </c>
    </row>
    <row r="371" spans="2:13" x14ac:dyDescent="0.25">
      <c r="B371" t="s">
        <v>619</v>
      </c>
      <c r="C371" t="s">
        <v>624</v>
      </c>
      <c r="D371" t="s">
        <v>625</v>
      </c>
      <c r="E371" t="s">
        <v>17</v>
      </c>
      <c r="F371" t="s">
        <v>1458</v>
      </c>
      <c r="G371">
        <v>3.5</v>
      </c>
      <c r="H371">
        <v>15</v>
      </c>
      <c r="I371" t="s">
        <v>1459</v>
      </c>
      <c r="J371" t="s">
        <v>1445</v>
      </c>
      <c r="K371">
        <v>95740</v>
      </c>
      <c r="L371" t="s">
        <v>10</v>
      </c>
      <c r="M371" t="s">
        <v>2749</v>
      </c>
    </row>
    <row r="372" spans="2:13" x14ac:dyDescent="0.25">
      <c r="B372" t="s">
        <v>619</v>
      </c>
      <c r="C372" t="s">
        <v>624</v>
      </c>
      <c r="D372" t="s">
        <v>625</v>
      </c>
      <c r="E372" t="s">
        <v>17</v>
      </c>
      <c r="F372" t="s">
        <v>1458</v>
      </c>
      <c r="G372">
        <v>3.5</v>
      </c>
      <c r="H372">
        <v>15</v>
      </c>
      <c r="I372" t="s">
        <v>1459</v>
      </c>
      <c r="J372" t="s">
        <v>1445</v>
      </c>
      <c r="K372">
        <v>95741</v>
      </c>
      <c r="L372" t="s">
        <v>10</v>
      </c>
      <c r="M372" t="s">
        <v>2750</v>
      </c>
    </row>
    <row r="373" spans="2:13" x14ac:dyDescent="0.25">
      <c r="B373" t="s">
        <v>619</v>
      </c>
      <c r="C373" t="s">
        <v>624</v>
      </c>
      <c r="D373" t="s">
        <v>625</v>
      </c>
      <c r="E373" t="s">
        <v>17</v>
      </c>
      <c r="F373" t="s">
        <v>1458</v>
      </c>
      <c r="G373">
        <v>3.5</v>
      </c>
      <c r="H373">
        <v>15</v>
      </c>
      <c r="I373" t="s">
        <v>1459</v>
      </c>
      <c r="J373" t="s">
        <v>1445</v>
      </c>
      <c r="K373">
        <v>95742</v>
      </c>
      <c r="L373" t="s">
        <v>10</v>
      </c>
      <c r="M373" t="s">
        <v>2751</v>
      </c>
    </row>
    <row r="374" spans="2:13" x14ac:dyDescent="0.25">
      <c r="B374" t="s">
        <v>1181</v>
      </c>
      <c r="C374" t="s">
        <v>1186</v>
      </c>
      <c r="D374" t="s">
        <v>1187</v>
      </c>
      <c r="E374" t="s">
        <v>17</v>
      </c>
      <c r="F374" t="s">
        <v>1458</v>
      </c>
      <c r="G374">
        <v>3.5</v>
      </c>
      <c r="H374">
        <v>15</v>
      </c>
      <c r="I374" t="s">
        <v>1459</v>
      </c>
      <c r="J374" t="s">
        <v>1445</v>
      </c>
      <c r="K374">
        <v>95743</v>
      </c>
      <c r="L374" t="s">
        <v>10</v>
      </c>
      <c r="M374" t="s">
        <v>3533</v>
      </c>
    </row>
    <row r="375" spans="2:13" x14ac:dyDescent="0.25">
      <c r="B375" t="s">
        <v>1181</v>
      </c>
      <c r="C375" t="s">
        <v>1186</v>
      </c>
      <c r="D375" t="s">
        <v>1187</v>
      </c>
      <c r="E375" t="s">
        <v>17</v>
      </c>
      <c r="F375" t="s">
        <v>1458</v>
      </c>
      <c r="G375">
        <v>3.5</v>
      </c>
      <c r="H375">
        <v>15</v>
      </c>
      <c r="I375" t="s">
        <v>1459</v>
      </c>
      <c r="J375" t="s">
        <v>1445</v>
      </c>
      <c r="K375">
        <v>95744</v>
      </c>
      <c r="L375" t="s">
        <v>10</v>
      </c>
      <c r="M375" t="s">
        <v>3534</v>
      </c>
    </row>
    <row r="376" spans="2:13" x14ac:dyDescent="0.25">
      <c r="B376" t="s">
        <v>1181</v>
      </c>
      <c r="C376" t="s">
        <v>1186</v>
      </c>
      <c r="D376" t="s">
        <v>1187</v>
      </c>
      <c r="E376" t="s">
        <v>17</v>
      </c>
      <c r="F376" t="s">
        <v>1458</v>
      </c>
      <c r="G376">
        <v>3.5</v>
      </c>
      <c r="H376">
        <v>15</v>
      </c>
      <c r="I376" t="s">
        <v>1459</v>
      </c>
      <c r="J376" t="s">
        <v>1445</v>
      </c>
      <c r="K376">
        <v>95745</v>
      </c>
      <c r="L376" t="s">
        <v>10</v>
      </c>
      <c r="M376" t="s">
        <v>3535</v>
      </c>
    </row>
    <row r="377" spans="2:13" x14ac:dyDescent="0.25">
      <c r="B377" t="s">
        <v>1181</v>
      </c>
      <c r="C377" t="s">
        <v>1186</v>
      </c>
      <c r="D377" t="s">
        <v>1187</v>
      </c>
      <c r="E377" t="s">
        <v>17</v>
      </c>
      <c r="F377" t="s">
        <v>1458</v>
      </c>
      <c r="G377">
        <v>3.5</v>
      </c>
      <c r="H377">
        <v>15</v>
      </c>
      <c r="I377" t="s">
        <v>1459</v>
      </c>
      <c r="J377" t="s">
        <v>1445</v>
      </c>
      <c r="K377">
        <v>95746</v>
      </c>
      <c r="L377" t="s">
        <v>10</v>
      </c>
      <c r="M377" t="s">
        <v>3536</v>
      </c>
    </row>
    <row r="378" spans="2:13" x14ac:dyDescent="0.25">
      <c r="B378" t="s">
        <v>1210</v>
      </c>
      <c r="C378" t="s">
        <v>1219</v>
      </c>
      <c r="D378" t="s">
        <v>1220</v>
      </c>
      <c r="E378" t="s">
        <v>17</v>
      </c>
      <c r="F378" t="s">
        <v>1458</v>
      </c>
      <c r="G378">
        <v>3.5</v>
      </c>
      <c r="H378">
        <v>15</v>
      </c>
      <c r="I378" t="s">
        <v>1459</v>
      </c>
      <c r="J378" t="s">
        <v>1445</v>
      </c>
      <c r="K378">
        <v>95747</v>
      </c>
      <c r="L378" t="s">
        <v>10</v>
      </c>
      <c r="M378" t="s">
        <v>3554</v>
      </c>
    </row>
    <row r="379" spans="2:13" x14ac:dyDescent="0.25">
      <c r="B379" t="s">
        <v>1210</v>
      </c>
      <c r="C379" t="s">
        <v>1219</v>
      </c>
      <c r="D379" t="s">
        <v>1220</v>
      </c>
      <c r="E379" t="s">
        <v>17</v>
      </c>
      <c r="F379" t="s">
        <v>1458</v>
      </c>
      <c r="G379">
        <v>3.5</v>
      </c>
      <c r="H379">
        <v>15</v>
      </c>
      <c r="I379" t="s">
        <v>1459</v>
      </c>
      <c r="J379" t="s">
        <v>1445</v>
      </c>
      <c r="K379">
        <v>95748</v>
      </c>
      <c r="L379" t="s">
        <v>10</v>
      </c>
      <c r="M379" t="s">
        <v>3555</v>
      </c>
    </row>
    <row r="380" spans="2:13" x14ac:dyDescent="0.25">
      <c r="B380" t="s">
        <v>1210</v>
      </c>
      <c r="C380" t="s">
        <v>1219</v>
      </c>
      <c r="D380" t="s">
        <v>1220</v>
      </c>
      <c r="E380" t="s">
        <v>17</v>
      </c>
      <c r="F380" t="s">
        <v>1458</v>
      </c>
      <c r="G380">
        <v>3.5</v>
      </c>
      <c r="H380">
        <v>15</v>
      </c>
      <c r="I380" t="s">
        <v>1459</v>
      </c>
      <c r="J380" t="s">
        <v>1445</v>
      </c>
      <c r="K380">
        <v>95749</v>
      </c>
      <c r="L380" t="s">
        <v>10</v>
      </c>
      <c r="M380" t="s">
        <v>3556</v>
      </c>
    </row>
    <row r="381" spans="2:13" x14ac:dyDescent="0.25">
      <c r="B381" t="s">
        <v>1210</v>
      </c>
      <c r="C381" t="s">
        <v>1219</v>
      </c>
      <c r="D381" t="s">
        <v>1220</v>
      </c>
      <c r="E381" t="s">
        <v>17</v>
      </c>
      <c r="F381" t="s">
        <v>1458</v>
      </c>
      <c r="G381">
        <v>3.5</v>
      </c>
      <c r="H381">
        <v>15</v>
      </c>
      <c r="I381" t="s">
        <v>1459</v>
      </c>
      <c r="J381" t="s">
        <v>1445</v>
      </c>
      <c r="K381">
        <v>95750</v>
      </c>
      <c r="L381" t="s">
        <v>10</v>
      </c>
      <c r="M381" t="s">
        <v>3557</v>
      </c>
    </row>
    <row r="382" spans="2:13" x14ac:dyDescent="0.25">
      <c r="B382" t="s">
        <v>1233</v>
      </c>
      <c r="C382" t="s">
        <v>1242</v>
      </c>
      <c r="D382" t="s">
        <v>1243</v>
      </c>
      <c r="E382" t="s">
        <v>17</v>
      </c>
      <c r="F382" t="s">
        <v>1458</v>
      </c>
      <c r="G382">
        <v>3.5</v>
      </c>
      <c r="H382">
        <v>15</v>
      </c>
      <c r="I382" t="s">
        <v>1459</v>
      </c>
      <c r="J382" t="s">
        <v>1445</v>
      </c>
      <c r="K382">
        <v>95751</v>
      </c>
      <c r="L382" t="s">
        <v>10</v>
      </c>
      <c r="M382" t="s">
        <v>3574</v>
      </c>
    </row>
    <row r="383" spans="2:13" x14ac:dyDescent="0.25">
      <c r="B383" t="s">
        <v>1233</v>
      </c>
      <c r="C383" t="s">
        <v>1242</v>
      </c>
      <c r="D383" t="s">
        <v>1243</v>
      </c>
      <c r="E383" t="s">
        <v>17</v>
      </c>
      <c r="F383" t="s">
        <v>1458</v>
      </c>
      <c r="G383">
        <v>3.5</v>
      </c>
      <c r="H383">
        <v>15</v>
      </c>
      <c r="I383" t="s">
        <v>1459</v>
      </c>
      <c r="J383" t="s">
        <v>1445</v>
      </c>
      <c r="K383">
        <v>95752</v>
      </c>
      <c r="L383" t="s">
        <v>10</v>
      </c>
      <c r="M383" t="s">
        <v>3575</v>
      </c>
    </row>
    <row r="384" spans="2:13" x14ac:dyDescent="0.25">
      <c r="B384" t="s">
        <v>1233</v>
      </c>
      <c r="C384" t="s">
        <v>1242</v>
      </c>
      <c r="D384" t="s">
        <v>1243</v>
      </c>
      <c r="E384" t="s">
        <v>17</v>
      </c>
      <c r="F384" t="s">
        <v>1458</v>
      </c>
      <c r="G384">
        <v>3.5</v>
      </c>
      <c r="H384">
        <v>15</v>
      </c>
      <c r="I384" t="s">
        <v>1459</v>
      </c>
      <c r="J384" t="s">
        <v>1445</v>
      </c>
      <c r="K384">
        <v>95753</v>
      </c>
      <c r="L384" t="s">
        <v>10</v>
      </c>
      <c r="M384" t="s">
        <v>3576</v>
      </c>
    </row>
    <row r="385" spans="2:13" x14ac:dyDescent="0.25">
      <c r="B385" t="s">
        <v>1233</v>
      </c>
      <c r="C385" t="s">
        <v>1242</v>
      </c>
      <c r="D385" t="s">
        <v>1243</v>
      </c>
      <c r="E385" t="s">
        <v>17</v>
      </c>
      <c r="F385" t="s">
        <v>1458</v>
      </c>
      <c r="G385">
        <v>3.5</v>
      </c>
      <c r="H385">
        <v>15</v>
      </c>
      <c r="I385" t="s">
        <v>1459</v>
      </c>
      <c r="J385" t="s">
        <v>1445</v>
      </c>
      <c r="K385">
        <v>95754</v>
      </c>
      <c r="L385" t="s">
        <v>10</v>
      </c>
      <c r="M385" t="s">
        <v>3577</v>
      </c>
    </row>
    <row r="386" spans="2:13" x14ac:dyDescent="0.25">
      <c r="B386" t="s">
        <v>1254</v>
      </c>
      <c r="C386" t="s">
        <v>1259</v>
      </c>
      <c r="D386" t="s">
        <v>1260</v>
      </c>
      <c r="E386" t="s">
        <v>17</v>
      </c>
      <c r="F386" t="s">
        <v>1458</v>
      </c>
      <c r="G386">
        <v>3.5</v>
      </c>
      <c r="H386">
        <v>15</v>
      </c>
      <c r="I386" t="s">
        <v>1459</v>
      </c>
      <c r="J386" t="s">
        <v>1445</v>
      </c>
      <c r="K386">
        <v>95755</v>
      </c>
      <c r="L386" t="s">
        <v>10</v>
      </c>
      <c r="M386" t="s">
        <v>3594</v>
      </c>
    </row>
    <row r="387" spans="2:13" x14ac:dyDescent="0.25">
      <c r="B387" t="s">
        <v>1254</v>
      </c>
      <c r="C387" t="s">
        <v>1259</v>
      </c>
      <c r="D387" t="s">
        <v>1260</v>
      </c>
      <c r="E387" t="s">
        <v>17</v>
      </c>
      <c r="F387" t="s">
        <v>1458</v>
      </c>
      <c r="G387">
        <v>3.5</v>
      </c>
      <c r="H387">
        <v>15</v>
      </c>
      <c r="I387" t="s">
        <v>1459</v>
      </c>
      <c r="J387" t="s">
        <v>1445</v>
      </c>
      <c r="K387">
        <v>95756</v>
      </c>
      <c r="L387" t="s">
        <v>10</v>
      </c>
      <c r="M387" t="s">
        <v>3595</v>
      </c>
    </row>
    <row r="388" spans="2:13" x14ac:dyDescent="0.25">
      <c r="B388" t="s">
        <v>1254</v>
      </c>
      <c r="C388" t="s">
        <v>1259</v>
      </c>
      <c r="D388" t="s">
        <v>1260</v>
      </c>
      <c r="E388" t="s">
        <v>17</v>
      </c>
      <c r="F388" t="s">
        <v>1458</v>
      </c>
      <c r="G388">
        <v>3.5</v>
      </c>
      <c r="H388">
        <v>15</v>
      </c>
      <c r="I388" t="s">
        <v>1459</v>
      </c>
      <c r="J388" t="s">
        <v>1445</v>
      </c>
      <c r="K388">
        <v>95757</v>
      </c>
      <c r="L388" t="s">
        <v>10</v>
      </c>
      <c r="M388" t="s">
        <v>3596</v>
      </c>
    </row>
    <row r="389" spans="2:13" x14ac:dyDescent="0.25">
      <c r="B389" t="s">
        <v>1254</v>
      </c>
      <c r="C389" t="s">
        <v>1259</v>
      </c>
      <c r="D389" t="s">
        <v>1260</v>
      </c>
      <c r="E389" t="s">
        <v>17</v>
      </c>
      <c r="F389" t="s">
        <v>1458</v>
      </c>
      <c r="G389">
        <v>3.5</v>
      </c>
      <c r="H389">
        <v>15</v>
      </c>
      <c r="I389" t="s">
        <v>1459</v>
      </c>
      <c r="J389" t="s">
        <v>1445</v>
      </c>
      <c r="K389">
        <v>95758</v>
      </c>
      <c r="L389" t="s">
        <v>10</v>
      </c>
      <c r="M389" t="s">
        <v>3597</v>
      </c>
    </row>
    <row r="390" spans="2:13" x14ac:dyDescent="0.25">
      <c r="B390" t="s">
        <v>1265</v>
      </c>
      <c r="C390" t="s">
        <v>1270</v>
      </c>
      <c r="D390" t="s">
        <v>1271</v>
      </c>
      <c r="E390" t="s">
        <v>17</v>
      </c>
      <c r="F390" t="s">
        <v>1458</v>
      </c>
      <c r="G390">
        <v>3.5</v>
      </c>
      <c r="H390">
        <v>15</v>
      </c>
      <c r="I390" t="s">
        <v>1459</v>
      </c>
      <c r="J390" t="s">
        <v>1445</v>
      </c>
      <c r="K390">
        <v>95759</v>
      </c>
      <c r="L390" t="s">
        <v>10</v>
      </c>
      <c r="M390" t="s">
        <v>3614</v>
      </c>
    </row>
    <row r="391" spans="2:13" x14ac:dyDescent="0.25">
      <c r="B391" t="s">
        <v>1265</v>
      </c>
      <c r="C391" t="s">
        <v>1270</v>
      </c>
      <c r="D391" t="s">
        <v>1271</v>
      </c>
      <c r="E391" t="s">
        <v>17</v>
      </c>
      <c r="F391" t="s">
        <v>1458</v>
      </c>
      <c r="G391">
        <v>3.5</v>
      </c>
      <c r="H391">
        <v>15</v>
      </c>
      <c r="I391" t="s">
        <v>1459</v>
      </c>
      <c r="J391" t="s">
        <v>1445</v>
      </c>
      <c r="K391">
        <v>95760</v>
      </c>
      <c r="L391" t="s">
        <v>10</v>
      </c>
      <c r="M391" t="s">
        <v>3615</v>
      </c>
    </row>
    <row r="392" spans="2:13" x14ac:dyDescent="0.25">
      <c r="B392" t="s">
        <v>1265</v>
      </c>
      <c r="C392" t="s">
        <v>1270</v>
      </c>
      <c r="D392" t="s">
        <v>1271</v>
      </c>
      <c r="E392" t="s">
        <v>17</v>
      </c>
      <c r="F392" t="s">
        <v>1458</v>
      </c>
      <c r="G392">
        <v>3.5</v>
      </c>
      <c r="H392">
        <v>15</v>
      </c>
      <c r="I392" t="s">
        <v>1459</v>
      </c>
      <c r="J392" t="s">
        <v>1445</v>
      </c>
      <c r="K392">
        <v>95761</v>
      </c>
      <c r="L392" t="s">
        <v>10</v>
      </c>
      <c r="M392" t="s">
        <v>3616</v>
      </c>
    </row>
    <row r="393" spans="2:13" x14ac:dyDescent="0.25">
      <c r="B393" t="s">
        <v>419</v>
      </c>
      <c r="C393" t="s">
        <v>424</v>
      </c>
      <c r="D393" t="s">
        <v>425</v>
      </c>
      <c r="E393" t="s">
        <v>17</v>
      </c>
      <c r="F393" t="s">
        <v>1458</v>
      </c>
      <c r="G393">
        <v>3.5</v>
      </c>
      <c r="H393">
        <v>15</v>
      </c>
      <c r="I393" t="s">
        <v>1459</v>
      </c>
      <c r="J393" t="s">
        <v>1445</v>
      </c>
      <c r="K393">
        <v>95762</v>
      </c>
      <c r="L393" t="s">
        <v>10</v>
      </c>
      <c r="M393" t="s">
        <v>2468</v>
      </c>
    </row>
    <row r="394" spans="2:13" x14ac:dyDescent="0.25">
      <c r="B394" t="s">
        <v>419</v>
      </c>
      <c r="C394" t="s">
        <v>424</v>
      </c>
      <c r="D394" t="s">
        <v>425</v>
      </c>
      <c r="E394" t="s">
        <v>17</v>
      </c>
      <c r="F394" t="s">
        <v>1458</v>
      </c>
      <c r="G394">
        <v>3.5</v>
      </c>
      <c r="H394">
        <v>15</v>
      </c>
      <c r="I394" t="s">
        <v>1459</v>
      </c>
      <c r="J394" t="s">
        <v>1445</v>
      </c>
      <c r="K394">
        <v>95763</v>
      </c>
      <c r="L394" t="s">
        <v>10</v>
      </c>
      <c r="M394" t="s">
        <v>2469</v>
      </c>
    </row>
    <row r="395" spans="2:13" x14ac:dyDescent="0.25">
      <c r="B395" t="s">
        <v>445</v>
      </c>
      <c r="C395" t="s">
        <v>449</v>
      </c>
      <c r="D395" t="s">
        <v>450</v>
      </c>
      <c r="E395" t="s">
        <v>17</v>
      </c>
      <c r="F395" t="s">
        <v>1458</v>
      </c>
      <c r="G395">
        <v>3.5</v>
      </c>
      <c r="H395">
        <v>15</v>
      </c>
      <c r="I395" t="s">
        <v>1459</v>
      </c>
      <c r="J395" t="s">
        <v>1445</v>
      </c>
      <c r="K395">
        <v>95764</v>
      </c>
      <c r="L395" t="s">
        <v>10</v>
      </c>
      <c r="M395" t="s">
        <v>2495</v>
      </c>
    </row>
    <row r="396" spans="2:13" x14ac:dyDescent="0.25">
      <c r="B396" t="s">
        <v>445</v>
      </c>
      <c r="C396" t="s">
        <v>449</v>
      </c>
      <c r="D396" t="s">
        <v>450</v>
      </c>
      <c r="E396" t="s">
        <v>17</v>
      </c>
      <c r="F396" t="s">
        <v>1458</v>
      </c>
      <c r="G396">
        <v>3.5</v>
      </c>
      <c r="H396">
        <v>15</v>
      </c>
      <c r="I396" t="s">
        <v>1459</v>
      </c>
      <c r="J396" t="s">
        <v>1445</v>
      </c>
      <c r="K396">
        <v>95765</v>
      </c>
      <c r="L396" t="s">
        <v>10</v>
      </c>
      <c r="M396" t="s">
        <v>2496</v>
      </c>
    </row>
    <row r="397" spans="2:13" x14ac:dyDescent="0.25">
      <c r="B397" t="s">
        <v>445</v>
      </c>
      <c r="C397" t="s">
        <v>449</v>
      </c>
      <c r="D397" t="s">
        <v>450</v>
      </c>
      <c r="E397" t="s">
        <v>17</v>
      </c>
      <c r="F397" t="s">
        <v>1458</v>
      </c>
      <c r="G397">
        <v>3.5</v>
      </c>
      <c r="H397">
        <v>15</v>
      </c>
      <c r="I397" t="s">
        <v>1459</v>
      </c>
      <c r="J397" t="s">
        <v>1445</v>
      </c>
      <c r="K397">
        <v>95766</v>
      </c>
      <c r="L397" t="s">
        <v>10</v>
      </c>
      <c r="M397" t="s">
        <v>2497</v>
      </c>
    </row>
    <row r="398" spans="2:13" x14ac:dyDescent="0.25">
      <c r="B398" t="s">
        <v>445</v>
      </c>
      <c r="C398" t="s">
        <v>449</v>
      </c>
      <c r="D398" t="s">
        <v>450</v>
      </c>
      <c r="E398" t="s">
        <v>17</v>
      </c>
      <c r="F398" t="s">
        <v>1458</v>
      </c>
      <c r="G398">
        <v>3.5</v>
      </c>
      <c r="H398">
        <v>15</v>
      </c>
      <c r="I398" t="s">
        <v>1459</v>
      </c>
      <c r="J398" t="s">
        <v>1445</v>
      </c>
      <c r="K398">
        <v>95767</v>
      </c>
      <c r="L398" t="s">
        <v>10</v>
      </c>
      <c r="M398" t="s">
        <v>2498</v>
      </c>
    </row>
    <row r="399" spans="2:13" x14ac:dyDescent="0.25">
      <c r="B399" t="s">
        <v>463</v>
      </c>
      <c r="C399" t="s">
        <v>468</v>
      </c>
      <c r="D399" t="s">
        <v>469</v>
      </c>
      <c r="E399" t="s">
        <v>17</v>
      </c>
      <c r="F399" t="s">
        <v>1458</v>
      </c>
      <c r="G399">
        <v>3.5</v>
      </c>
      <c r="H399">
        <v>15</v>
      </c>
      <c r="I399" t="s">
        <v>1459</v>
      </c>
      <c r="J399" t="s">
        <v>1445</v>
      </c>
      <c r="K399">
        <v>95768</v>
      </c>
      <c r="L399" t="s">
        <v>10</v>
      </c>
      <c r="M399" t="s">
        <v>2527</v>
      </c>
    </row>
    <row r="400" spans="2:13" x14ac:dyDescent="0.25">
      <c r="B400" t="s">
        <v>463</v>
      </c>
      <c r="C400" t="s">
        <v>468</v>
      </c>
      <c r="D400" t="s">
        <v>469</v>
      </c>
      <c r="E400" t="s">
        <v>17</v>
      </c>
      <c r="F400" t="s">
        <v>1458</v>
      </c>
      <c r="G400">
        <v>3.5</v>
      </c>
      <c r="H400">
        <v>15</v>
      </c>
      <c r="I400" t="s">
        <v>1459</v>
      </c>
      <c r="J400" t="s">
        <v>1445</v>
      </c>
      <c r="K400">
        <v>95769</v>
      </c>
      <c r="L400" t="s">
        <v>10</v>
      </c>
      <c r="M400" t="s">
        <v>2528</v>
      </c>
    </row>
    <row r="401" spans="2:13" x14ac:dyDescent="0.25">
      <c r="B401" t="s">
        <v>463</v>
      </c>
      <c r="C401" t="s">
        <v>468</v>
      </c>
      <c r="D401" t="s">
        <v>469</v>
      </c>
      <c r="E401" t="s">
        <v>17</v>
      </c>
      <c r="F401" t="s">
        <v>1458</v>
      </c>
      <c r="G401">
        <v>3.5</v>
      </c>
      <c r="H401">
        <v>15</v>
      </c>
      <c r="I401" t="s">
        <v>1459</v>
      </c>
      <c r="J401" t="s">
        <v>1445</v>
      </c>
      <c r="K401">
        <v>95770</v>
      </c>
      <c r="L401" t="s">
        <v>10</v>
      </c>
      <c r="M401" t="s">
        <v>2529</v>
      </c>
    </row>
    <row r="402" spans="2:13" x14ac:dyDescent="0.25">
      <c r="B402" t="s">
        <v>463</v>
      </c>
      <c r="C402" t="s">
        <v>468</v>
      </c>
      <c r="D402" t="s">
        <v>469</v>
      </c>
      <c r="E402" t="s">
        <v>17</v>
      </c>
      <c r="F402" t="s">
        <v>1458</v>
      </c>
      <c r="G402">
        <v>3.5</v>
      </c>
      <c r="H402">
        <v>15</v>
      </c>
      <c r="I402" t="s">
        <v>1459</v>
      </c>
      <c r="J402" t="s">
        <v>1445</v>
      </c>
      <c r="K402">
        <v>95771</v>
      </c>
      <c r="L402" t="s">
        <v>10</v>
      </c>
      <c r="M402" t="s">
        <v>2530</v>
      </c>
    </row>
    <row r="403" spans="2:13" x14ac:dyDescent="0.25">
      <c r="B403" t="s">
        <v>485</v>
      </c>
      <c r="C403" t="s">
        <v>496</v>
      </c>
      <c r="D403" t="s">
        <v>497</v>
      </c>
      <c r="E403" t="s">
        <v>17</v>
      </c>
      <c r="F403" t="s">
        <v>1458</v>
      </c>
      <c r="G403">
        <v>3.5</v>
      </c>
      <c r="H403">
        <v>15</v>
      </c>
      <c r="I403" t="s">
        <v>1459</v>
      </c>
      <c r="J403" t="s">
        <v>1445</v>
      </c>
      <c r="K403">
        <v>95772</v>
      </c>
      <c r="L403" t="s">
        <v>10</v>
      </c>
      <c r="M403" t="s">
        <v>2547</v>
      </c>
    </row>
    <row r="404" spans="2:13" x14ac:dyDescent="0.25">
      <c r="B404" t="s">
        <v>485</v>
      </c>
      <c r="C404" t="s">
        <v>496</v>
      </c>
      <c r="D404" t="s">
        <v>497</v>
      </c>
      <c r="E404" t="s">
        <v>17</v>
      </c>
      <c r="F404" t="s">
        <v>1458</v>
      </c>
      <c r="G404">
        <v>3.5</v>
      </c>
      <c r="H404">
        <v>15</v>
      </c>
      <c r="I404" t="s">
        <v>1459</v>
      </c>
      <c r="J404" t="s">
        <v>1445</v>
      </c>
      <c r="K404">
        <v>95773</v>
      </c>
      <c r="L404" t="s">
        <v>10</v>
      </c>
      <c r="M404" t="s">
        <v>2548</v>
      </c>
    </row>
    <row r="405" spans="2:13" x14ac:dyDescent="0.25">
      <c r="B405" t="s">
        <v>485</v>
      </c>
      <c r="C405" t="s">
        <v>496</v>
      </c>
      <c r="D405" t="s">
        <v>497</v>
      </c>
      <c r="E405" t="s">
        <v>17</v>
      </c>
      <c r="F405" t="s">
        <v>1458</v>
      </c>
      <c r="G405">
        <v>3.5</v>
      </c>
      <c r="H405">
        <v>15</v>
      </c>
      <c r="I405" t="s">
        <v>1459</v>
      </c>
      <c r="J405" t="s">
        <v>1445</v>
      </c>
      <c r="K405">
        <v>95774</v>
      </c>
      <c r="L405" t="s">
        <v>10</v>
      </c>
      <c r="M405" t="s">
        <v>2549</v>
      </c>
    </row>
    <row r="406" spans="2:13" x14ac:dyDescent="0.25">
      <c r="B406" t="s">
        <v>485</v>
      </c>
      <c r="C406" t="s">
        <v>496</v>
      </c>
      <c r="D406" t="s">
        <v>497</v>
      </c>
      <c r="E406" t="s">
        <v>17</v>
      </c>
      <c r="F406" t="s">
        <v>1458</v>
      </c>
      <c r="G406">
        <v>3.5</v>
      </c>
      <c r="H406">
        <v>15</v>
      </c>
      <c r="I406" t="s">
        <v>1459</v>
      </c>
      <c r="J406" t="s">
        <v>1445</v>
      </c>
      <c r="K406">
        <v>95775</v>
      </c>
      <c r="L406" t="s">
        <v>10</v>
      </c>
      <c r="M406" t="s">
        <v>2550</v>
      </c>
    </row>
    <row r="407" spans="2:13" x14ac:dyDescent="0.25">
      <c r="B407" t="s">
        <v>508</v>
      </c>
      <c r="C407" t="s">
        <v>515</v>
      </c>
      <c r="D407" t="s">
        <v>516</v>
      </c>
      <c r="E407" t="s">
        <v>17</v>
      </c>
      <c r="F407" t="s">
        <v>1458</v>
      </c>
      <c r="G407">
        <v>3.5</v>
      </c>
      <c r="H407">
        <v>15</v>
      </c>
      <c r="I407" t="s">
        <v>1459</v>
      </c>
      <c r="J407" t="s">
        <v>1445</v>
      </c>
      <c r="K407">
        <v>95776</v>
      </c>
      <c r="L407" t="s">
        <v>10</v>
      </c>
      <c r="M407" t="s">
        <v>2567</v>
      </c>
    </row>
    <row r="408" spans="2:13" x14ac:dyDescent="0.25">
      <c r="B408" t="s">
        <v>508</v>
      </c>
      <c r="C408" t="s">
        <v>515</v>
      </c>
      <c r="D408" t="s">
        <v>516</v>
      </c>
      <c r="E408" t="s">
        <v>17</v>
      </c>
      <c r="F408" t="s">
        <v>1458</v>
      </c>
      <c r="G408">
        <v>3.5</v>
      </c>
      <c r="H408">
        <v>15</v>
      </c>
      <c r="I408" t="s">
        <v>1459</v>
      </c>
      <c r="J408" t="s">
        <v>1445</v>
      </c>
      <c r="K408">
        <v>95777</v>
      </c>
      <c r="L408" t="s">
        <v>10</v>
      </c>
      <c r="M408" t="s">
        <v>2568</v>
      </c>
    </row>
    <row r="409" spans="2:13" x14ac:dyDescent="0.25">
      <c r="B409" t="s">
        <v>508</v>
      </c>
      <c r="C409" t="s">
        <v>515</v>
      </c>
      <c r="D409" t="s">
        <v>516</v>
      </c>
      <c r="E409" t="s">
        <v>17</v>
      </c>
      <c r="F409" t="s">
        <v>1458</v>
      </c>
      <c r="G409">
        <v>3.5</v>
      </c>
      <c r="H409">
        <v>15</v>
      </c>
      <c r="I409" t="s">
        <v>1459</v>
      </c>
      <c r="J409" t="s">
        <v>1445</v>
      </c>
      <c r="K409">
        <v>95778</v>
      </c>
      <c r="L409" t="s">
        <v>10</v>
      </c>
      <c r="M409" t="s">
        <v>2569</v>
      </c>
    </row>
    <row r="410" spans="2:13" x14ac:dyDescent="0.25">
      <c r="B410" t="s">
        <v>508</v>
      </c>
      <c r="C410" t="s">
        <v>515</v>
      </c>
      <c r="D410" t="s">
        <v>516</v>
      </c>
      <c r="E410" t="s">
        <v>17</v>
      </c>
      <c r="F410" t="s">
        <v>1458</v>
      </c>
      <c r="G410">
        <v>3.5</v>
      </c>
      <c r="H410">
        <v>15</v>
      </c>
      <c r="I410" t="s">
        <v>1459</v>
      </c>
      <c r="J410" t="s">
        <v>1445</v>
      </c>
      <c r="K410">
        <v>95779</v>
      </c>
      <c r="L410" t="s">
        <v>10</v>
      </c>
      <c r="M410" t="s">
        <v>2570</v>
      </c>
    </row>
    <row r="411" spans="2:13" x14ac:dyDescent="0.25">
      <c r="B411" t="s">
        <v>1265</v>
      </c>
      <c r="C411" t="s">
        <v>1270</v>
      </c>
      <c r="D411" t="s">
        <v>1271</v>
      </c>
      <c r="E411" t="s">
        <v>17</v>
      </c>
      <c r="F411" t="s">
        <v>1458</v>
      </c>
      <c r="G411">
        <v>3.5</v>
      </c>
      <c r="H411">
        <v>15</v>
      </c>
      <c r="I411" t="s">
        <v>1459</v>
      </c>
      <c r="J411" t="s">
        <v>1445</v>
      </c>
      <c r="K411">
        <v>95780</v>
      </c>
      <c r="L411" t="s">
        <v>10</v>
      </c>
      <c r="M411" t="s">
        <v>3617</v>
      </c>
    </row>
    <row r="412" spans="2:13" x14ac:dyDescent="0.25">
      <c r="B412" t="s">
        <v>1440</v>
      </c>
      <c r="C412" t="s">
        <v>1456</v>
      </c>
      <c r="D412" t="s">
        <v>1457</v>
      </c>
      <c r="E412" t="s">
        <v>17</v>
      </c>
      <c r="F412" t="s">
        <v>1458</v>
      </c>
      <c r="G412">
        <v>3.5</v>
      </c>
      <c r="H412">
        <v>15</v>
      </c>
      <c r="I412" t="s">
        <v>1459</v>
      </c>
      <c r="J412" t="s">
        <v>1445</v>
      </c>
      <c r="K412">
        <v>95781</v>
      </c>
      <c r="L412" t="s">
        <v>10</v>
      </c>
      <c r="M412" t="s">
        <v>1460</v>
      </c>
    </row>
    <row r="413" spans="2:13" x14ac:dyDescent="0.25">
      <c r="B413" t="s">
        <v>1440</v>
      </c>
      <c r="C413" t="s">
        <v>1456</v>
      </c>
      <c r="D413" t="s">
        <v>1457</v>
      </c>
      <c r="E413" t="s">
        <v>17</v>
      </c>
      <c r="F413" t="s">
        <v>1458</v>
      </c>
      <c r="G413">
        <v>3.5</v>
      </c>
      <c r="H413">
        <v>15</v>
      </c>
      <c r="I413" t="s">
        <v>1459</v>
      </c>
      <c r="J413" t="s">
        <v>1445</v>
      </c>
      <c r="K413">
        <v>95782</v>
      </c>
      <c r="L413" t="s">
        <v>10</v>
      </c>
      <c r="M413" t="s">
        <v>1461</v>
      </c>
    </row>
    <row r="414" spans="2:13" x14ac:dyDescent="0.25">
      <c r="B414" t="s">
        <v>1440</v>
      </c>
      <c r="C414" t="s">
        <v>1456</v>
      </c>
      <c r="D414" t="s">
        <v>1457</v>
      </c>
      <c r="E414" t="s">
        <v>17</v>
      </c>
      <c r="F414" t="s">
        <v>1458</v>
      </c>
      <c r="G414">
        <v>3.5</v>
      </c>
      <c r="H414">
        <v>15</v>
      </c>
      <c r="I414" t="s">
        <v>1459</v>
      </c>
      <c r="J414" t="s">
        <v>1445</v>
      </c>
      <c r="K414">
        <v>95783</v>
      </c>
      <c r="L414" t="s">
        <v>10</v>
      </c>
      <c r="M414" t="s">
        <v>1462</v>
      </c>
    </row>
    <row r="415" spans="2:13" x14ac:dyDescent="0.25">
      <c r="B415" t="s">
        <v>1440</v>
      </c>
      <c r="C415" t="s">
        <v>1456</v>
      </c>
      <c r="D415" t="s">
        <v>1457</v>
      </c>
      <c r="E415" t="s">
        <v>17</v>
      </c>
      <c r="F415" t="s">
        <v>1458</v>
      </c>
      <c r="G415">
        <v>3.5</v>
      </c>
      <c r="H415">
        <v>15</v>
      </c>
      <c r="I415" t="s">
        <v>1459</v>
      </c>
      <c r="J415" t="s">
        <v>1445</v>
      </c>
      <c r="K415">
        <v>95784</v>
      </c>
      <c r="L415" t="s">
        <v>10</v>
      </c>
      <c r="M415" t="s">
        <v>1463</v>
      </c>
    </row>
    <row r="416" spans="2:13" x14ac:dyDescent="0.25">
      <c r="B416" t="s">
        <v>1547</v>
      </c>
      <c r="C416" t="s">
        <v>1564</v>
      </c>
      <c r="D416" t="s">
        <v>1565</v>
      </c>
      <c r="E416" t="s">
        <v>17</v>
      </c>
      <c r="F416" t="s">
        <v>1458</v>
      </c>
      <c r="G416">
        <v>3.5</v>
      </c>
      <c r="H416">
        <v>15</v>
      </c>
      <c r="I416" t="s">
        <v>1459</v>
      </c>
      <c r="J416" t="s">
        <v>1445</v>
      </c>
      <c r="K416">
        <v>95785</v>
      </c>
      <c r="L416" t="s">
        <v>10</v>
      </c>
      <c r="M416" t="s">
        <v>1566</v>
      </c>
    </row>
    <row r="417" spans="2:13" x14ac:dyDescent="0.25">
      <c r="B417" t="s">
        <v>1547</v>
      </c>
      <c r="C417" t="s">
        <v>1564</v>
      </c>
      <c r="D417" t="s">
        <v>1565</v>
      </c>
      <c r="E417" t="s">
        <v>17</v>
      </c>
      <c r="F417" t="s">
        <v>1458</v>
      </c>
      <c r="G417">
        <v>3.5</v>
      </c>
      <c r="H417">
        <v>15</v>
      </c>
      <c r="I417" t="s">
        <v>1459</v>
      </c>
      <c r="J417" t="s">
        <v>1445</v>
      </c>
      <c r="K417">
        <v>95786</v>
      </c>
      <c r="L417" t="s">
        <v>10</v>
      </c>
      <c r="M417" t="s">
        <v>1567</v>
      </c>
    </row>
    <row r="418" spans="2:13" x14ac:dyDescent="0.25">
      <c r="B418" t="s">
        <v>1547</v>
      </c>
      <c r="C418" t="s">
        <v>1564</v>
      </c>
      <c r="D418" t="s">
        <v>1565</v>
      </c>
      <c r="E418" t="s">
        <v>17</v>
      </c>
      <c r="F418" t="s">
        <v>1458</v>
      </c>
      <c r="G418">
        <v>3.5</v>
      </c>
      <c r="H418">
        <v>15</v>
      </c>
      <c r="I418" t="s">
        <v>1459</v>
      </c>
      <c r="J418" t="s">
        <v>1445</v>
      </c>
      <c r="K418">
        <v>95787</v>
      </c>
      <c r="L418" t="s">
        <v>10</v>
      </c>
      <c r="M418" t="s">
        <v>1568</v>
      </c>
    </row>
    <row r="419" spans="2:13" x14ac:dyDescent="0.25">
      <c r="B419" t="s">
        <v>1547</v>
      </c>
      <c r="C419" t="s">
        <v>1564</v>
      </c>
      <c r="D419" t="s">
        <v>1565</v>
      </c>
      <c r="E419" t="s">
        <v>17</v>
      </c>
      <c r="F419" t="s">
        <v>1458</v>
      </c>
      <c r="G419">
        <v>3.5</v>
      </c>
      <c r="H419">
        <v>15</v>
      </c>
      <c r="I419" t="s">
        <v>1459</v>
      </c>
      <c r="J419" t="s">
        <v>1445</v>
      </c>
      <c r="K419">
        <v>95788</v>
      </c>
      <c r="L419" t="s">
        <v>10</v>
      </c>
      <c r="M419" t="s">
        <v>1569</v>
      </c>
    </row>
    <row r="420" spans="2:13" x14ac:dyDescent="0.25">
      <c r="B420" t="s">
        <v>1635</v>
      </c>
      <c r="C420" t="s">
        <v>1640</v>
      </c>
      <c r="D420" t="s">
        <v>1641</v>
      </c>
      <c r="E420" t="s">
        <v>17</v>
      </c>
      <c r="F420" t="s">
        <v>1458</v>
      </c>
      <c r="G420">
        <v>3.5</v>
      </c>
      <c r="H420">
        <v>15</v>
      </c>
      <c r="I420" t="s">
        <v>1459</v>
      </c>
      <c r="J420" t="s">
        <v>1445</v>
      </c>
      <c r="K420">
        <v>95789</v>
      </c>
      <c r="L420" t="s">
        <v>10</v>
      </c>
      <c r="M420" t="s">
        <v>1642</v>
      </c>
    </row>
    <row r="421" spans="2:13" x14ac:dyDescent="0.25">
      <c r="B421" t="s">
        <v>1635</v>
      </c>
      <c r="C421" t="s">
        <v>1640</v>
      </c>
      <c r="D421" t="s">
        <v>1641</v>
      </c>
      <c r="E421" t="s">
        <v>17</v>
      </c>
      <c r="F421" t="s">
        <v>1458</v>
      </c>
      <c r="G421">
        <v>3.5</v>
      </c>
      <c r="H421">
        <v>15</v>
      </c>
      <c r="I421" t="s">
        <v>1459</v>
      </c>
      <c r="J421" t="s">
        <v>1445</v>
      </c>
      <c r="K421">
        <v>95790</v>
      </c>
      <c r="L421" t="s">
        <v>10</v>
      </c>
      <c r="M421" t="s">
        <v>1643</v>
      </c>
    </row>
    <row r="422" spans="2:13" x14ac:dyDescent="0.25">
      <c r="B422" t="s">
        <v>1635</v>
      </c>
      <c r="C422" t="s">
        <v>1640</v>
      </c>
      <c r="D422" t="s">
        <v>1641</v>
      </c>
      <c r="E422" t="s">
        <v>17</v>
      </c>
      <c r="F422" t="s">
        <v>1458</v>
      </c>
      <c r="G422">
        <v>3.5</v>
      </c>
      <c r="H422">
        <v>15</v>
      </c>
      <c r="I422" t="s">
        <v>1459</v>
      </c>
      <c r="J422" t="s">
        <v>1445</v>
      </c>
      <c r="K422">
        <v>95791</v>
      </c>
      <c r="L422" t="s">
        <v>10</v>
      </c>
      <c r="M422" t="s">
        <v>1644</v>
      </c>
    </row>
    <row r="423" spans="2:13" x14ac:dyDescent="0.25">
      <c r="B423" t="s">
        <v>1635</v>
      </c>
      <c r="C423" t="s">
        <v>1640</v>
      </c>
      <c r="D423" t="s">
        <v>1641</v>
      </c>
      <c r="E423" t="s">
        <v>17</v>
      </c>
      <c r="F423" t="s">
        <v>1458</v>
      </c>
      <c r="G423">
        <v>3.5</v>
      </c>
      <c r="H423">
        <v>15</v>
      </c>
      <c r="I423" t="s">
        <v>1459</v>
      </c>
      <c r="J423" t="s">
        <v>1445</v>
      </c>
      <c r="K423">
        <v>95792</v>
      </c>
      <c r="L423" t="s">
        <v>10</v>
      </c>
      <c r="M423" t="s">
        <v>1645</v>
      </c>
    </row>
    <row r="424" spans="2:13" x14ac:dyDescent="0.25">
      <c r="B424" t="s">
        <v>41</v>
      </c>
      <c r="C424" t="s">
        <v>1694</v>
      </c>
      <c r="D424" t="s">
        <v>1695</v>
      </c>
      <c r="E424" t="s">
        <v>17</v>
      </c>
      <c r="F424" t="s">
        <v>1458</v>
      </c>
      <c r="G424">
        <v>3.5</v>
      </c>
      <c r="H424">
        <v>15</v>
      </c>
      <c r="I424" t="s">
        <v>1459</v>
      </c>
      <c r="J424" t="s">
        <v>1445</v>
      </c>
      <c r="K424">
        <v>95793</v>
      </c>
      <c r="L424" t="s">
        <v>10</v>
      </c>
      <c r="M424" t="s">
        <v>1696</v>
      </c>
    </row>
    <row r="425" spans="2:13" x14ac:dyDescent="0.25">
      <c r="B425" t="s">
        <v>41</v>
      </c>
      <c r="C425" t="s">
        <v>1694</v>
      </c>
      <c r="D425" t="s">
        <v>1695</v>
      </c>
      <c r="E425" t="s">
        <v>17</v>
      </c>
      <c r="F425" t="s">
        <v>1458</v>
      </c>
      <c r="G425">
        <v>3.5</v>
      </c>
      <c r="H425">
        <v>15</v>
      </c>
      <c r="I425" t="s">
        <v>1459</v>
      </c>
      <c r="J425" t="s">
        <v>1445</v>
      </c>
      <c r="K425">
        <v>95794</v>
      </c>
      <c r="L425" t="s">
        <v>10</v>
      </c>
      <c r="M425" t="s">
        <v>1697</v>
      </c>
    </row>
    <row r="426" spans="2:13" x14ac:dyDescent="0.25">
      <c r="B426" t="s">
        <v>41</v>
      </c>
      <c r="C426" t="s">
        <v>1694</v>
      </c>
      <c r="D426" t="s">
        <v>1695</v>
      </c>
      <c r="E426" t="s">
        <v>17</v>
      </c>
      <c r="F426" t="s">
        <v>1458</v>
      </c>
      <c r="G426">
        <v>3.5</v>
      </c>
      <c r="H426">
        <v>15</v>
      </c>
      <c r="I426" t="s">
        <v>1459</v>
      </c>
      <c r="J426" t="s">
        <v>1445</v>
      </c>
      <c r="K426">
        <v>95795</v>
      </c>
      <c r="L426" t="s">
        <v>10</v>
      </c>
      <c r="M426" t="s">
        <v>1698</v>
      </c>
    </row>
    <row r="427" spans="2:13" x14ac:dyDescent="0.25">
      <c r="B427" t="s">
        <v>41</v>
      </c>
      <c r="C427" t="s">
        <v>1694</v>
      </c>
      <c r="D427" t="s">
        <v>1695</v>
      </c>
      <c r="E427" t="s">
        <v>17</v>
      </c>
      <c r="F427" t="s">
        <v>1458</v>
      </c>
      <c r="G427">
        <v>3.5</v>
      </c>
      <c r="H427">
        <v>15</v>
      </c>
      <c r="I427" t="s">
        <v>1459</v>
      </c>
      <c r="J427" t="s">
        <v>1445</v>
      </c>
      <c r="K427">
        <v>95796</v>
      </c>
      <c r="L427" t="s">
        <v>10</v>
      </c>
      <c r="M427" t="s">
        <v>1699</v>
      </c>
    </row>
    <row r="428" spans="2:13" x14ac:dyDescent="0.25">
      <c r="B428" t="s">
        <v>664</v>
      </c>
      <c r="C428" t="s">
        <v>669</v>
      </c>
      <c r="D428" t="s">
        <v>670</v>
      </c>
      <c r="E428" t="s">
        <v>17</v>
      </c>
      <c r="F428" t="s">
        <v>1458</v>
      </c>
      <c r="G428">
        <v>3.5</v>
      </c>
      <c r="H428">
        <v>15</v>
      </c>
      <c r="I428" t="s">
        <v>1459</v>
      </c>
      <c r="J428" t="s">
        <v>1445</v>
      </c>
      <c r="K428">
        <v>95797</v>
      </c>
      <c r="L428" t="s">
        <v>10</v>
      </c>
      <c r="M428" t="s">
        <v>2776</v>
      </c>
    </row>
    <row r="429" spans="2:13" x14ac:dyDescent="0.25">
      <c r="B429" t="s">
        <v>664</v>
      </c>
      <c r="C429" t="s">
        <v>669</v>
      </c>
      <c r="D429" t="s">
        <v>670</v>
      </c>
      <c r="E429" t="s">
        <v>17</v>
      </c>
      <c r="F429" t="s">
        <v>1458</v>
      </c>
      <c r="G429">
        <v>3.5</v>
      </c>
      <c r="H429">
        <v>15</v>
      </c>
      <c r="I429" t="s">
        <v>1459</v>
      </c>
      <c r="J429" t="s">
        <v>1445</v>
      </c>
      <c r="K429">
        <v>95798</v>
      </c>
      <c r="L429" t="s">
        <v>10</v>
      </c>
      <c r="M429" t="s">
        <v>2777</v>
      </c>
    </row>
    <row r="430" spans="2:13" x14ac:dyDescent="0.25">
      <c r="B430" t="s">
        <v>664</v>
      </c>
      <c r="C430" t="s">
        <v>669</v>
      </c>
      <c r="D430" t="s">
        <v>670</v>
      </c>
      <c r="E430" t="s">
        <v>17</v>
      </c>
      <c r="F430" t="s">
        <v>1458</v>
      </c>
      <c r="G430">
        <v>3.5</v>
      </c>
      <c r="H430">
        <v>15</v>
      </c>
      <c r="I430" t="s">
        <v>1459</v>
      </c>
      <c r="J430" t="s">
        <v>1445</v>
      </c>
      <c r="K430">
        <v>95799</v>
      </c>
      <c r="L430" t="s">
        <v>10</v>
      </c>
      <c r="M430" t="s">
        <v>2778</v>
      </c>
    </row>
    <row r="431" spans="2:13" x14ac:dyDescent="0.25">
      <c r="B431" t="s">
        <v>70</v>
      </c>
      <c r="C431" t="s">
        <v>1730</v>
      </c>
      <c r="D431" t="s">
        <v>1731</v>
      </c>
      <c r="E431" t="s">
        <v>17</v>
      </c>
      <c r="F431" t="s">
        <v>1458</v>
      </c>
      <c r="G431">
        <v>3.5</v>
      </c>
      <c r="H431">
        <v>15</v>
      </c>
      <c r="I431" t="s">
        <v>1459</v>
      </c>
      <c r="J431" t="s">
        <v>1445</v>
      </c>
      <c r="K431">
        <v>95800</v>
      </c>
      <c r="L431" t="s">
        <v>10</v>
      </c>
      <c r="M431" t="s">
        <v>1732</v>
      </c>
    </row>
    <row r="432" spans="2:13" x14ac:dyDescent="0.25">
      <c r="B432" t="s">
        <v>70</v>
      </c>
      <c r="C432" t="s">
        <v>1730</v>
      </c>
      <c r="D432" t="s">
        <v>1731</v>
      </c>
      <c r="E432" t="s">
        <v>17</v>
      </c>
      <c r="F432" t="s">
        <v>1458</v>
      </c>
      <c r="G432">
        <v>3.5</v>
      </c>
      <c r="H432">
        <v>15</v>
      </c>
      <c r="I432" t="s">
        <v>1459</v>
      </c>
      <c r="J432" t="s">
        <v>1445</v>
      </c>
      <c r="K432">
        <v>95801</v>
      </c>
      <c r="L432" t="s">
        <v>10</v>
      </c>
      <c r="M432" t="s">
        <v>1733</v>
      </c>
    </row>
    <row r="433" spans="1:13" x14ac:dyDescent="0.25">
      <c r="B433" t="s">
        <v>70</v>
      </c>
      <c r="C433" t="s">
        <v>1730</v>
      </c>
      <c r="D433" t="s">
        <v>1731</v>
      </c>
      <c r="E433" t="s">
        <v>17</v>
      </c>
      <c r="F433" t="s">
        <v>1458</v>
      </c>
      <c r="G433">
        <v>3.5</v>
      </c>
      <c r="H433">
        <v>15</v>
      </c>
      <c r="I433" t="s">
        <v>1459</v>
      </c>
      <c r="J433" t="s">
        <v>1445</v>
      </c>
      <c r="K433">
        <v>95802</v>
      </c>
      <c r="L433" t="s">
        <v>10</v>
      </c>
      <c r="M433" t="s">
        <v>1734</v>
      </c>
    </row>
    <row r="434" spans="1:13" x14ac:dyDescent="0.25">
      <c r="B434" t="s">
        <v>70</v>
      </c>
      <c r="C434" t="s">
        <v>1730</v>
      </c>
      <c r="D434" t="s">
        <v>1731</v>
      </c>
      <c r="E434" t="s">
        <v>17</v>
      </c>
      <c r="F434" t="s">
        <v>1458</v>
      </c>
      <c r="G434">
        <v>3.5</v>
      </c>
      <c r="H434">
        <v>15</v>
      </c>
      <c r="I434" t="s">
        <v>1459</v>
      </c>
      <c r="J434" t="s">
        <v>1445</v>
      </c>
      <c r="K434">
        <v>95803</v>
      </c>
      <c r="L434" t="s">
        <v>10</v>
      </c>
      <c r="M434" t="s">
        <v>1735</v>
      </c>
    </row>
    <row r="435" spans="1:13" x14ac:dyDescent="0.25">
      <c r="B435" t="s">
        <v>906</v>
      </c>
      <c r="C435" t="s">
        <v>921</v>
      </c>
      <c r="D435" t="s">
        <v>922</v>
      </c>
      <c r="E435" t="s">
        <v>17</v>
      </c>
      <c r="F435" t="s">
        <v>1458</v>
      </c>
      <c r="G435">
        <v>3.5</v>
      </c>
      <c r="H435">
        <v>15</v>
      </c>
      <c r="I435" t="s">
        <v>1459</v>
      </c>
      <c r="J435" t="s">
        <v>1445</v>
      </c>
      <c r="K435">
        <v>397261</v>
      </c>
      <c r="L435" t="s">
        <v>10</v>
      </c>
      <c r="M435" t="s">
        <v>3095</v>
      </c>
    </row>
    <row r="436" spans="1:13" x14ac:dyDescent="0.25">
      <c r="B436" t="s">
        <v>906</v>
      </c>
      <c r="C436" t="s">
        <v>921</v>
      </c>
      <c r="D436" t="s">
        <v>922</v>
      </c>
      <c r="E436" t="s">
        <v>17</v>
      </c>
      <c r="F436" t="s">
        <v>1458</v>
      </c>
      <c r="G436">
        <v>3.5</v>
      </c>
      <c r="H436">
        <v>15</v>
      </c>
      <c r="I436" t="s">
        <v>1459</v>
      </c>
      <c r="J436" t="s">
        <v>1445</v>
      </c>
      <c r="K436">
        <v>397262</v>
      </c>
      <c r="L436" t="s">
        <v>10</v>
      </c>
      <c r="M436" t="s">
        <v>3096</v>
      </c>
    </row>
    <row r="437" spans="1:13" x14ac:dyDescent="0.25">
      <c r="B437" t="s">
        <v>906</v>
      </c>
      <c r="C437" t="s">
        <v>921</v>
      </c>
      <c r="D437" t="s">
        <v>922</v>
      </c>
      <c r="E437" t="s">
        <v>17</v>
      </c>
      <c r="F437" t="s">
        <v>1458</v>
      </c>
      <c r="G437">
        <v>3.5</v>
      </c>
      <c r="H437">
        <v>15</v>
      </c>
      <c r="I437" t="s">
        <v>1459</v>
      </c>
      <c r="J437" t="s">
        <v>1445</v>
      </c>
      <c r="K437">
        <v>397263</v>
      </c>
      <c r="L437" t="s">
        <v>10</v>
      </c>
      <c r="M437" t="s">
        <v>3097</v>
      </c>
    </row>
    <row r="438" spans="1:13" x14ac:dyDescent="0.25">
      <c r="B438" t="s">
        <v>906</v>
      </c>
      <c r="C438" t="s">
        <v>921</v>
      </c>
      <c r="D438" t="s">
        <v>922</v>
      </c>
      <c r="E438" t="s">
        <v>17</v>
      </c>
      <c r="F438" t="s">
        <v>1458</v>
      </c>
      <c r="G438">
        <v>3.5</v>
      </c>
      <c r="H438">
        <v>15</v>
      </c>
      <c r="I438" t="s">
        <v>1459</v>
      </c>
      <c r="J438" t="s">
        <v>1445</v>
      </c>
      <c r="K438">
        <v>397264</v>
      </c>
      <c r="L438" t="s">
        <v>10</v>
      </c>
      <c r="M438" t="s">
        <v>3098</v>
      </c>
    </row>
    <row r="439" spans="1:13" x14ac:dyDescent="0.25">
      <c r="A439" t="s">
        <v>1014</v>
      </c>
      <c r="B439" t="s">
        <v>936</v>
      </c>
      <c r="C439" t="s">
        <v>1020</v>
      </c>
      <c r="D439" t="s">
        <v>1011</v>
      </c>
      <c r="E439" t="s">
        <v>21</v>
      </c>
      <c r="F439" t="s">
        <v>1464</v>
      </c>
      <c r="G439">
        <v>10.29</v>
      </c>
      <c r="H439">
        <v>25.4</v>
      </c>
      <c r="I439" t="s">
        <v>1465</v>
      </c>
      <c r="J439" t="s">
        <v>1445</v>
      </c>
      <c r="K439">
        <v>27385</v>
      </c>
      <c r="L439" t="s">
        <v>10</v>
      </c>
      <c r="M439" t="s">
        <v>3264</v>
      </c>
    </row>
    <row r="440" spans="1:13" x14ac:dyDescent="0.25">
      <c r="A440" t="s">
        <v>1014</v>
      </c>
      <c r="B440" t="s">
        <v>936</v>
      </c>
      <c r="C440" t="s">
        <v>1020</v>
      </c>
      <c r="D440" t="s">
        <v>1011</v>
      </c>
      <c r="E440" t="s">
        <v>21</v>
      </c>
      <c r="F440" t="s">
        <v>1464</v>
      </c>
      <c r="G440">
        <v>10.29</v>
      </c>
      <c r="H440">
        <v>25.4</v>
      </c>
      <c r="I440" t="s">
        <v>1465</v>
      </c>
      <c r="J440" t="s">
        <v>1445</v>
      </c>
      <c r="K440">
        <v>27386</v>
      </c>
      <c r="L440" t="s">
        <v>10</v>
      </c>
      <c r="M440" t="s">
        <v>3265</v>
      </c>
    </row>
    <row r="441" spans="1:13" x14ac:dyDescent="0.25">
      <c r="A441" t="s">
        <v>1014</v>
      </c>
      <c r="B441" t="s">
        <v>936</v>
      </c>
      <c r="C441" t="s">
        <v>1020</v>
      </c>
      <c r="D441" t="s">
        <v>1011</v>
      </c>
      <c r="E441" t="s">
        <v>21</v>
      </c>
      <c r="F441" t="s">
        <v>1464</v>
      </c>
      <c r="G441">
        <v>10.29</v>
      </c>
      <c r="H441">
        <v>25.4</v>
      </c>
      <c r="I441" t="s">
        <v>1465</v>
      </c>
      <c r="J441" t="s">
        <v>1445</v>
      </c>
      <c r="K441">
        <v>27387</v>
      </c>
      <c r="L441" t="s">
        <v>10</v>
      </c>
      <c r="M441" t="s">
        <v>3266</v>
      </c>
    </row>
    <row r="442" spans="1:13" x14ac:dyDescent="0.25">
      <c r="A442" t="s">
        <v>1014</v>
      </c>
      <c r="B442" t="s">
        <v>936</v>
      </c>
      <c r="C442" t="s">
        <v>1020</v>
      </c>
      <c r="D442" t="s">
        <v>1011</v>
      </c>
      <c r="E442" t="s">
        <v>21</v>
      </c>
      <c r="F442" t="s">
        <v>1464</v>
      </c>
      <c r="G442">
        <v>10.29</v>
      </c>
      <c r="H442">
        <v>25.4</v>
      </c>
      <c r="I442" t="s">
        <v>1465</v>
      </c>
      <c r="J442" t="s">
        <v>1445</v>
      </c>
      <c r="K442">
        <v>27388</v>
      </c>
      <c r="L442" t="s">
        <v>10</v>
      </c>
      <c r="M442" t="s">
        <v>3267</v>
      </c>
    </row>
    <row r="443" spans="1:13" x14ac:dyDescent="0.25">
      <c r="A443" t="s">
        <v>1025</v>
      </c>
      <c r="B443" t="s">
        <v>936</v>
      </c>
      <c r="C443" t="s">
        <v>1031</v>
      </c>
      <c r="D443" t="s">
        <v>1011</v>
      </c>
      <c r="E443" t="s">
        <v>21</v>
      </c>
      <c r="F443" t="s">
        <v>1464</v>
      </c>
      <c r="G443">
        <v>10.29</v>
      </c>
      <c r="H443">
        <v>25.4</v>
      </c>
      <c r="I443" t="s">
        <v>1465</v>
      </c>
      <c r="J443" t="s">
        <v>1445</v>
      </c>
      <c r="K443">
        <v>27391</v>
      </c>
      <c r="L443" t="s">
        <v>10</v>
      </c>
      <c r="M443" t="s">
        <v>3284</v>
      </c>
    </row>
    <row r="444" spans="1:13" x14ac:dyDescent="0.25">
      <c r="A444" t="s">
        <v>1025</v>
      </c>
      <c r="B444" t="s">
        <v>936</v>
      </c>
      <c r="C444" t="s">
        <v>1031</v>
      </c>
      <c r="D444" t="s">
        <v>1011</v>
      </c>
      <c r="E444" t="s">
        <v>21</v>
      </c>
      <c r="F444" t="s">
        <v>1464</v>
      </c>
      <c r="G444">
        <v>10.29</v>
      </c>
      <c r="H444">
        <v>25.4</v>
      </c>
      <c r="I444" t="s">
        <v>1465</v>
      </c>
      <c r="J444" t="s">
        <v>1445</v>
      </c>
      <c r="K444">
        <v>27392</v>
      </c>
      <c r="L444" t="s">
        <v>10</v>
      </c>
      <c r="M444" t="s">
        <v>3285</v>
      </c>
    </row>
    <row r="445" spans="1:13" x14ac:dyDescent="0.25">
      <c r="A445" t="s">
        <v>1025</v>
      </c>
      <c r="B445" t="s">
        <v>936</v>
      </c>
      <c r="C445" t="s">
        <v>1031</v>
      </c>
      <c r="D445" t="s">
        <v>1011</v>
      </c>
      <c r="E445" t="s">
        <v>21</v>
      </c>
      <c r="F445" t="s">
        <v>1464</v>
      </c>
      <c r="G445">
        <v>10.29</v>
      </c>
      <c r="H445">
        <v>25.4</v>
      </c>
      <c r="I445" t="s">
        <v>1465</v>
      </c>
      <c r="J445" t="s">
        <v>1445</v>
      </c>
      <c r="K445">
        <v>27393</v>
      </c>
      <c r="L445" t="s">
        <v>10</v>
      </c>
      <c r="M445" t="s">
        <v>3286</v>
      </c>
    </row>
    <row r="446" spans="1:13" x14ac:dyDescent="0.25">
      <c r="A446" t="s">
        <v>1025</v>
      </c>
      <c r="B446" t="s">
        <v>936</v>
      </c>
      <c r="C446" t="s">
        <v>1031</v>
      </c>
      <c r="D446" t="s">
        <v>1011</v>
      </c>
      <c r="E446" t="s">
        <v>21</v>
      </c>
      <c r="F446" t="s">
        <v>1464</v>
      </c>
      <c r="G446">
        <v>10.29</v>
      </c>
      <c r="H446">
        <v>25.4</v>
      </c>
      <c r="I446" t="s">
        <v>1465</v>
      </c>
      <c r="J446" t="s">
        <v>1445</v>
      </c>
      <c r="K446">
        <v>27394</v>
      </c>
      <c r="L446" t="s">
        <v>10</v>
      </c>
      <c r="M446" t="s">
        <v>3287</v>
      </c>
    </row>
    <row r="447" spans="1:13" x14ac:dyDescent="0.25">
      <c r="A447" t="s">
        <v>1036</v>
      </c>
      <c r="B447" t="s">
        <v>1046</v>
      </c>
      <c r="C447" t="s">
        <v>1042</v>
      </c>
      <c r="D447" t="s">
        <v>1045</v>
      </c>
      <c r="E447" t="s">
        <v>21</v>
      </c>
      <c r="F447" t="s">
        <v>1464</v>
      </c>
      <c r="G447">
        <v>10.29</v>
      </c>
      <c r="H447">
        <v>25.4</v>
      </c>
      <c r="I447" t="s">
        <v>1465</v>
      </c>
      <c r="J447" t="s">
        <v>1445</v>
      </c>
      <c r="K447">
        <v>27397</v>
      </c>
      <c r="L447" t="s">
        <v>10</v>
      </c>
      <c r="M447" t="s">
        <v>3304</v>
      </c>
    </row>
    <row r="448" spans="1:13" x14ac:dyDescent="0.25">
      <c r="A448" t="s">
        <v>1036</v>
      </c>
      <c r="B448" t="s">
        <v>1046</v>
      </c>
      <c r="C448" t="s">
        <v>1042</v>
      </c>
      <c r="D448" t="s">
        <v>1045</v>
      </c>
      <c r="E448" t="s">
        <v>21</v>
      </c>
      <c r="F448" t="s">
        <v>1464</v>
      </c>
      <c r="G448">
        <v>10.29</v>
      </c>
      <c r="H448">
        <v>25.4</v>
      </c>
      <c r="I448" t="s">
        <v>1465</v>
      </c>
      <c r="J448" t="s">
        <v>1445</v>
      </c>
      <c r="K448">
        <v>27398</v>
      </c>
      <c r="L448" t="s">
        <v>10</v>
      </c>
      <c r="M448" t="s">
        <v>3305</v>
      </c>
    </row>
    <row r="449" spans="1:13" x14ac:dyDescent="0.25">
      <c r="A449" t="s">
        <v>1036</v>
      </c>
      <c r="B449" t="s">
        <v>1046</v>
      </c>
      <c r="C449" t="s">
        <v>1042</v>
      </c>
      <c r="D449" t="s">
        <v>1045</v>
      </c>
      <c r="E449" t="s">
        <v>21</v>
      </c>
      <c r="F449" t="s">
        <v>1464</v>
      </c>
      <c r="G449">
        <v>10.29</v>
      </c>
      <c r="H449">
        <v>25.4</v>
      </c>
      <c r="I449" t="s">
        <v>1465</v>
      </c>
      <c r="J449" t="s">
        <v>1445</v>
      </c>
      <c r="K449">
        <v>27399</v>
      </c>
      <c r="L449" t="s">
        <v>10</v>
      </c>
      <c r="M449" t="s">
        <v>3306</v>
      </c>
    </row>
    <row r="450" spans="1:13" x14ac:dyDescent="0.25">
      <c r="A450" t="s">
        <v>1036</v>
      </c>
      <c r="B450" t="s">
        <v>1046</v>
      </c>
      <c r="C450" t="s">
        <v>1042</v>
      </c>
      <c r="D450" t="s">
        <v>1045</v>
      </c>
      <c r="E450" t="s">
        <v>21</v>
      </c>
      <c r="F450" t="s">
        <v>1464</v>
      </c>
      <c r="G450">
        <v>10.29</v>
      </c>
      <c r="H450">
        <v>25.4</v>
      </c>
      <c r="I450" t="s">
        <v>1465</v>
      </c>
      <c r="J450" t="s">
        <v>1445</v>
      </c>
      <c r="K450">
        <v>27400</v>
      </c>
      <c r="L450" t="s">
        <v>10</v>
      </c>
      <c r="M450" t="s">
        <v>3307</v>
      </c>
    </row>
    <row r="451" spans="1:13" x14ac:dyDescent="0.25">
      <c r="A451" t="s">
        <v>1050</v>
      </c>
      <c r="B451" t="s">
        <v>1046</v>
      </c>
      <c r="C451" t="s">
        <v>1056</v>
      </c>
      <c r="D451" t="s">
        <v>1045</v>
      </c>
      <c r="E451" t="s">
        <v>21</v>
      </c>
      <c r="F451" t="s">
        <v>1464</v>
      </c>
      <c r="G451">
        <v>10.29</v>
      </c>
      <c r="H451">
        <v>25.4</v>
      </c>
      <c r="I451" t="s">
        <v>1465</v>
      </c>
      <c r="J451" t="s">
        <v>1445</v>
      </c>
      <c r="K451">
        <v>27403</v>
      </c>
      <c r="L451" t="s">
        <v>10</v>
      </c>
      <c r="M451" t="s">
        <v>3325</v>
      </c>
    </row>
    <row r="452" spans="1:13" x14ac:dyDescent="0.25">
      <c r="A452" t="s">
        <v>1050</v>
      </c>
      <c r="B452" t="s">
        <v>1046</v>
      </c>
      <c r="C452" t="s">
        <v>1056</v>
      </c>
      <c r="D452" t="s">
        <v>1045</v>
      </c>
      <c r="E452" t="s">
        <v>21</v>
      </c>
      <c r="F452" t="s">
        <v>1464</v>
      </c>
      <c r="G452">
        <v>10.29</v>
      </c>
      <c r="H452">
        <v>25.4</v>
      </c>
      <c r="I452" t="s">
        <v>1465</v>
      </c>
      <c r="J452" t="s">
        <v>1445</v>
      </c>
      <c r="K452">
        <v>27404</v>
      </c>
      <c r="L452" t="s">
        <v>10</v>
      </c>
      <c r="M452" t="s">
        <v>3326</v>
      </c>
    </row>
    <row r="453" spans="1:13" x14ac:dyDescent="0.25">
      <c r="A453" t="s">
        <v>1050</v>
      </c>
      <c r="B453" t="s">
        <v>1046</v>
      </c>
      <c r="C453" t="s">
        <v>1056</v>
      </c>
      <c r="D453" t="s">
        <v>1045</v>
      </c>
      <c r="E453" t="s">
        <v>21</v>
      </c>
      <c r="F453" t="s">
        <v>1464</v>
      </c>
      <c r="G453">
        <v>10.29</v>
      </c>
      <c r="H453">
        <v>25.4</v>
      </c>
      <c r="I453" t="s">
        <v>1465</v>
      </c>
      <c r="J453" t="s">
        <v>1445</v>
      </c>
      <c r="K453">
        <v>27405</v>
      </c>
      <c r="L453" t="s">
        <v>10</v>
      </c>
      <c r="M453" t="s">
        <v>3327</v>
      </c>
    </row>
    <row r="454" spans="1:13" x14ac:dyDescent="0.25">
      <c r="A454" t="s">
        <v>1050</v>
      </c>
      <c r="B454" t="s">
        <v>1046</v>
      </c>
      <c r="C454" t="s">
        <v>1056</v>
      </c>
      <c r="D454" t="s">
        <v>1045</v>
      </c>
      <c r="E454" t="s">
        <v>21</v>
      </c>
      <c r="F454" t="s">
        <v>1464</v>
      </c>
      <c r="G454">
        <v>10.29</v>
      </c>
      <c r="H454">
        <v>25.4</v>
      </c>
      <c r="I454" t="s">
        <v>1465</v>
      </c>
      <c r="J454" t="s">
        <v>1445</v>
      </c>
      <c r="K454">
        <v>27406</v>
      </c>
      <c r="L454" t="s">
        <v>10</v>
      </c>
      <c r="M454" t="s">
        <v>3328</v>
      </c>
    </row>
    <row r="455" spans="1:13" x14ac:dyDescent="0.25">
      <c r="A455" t="s">
        <v>1061</v>
      </c>
      <c r="B455" t="s">
        <v>1046</v>
      </c>
      <c r="C455" t="s">
        <v>1067</v>
      </c>
      <c r="D455" t="s">
        <v>1045</v>
      </c>
      <c r="E455" t="s">
        <v>21</v>
      </c>
      <c r="F455" t="s">
        <v>1464</v>
      </c>
      <c r="G455">
        <v>10.29</v>
      </c>
      <c r="H455">
        <v>25.4</v>
      </c>
      <c r="I455" t="s">
        <v>1465</v>
      </c>
      <c r="J455" t="s">
        <v>1445</v>
      </c>
      <c r="K455">
        <v>27409</v>
      </c>
      <c r="L455" t="s">
        <v>10</v>
      </c>
      <c r="M455" t="s">
        <v>3345</v>
      </c>
    </row>
    <row r="456" spans="1:13" x14ac:dyDescent="0.25">
      <c r="A456" t="s">
        <v>1061</v>
      </c>
      <c r="B456" t="s">
        <v>1046</v>
      </c>
      <c r="C456" t="s">
        <v>1067</v>
      </c>
      <c r="D456" t="s">
        <v>1045</v>
      </c>
      <c r="E456" t="s">
        <v>21</v>
      </c>
      <c r="F456" t="s">
        <v>1464</v>
      </c>
      <c r="G456">
        <v>10.29</v>
      </c>
      <c r="H456">
        <v>25.4</v>
      </c>
      <c r="I456" t="s">
        <v>1465</v>
      </c>
      <c r="J456" t="s">
        <v>1445</v>
      </c>
      <c r="K456">
        <v>27410</v>
      </c>
      <c r="L456" t="s">
        <v>10</v>
      </c>
      <c r="M456" t="s">
        <v>3346</v>
      </c>
    </row>
    <row r="457" spans="1:13" x14ac:dyDescent="0.25">
      <c r="A457" t="s">
        <v>1061</v>
      </c>
      <c r="B457" t="s">
        <v>1046</v>
      </c>
      <c r="C457" t="s">
        <v>1067</v>
      </c>
      <c r="D457" t="s">
        <v>1045</v>
      </c>
      <c r="E457" t="s">
        <v>21</v>
      </c>
      <c r="F457" t="s">
        <v>1464</v>
      </c>
      <c r="G457">
        <v>10.29</v>
      </c>
      <c r="H457">
        <v>25.4</v>
      </c>
      <c r="I457" t="s">
        <v>1465</v>
      </c>
      <c r="J457" t="s">
        <v>1445</v>
      </c>
      <c r="K457">
        <v>27411</v>
      </c>
      <c r="L457" t="s">
        <v>10</v>
      </c>
      <c r="M457" t="s">
        <v>3347</v>
      </c>
    </row>
    <row r="458" spans="1:13" x14ac:dyDescent="0.25">
      <c r="A458" t="s">
        <v>1061</v>
      </c>
      <c r="B458" t="s">
        <v>1046</v>
      </c>
      <c r="C458" t="s">
        <v>1067</v>
      </c>
      <c r="D458" t="s">
        <v>1045</v>
      </c>
      <c r="E458" t="s">
        <v>21</v>
      </c>
      <c r="F458" t="s">
        <v>1464</v>
      </c>
      <c r="G458">
        <v>10.29</v>
      </c>
      <c r="H458">
        <v>25.4</v>
      </c>
      <c r="I458" t="s">
        <v>1465</v>
      </c>
      <c r="J458" t="s">
        <v>1445</v>
      </c>
      <c r="K458">
        <v>27412</v>
      </c>
      <c r="L458" t="s">
        <v>10</v>
      </c>
      <c r="M458" t="s">
        <v>3348</v>
      </c>
    </row>
    <row r="459" spans="1:13" x14ac:dyDescent="0.25">
      <c r="A459" t="s">
        <v>1108</v>
      </c>
      <c r="B459" t="s">
        <v>1083</v>
      </c>
      <c r="C459" t="s">
        <v>1113</v>
      </c>
      <c r="D459" t="s">
        <v>1082</v>
      </c>
      <c r="E459" t="s">
        <v>21</v>
      </c>
      <c r="F459" t="s">
        <v>1464</v>
      </c>
      <c r="G459">
        <v>10.29</v>
      </c>
      <c r="H459">
        <v>25.4</v>
      </c>
      <c r="I459" t="s">
        <v>1465</v>
      </c>
      <c r="J459" t="s">
        <v>1445</v>
      </c>
      <c r="K459">
        <v>27711</v>
      </c>
      <c r="L459" t="s">
        <v>10</v>
      </c>
      <c r="M459" t="s">
        <v>3431</v>
      </c>
    </row>
    <row r="460" spans="1:13" x14ac:dyDescent="0.25">
      <c r="A460" t="s">
        <v>1108</v>
      </c>
      <c r="B460" t="s">
        <v>1083</v>
      </c>
      <c r="C460" t="s">
        <v>1113</v>
      </c>
      <c r="D460" t="s">
        <v>1082</v>
      </c>
      <c r="E460" t="s">
        <v>21</v>
      </c>
      <c r="F460" t="s">
        <v>1464</v>
      </c>
      <c r="G460">
        <v>10.29</v>
      </c>
      <c r="H460">
        <v>25.4</v>
      </c>
      <c r="I460" t="s">
        <v>1465</v>
      </c>
      <c r="J460" t="s">
        <v>1445</v>
      </c>
      <c r="K460">
        <v>27712</v>
      </c>
      <c r="L460" t="s">
        <v>10</v>
      </c>
      <c r="M460" t="s">
        <v>3432</v>
      </c>
    </row>
    <row r="461" spans="1:13" x14ac:dyDescent="0.25">
      <c r="A461" t="s">
        <v>1072</v>
      </c>
      <c r="B461" t="s">
        <v>1083</v>
      </c>
      <c r="C461" t="s">
        <v>1076</v>
      </c>
      <c r="D461" t="s">
        <v>1082</v>
      </c>
      <c r="E461" t="s">
        <v>21</v>
      </c>
      <c r="F461" t="s">
        <v>1464</v>
      </c>
      <c r="G461">
        <v>10.29</v>
      </c>
      <c r="H461">
        <v>25.4</v>
      </c>
      <c r="I461" t="s">
        <v>1465</v>
      </c>
      <c r="J461" t="s">
        <v>1445</v>
      </c>
      <c r="K461">
        <v>27795</v>
      </c>
      <c r="L461" t="s">
        <v>10</v>
      </c>
      <c r="M461" t="s">
        <v>3365</v>
      </c>
    </row>
    <row r="462" spans="1:13" x14ac:dyDescent="0.25">
      <c r="A462" t="s">
        <v>1072</v>
      </c>
      <c r="B462" t="s">
        <v>1083</v>
      </c>
      <c r="C462" t="s">
        <v>1076</v>
      </c>
      <c r="D462" t="s">
        <v>1082</v>
      </c>
      <c r="E462" t="s">
        <v>21</v>
      </c>
      <c r="F462" t="s">
        <v>1464</v>
      </c>
      <c r="G462">
        <v>10.29</v>
      </c>
      <c r="H462">
        <v>25.4</v>
      </c>
      <c r="I462" t="s">
        <v>1465</v>
      </c>
      <c r="J462" t="s">
        <v>1445</v>
      </c>
      <c r="K462">
        <v>27796</v>
      </c>
      <c r="L462" t="s">
        <v>10</v>
      </c>
      <c r="M462" t="s">
        <v>3366</v>
      </c>
    </row>
    <row r="463" spans="1:13" x14ac:dyDescent="0.25">
      <c r="A463" t="s">
        <v>1072</v>
      </c>
      <c r="B463" t="s">
        <v>1083</v>
      </c>
      <c r="C463" t="s">
        <v>1076</v>
      </c>
      <c r="D463" t="s">
        <v>1082</v>
      </c>
      <c r="E463" t="s">
        <v>21</v>
      </c>
      <c r="F463" t="s">
        <v>1464</v>
      </c>
      <c r="G463">
        <v>10.29</v>
      </c>
      <c r="H463">
        <v>25.4</v>
      </c>
      <c r="I463" t="s">
        <v>1465</v>
      </c>
      <c r="J463" t="s">
        <v>1445</v>
      </c>
      <c r="K463">
        <v>27797</v>
      </c>
      <c r="L463" t="s">
        <v>10</v>
      </c>
      <c r="M463" t="s">
        <v>3367</v>
      </c>
    </row>
    <row r="464" spans="1:13" x14ac:dyDescent="0.25">
      <c r="A464" t="s">
        <v>1072</v>
      </c>
      <c r="B464" t="s">
        <v>1083</v>
      </c>
      <c r="C464" t="s">
        <v>1076</v>
      </c>
      <c r="D464" t="s">
        <v>1082</v>
      </c>
      <c r="E464" t="s">
        <v>21</v>
      </c>
      <c r="F464" t="s">
        <v>1464</v>
      </c>
      <c r="G464">
        <v>10.29</v>
      </c>
      <c r="H464">
        <v>25.4</v>
      </c>
      <c r="I464" t="s">
        <v>1465</v>
      </c>
      <c r="J464" t="s">
        <v>1445</v>
      </c>
      <c r="K464">
        <v>27798</v>
      </c>
      <c r="L464" t="s">
        <v>10</v>
      </c>
      <c r="M464" t="s">
        <v>3368</v>
      </c>
    </row>
    <row r="465" spans="1:13" x14ac:dyDescent="0.25">
      <c r="A465" t="s">
        <v>1087</v>
      </c>
      <c r="B465" t="s">
        <v>1083</v>
      </c>
      <c r="C465" t="s">
        <v>1093</v>
      </c>
      <c r="D465" t="s">
        <v>1082</v>
      </c>
      <c r="E465" t="s">
        <v>21</v>
      </c>
      <c r="F465" t="s">
        <v>1464</v>
      </c>
      <c r="G465">
        <v>10.29</v>
      </c>
      <c r="H465">
        <v>25.4</v>
      </c>
      <c r="I465" t="s">
        <v>1465</v>
      </c>
      <c r="J465" t="s">
        <v>1445</v>
      </c>
      <c r="K465">
        <v>27801</v>
      </c>
      <c r="L465" t="s">
        <v>10</v>
      </c>
      <c r="M465" t="s">
        <v>3385</v>
      </c>
    </row>
    <row r="466" spans="1:13" x14ac:dyDescent="0.25">
      <c r="A466" t="s">
        <v>1087</v>
      </c>
      <c r="B466" t="s">
        <v>1083</v>
      </c>
      <c r="C466" t="s">
        <v>1093</v>
      </c>
      <c r="D466" t="s">
        <v>1082</v>
      </c>
      <c r="E466" t="s">
        <v>21</v>
      </c>
      <c r="F466" t="s">
        <v>1464</v>
      </c>
      <c r="G466">
        <v>10.29</v>
      </c>
      <c r="H466">
        <v>25.4</v>
      </c>
      <c r="I466" t="s">
        <v>1465</v>
      </c>
      <c r="J466" t="s">
        <v>1445</v>
      </c>
      <c r="K466">
        <v>27802</v>
      </c>
      <c r="L466" t="s">
        <v>10</v>
      </c>
      <c r="M466" t="s">
        <v>3386</v>
      </c>
    </row>
    <row r="467" spans="1:13" x14ac:dyDescent="0.25">
      <c r="A467" t="s">
        <v>1087</v>
      </c>
      <c r="B467" t="s">
        <v>1083</v>
      </c>
      <c r="C467" t="s">
        <v>1093</v>
      </c>
      <c r="D467" t="s">
        <v>1082</v>
      </c>
      <c r="E467" t="s">
        <v>21</v>
      </c>
      <c r="F467" t="s">
        <v>1464</v>
      </c>
      <c r="G467">
        <v>10.29</v>
      </c>
      <c r="H467">
        <v>25.4</v>
      </c>
      <c r="I467" t="s">
        <v>1465</v>
      </c>
      <c r="J467" t="s">
        <v>1445</v>
      </c>
      <c r="K467">
        <v>27803</v>
      </c>
      <c r="L467" t="s">
        <v>10</v>
      </c>
      <c r="M467" t="s">
        <v>3387</v>
      </c>
    </row>
    <row r="468" spans="1:13" x14ac:dyDescent="0.25">
      <c r="A468" t="s">
        <v>1087</v>
      </c>
      <c r="B468" t="s">
        <v>1083</v>
      </c>
      <c r="C468" t="s">
        <v>1093</v>
      </c>
      <c r="D468" t="s">
        <v>1082</v>
      </c>
      <c r="E468" t="s">
        <v>21</v>
      </c>
      <c r="F468" t="s">
        <v>1464</v>
      </c>
      <c r="G468">
        <v>10.29</v>
      </c>
      <c r="H468">
        <v>25.4</v>
      </c>
      <c r="I468" t="s">
        <v>1465</v>
      </c>
      <c r="J468" t="s">
        <v>1445</v>
      </c>
      <c r="K468">
        <v>27804</v>
      </c>
      <c r="L468" t="s">
        <v>10</v>
      </c>
      <c r="M468" t="s">
        <v>3388</v>
      </c>
    </row>
    <row r="469" spans="1:13" x14ac:dyDescent="0.25">
      <c r="A469" t="s">
        <v>1098</v>
      </c>
      <c r="B469" t="s">
        <v>1083</v>
      </c>
      <c r="C469" t="s">
        <v>1104</v>
      </c>
      <c r="D469" t="s">
        <v>1082</v>
      </c>
      <c r="E469" t="s">
        <v>21</v>
      </c>
      <c r="F469" t="s">
        <v>1464</v>
      </c>
      <c r="G469">
        <v>10.29</v>
      </c>
      <c r="H469">
        <v>25.4</v>
      </c>
      <c r="I469" t="s">
        <v>1465</v>
      </c>
      <c r="J469" t="s">
        <v>1445</v>
      </c>
      <c r="K469">
        <v>27807</v>
      </c>
      <c r="L469" t="s">
        <v>10</v>
      </c>
      <c r="M469" t="s">
        <v>3405</v>
      </c>
    </row>
    <row r="470" spans="1:13" x14ac:dyDescent="0.25">
      <c r="A470" t="s">
        <v>1098</v>
      </c>
      <c r="B470" t="s">
        <v>1083</v>
      </c>
      <c r="C470" t="s">
        <v>1104</v>
      </c>
      <c r="D470" t="s">
        <v>1082</v>
      </c>
      <c r="E470" t="s">
        <v>21</v>
      </c>
      <c r="F470" t="s">
        <v>1464</v>
      </c>
      <c r="G470">
        <v>10.29</v>
      </c>
      <c r="H470">
        <v>25.4</v>
      </c>
      <c r="I470" t="s">
        <v>1465</v>
      </c>
      <c r="J470" t="s">
        <v>1445</v>
      </c>
      <c r="K470">
        <v>27904</v>
      </c>
      <c r="L470" t="s">
        <v>10</v>
      </c>
      <c r="M470" t="s">
        <v>3406</v>
      </c>
    </row>
    <row r="471" spans="1:13" x14ac:dyDescent="0.25">
      <c r="A471" t="s">
        <v>1098</v>
      </c>
      <c r="B471" t="s">
        <v>1083</v>
      </c>
      <c r="C471" t="s">
        <v>1104</v>
      </c>
      <c r="D471" t="s">
        <v>1082</v>
      </c>
      <c r="E471" t="s">
        <v>21</v>
      </c>
      <c r="F471" t="s">
        <v>1464</v>
      </c>
      <c r="G471">
        <v>10.29</v>
      </c>
      <c r="H471">
        <v>25.4</v>
      </c>
      <c r="I471" t="s">
        <v>1465</v>
      </c>
      <c r="J471" t="s">
        <v>1445</v>
      </c>
      <c r="K471">
        <v>27905</v>
      </c>
      <c r="L471" t="s">
        <v>10</v>
      </c>
      <c r="M471" t="s">
        <v>3407</v>
      </c>
    </row>
    <row r="472" spans="1:13" x14ac:dyDescent="0.25">
      <c r="A472" t="s">
        <v>1098</v>
      </c>
      <c r="B472" t="s">
        <v>1083</v>
      </c>
      <c r="C472" t="s">
        <v>1104</v>
      </c>
      <c r="D472" t="s">
        <v>1082</v>
      </c>
      <c r="E472" t="s">
        <v>21</v>
      </c>
      <c r="F472" t="s">
        <v>1464</v>
      </c>
      <c r="G472">
        <v>10.29</v>
      </c>
      <c r="H472">
        <v>25.4</v>
      </c>
      <c r="I472" t="s">
        <v>1465</v>
      </c>
      <c r="J472" t="s">
        <v>1445</v>
      </c>
      <c r="K472">
        <v>27906</v>
      </c>
      <c r="L472" t="s">
        <v>10</v>
      </c>
      <c r="M472" t="s">
        <v>3408</v>
      </c>
    </row>
    <row r="473" spans="1:13" x14ac:dyDescent="0.25">
      <c r="A473" t="s">
        <v>1108</v>
      </c>
      <c r="B473" t="s">
        <v>1083</v>
      </c>
      <c r="C473" t="s">
        <v>1113</v>
      </c>
      <c r="D473" t="s">
        <v>1082</v>
      </c>
      <c r="E473" t="s">
        <v>21</v>
      </c>
      <c r="F473" t="s">
        <v>1464</v>
      </c>
      <c r="G473">
        <v>10.29</v>
      </c>
      <c r="H473">
        <v>25.4</v>
      </c>
      <c r="I473" t="s">
        <v>1465</v>
      </c>
      <c r="J473" t="s">
        <v>1445</v>
      </c>
      <c r="K473">
        <v>28068</v>
      </c>
      <c r="L473" t="s">
        <v>10</v>
      </c>
      <c r="M473" t="s">
        <v>3433</v>
      </c>
    </row>
    <row r="474" spans="1:13" x14ac:dyDescent="0.25">
      <c r="A474" t="s">
        <v>1108</v>
      </c>
      <c r="B474" t="s">
        <v>1083</v>
      </c>
      <c r="C474" t="s">
        <v>1113</v>
      </c>
      <c r="D474" t="s">
        <v>1082</v>
      </c>
      <c r="E474" t="s">
        <v>21</v>
      </c>
      <c r="F474" t="s">
        <v>1464</v>
      </c>
      <c r="G474">
        <v>10.29</v>
      </c>
      <c r="H474">
        <v>25.4</v>
      </c>
      <c r="I474" t="s">
        <v>1465</v>
      </c>
      <c r="J474" t="s">
        <v>1445</v>
      </c>
      <c r="K474">
        <v>28069</v>
      </c>
      <c r="L474" t="s">
        <v>10</v>
      </c>
      <c r="M474" t="s">
        <v>3434</v>
      </c>
    </row>
    <row r="475" spans="1:13" x14ac:dyDescent="0.25">
      <c r="A475" t="s">
        <v>1121</v>
      </c>
      <c r="B475" t="s">
        <v>1156</v>
      </c>
      <c r="C475" t="s">
        <v>1139</v>
      </c>
      <c r="D475" t="s">
        <v>1159</v>
      </c>
      <c r="E475" t="s">
        <v>21</v>
      </c>
      <c r="F475" t="s">
        <v>1464</v>
      </c>
      <c r="G475">
        <v>10.29</v>
      </c>
      <c r="H475">
        <v>25.4</v>
      </c>
      <c r="I475" t="s">
        <v>1465</v>
      </c>
      <c r="J475" t="s">
        <v>1445</v>
      </c>
      <c r="K475">
        <v>28072</v>
      </c>
      <c r="L475" t="s">
        <v>10</v>
      </c>
      <c r="M475" t="s">
        <v>3464</v>
      </c>
    </row>
    <row r="476" spans="1:13" x14ac:dyDescent="0.25">
      <c r="A476" t="s">
        <v>1121</v>
      </c>
      <c r="B476" t="s">
        <v>1156</v>
      </c>
      <c r="C476" t="s">
        <v>1139</v>
      </c>
      <c r="D476" t="s">
        <v>1159</v>
      </c>
      <c r="E476" t="s">
        <v>21</v>
      </c>
      <c r="F476" t="s">
        <v>1464</v>
      </c>
      <c r="G476">
        <v>10.29</v>
      </c>
      <c r="H476">
        <v>25.4</v>
      </c>
      <c r="I476" t="s">
        <v>1465</v>
      </c>
      <c r="J476" t="s">
        <v>1445</v>
      </c>
      <c r="K476">
        <v>28073</v>
      </c>
      <c r="L476" t="s">
        <v>10</v>
      </c>
      <c r="M476" t="s">
        <v>3465</v>
      </c>
    </row>
    <row r="477" spans="1:13" x14ac:dyDescent="0.25">
      <c r="A477" t="s">
        <v>1121</v>
      </c>
      <c r="B477" t="s">
        <v>1156</v>
      </c>
      <c r="C477" t="s">
        <v>1139</v>
      </c>
      <c r="D477" t="s">
        <v>1159</v>
      </c>
      <c r="E477" t="s">
        <v>21</v>
      </c>
      <c r="F477" t="s">
        <v>1464</v>
      </c>
      <c r="G477">
        <v>10.29</v>
      </c>
      <c r="H477">
        <v>25.4</v>
      </c>
      <c r="I477" t="s">
        <v>1465</v>
      </c>
      <c r="J477" t="s">
        <v>1445</v>
      </c>
      <c r="K477">
        <v>28074</v>
      </c>
      <c r="L477" t="s">
        <v>10</v>
      </c>
      <c r="M477" t="s">
        <v>3466</v>
      </c>
    </row>
    <row r="478" spans="1:13" x14ac:dyDescent="0.25">
      <c r="A478" t="s">
        <v>1121</v>
      </c>
      <c r="B478" t="s">
        <v>1156</v>
      </c>
      <c r="C478" t="s">
        <v>1139</v>
      </c>
      <c r="D478" t="s">
        <v>1159</v>
      </c>
      <c r="E478" t="s">
        <v>21</v>
      </c>
      <c r="F478" t="s">
        <v>1464</v>
      </c>
      <c r="G478">
        <v>10.29</v>
      </c>
      <c r="H478">
        <v>25.4</v>
      </c>
      <c r="I478" t="s">
        <v>1465</v>
      </c>
      <c r="J478" t="s">
        <v>1445</v>
      </c>
      <c r="K478">
        <v>28075</v>
      </c>
      <c r="L478" t="s">
        <v>10</v>
      </c>
      <c r="M478" t="s">
        <v>3467</v>
      </c>
    </row>
    <row r="479" spans="1:13" x14ac:dyDescent="0.25">
      <c r="A479" t="s">
        <v>1166</v>
      </c>
      <c r="B479" t="s">
        <v>1156</v>
      </c>
      <c r="C479" t="s">
        <v>1171</v>
      </c>
      <c r="D479" t="s">
        <v>1159</v>
      </c>
      <c r="E479" t="s">
        <v>21</v>
      </c>
      <c r="F479" t="s">
        <v>1464</v>
      </c>
      <c r="G479">
        <v>10.29</v>
      </c>
      <c r="H479">
        <v>25.4</v>
      </c>
      <c r="I479" t="s">
        <v>1465</v>
      </c>
      <c r="J479" t="s">
        <v>1445</v>
      </c>
      <c r="K479">
        <v>28078</v>
      </c>
      <c r="L479" t="s">
        <v>10</v>
      </c>
      <c r="M479" t="s">
        <v>3505</v>
      </c>
    </row>
    <row r="480" spans="1:13" x14ac:dyDescent="0.25">
      <c r="A480" t="s">
        <v>1166</v>
      </c>
      <c r="B480" t="s">
        <v>1156</v>
      </c>
      <c r="C480" t="s">
        <v>1171</v>
      </c>
      <c r="D480" t="s">
        <v>1159</v>
      </c>
      <c r="E480" t="s">
        <v>21</v>
      </c>
      <c r="F480" t="s">
        <v>1464</v>
      </c>
      <c r="G480">
        <v>10.29</v>
      </c>
      <c r="H480">
        <v>25.4</v>
      </c>
      <c r="I480" t="s">
        <v>1465</v>
      </c>
      <c r="J480" t="s">
        <v>1445</v>
      </c>
      <c r="K480">
        <v>28079</v>
      </c>
      <c r="L480" t="s">
        <v>10</v>
      </c>
      <c r="M480" t="s">
        <v>3506</v>
      </c>
    </row>
    <row r="481" spans="1:13" x14ac:dyDescent="0.25">
      <c r="A481" t="s">
        <v>1166</v>
      </c>
      <c r="B481" t="s">
        <v>1156</v>
      </c>
      <c r="C481" t="s">
        <v>1171</v>
      </c>
      <c r="D481" t="s">
        <v>1159</v>
      </c>
      <c r="E481" t="s">
        <v>21</v>
      </c>
      <c r="F481" t="s">
        <v>1464</v>
      </c>
      <c r="G481">
        <v>10.29</v>
      </c>
      <c r="H481">
        <v>25.4</v>
      </c>
      <c r="I481" t="s">
        <v>1465</v>
      </c>
      <c r="J481" t="s">
        <v>1445</v>
      </c>
      <c r="K481">
        <v>28080</v>
      </c>
      <c r="L481" t="s">
        <v>10</v>
      </c>
      <c r="M481" t="s">
        <v>3507</v>
      </c>
    </row>
    <row r="482" spans="1:13" x14ac:dyDescent="0.25">
      <c r="A482" t="s">
        <v>1166</v>
      </c>
      <c r="B482" t="s">
        <v>1156</v>
      </c>
      <c r="C482" t="s">
        <v>1171</v>
      </c>
      <c r="D482" t="s">
        <v>1159</v>
      </c>
      <c r="E482" t="s">
        <v>21</v>
      </c>
      <c r="F482" t="s">
        <v>1464</v>
      </c>
      <c r="G482">
        <v>10.29</v>
      </c>
      <c r="H482">
        <v>25.4</v>
      </c>
      <c r="I482" t="s">
        <v>1465</v>
      </c>
      <c r="J482" t="s">
        <v>1445</v>
      </c>
      <c r="K482">
        <v>28081</v>
      </c>
      <c r="L482" t="s">
        <v>10</v>
      </c>
      <c r="M482" t="s">
        <v>3508</v>
      </c>
    </row>
    <row r="483" spans="1:13" x14ac:dyDescent="0.25">
      <c r="A483" t="s">
        <v>264</v>
      </c>
      <c r="B483" t="s">
        <v>160</v>
      </c>
      <c r="C483" t="s">
        <v>270</v>
      </c>
      <c r="D483" t="s">
        <v>261</v>
      </c>
      <c r="E483" t="s">
        <v>21</v>
      </c>
      <c r="F483" t="s">
        <v>1464</v>
      </c>
      <c r="G483">
        <v>10.29</v>
      </c>
      <c r="H483">
        <v>25.4</v>
      </c>
      <c r="I483" t="s">
        <v>1465</v>
      </c>
      <c r="J483" t="s">
        <v>1445</v>
      </c>
      <c r="K483">
        <v>30990</v>
      </c>
      <c r="L483" t="s">
        <v>10</v>
      </c>
      <c r="M483" t="s">
        <v>2284</v>
      </c>
    </row>
    <row r="484" spans="1:13" x14ac:dyDescent="0.25">
      <c r="A484" t="s">
        <v>264</v>
      </c>
      <c r="B484" t="s">
        <v>160</v>
      </c>
      <c r="C484" t="s">
        <v>270</v>
      </c>
      <c r="D484" t="s">
        <v>261</v>
      </c>
      <c r="E484" t="s">
        <v>21</v>
      </c>
      <c r="F484" t="s">
        <v>1464</v>
      </c>
      <c r="G484">
        <v>10.29</v>
      </c>
      <c r="H484">
        <v>25.4</v>
      </c>
      <c r="I484" t="s">
        <v>1465</v>
      </c>
      <c r="J484" t="s">
        <v>1445</v>
      </c>
      <c r="K484">
        <v>30991</v>
      </c>
      <c r="L484" t="s">
        <v>10</v>
      </c>
      <c r="M484" t="s">
        <v>2285</v>
      </c>
    </row>
    <row r="485" spans="1:13" x14ac:dyDescent="0.25">
      <c r="A485" t="s">
        <v>264</v>
      </c>
      <c r="B485" t="s">
        <v>160</v>
      </c>
      <c r="C485" t="s">
        <v>270</v>
      </c>
      <c r="D485" t="s">
        <v>261</v>
      </c>
      <c r="E485" t="s">
        <v>21</v>
      </c>
      <c r="F485" t="s">
        <v>1464</v>
      </c>
      <c r="G485">
        <v>10.29</v>
      </c>
      <c r="H485">
        <v>25.4</v>
      </c>
      <c r="I485" t="s">
        <v>1465</v>
      </c>
      <c r="J485" t="s">
        <v>1445</v>
      </c>
      <c r="K485">
        <v>30992</v>
      </c>
      <c r="L485" t="s">
        <v>10</v>
      </c>
      <c r="M485" t="s">
        <v>2286</v>
      </c>
    </row>
    <row r="486" spans="1:13" x14ac:dyDescent="0.25">
      <c r="A486" t="s">
        <v>264</v>
      </c>
      <c r="B486" t="s">
        <v>160</v>
      </c>
      <c r="C486" t="s">
        <v>270</v>
      </c>
      <c r="D486" t="s">
        <v>261</v>
      </c>
      <c r="E486" t="s">
        <v>21</v>
      </c>
      <c r="F486" t="s">
        <v>1464</v>
      </c>
      <c r="G486">
        <v>10.29</v>
      </c>
      <c r="H486">
        <v>25.4</v>
      </c>
      <c r="I486" t="s">
        <v>1465</v>
      </c>
      <c r="J486" t="s">
        <v>1445</v>
      </c>
      <c r="K486">
        <v>30993</v>
      </c>
      <c r="L486" t="s">
        <v>10</v>
      </c>
      <c r="M486" t="s">
        <v>2287</v>
      </c>
    </row>
    <row r="487" spans="1:13" x14ac:dyDescent="0.25">
      <c r="A487" t="s">
        <v>275</v>
      </c>
      <c r="B487" t="s">
        <v>160</v>
      </c>
      <c r="C487" t="s">
        <v>281</v>
      </c>
      <c r="D487" t="s">
        <v>261</v>
      </c>
      <c r="E487" t="s">
        <v>21</v>
      </c>
      <c r="F487" t="s">
        <v>1464</v>
      </c>
      <c r="G487">
        <v>10.29</v>
      </c>
      <c r="H487">
        <v>25.4</v>
      </c>
      <c r="I487" t="s">
        <v>1465</v>
      </c>
      <c r="J487" t="s">
        <v>1445</v>
      </c>
      <c r="K487">
        <v>30996</v>
      </c>
      <c r="L487" t="s">
        <v>10</v>
      </c>
      <c r="M487" t="s">
        <v>2304</v>
      </c>
    </row>
    <row r="488" spans="1:13" x14ac:dyDescent="0.25">
      <c r="A488" t="s">
        <v>275</v>
      </c>
      <c r="B488" t="s">
        <v>160</v>
      </c>
      <c r="C488" t="s">
        <v>281</v>
      </c>
      <c r="D488" t="s">
        <v>261</v>
      </c>
      <c r="E488" t="s">
        <v>21</v>
      </c>
      <c r="F488" t="s">
        <v>1464</v>
      </c>
      <c r="G488">
        <v>10.29</v>
      </c>
      <c r="H488">
        <v>25.4</v>
      </c>
      <c r="I488" t="s">
        <v>1465</v>
      </c>
      <c r="J488" t="s">
        <v>1445</v>
      </c>
      <c r="K488">
        <v>30997</v>
      </c>
      <c r="L488" t="s">
        <v>10</v>
      </c>
      <c r="M488" t="s">
        <v>2305</v>
      </c>
    </row>
    <row r="489" spans="1:13" x14ac:dyDescent="0.25">
      <c r="A489" t="s">
        <v>275</v>
      </c>
      <c r="B489" t="s">
        <v>160</v>
      </c>
      <c r="C489" t="s">
        <v>281</v>
      </c>
      <c r="D489" t="s">
        <v>261</v>
      </c>
      <c r="E489" t="s">
        <v>21</v>
      </c>
      <c r="F489" t="s">
        <v>1464</v>
      </c>
      <c r="G489">
        <v>10.29</v>
      </c>
      <c r="H489">
        <v>25.4</v>
      </c>
      <c r="I489" t="s">
        <v>1465</v>
      </c>
      <c r="J489" t="s">
        <v>1445</v>
      </c>
      <c r="K489">
        <v>30998</v>
      </c>
      <c r="L489" t="s">
        <v>10</v>
      </c>
      <c r="M489" t="s">
        <v>2306</v>
      </c>
    </row>
    <row r="490" spans="1:13" x14ac:dyDescent="0.25">
      <c r="A490" t="s">
        <v>275</v>
      </c>
      <c r="B490" t="s">
        <v>160</v>
      </c>
      <c r="C490" t="s">
        <v>281</v>
      </c>
      <c r="D490" t="s">
        <v>261</v>
      </c>
      <c r="E490" t="s">
        <v>21</v>
      </c>
      <c r="F490" t="s">
        <v>1464</v>
      </c>
      <c r="G490">
        <v>10.29</v>
      </c>
      <c r="H490">
        <v>25.4</v>
      </c>
      <c r="I490" t="s">
        <v>1465</v>
      </c>
      <c r="J490" t="s">
        <v>1445</v>
      </c>
      <c r="K490">
        <v>30999</v>
      </c>
      <c r="L490" t="s">
        <v>10</v>
      </c>
      <c r="M490" t="s">
        <v>2307</v>
      </c>
    </row>
    <row r="491" spans="1:13" x14ac:dyDescent="0.25">
      <c r="A491" t="s">
        <v>286</v>
      </c>
      <c r="B491" t="s">
        <v>296</v>
      </c>
      <c r="C491" t="s">
        <v>292</v>
      </c>
      <c r="D491" t="s">
        <v>297</v>
      </c>
      <c r="E491" t="s">
        <v>21</v>
      </c>
      <c r="F491" t="s">
        <v>1464</v>
      </c>
      <c r="G491">
        <v>10.29</v>
      </c>
      <c r="H491">
        <v>25.4</v>
      </c>
      <c r="I491" t="s">
        <v>1465</v>
      </c>
      <c r="J491" t="s">
        <v>1445</v>
      </c>
      <c r="K491">
        <v>31002</v>
      </c>
      <c r="L491" t="s">
        <v>10</v>
      </c>
      <c r="M491" t="s">
        <v>2324</v>
      </c>
    </row>
    <row r="492" spans="1:13" x14ac:dyDescent="0.25">
      <c r="A492" t="s">
        <v>286</v>
      </c>
      <c r="B492" t="s">
        <v>296</v>
      </c>
      <c r="C492" t="s">
        <v>292</v>
      </c>
      <c r="D492" t="s">
        <v>297</v>
      </c>
      <c r="E492" t="s">
        <v>21</v>
      </c>
      <c r="F492" t="s">
        <v>1464</v>
      </c>
      <c r="G492">
        <v>10.29</v>
      </c>
      <c r="H492">
        <v>25.4</v>
      </c>
      <c r="I492" t="s">
        <v>1465</v>
      </c>
      <c r="J492" t="s">
        <v>1445</v>
      </c>
      <c r="K492">
        <v>31003</v>
      </c>
      <c r="L492" t="s">
        <v>10</v>
      </c>
      <c r="M492" t="s">
        <v>2325</v>
      </c>
    </row>
    <row r="493" spans="1:13" x14ac:dyDescent="0.25">
      <c r="A493" t="s">
        <v>286</v>
      </c>
      <c r="B493" t="s">
        <v>296</v>
      </c>
      <c r="C493" t="s">
        <v>292</v>
      </c>
      <c r="D493" t="s">
        <v>297</v>
      </c>
      <c r="E493" t="s">
        <v>21</v>
      </c>
      <c r="F493" t="s">
        <v>1464</v>
      </c>
      <c r="G493">
        <v>10.29</v>
      </c>
      <c r="H493">
        <v>25.4</v>
      </c>
      <c r="I493" t="s">
        <v>1465</v>
      </c>
      <c r="J493" t="s">
        <v>1445</v>
      </c>
      <c r="K493">
        <v>31004</v>
      </c>
      <c r="L493" t="s">
        <v>10</v>
      </c>
      <c r="M493" t="s">
        <v>2326</v>
      </c>
    </row>
    <row r="494" spans="1:13" x14ac:dyDescent="0.25">
      <c r="A494" t="s">
        <v>286</v>
      </c>
      <c r="B494" t="s">
        <v>296</v>
      </c>
      <c r="C494" t="s">
        <v>292</v>
      </c>
      <c r="D494" t="s">
        <v>297</v>
      </c>
      <c r="E494" t="s">
        <v>21</v>
      </c>
      <c r="F494" t="s">
        <v>1464</v>
      </c>
      <c r="G494">
        <v>10.29</v>
      </c>
      <c r="H494">
        <v>25.4</v>
      </c>
      <c r="I494" t="s">
        <v>1465</v>
      </c>
      <c r="J494" t="s">
        <v>1445</v>
      </c>
      <c r="K494">
        <v>31005</v>
      </c>
      <c r="L494" t="s">
        <v>10</v>
      </c>
      <c r="M494" t="s">
        <v>2327</v>
      </c>
    </row>
    <row r="495" spans="1:13" x14ac:dyDescent="0.25">
      <c r="A495" t="s">
        <v>300</v>
      </c>
      <c r="B495" t="s">
        <v>296</v>
      </c>
      <c r="C495" t="s">
        <v>306</v>
      </c>
      <c r="D495" t="s">
        <v>297</v>
      </c>
      <c r="E495" t="s">
        <v>21</v>
      </c>
      <c r="F495" t="s">
        <v>1464</v>
      </c>
      <c r="G495">
        <v>10.29</v>
      </c>
      <c r="H495">
        <v>25.4</v>
      </c>
      <c r="I495" t="s">
        <v>1465</v>
      </c>
      <c r="J495" t="s">
        <v>1445</v>
      </c>
      <c r="K495">
        <v>31100</v>
      </c>
      <c r="L495" t="s">
        <v>10</v>
      </c>
      <c r="M495" t="s">
        <v>2345</v>
      </c>
    </row>
    <row r="496" spans="1:13" x14ac:dyDescent="0.25">
      <c r="A496" t="s">
        <v>300</v>
      </c>
      <c r="B496" t="s">
        <v>296</v>
      </c>
      <c r="C496" t="s">
        <v>306</v>
      </c>
      <c r="D496" t="s">
        <v>297</v>
      </c>
      <c r="E496" t="s">
        <v>21</v>
      </c>
      <c r="F496" t="s">
        <v>1464</v>
      </c>
      <c r="G496">
        <v>10.29</v>
      </c>
      <c r="H496">
        <v>25.4</v>
      </c>
      <c r="I496" t="s">
        <v>1465</v>
      </c>
      <c r="J496" t="s">
        <v>1445</v>
      </c>
      <c r="K496">
        <v>31101</v>
      </c>
      <c r="L496" t="s">
        <v>10</v>
      </c>
      <c r="M496" t="s">
        <v>2346</v>
      </c>
    </row>
    <row r="497" spans="1:13" x14ac:dyDescent="0.25">
      <c r="A497" t="s">
        <v>300</v>
      </c>
      <c r="B497" t="s">
        <v>296</v>
      </c>
      <c r="C497" t="s">
        <v>306</v>
      </c>
      <c r="D497" t="s">
        <v>297</v>
      </c>
      <c r="E497" t="s">
        <v>21</v>
      </c>
      <c r="F497" t="s">
        <v>1464</v>
      </c>
      <c r="G497">
        <v>10.29</v>
      </c>
      <c r="H497">
        <v>25.4</v>
      </c>
      <c r="I497" t="s">
        <v>1465</v>
      </c>
      <c r="J497" t="s">
        <v>1445</v>
      </c>
      <c r="K497">
        <v>31102</v>
      </c>
      <c r="L497" t="s">
        <v>10</v>
      </c>
      <c r="M497" t="s">
        <v>2347</v>
      </c>
    </row>
    <row r="498" spans="1:13" x14ac:dyDescent="0.25">
      <c r="A498" t="s">
        <v>300</v>
      </c>
      <c r="B498" t="s">
        <v>296</v>
      </c>
      <c r="C498" t="s">
        <v>306</v>
      </c>
      <c r="D498" t="s">
        <v>297</v>
      </c>
      <c r="E498" t="s">
        <v>21</v>
      </c>
      <c r="F498" t="s">
        <v>1464</v>
      </c>
      <c r="G498">
        <v>10.29</v>
      </c>
      <c r="H498">
        <v>25.4</v>
      </c>
      <c r="I498" t="s">
        <v>1465</v>
      </c>
      <c r="J498" t="s">
        <v>1445</v>
      </c>
      <c r="K498">
        <v>31103</v>
      </c>
      <c r="L498" t="s">
        <v>10</v>
      </c>
      <c r="M498" t="s">
        <v>2348</v>
      </c>
    </row>
    <row r="499" spans="1:13" x14ac:dyDescent="0.25">
      <c r="A499" t="s">
        <v>311</v>
      </c>
      <c r="B499" t="s">
        <v>296</v>
      </c>
      <c r="C499" t="s">
        <v>319</v>
      </c>
      <c r="D499" t="s">
        <v>297</v>
      </c>
      <c r="E499" t="s">
        <v>21</v>
      </c>
      <c r="F499" t="s">
        <v>1464</v>
      </c>
      <c r="G499">
        <v>10.29</v>
      </c>
      <c r="H499">
        <v>25.4</v>
      </c>
      <c r="I499" t="s">
        <v>1465</v>
      </c>
      <c r="J499" t="s">
        <v>1445</v>
      </c>
      <c r="K499">
        <v>31106</v>
      </c>
      <c r="L499" t="s">
        <v>10</v>
      </c>
      <c r="M499" t="s">
        <v>2365</v>
      </c>
    </row>
    <row r="500" spans="1:13" x14ac:dyDescent="0.25">
      <c r="A500" t="s">
        <v>311</v>
      </c>
      <c r="B500" t="s">
        <v>296</v>
      </c>
      <c r="C500" t="s">
        <v>319</v>
      </c>
      <c r="D500" t="s">
        <v>297</v>
      </c>
      <c r="E500" t="s">
        <v>21</v>
      </c>
      <c r="F500" t="s">
        <v>1464</v>
      </c>
      <c r="G500">
        <v>10.29</v>
      </c>
      <c r="H500">
        <v>25.4</v>
      </c>
      <c r="I500" t="s">
        <v>1465</v>
      </c>
      <c r="J500" t="s">
        <v>1445</v>
      </c>
      <c r="K500">
        <v>31107</v>
      </c>
      <c r="L500" t="s">
        <v>10</v>
      </c>
      <c r="M500" t="s">
        <v>2366</v>
      </c>
    </row>
    <row r="501" spans="1:13" x14ac:dyDescent="0.25">
      <c r="A501" t="s">
        <v>311</v>
      </c>
      <c r="B501" t="s">
        <v>296</v>
      </c>
      <c r="C501" t="s">
        <v>319</v>
      </c>
      <c r="D501" t="s">
        <v>297</v>
      </c>
      <c r="E501" t="s">
        <v>21</v>
      </c>
      <c r="F501" t="s">
        <v>1464</v>
      </c>
      <c r="G501">
        <v>10.29</v>
      </c>
      <c r="H501">
        <v>25.4</v>
      </c>
      <c r="I501" t="s">
        <v>1465</v>
      </c>
      <c r="J501" t="s">
        <v>1445</v>
      </c>
      <c r="K501">
        <v>31108</v>
      </c>
      <c r="L501" t="s">
        <v>10</v>
      </c>
      <c r="M501" t="s">
        <v>2367</v>
      </c>
    </row>
    <row r="502" spans="1:13" x14ac:dyDescent="0.25">
      <c r="A502" t="s">
        <v>311</v>
      </c>
      <c r="B502" t="s">
        <v>296</v>
      </c>
      <c r="C502" t="s">
        <v>319</v>
      </c>
      <c r="D502" t="s">
        <v>297</v>
      </c>
      <c r="E502" t="s">
        <v>21</v>
      </c>
      <c r="F502" t="s">
        <v>1464</v>
      </c>
      <c r="G502">
        <v>10.29</v>
      </c>
      <c r="H502">
        <v>25.4</v>
      </c>
      <c r="I502" t="s">
        <v>1465</v>
      </c>
      <c r="J502" t="s">
        <v>1445</v>
      </c>
      <c r="K502">
        <v>31109</v>
      </c>
      <c r="L502" t="s">
        <v>10</v>
      </c>
      <c r="M502" t="s">
        <v>2368</v>
      </c>
    </row>
    <row r="503" spans="1:13" x14ac:dyDescent="0.25">
      <c r="A503" t="s">
        <v>323</v>
      </c>
      <c r="B503" t="s">
        <v>332</v>
      </c>
      <c r="C503" t="s">
        <v>328</v>
      </c>
      <c r="D503" t="s">
        <v>333</v>
      </c>
      <c r="E503" t="s">
        <v>21</v>
      </c>
      <c r="F503" t="s">
        <v>1464</v>
      </c>
      <c r="G503">
        <v>10.29</v>
      </c>
      <c r="H503">
        <v>25.4</v>
      </c>
      <c r="I503" t="s">
        <v>1465</v>
      </c>
      <c r="J503" t="s">
        <v>1445</v>
      </c>
      <c r="K503">
        <v>31449</v>
      </c>
      <c r="L503" t="s">
        <v>10</v>
      </c>
      <c r="M503" t="s">
        <v>2387</v>
      </c>
    </row>
    <row r="504" spans="1:13" x14ac:dyDescent="0.25">
      <c r="A504" t="s">
        <v>323</v>
      </c>
      <c r="B504" t="s">
        <v>332</v>
      </c>
      <c r="C504" t="s">
        <v>328</v>
      </c>
      <c r="D504" t="s">
        <v>333</v>
      </c>
      <c r="E504" t="s">
        <v>21</v>
      </c>
      <c r="F504" t="s">
        <v>1464</v>
      </c>
      <c r="G504">
        <v>10.29</v>
      </c>
      <c r="H504">
        <v>25.4</v>
      </c>
      <c r="I504" t="s">
        <v>1465</v>
      </c>
      <c r="J504" t="s">
        <v>1445</v>
      </c>
      <c r="K504">
        <v>31450</v>
      </c>
      <c r="L504" t="s">
        <v>10</v>
      </c>
      <c r="M504" t="s">
        <v>2388</v>
      </c>
    </row>
    <row r="505" spans="1:13" x14ac:dyDescent="0.25">
      <c r="A505" t="s">
        <v>323</v>
      </c>
      <c r="B505" t="s">
        <v>332</v>
      </c>
      <c r="C505" t="s">
        <v>328</v>
      </c>
      <c r="D505" t="s">
        <v>333</v>
      </c>
      <c r="E505" t="s">
        <v>21</v>
      </c>
      <c r="F505" t="s">
        <v>1464</v>
      </c>
      <c r="G505">
        <v>10.29</v>
      </c>
      <c r="H505">
        <v>25.4</v>
      </c>
      <c r="I505" t="s">
        <v>1465</v>
      </c>
      <c r="J505" t="s">
        <v>1445</v>
      </c>
      <c r="K505">
        <v>31451</v>
      </c>
      <c r="L505" t="s">
        <v>10</v>
      </c>
      <c r="M505" t="s">
        <v>2389</v>
      </c>
    </row>
    <row r="506" spans="1:13" x14ac:dyDescent="0.25">
      <c r="A506" t="s">
        <v>323</v>
      </c>
      <c r="B506" t="s">
        <v>332</v>
      </c>
      <c r="C506" t="s">
        <v>328</v>
      </c>
      <c r="D506" t="s">
        <v>333</v>
      </c>
      <c r="E506" t="s">
        <v>21</v>
      </c>
      <c r="F506" t="s">
        <v>1464</v>
      </c>
      <c r="G506">
        <v>10.29</v>
      </c>
      <c r="H506">
        <v>25.4</v>
      </c>
      <c r="I506" t="s">
        <v>1465</v>
      </c>
      <c r="J506" t="s">
        <v>1445</v>
      </c>
      <c r="K506">
        <v>31452</v>
      </c>
      <c r="L506" t="s">
        <v>10</v>
      </c>
      <c r="M506" t="s">
        <v>2390</v>
      </c>
    </row>
    <row r="507" spans="1:13" x14ac:dyDescent="0.25">
      <c r="A507" t="s">
        <v>336</v>
      </c>
      <c r="B507" t="s">
        <v>332</v>
      </c>
      <c r="C507" t="s">
        <v>342</v>
      </c>
      <c r="D507" t="s">
        <v>333</v>
      </c>
      <c r="E507" t="s">
        <v>21</v>
      </c>
      <c r="F507" t="s">
        <v>1464</v>
      </c>
      <c r="G507">
        <v>10.29</v>
      </c>
      <c r="H507">
        <v>25.4</v>
      </c>
      <c r="I507" t="s">
        <v>1465</v>
      </c>
      <c r="J507" t="s">
        <v>1445</v>
      </c>
      <c r="K507">
        <v>31455</v>
      </c>
      <c r="L507" t="s">
        <v>10</v>
      </c>
      <c r="M507" t="s">
        <v>2405</v>
      </c>
    </row>
    <row r="508" spans="1:13" x14ac:dyDescent="0.25">
      <c r="A508" t="s">
        <v>336</v>
      </c>
      <c r="B508" t="s">
        <v>332</v>
      </c>
      <c r="C508" t="s">
        <v>342</v>
      </c>
      <c r="D508" t="s">
        <v>333</v>
      </c>
      <c r="E508" t="s">
        <v>21</v>
      </c>
      <c r="F508" t="s">
        <v>1464</v>
      </c>
      <c r="G508">
        <v>10.29</v>
      </c>
      <c r="H508">
        <v>25.4</v>
      </c>
      <c r="I508" t="s">
        <v>1465</v>
      </c>
      <c r="J508" t="s">
        <v>1445</v>
      </c>
      <c r="K508">
        <v>31456</v>
      </c>
      <c r="L508" t="s">
        <v>10</v>
      </c>
      <c r="M508" t="s">
        <v>2406</v>
      </c>
    </row>
    <row r="509" spans="1:13" x14ac:dyDescent="0.25">
      <c r="A509" t="s">
        <v>336</v>
      </c>
      <c r="B509" t="s">
        <v>332</v>
      </c>
      <c r="C509" t="s">
        <v>342</v>
      </c>
      <c r="D509" t="s">
        <v>333</v>
      </c>
      <c r="E509" t="s">
        <v>21</v>
      </c>
      <c r="F509" t="s">
        <v>1464</v>
      </c>
      <c r="G509">
        <v>10.29</v>
      </c>
      <c r="H509">
        <v>25.4</v>
      </c>
      <c r="I509" t="s">
        <v>1465</v>
      </c>
      <c r="J509" t="s">
        <v>1445</v>
      </c>
      <c r="K509">
        <v>31457</v>
      </c>
      <c r="L509" t="s">
        <v>10</v>
      </c>
      <c r="M509" t="s">
        <v>2407</v>
      </c>
    </row>
    <row r="510" spans="1:13" x14ac:dyDescent="0.25">
      <c r="A510" t="s">
        <v>336</v>
      </c>
      <c r="B510" t="s">
        <v>332</v>
      </c>
      <c r="C510" t="s">
        <v>342</v>
      </c>
      <c r="D510" t="s">
        <v>333</v>
      </c>
      <c r="E510" t="s">
        <v>21</v>
      </c>
      <c r="F510" t="s">
        <v>1464</v>
      </c>
      <c r="G510">
        <v>10.29</v>
      </c>
      <c r="H510">
        <v>25.4</v>
      </c>
      <c r="I510" t="s">
        <v>1465</v>
      </c>
      <c r="J510" t="s">
        <v>1445</v>
      </c>
      <c r="K510">
        <v>31458</v>
      </c>
      <c r="L510" t="s">
        <v>10</v>
      </c>
      <c r="M510" t="s">
        <v>2408</v>
      </c>
    </row>
    <row r="511" spans="1:13" x14ac:dyDescent="0.25">
      <c r="A511" t="s">
        <v>346</v>
      </c>
      <c r="B511" t="s">
        <v>332</v>
      </c>
      <c r="C511" t="s">
        <v>354</v>
      </c>
      <c r="D511" t="s">
        <v>333</v>
      </c>
      <c r="E511" t="s">
        <v>21</v>
      </c>
      <c r="F511" t="s">
        <v>1464</v>
      </c>
      <c r="G511">
        <v>10.29</v>
      </c>
      <c r="H511">
        <v>25.4</v>
      </c>
      <c r="I511" t="s">
        <v>1465</v>
      </c>
      <c r="J511" t="s">
        <v>1445</v>
      </c>
      <c r="K511">
        <v>31461</v>
      </c>
      <c r="L511" t="s">
        <v>10</v>
      </c>
      <c r="M511" t="s">
        <v>2425</v>
      </c>
    </row>
    <row r="512" spans="1:13" x14ac:dyDescent="0.25">
      <c r="A512" t="s">
        <v>346</v>
      </c>
      <c r="B512" t="s">
        <v>332</v>
      </c>
      <c r="C512" t="s">
        <v>354</v>
      </c>
      <c r="D512" t="s">
        <v>333</v>
      </c>
      <c r="E512" t="s">
        <v>21</v>
      </c>
      <c r="F512" t="s">
        <v>1464</v>
      </c>
      <c r="G512">
        <v>10.29</v>
      </c>
      <c r="H512">
        <v>25.4</v>
      </c>
      <c r="I512" t="s">
        <v>1465</v>
      </c>
      <c r="J512" t="s">
        <v>1445</v>
      </c>
      <c r="K512">
        <v>31462</v>
      </c>
      <c r="L512" t="s">
        <v>10</v>
      </c>
      <c r="M512" t="s">
        <v>2426</v>
      </c>
    </row>
    <row r="513" spans="1:13" x14ac:dyDescent="0.25">
      <c r="A513" t="s">
        <v>346</v>
      </c>
      <c r="B513" t="s">
        <v>332</v>
      </c>
      <c r="C513" t="s">
        <v>354</v>
      </c>
      <c r="D513" t="s">
        <v>333</v>
      </c>
      <c r="E513" t="s">
        <v>21</v>
      </c>
      <c r="F513" t="s">
        <v>1464</v>
      </c>
      <c r="G513">
        <v>10.29</v>
      </c>
      <c r="H513">
        <v>25.4</v>
      </c>
      <c r="I513" t="s">
        <v>1465</v>
      </c>
      <c r="J513" t="s">
        <v>1445</v>
      </c>
      <c r="K513">
        <v>31463</v>
      </c>
      <c r="L513" t="s">
        <v>10</v>
      </c>
      <c r="M513" t="s">
        <v>2427</v>
      </c>
    </row>
    <row r="514" spans="1:13" x14ac:dyDescent="0.25">
      <c r="A514" t="s">
        <v>346</v>
      </c>
      <c r="B514" t="s">
        <v>332</v>
      </c>
      <c r="C514" t="s">
        <v>354</v>
      </c>
      <c r="D514" t="s">
        <v>333</v>
      </c>
      <c r="E514" t="s">
        <v>21</v>
      </c>
      <c r="F514" t="s">
        <v>1464</v>
      </c>
      <c r="G514">
        <v>10.29</v>
      </c>
      <c r="H514">
        <v>25.4</v>
      </c>
      <c r="I514" t="s">
        <v>1465</v>
      </c>
      <c r="J514" t="s">
        <v>1445</v>
      </c>
      <c r="K514">
        <v>31464</v>
      </c>
      <c r="L514" t="s">
        <v>10</v>
      </c>
      <c r="M514" t="s">
        <v>2428</v>
      </c>
    </row>
    <row r="515" spans="1:13" x14ac:dyDescent="0.25">
      <c r="A515" t="s">
        <v>383</v>
      </c>
      <c r="B515" t="s">
        <v>332</v>
      </c>
      <c r="C515" t="s">
        <v>389</v>
      </c>
      <c r="D515" t="s">
        <v>333</v>
      </c>
      <c r="E515" t="s">
        <v>21</v>
      </c>
      <c r="F515" t="s">
        <v>1464</v>
      </c>
      <c r="G515">
        <v>10.29</v>
      </c>
      <c r="H515">
        <v>25.4</v>
      </c>
      <c r="I515" t="s">
        <v>1465</v>
      </c>
      <c r="J515" t="s">
        <v>1445</v>
      </c>
      <c r="K515">
        <v>31490</v>
      </c>
      <c r="L515" t="s">
        <v>10</v>
      </c>
      <c r="M515" t="s">
        <v>2447</v>
      </c>
    </row>
    <row r="516" spans="1:13" x14ac:dyDescent="0.25">
      <c r="A516" t="s">
        <v>383</v>
      </c>
      <c r="B516" t="s">
        <v>332</v>
      </c>
      <c r="C516" t="s">
        <v>389</v>
      </c>
      <c r="D516" t="s">
        <v>333</v>
      </c>
      <c r="E516" t="s">
        <v>21</v>
      </c>
      <c r="F516" t="s">
        <v>1464</v>
      </c>
      <c r="G516">
        <v>10.29</v>
      </c>
      <c r="H516">
        <v>25.4</v>
      </c>
      <c r="I516" t="s">
        <v>1465</v>
      </c>
      <c r="J516" t="s">
        <v>1445</v>
      </c>
      <c r="K516">
        <v>31491</v>
      </c>
      <c r="L516" t="s">
        <v>10</v>
      </c>
      <c r="M516" t="s">
        <v>2448</v>
      </c>
    </row>
    <row r="517" spans="1:13" x14ac:dyDescent="0.25">
      <c r="A517" t="s">
        <v>383</v>
      </c>
      <c r="B517" t="s">
        <v>332</v>
      </c>
      <c r="C517" t="s">
        <v>389</v>
      </c>
      <c r="D517" t="s">
        <v>333</v>
      </c>
      <c r="E517" t="s">
        <v>21</v>
      </c>
      <c r="F517" t="s">
        <v>1464</v>
      </c>
      <c r="G517">
        <v>10.29</v>
      </c>
      <c r="H517">
        <v>25.4</v>
      </c>
      <c r="I517" t="s">
        <v>1465</v>
      </c>
      <c r="J517" t="s">
        <v>1445</v>
      </c>
      <c r="K517">
        <v>31492</v>
      </c>
      <c r="L517" t="s">
        <v>10</v>
      </c>
      <c r="M517" t="s">
        <v>2449</v>
      </c>
    </row>
    <row r="518" spans="1:13" x14ac:dyDescent="0.25">
      <c r="A518" t="s">
        <v>383</v>
      </c>
      <c r="B518" t="s">
        <v>332</v>
      </c>
      <c r="C518" t="s">
        <v>389</v>
      </c>
      <c r="D518" t="s">
        <v>333</v>
      </c>
      <c r="E518" t="s">
        <v>21</v>
      </c>
      <c r="F518" t="s">
        <v>1464</v>
      </c>
      <c r="G518">
        <v>10.29</v>
      </c>
      <c r="H518">
        <v>25.4</v>
      </c>
      <c r="I518" t="s">
        <v>1465</v>
      </c>
      <c r="J518" t="s">
        <v>1445</v>
      </c>
      <c r="K518">
        <v>31493</v>
      </c>
      <c r="L518" t="s">
        <v>10</v>
      </c>
      <c r="M518" t="s">
        <v>2450</v>
      </c>
    </row>
    <row r="519" spans="1:13" x14ac:dyDescent="0.25">
      <c r="A519" t="s">
        <v>149</v>
      </c>
      <c r="B519" t="s">
        <v>2100</v>
      </c>
      <c r="C519" t="s">
        <v>2095</v>
      </c>
      <c r="D519" t="s">
        <v>2101</v>
      </c>
      <c r="E519" t="s">
        <v>21</v>
      </c>
      <c r="F519" t="s">
        <v>1464</v>
      </c>
      <c r="G519">
        <v>10.29</v>
      </c>
      <c r="H519">
        <v>25.4</v>
      </c>
      <c r="I519" t="s">
        <v>1465</v>
      </c>
      <c r="J519" t="s">
        <v>1445</v>
      </c>
      <c r="K519">
        <v>32346</v>
      </c>
      <c r="L519" t="s">
        <v>10</v>
      </c>
      <c r="M519" t="s">
        <v>2102</v>
      </c>
    </row>
    <row r="520" spans="1:13" x14ac:dyDescent="0.25">
      <c r="A520" t="s">
        <v>149</v>
      </c>
      <c r="B520" t="s">
        <v>2100</v>
      </c>
      <c r="C520" t="s">
        <v>2095</v>
      </c>
      <c r="D520" t="s">
        <v>2101</v>
      </c>
      <c r="E520" t="s">
        <v>21</v>
      </c>
      <c r="F520" t="s">
        <v>1464</v>
      </c>
      <c r="G520">
        <v>10.29</v>
      </c>
      <c r="H520">
        <v>25.4</v>
      </c>
      <c r="I520" t="s">
        <v>1465</v>
      </c>
      <c r="J520" t="s">
        <v>1445</v>
      </c>
      <c r="K520">
        <v>32347</v>
      </c>
      <c r="L520" t="s">
        <v>10</v>
      </c>
      <c r="M520" t="s">
        <v>2103</v>
      </c>
    </row>
    <row r="521" spans="1:13" x14ac:dyDescent="0.25">
      <c r="A521" t="s">
        <v>149</v>
      </c>
      <c r="B521" t="s">
        <v>2100</v>
      </c>
      <c r="C521" t="s">
        <v>2095</v>
      </c>
      <c r="D521" t="s">
        <v>2101</v>
      </c>
      <c r="E521" t="s">
        <v>21</v>
      </c>
      <c r="F521" t="s">
        <v>1464</v>
      </c>
      <c r="G521">
        <v>10.29</v>
      </c>
      <c r="H521">
        <v>25.4</v>
      </c>
      <c r="I521" t="s">
        <v>1465</v>
      </c>
      <c r="J521" t="s">
        <v>1445</v>
      </c>
      <c r="K521">
        <v>32348</v>
      </c>
      <c r="L521" t="s">
        <v>10</v>
      </c>
      <c r="M521" t="s">
        <v>2104</v>
      </c>
    </row>
    <row r="522" spans="1:13" x14ac:dyDescent="0.25">
      <c r="A522" t="s">
        <v>149</v>
      </c>
      <c r="B522" t="s">
        <v>2100</v>
      </c>
      <c r="C522" t="s">
        <v>2095</v>
      </c>
      <c r="D522" t="s">
        <v>2101</v>
      </c>
      <c r="E522" t="s">
        <v>21</v>
      </c>
      <c r="F522" t="s">
        <v>1464</v>
      </c>
      <c r="G522">
        <v>10.29</v>
      </c>
      <c r="H522">
        <v>25.4</v>
      </c>
      <c r="I522" t="s">
        <v>1465</v>
      </c>
      <c r="J522" t="s">
        <v>1445</v>
      </c>
      <c r="K522">
        <v>32349</v>
      </c>
      <c r="L522" t="s">
        <v>10</v>
      </c>
      <c r="M522" t="s">
        <v>2105</v>
      </c>
    </row>
    <row r="523" spans="1:13" x14ac:dyDescent="0.25">
      <c r="A523" t="s">
        <v>2140</v>
      </c>
      <c r="B523" t="s">
        <v>2100</v>
      </c>
      <c r="C523" t="s">
        <v>2145</v>
      </c>
      <c r="D523" t="s">
        <v>2101</v>
      </c>
      <c r="E523" t="s">
        <v>21</v>
      </c>
      <c r="F523" t="s">
        <v>1464</v>
      </c>
      <c r="G523">
        <v>10.29</v>
      </c>
      <c r="H523">
        <v>25.4</v>
      </c>
      <c r="I523" t="s">
        <v>1465</v>
      </c>
      <c r="J523" t="s">
        <v>1445</v>
      </c>
      <c r="K523">
        <v>32352</v>
      </c>
      <c r="L523" t="s">
        <v>10</v>
      </c>
      <c r="M523" t="s">
        <v>2150</v>
      </c>
    </row>
    <row r="524" spans="1:13" x14ac:dyDescent="0.25">
      <c r="A524" t="s">
        <v>2140</v>
      </c>
      <c r="B524" t="s">
        <v>2100</v>
      </c>
      <c r="C524" t="s">
        <v>2145</v>
      </c>
      <c r="D524" t="s">
        <v>2101</v>
      </c>
      <c r="E524" t="s">
        <v>21</v>
      </c>
      <c r="F524" t="s">
        <v>1464</v>
      </c>
      <c r="G524">
        <v>10.29</v>
      </c>
      <c r="H524">
        <v>25.4</v>
      </c>
      <c r="I524" t="s">
        <v>1465</v>
      </c>
      <c r="J524" t="s">
        <v>1445</v>
      </c>
      <c r="K524">
        <v>32353</v>
      </c>
      <c r="L524" t="s">
        <v>10</v>
      </c>
      <c r="M524" t="s">
        <v>2151</v>
      </c>
    </row>
    <row r="525" spans="1:13" x14ac:dyDescent="0.25">
      <c r="A525" t="s">
        <v>2140</v>
      </c>
      <c r="B525" t="s">
        <v>2100</v>
      </c>
      <c r="C525" t="s">
        <v>2145</v>
      </c>
      <c r="D525" t="s">
        <v>2101</v>
      </c>
      <c r="E525" t="s">
        <v>21</v>
      </c>
      <c r="F525" t="s">
        <v>1464</v>
      </c>
      <c r="G525">
        <v>10.29</v>
      </c>
      <c r="H525">
        <v>25.4</v>
      </c>
      <c r="I525" t="s">
        <v>1465</v>
      </c>
      <c r="J525" t="s">
        <v>1445</v>
      </c>
      <c r="K525">
        <v>32354</v>
      </c>
      <c r="L525" t="s">
        <v>10</v>
      </c>
      <c r="M525" t="s">
        <v>2152</v>
      </c>
    </row>
    <row r="526" spans="1:13" x14ac:dyDescent="0.25">
      <c r="A526" t="s">
        <v>2140</v>
      </c>
      <c r="B526" t="s">
        <v>2100</v>
      </c>
      <c r="C526" t="s">
        <v>2145</v>
      </c>
      <c r="D526" t="s">
        <v>2101</v>
      </c>
      <c r="E526" t="s">
        <v>21</v>
      </c>
      <c r="F526" t="s">
        <v>1464</v>
      </c>
      <c r="G526">
        <v>10.29</v>
      </c>
      <c r="H526">
        <v>25.4</v>
      </c>
      <c r="I526" t="s">
        <v>1465</v>
      </c>
      <c r="J526" t="s">
        <v>1445</v>
      </c>
      <c r="K526">
        <v>32355</v>
      </c>
      <c r="L526" t="s">
        <v>10</v>
      </c>
      <c r="M526" t="s">
        <v>2153</v>
      </c>
    </row>
    <row r="527" spans="1:13" x14ac:dyDescent="0.25">
      <c r="A527" t="s">
        <v>162</v>
      </c>
      <c r="B527" t="s">
        <v>2100</v>
      </c>
      <c r="C527" t="s">
        <v>2189</v>
      </c>
      <c r="D527" t="s">
        <v>2101</v>
      </c>
      <c r="E527" t="s">
        <v>21</v>
      </c>
      <c r="F527" t="s">
        <v>1464</v>
      </c>
      <c r="G527">
        <v>10.29</v>
      </c>
      <c r="H527">
        <v>25.4</v>
      </c>
      <c r="I527" t="s">
        <v>1465</v>
      </c>
      <c r="J527" t="s">
        <v>1445</v>
      </c>
      <c r="K527">
        <v>32358</v>
      </c>
      <c r="L527" t="s">
        <v>10</v>
      </c>
      <c r="M527" t="s">
        <v>2194</v>
      </c>
    </row>
    <row r="528" spans="1:13" x14ac:dyDescent="0.25">
      <c r="A528" t="s">
        <v>162</v>
      </c>
      <c r="B528" t="s">
        <v>2100</v>
      </c>
      <c r="C528" t="s">
        <v>2189</v>
      </c>
      <c r="D528" t="s">
        <v>2101</v>
      </c>
      <c r="E528" t="s">
        <v>21</v>
      </c>
      <c r="F528" t="s">
        <v>1464</v>
      </c>
      <c r="G528">
        <v>10.29</v>
      </c>
      <c r="H528">
        <v>25.4</v>
      </c>
      <c r="I528" t="s">
        <v>1465</v>
      </c>
      <c r="J528" t="s">
        <v>1445</v>
      </c>
      <c r="K528">
        <v>32359</v>
      </c>
      <c r="L528" t="s">
        <v>10</v>
      </c>
      <c r="M528" t="s">
        <v>2195</v>
      </c>
    </row>
    <row r="529" spans="1:13" x14ac:dyDescent="0.25">
      <c r="A529" t="s">
        <v>162</v>
      </c>
      <c r="B529" t="s">
        <v>2100</v>
      </c>
      <c r="C529" t="s">
        <v>2189</v>
      </c>
      <c r="D529" t="s">
        <v>2101</v>
      </c>
      <c r="E529" t="s">
        <v>21</v>
      </c>
      <c r="F529" t="s">
        <v>1464</v>
      </c>
      <c r="G529">
        <v>10.29</v>
      </c>
      <c r="H529">
        <v>25.4</v>
      </c>
      <c r="I529" t="s">
        <v>1465</v>
      </c>
      <c r="J529" t="s">
        <v>1445</v>
      </c>
      <c r="K529">
        <v>32360</v>
      </c>
      <c r="L529" t="s">
        <v>10</v>
      </c>
      <c r="M529" t="s">
        <v>2196</v>
      </c>
    </row>
    <row r="530" spans="1:13" x14ac:dyDescent="0.25">
      <c r="A530" t="s">
        <v>162</v>
      </c>
      <c r="B530" t="s">
        <v>2100</v>
      </c>
      <c r="C530" t="s">
        <v>2189</v>
      </c>
      <c r="D530" t="s">
        <v>2101</v>
      </c>
      <c r="E530" t="s">
        <v>21</v>
      </c>
      <c r="F530" t="s">
        <v>1464</v>
      </c>
      <c r="G530">
        <v>10.29</v>
      </c>
      <c r="H530">
        <v>25.4</v>
      </c>
      <c r="I530" t="s">
        <v>1465</v>
      </c>
      <c r="J530" t="s">
        <v>1445</v>
      </c>
      <c r="K530">
        <v>32361</v>
      </c>
      <c r="L530" t="s">
        <v>10</v>
      </c>
      <c r="M530" t="s">
        <v>2197</v>
      </c>
    </row>
    <row r="531" spans="1:13" x14ac:dyDescent="0.25">
      <c r="A531" t="s">
        <v>207</v>
      </c>
      <c r="B531" t="s">
        <v>2100</v>
      </c>
      <c r="C531" t="s">
        <v>215</v>
      </c>
      <c r="D531" t="s">
        <v>2101</v>
      </c>
      <c r="E531" t="s">
        <v>21</v>
      </c>
      <c r="F531" t="s">
        <v>1464</v>
      </c>
      <c r="G531">
        <v>10.29</v>
      </c>
      <c r="H531">
        <v>25.4</v>
      </c>
      <c r="I531" t="s">
        <v>1465</v>
      </c>
      <c r="J531" t="s">
        <v>1445</v>
      </c>
      <c r="K531">
        <v>32456</v>
      </c>
      <c r="L531" t="s">
        <v>10</v>
      </c>
      <c r="M531" t="s">
        <v>2231</v>
      </c>
    </row>
    <row r="532" spans="1:13" x14ac:dyDescent="0.25">
      <c r="A532" t="s">
        <v>207</v>
      </c>
      <c r="B532" t="s">
        <v>2100</v>
      </c>
      <c r="C532" t="s">
        <v>215</v>
      </c>
      <c r="D532" t="s">
        <v>2101</v>
      </c>
      <c r="E532" t="s">
        <v>21</v>
      </c>
      <c r="F532" t="s">
        <v>1464</v>
      </c>
      <c r="G532">
        <v>10.29</v>
      </c>
      <c r="H532">
        <v>25.4</v>
      </c>
      <c r="I532" t="s">
        <v>1465</v>
      </c>
      <c r="J532" t="s">
        <v>1445</v>
      </c>
      <c r="K532">
        <v>32457</v>
      </c>
      <c r="L532" t="s">
        <v>10</v>
      </c>
      <c r="M532" t="s">
        <v>2232</v>
      </c>
    </row>
    <row r="533" spans="1:13" x14ac:dyDescent="0.25">
      <c r="A533" t="s">
        <v>207</v>
      </c>
      <c r="B533" t="s">
        <v>2100</v>
      </c>
      <c r="C533" t="s">
        <v>215</v>
      </c>
      <c r="D533" t="s">
        <v>2101</v>
      </c>
      <c r="E533" t="s">
        <v>21</v>
      </c>
      <c r="F533" t="s">
        <v>1464</v>
      </c>
      <c r="G533">
        <v>10.29</v>
      </c>
      <c r="H533">
        <v>25.4</v>
      </c>
      <c r="I533" t="s">
        <v>1465</v>
      </c>
      <c r="J533" t="s">
        <v>1445</v>
      </c>
      <c r="K533">
        <v>32458</v>
      </c>
      <c r="L533" t="s">
        <v>10</v>
      </c>
      <c r="M533" t="s">
        <v>2233</v>
      </c>
    </row>
    <row r="534" spans="1:13" x14ac:dyDescent="0.25">
      <c r="A534" t="s">
        <v>207</v>
      </c>
      <c r="B534" t="s">
        <v>2100</v>
      </c>
      <c r="C534" t="s">
        <v>215</v>
      </c>
      <c r="D534" t="s">
        <v>2101</v>
      </c>
      <c r="E534" t="s">
        <v>21</v>
      </c>
      <c r="F534" t="s">
        <v>1464</v>
      </c>
      <c r="G534">
        <v>10.29</v>
      </c>
      <c r="H534">
        <v>25.4</v>
      </c>
      <c r="I534" t="s">
        <v>1465</v>
      </c>
      <c r="J534" t="s">
        <v>1445</v>
      </c>
      <c r="K534">
        <v>32459</v>
      </c>
      <c r="L534" t="s">
        <v>10</v>
      </c>
      <c r="M534" t="s">
        <v>2234</v>
      </c>
    </row>
    <row r="535" spans="1:13" x14ac:dyDescent="0.25">
      <c r="A535" t="s">
        <v>253</v>
      </c>
      <c r="B535" t="s">
        <v>160</v>
      </c>
      <c r="C535" t="s">
        <v>257</v>
      </c>
      <c r="D535" t="s">
        <v>261</v>
      </c>
      <c r="E535" t="s">
        <v>21</v>
      </c>
      <c r="F535" t="s">
        <v>1464</v>
      </c>
      <c r="G535">
        <v>10.29</v>
      </c>
      <c r="H535">
        <v>25.4</v>
      </c>
      <c r="I535" t="s">
        <v>1465</v>
      </c>
      <c r="J535" t="s">
        <v>1445</v>
      </c>
      <c r="K535">
        <v>32462</v>
      </c>
      <c r="L535" t="s">
        <v>10</v>
      </c>
      <c r="M535" t="s">
        <v>2264</v>
      </c>
    </row>
    <row r="536" spans="1:13" x14ac:dyDescent="0.25">
      <c r="A536" t="s">
        <v>253</v>
      </c>
      <c r="B536" t="s">
        <v>160</v>
      </c>
      <c r="C536" t="s">
        <v>257</v>
      </c>
      <c r="D536" t="s">
        <v>261</v>
      </c>
      <c r="E536" t="s">
        <v>21</v>
      </c>
      <c r="F536" t="s">
        <v>1464</v>
      </c>
      <c r="G536">
        <v>10.29</v>
      </c>
      <c r="H536">
        <v>25.4</v>
      </c>
      <c r="I536" t="s">
        <v>1465</v>
      </c>
      <c r="J536" t="s">
        <v>1445</v>
      </c>
      <c r="K536">
        <v>32463</v>
      </c>
      <c r="L536" t="s">
        <v>10</v>
      </c>
      <c r="M536" t="s">
        <v>2265</v>
      </c>
    </row>
    <row r="537" spans="1:13" x14ac:dyDescent="0.25">
      <c r="A537" t="s">
        <v>253</v>
      </c>
      <c r="B537" t="s">
        <v>160</v>
      </c>
      <c r="C537" t="s">
        <v>257</v>
      </c>
      <c r="D537" t="s">
        <v>261</v>
      </c>
      <c r="E537" t="s">
        <v>21</v>
      </c>
      <c r="F537" t="s">
        <v>1464</v>
      </c>
      <c r="G537">
        <v>10.29</v>
      </c>
      <c r="H537">
        <v>25.4</v>
      </c>
      <c r="I537" t="s">
        <v>1465</v>
      </c>
      <c r="J537" t="s">
        <v>1445</v>
      </c>
      <c r="K537">
        <v>32464</v>
      </c>
      <c r="L537" t="s">
        <v>10</v>
      </c>
      <c r="M537" t="s">
        <v>2266</v>
      </c>
    </row>
    <row r="538" spans="1:13" x14ac:dyDescent="0.25">
      <c r="A538" t="s">
        <v>253</v>
      </c>
      <c r="B538" t="s">
        <v>160</v>
      </c>
      <c r="C538" t="s">
        <v>257</v>
      </c>
      <c r="D538" t="s">
        <v>261</v>
      </c>
      <c r="E538" t="s">
        <v>21</v>
      </c>
      <c r="F538" t="s">
        <v>1464</v>
      </c>
      <c r="G538">
        <v>10.29</v>
      </c>
      <c r="H538">
        <v>25.4</v>
      </c>
      <c r="I538" t="s">
        <v>1465</v>
      </c>
      <c r="J538" t="s">
        <v>1445</v>
      </c>
      <c r="K538">
        <v>32465</v>
      </c>
      <c r="L538" t="s">
        <v>10</v>
      </c>
      <c r="M538" t="s">
        <v>2267</v>
      </c>
    </row>
    <row r="539" spans="1:13" x14ac:dyDescent="0.25">
      <c r="A539" t="s">
        <v>664</v>
      </c>
      <c r="B539" t="s">
        <v>701</v>
      </c>
      <c r="C539" t="s">
        <v>670</v>
      </c>
      <c r="D539" t="s">
        <v>700</v>
      </c>
      <c r="E539" t="s">
        <v>21</v>
      </c>
      <c r="F539" t="s">
        <v>1464</v>
      </c>
      <c r="G539">
        <v>10.29</v>
      </c>
      <c r="H539">
        <v>25.4</v>
      </c>
      <c r="I539" t="s">
        <v>1465</v>
      </c>
      <c r="J539" t="s">
        <v>1445</v>
      </c>
      <c r="K539">
        <v>32534</v>
      </c>
      <c r="L539" t="s">
        <v>10</v>
      </c>
      <c r="M539" t="s">
        <v>2779</v>
      </c>
    </row>
    <row r="540" spans="1:13" x14ac:dyDescent="0.25">
      <c r="A540" t="s">
        <v>703</v>
      </c>
      <c r="B540" t="s">
        <v>701</v>
      </c>
      <c r="C540" t="s">
        <v>711</v>
      </c>
      <c r="D540" t="s">
        <v>700</v>
      </c>
      <c r="E540" t="s">
        <v>21</v>
      </c>
      <c r="F540" t="s">
        <v>1464</v>
      </c>
      <c r="G540">
        <v>10.29</v>
      </c>
      <c r="H540">
        <v>25.4</v>
      </c>
      <c r="I540" t="s">
        <v>1465</v>
      </c>
      <c r="J540" t="s">
        <v>1445</v>
      </c>
      <c r="K540">
        <v>32537</v>
      </c>
      <c r="L540" t="s">
        <v>10</v>
      </c>
      <c r="M540" t="s">
        <v>2819</v>
      </c>
    </row>
    <row r="541" spans="1:13" x14ac:dyDescent="0.25">
      <c r="A541" t="s">
        <v>703</v>
      </c>
      <c r="B541" t="s">
        <v>701</v>
      </c>
      <c r="C541" t="s">
        <v>711</v>
      </c>
      <c r="D541" t="s">
        <v>700</v>
      </c>
      <c r="E541" t="s">
        <v>21</v>
      </c>
      <c r="F541" t="s">
        <v>1464</v>
      </c>
      <c r="G541">
        <v>10.29</v>
      </c>
      <c r="H541">
        <v>25.4</v>
      </c>
      <c r="I541" t="s">
        <v>1465</v>
      </c>
      <c r="J541" t="s">
        <v>1445</v>
      </c>
      <c r="K541">
        <v>32538</v>
      </c>
      <c r="L541" t="s">
        <v>10</v>
      </c>
      <c r="M541" t="s">
        <v>2820</v>
      </c>
    </row>
    <row r="542" spans="1:13" x14ac:dyDescent="0.25">
      <c r="A542" t="s">
        <v>703</v>
      </c>
      <c r="B542" t="s">
        <v>701</v>
      </c>
      <c r="C542" t="s">
        <v>711</v>
      </c>
      <c r="D542" t="s">
        <v>700</v>
      </c>
      <c r="E542" t="s">
        <v>21</v>
      </c>
      <c r="F542" t="s">
        <v>1464</v>
      </c>
      <c r="G542">
        <v>10.29</v>
      </c>
      <c r="H542">
        <v>25.4</v>
      </c>
      <c r="I542" t="s">
        <v>1465</v>
      </c>
      <c r="J542" t="s">
        <v>1445</v>
      </c>
      <c r="K542">
        <v>32539</v>
      </c>
      <c r="L542" t="s">
        <v>10</v>
      </c>
      <c r="M542" t="s">
        <v>2821</v>
      </c>
    </row>
    <row r="543" spans="1:13" x14ac:dyDescent="0.25">
      <c r="A543" t="s">
        <v>703</v>
      </c>
      <c r="B543" t="s">
        <v>701</v>
      </c>
      <c r="C543" t="s">
        <v>711</v>
      </c>
      <c r="D543" t="s">
        <v>700</v>
      </c>
      <c r="E543" t="s">
        <v>21</v>
      </c>
      <c r="F543" t="s">
        <v>1464</v>
      </c>
      <c r="G543">
        <v>10.29</v>
      </c>
      <c r="H543">
        <v>25.4</v>
      </c>
      <c r="I543" t="s">
        <v>1465</v>
      </c>
      <c r="J543" t="s">
        <v>1445</v>
      </c>
      <c r="K543">
        <v>32540</v>
      </c>
      <c r="L543" t="s">
        <v>10</v>
      </c>
      <c r="M543" t="s">
        <v>2822</v>
      </c>
    </row>
    <row r="544" spans="1:13" x14ac:dyDescent="0.25">
      <c r="A544" t="s">
        <v>746</v>
      </c>
      <c r="B544" t="s">
        <v>701</v>
      </c>
      <c r="C544" t="s">
        <v>745</v>
      </c>
      <c r="D544" t="s">
        <v>700</v>
      </c>
      <c r="E544" t="s">
        <v>21</v>
      </c>
      <c r="F544" t="s">
        <v>1464</v>
      </c>
      <c r="G544">
        <v>10.29</v>
      </c>
      <c r="H544">
        <v>25.4</v>
      </c>
      <c r="I544" t="s">
        <v>1465</v>
      </c>
      <c r="J544" t="s">
        <v>1445</v>
      </c>
      <c r="K544">
        <v>32543</v>
      </c>
      <c r="L544" t="s">
        <v>10</v>
      </c>
      <c r="M544" t="s">
        <v>2851</v>
      </c>
    </row>
    <row r="545" spans="1:13" x14ac:dyDescent="0.25">
      <c r="A545" t="s">
        <v>746</v>
      </c>
      <c r="B545" t="s">
        <v>701</v>
      </c>
      <c r="C545" t="s">
        <v>745</v>
      </c>
      <c r="D545" t="s">
        <v>700</v>
      </c>
      <c r="E545" t="s">
        <v>21</v>
      </c>
      <c r="F545" t="s">
        <v>1464</v>
      </c>
      <c r="G545">
        <v>10.29</v>
      </c>
      <c r="H545">
        <v>25.4</v>
      </c>
      <c r="I545" t="s">
        <v>1465</v>
      </c>
      <c r="J545" t="s">
        <v>1445</v>
      </c>
      <c r="K545">
        <v>32544</v>
      </c>
      <c r="L545" t="s">
        <v>10</v>
      </c>
      <c r="M545" t="s">
        <v>2852</v>
      </c>
    </row>
    <row r="546" spans="1:13" x14ac:dyDescent="0.25">
      <c r="A546" t="s">
        <v>746</v>
      </c>
      <c r="B546" t="s">
        <v>701</v>
      </c>
      <c r="C546" t="s">
        <v>745</v>
      </c>
      <c r="D546" t="s">
        <v>700</v>
      </c>
      <c r="E546" t="s">
        <v>21</v>
      </c>
      <c r="F546" t="s">
        <v>1464</v>
      </c>
      <c r="G546">
        <v>10.29</v>
      </c>
      <c r="H546">
        <v>25.4</v>
      </c>
      <c r="I546" t="s">
        <v>1465</v>
      </c>
      <c r="J546" t="s">
        <v>1445</v>
      </c>
      <c r="K546">
        <v>32545</v>
      </c>
      <c r="L546" t="s">
        <v>10</v>
      </c>
      <c r="M546" t="s">
        <v>2853</v>
      </c>
    </row>
    <row r="547" spans="1:13" x14ac:dyDescent="0.25">
      <c r="A547" t="s">
        <v>746</v>
      </c>
      <c r="B547" t="s">
        <v>701</v>
      </c>
      <c r="C547" t="s">
        <v>745</v>
      </c>
      <c r="D547" t="s">
        <v>700</v>
      </c>
      <c r="E547" t="s">
        <v>21</v>
      </c>
      <c r="F547" t="s">
        <v>1464</v>
      </c>
      <c r="G547">
        <v>10.29</v>
      </c>
      <c r="H547">
        <v>25.4</v>
      </c>
      <c r="I547" t="s">
        <v>1465</v>
      </c>
      <c r="J547" t="s">
        <v>1445</v>
      </c>
      <c r="K547">
        <v>32546</v>
      </c>
      <c r="L547" t="s">
        <v>10</v>
      </c>
      <c r="M547" t="s">
        <v>2854</v>
      </c>
    </row>
    <row r="548" spans="1:13" x14ac:dyDescent="0.25">
      <c r="A548" t="s">
        <v>752</v>
      </c>
      <c r="B548" t="s">
        <v>701</v>
      </c>
      <c r="C548" t="s">
        <v>762</v>
      </c>
      <c r="D548" t="s">
        <v>700</v>
      </c>
      <c r="E548" t="s">
        <v>21</v>
      </c>
      <c r="F548" t="s">
        <v>1464</v>
      </c>
      <c r="G548">
        <v>10.29</v>
      </c>
      <c r="H548">
        <v>25.4</v>
      </c>
      <c r="I548" t="s">
        <v>1465</v>
      </c>
      <c r="J548" t="s">
        <v>1445</v>
      </c>
      <c r="K548">
        <v>32549</v>
      </c>
      <c r="L548" t="s">
        <v>10</v>
      </c>
      <c r="M548" t="s">
        <v>2872</v>
      </c>
    </row>
    <row r="549" spans="1:13" x14ac:dyDescent="0.25">
      <c r="A549" t="s">
        <v>752</v>
      </c>
      <c r="B549" t="s">
        <v>701</v>
      </c>
      <c r="C549" t="s">
        <v>762</v>
      </c>
      <c r="D549" t="s">
        <v>700</v>
      </c>
      <c r="E549" t="s">
        <v>21</v>
      </c>
      <c r="F549" t="s">
        <v>1464</v>
      </c>
      <c r="G549">
        <v>10.29</v>
      </c>
      <c r="H549">
        <v>25.4</v>
      </c>
      <c r="I549" t="s">
        <v>1465</v>
      </c>
      <c r="J549" t="s">
        <v>1445</v>
      </c>
      <c r="K549">
        <v>32550</v>
      </c>
      <c r="L549" t="s">
        <v>10</v>
      </c>
      <c r="M549" t="s">
        <v>2873</v>
      </c>
    </row>
    <row r="550" spans="1:13" x14ac:dyDescent="0.25">
      <c r="A550" t="s">
        <v>752</v>
      </c>
      <c r="B550" t="s">
        <v>701</v>
      </c>
      <c r="C550" t="s">
        <v>762</v>
      </c>
      <c r="D550" t="s">
        <v>700</v>
      </c>
      <c r="E550" t="s">
        <v>21</v>
      </c>
      <c r="F550" t="s">
        <v>1464</v>
      </c>
      <c r="G550">
        <v>10.29</v>
      </c>
      <c r="H550">
        <v>25.4</v>
      </c>
      <c r="I550" t="s">
        <v>1465</v>
      </c>
      <c r="J550" t="s">
        <v>1445</v>
      </c>
      <c r="K550">
        <v>32551</v>
      </c>
      <c r="L550" t="s">
        <v>10</v>
      </c>
      <c r="M550" t="s">
        <v>2874</v>
      </c>
    </row>
    <row r="551" spans="1:13" x14ac:dyDescent="0.25">
      <c r="A551" t="s">
        <v>752</v>
      </c>
      <c r="B551" t="s">
        <v>701</v>
      </c>
      <c r="C551" t="s">
        <v>762</v>
      </c>
      <c r="D551" t="s">
        <v>700</v>
      </c>
      <c r="E551" t="s">
        <v>21</v>
      </c>
      <c r="F551" t="s">
        <v>1464</v>
      </c>
      <c r="G551">
        <v>10.29</v>
      </c>
      <c r="H551">
        <v>25.4</v>
      </c>
      <c r="I551" t="s">
        <v>1465</v>
      </c>
      <c r="J551" t="s">
        <v>1445</v>
      </c>
      <c r="K551">
        <v>32552</v>
      </c>
      <c r="L551" t="s">
        <v>10</v>
      </c>
      <c r="M551" t="s">
        <v>2875</v>
      </c>
    </row>
    <row r="552" spans="1:13" x14ac:dyDescent="0.25">
      <c r="A552" t="s">
        <v>778</v>
      </c>
      <c r="B552" t="s">
        <v>698</v>
      </c>
      <c r="C552" t="s">
        <v>788</v>
      </c>
      <c r="D552" t="s">
        <v>793</v>
      </c>
      <c r="E552" t="s">
        <v>21</v>
      </c>
      <c r="F552" t="s">
        <v>1464</v>
      </c>
      <c r="G552">
        <v>10.29</v>
      </c>
      <c r="H552">
        <v>25.4</v>
      </c>
      <c r="I552" t="s">
        <v>1465</v>
      </c>
      <c r="J552" t="s">
        <v>1445</v>
      </c>
      <c r="K552">
        <v>32555</v>
      </c>
      <c r="L552" t="s">
        <v>10</v>
      </c>
      <c r="M552" t="s">
        <v>2892</v>
      </c>
    </row>
    <row r="553" spans="1:13" x14ac:dyDescent="0.25">
      <c r="A553" t="s">
        <v>778</v>
      </c>
      <c r="B553" t="s">
        <v>698</v>
      </c>
      <c r="C553" t="s">
        <v>788</v>
      </c>
      <c r="D553" t="s">
        <v>793</v>
      </c>
      <c r="E553" t="s">
        <v>21</v>
      </c>
      <c r="F553" t="s">
        <v>1464</v>
      </c>
      <c r="G553">
        <v>10.29</v>
      </c>
      <c r="H553">
        <v>25.4</v>
      </c>
      <c r="I553" t="s">
        <v>1465</v>
      </c>
      <c r="J553" t="s">
        <v>1445</v>
      </c>
      <c r="K553">
        <v>32556</v>
      </c>
      <c r="L553" t="s">
        <v>10</v>
      </c>
      <c r="M553" t="s">
        <v>2893</v>
      </c>
    </row>
    <row r="554" spans="1:13" x14ac:dyDescent="0.25">
      <c r="A554" t="s">
        <v>778</v>
      </c>
      <c r="B554" t="s">
        <v>698</v>
      </c>
      <c r="C554" t="s">
        <v>788</v>
      </c>
      <c r="D554" t="s">
        <v>793</v>
      </c>
      <c r="E554" t="s">
        <v>21</v>
      </c>
      <c r="F554" t="s">
        <v>1464</v>
      </c>
      <c r="G554">
        <v>10.29</v>
      </c>
      <c r="H554">
        <v>25.4</v>
      </c>
      <c r="I554" t="s">
        <v>1465</v>
      </c>
      <c r="J554" t="s">
        <v>1445</v>
      </c>
      <c r="K554">
        <v>32557</v>
      </c>
      <c r="L554" t="s">
        <v>10</v>
      </c>
      <c r="M554" t="s">
        <v>2894</v>
      </c>
    </row>
    <row r="555" spans="1:13" x14ac:dyDescent="0.25">
      <c r="A555" t="s">
        <v>778</v>
      </c>
      <c r="B555" t="s">
        <v>698</v>
      </c>
      <c r="C555" t="s">
        <v>788</v>
      </c>
      <c r="D555" t="s">
        <v>793</v>
      </c>
      <c r="E555" t="s">
        <v>21</v>
      </c>
      <c r="F555" t="s">
        <v>1464</v>
      </c>
      <c r="G555">
        <v>10.29</v>
      </c>
      <c r="H555">
        <v>25.4</v>
      </c>
      <c r="I555" t="s">
        <v>1465</v>
      </c>
      <c r="J555" t="s">
        <v>1445</v>
      </c>
      <c r="K555">
        <v>32558</v>
      </c>
      <c r="L555" t="s">
        <v>10</v>
      </c>
      <c r="M555" t="s">
        <v>2895</v>
      </c>
    </row>
    <row r="556" spans="1:13" x14ac:dyDescent="0.25">
      <c r="A556" t="s">
        <v>1276</v>
      </c>
      <c r="B556" t="s">
        <v>1286</v>
      </c>
      <c r="C556" t="s">
        <v>1282</v>
      </c>
      <c r="D556" t="s">
        <v>1285</v>
      </c>
      <c r="E556" t="s">
        <v>21</v>
      </c>
      <c r="F556" t="s">
        <v>1464</v>
      </c>
      <c r="G556">
        <v>10.29</v>
      </c>
      <c r="H556">
        <v>25.4</v>
      </c>
      <c r="I556" t="s">
        <v>1465</v>
      </c>
      <c r="J556" t="s">
        <v>1445</v>
      </c>
      <c r="K556">
        <v>32561</v>
      </c>
      <c r="L556" t="s">
        <v>10</v>
      </c>
      <c r="M556" t="s">
        <v>3638</v>
      </c>
    </row>
    <row r="557" spans="1:13" x14ac:dyDescent="0.25">
      <c r="A557" t="s">
        <v>1276</v>
      </c>
      <c r="B557" t="s">
        <v>1286</v>
      </c>
      <c r="C557" t="s">
        <v>1282</v>
      </c>
      <c r="D557" t="s">
        <v>1285</v>
      </c>
      <c r="E557" t="s">
        <v>21</v>
      </c>
      <c r="F557" t="s">
        <v>1464</v>
      </c>
      <c r="G557">
        <v>10.29</v>
      </c>
      <c r="H557">
        <v>25.4</v>
      </c>
      <c r="I557" t="s">
        <v>1465</v>
      </c>
      <c r="J557" t="s">
        <v>1445</v>
      </c>
      <c r="K557">
        <v>32562</v>
      </c>
      <c r="L557" t="s">
        <v>10</v>
      </c>
      <c r="M557" t="s">
        <v>3639</v>
      </c>
    </row>
    <row r="558" spans="1:13" x14ac:dyDescent="0.25">
      <c r="A558" t="s">
        <v>1276</v>
      </c>
      <c r="B558" t="s">
        <v>1286</v>
      </c>
      <c r="C558" t="s">
        <v>1282</v>
      </c>
      <c r="D558" t="s">
        <v>1285</v>
      </c>
      <c r="E558" t="s">
        <v>21</v>
      </c>
      <c r="F558" t="s">
        <v>1464</v>
      </c>
      <c r="G558">
        <v>10.29</v>
      </c>
      <c r="H558">
        <v>25.4</v>
      </c>
      <c r="I558" t="s">
        <v>1465</v>
      </c>
      <c r="J558" t="s">
        <v>1445</v>
      </c>
      <c r="K558">
        <v>32563</v>
      </c>
      <c r="L558" t="s">
        <v>10</v>
      </c>
      <c r="M558" t="s">
        <v>3640</v>
      </c>
    </row>
    <row r="559" spans="1:13" x14ac:dyDescent="0.25">
      <c r="A559" t="s">
        <v>1276</v>
      </c>
      <c r="B559" t="s">
        <v>1286</v>
      </c>
      <c r="C559" t="s">
        <v>1282</v>
      </c>
      <c r="D559" t="s">
        <v>1285</v>
      </c>
      <c r="E559" t="s">
        <v>21</v>
      </c>
      <c r="F559" t="s">
        <v>1464</v>
      </c>
      <c r="G559">
        <v>10.29</v>
      </c>
      <c r="H559">
        <v>25.4</v>
      </c>
      <c r="I559" t="s">
        <v>1465</v>
      </c>
      <c r="J559" t="s">
        <v>1445</v>
      </c>
      <c r="K559">
        <v>32564</v>
      </c>
      <c r="L559" t="s">
        <v>10</v>
      </c>
      <c r="M559" t="s">
        <v>3641</v>
      </c>
    </row>
    <row r="560" spans="1:13" x14ac:dyDescent="0.25">
      <c r="A560" t="s">
        <v>83</v>
      </c>
      <c r="B560" t="s">
        <v>1771</v>
      </c>
      <c r="C560" t="s">
        <v>1766</v>
      </c>
      <c r="D560" t="s">
        <v>1772</v>
      </c>
      <c r="E560" t="s">
        <v>21</v>
      </c>
      <c r="F560" t="s">
        <v>1464</v>
      </c>
      <c r="G560">
        <v>10.29</v>
      </c>
      <c r="H560">
        <v>25.4</v>
      </c>
      <c r="I560" t="s">
        <v>1465</v>
      </c>
      <c r="J560" t="s">
        <v>1445</v>
      </c>
      <c r="K560">
        <v>32602</v>
      </c>
      <c r="L560" t="s">
        <v>10</v>
      </c>
      <c r="M560" t="s">
        <v>1773</v>
      </c>
    </row>
    <row r="561" spans="1:13" x14ac:dyDescent="0.25">
      <c r="A561" t="s">
        <v>83</v>
      </c>
      <c r="B561" t="s">
        <v>1771</v>
      </c>
      <c r="C561" t="s">
        <v>1766</v>
      </c>
      <c r="D561" t="s">
        <v>1772</v>
      </c>
      <c r="E561" t="s">
        <v>21</v>
      </c>
      <c r="F561" t="s">
        <v>1464</v>
      </c>
      <c r="G561">
        <v>10.29</v>
      </c>
      <c r="H561">
        <v>25.4</v>
      </c>
      <c r="I561" t="s">
        <v>1465</v>
      </c>
      <c r="J561" t="s">
        <v>1445</v>
      </c>
      <c r="K561">
        <v>32603</v>
      </c>
      <c r="L561" t="s">
        <v>10</v>
      </c>
      <c r="M561" t="s">
        <v>1774</v>
      </c>
    </row>
    <row r="562" spans="1:13" x14ac:dyDescent="0.25">
      <c r="A562" t="s">
        <v>83</v>
      </c>
      <c r="B562" t="s">
        <v>1771</v>
      </c>
      <c r="C562" t="s">
        <v>1766</v>
      </c>
      <c r="D562" t="s">
        <v>1772</v>
      </c>
      <c r="E562" t="s">
        <v>21</v>
      </c>
      <c r="F562" t="s">
        <v>1464</v>
      </c>
      <c r="G562">
        <v>10.29</v>
      </c>
      <c r="H562">
        <v>25.4</v>
      </c>
      <c r="I562" t="s">
        <v>1465</v>
      </c>
      <c r="J562" t="s">
        <v>1445</v>
      </c>
      <c r="K562">
        <v>32604</v>
      </c>
      <c r="L562" t="s">
        <v>10</v>
      </c>
      <c r="M562" t="s">
        <v>1775</v>
      </c>
    </row>
    <row r="563" spans="1:13" x14ac:dyDescent="0.25">
      <c r="A563" t="s">
        <v>83</v>
      </c>
      <c r="B563" t="s">
        <v>1771</v>
      </c>
      <c r="C563" t="s">
        <v>1766</v>
      </c>
      <c r="D563" t="s">
        <v>1772</v>
      </c>
      <c r="E563" t="s">
        <v>21</v>
      </c>
      <c r="F563" t="s">
        <v>1464</v>
      </c>
      <c r="G563">
        <v>10.29</v>
      </c>
      <c r="H563">
        <v>25.4</v>
      </c>
      <c r="I563" t="s">
        <v>1465</v>
      </c>
      <c r="J563" t="s">
        <v>1445</v>
      </c>
      <c r="K563">
        <v>32605</v>
      </c>
      <c r="L563" t="s">
        <v>10</v>
      </c>
      <c r="M563" t="s">
        <v>1776</v>
      </c>
    </row>
    <row r="564" spans="1:13" x14ac:dyDescent="0.25">
      <c r="A564" t="s">
        <v>91</v>
      </c>
      <c r="B564" t="s">
        <v>1771</v>
      </c>
      <c r="C564" t="s">
        <v>1801</v>
      </c>
      <c r="D564" t="s">
        <v>1772</v>
      </c>
      <c r="E564" t="s">
        <v>21</v>
      </c>
      <c r="F564" t="s">
        <v>1464</v>
      </c>
      <c r="G564">
        <v>10.29</v>
      </c>
      <c r="H564">
        <v>25.4</v>
      </c>
      <c r="I564" t="s">
        <v>1465</v>
      </c>
      <c r="J564" t="s">
        <v>1445</v>
      </c>
      <c r="K564">
        <v>32608</v>
      </c>
      <c r="L564" t="s">
        <v>10</v>
      </c>
      <c r="M564" t="s">
        <v>1806</v>
      </c>
    </row>
    <row r="565" spans="1:13" x14ac:dyDescent="0.25">
      <c r="A565" t="s">
        <v>91</v>
      </c>
      <c r="B565" t="s">
        <v>1771</v>
      </c>
      <c r="C565" t="s">
        <v>1801</v>
      </c>
      <c r="D565" t="s">
        <v>1772</v>
      </c>
      <c r="E565" t="s">
        <v>21</v>
      </c>
      <c r="F565" t="s">
        <v>1464</v>
      </c>
      <c r="G565">
        <v>10.29</v>
      </c>
      <c r="H565">
        <v>25.4</v>
      </c>
      <c r="I565" t="s">
        <v>1465</v>
      </c>
      <c r="J565" t="s">
        <v>1445</v>
      </c>
      <c r="K565">
        <v>32609</v>
      </c>
      <c r="L565" t="s">
        <v>10</v>
      </c>
      <c r="M565" t="s">
        <v>1807</v>
      </c>
    </row>
    <row r="566" spans="1:13" x14ac:dyDescent="0.25">
      <c r="A566" t="s">
        <v>91</v>
      </c>
      <c r="B566" t="s">
        <v>1771</v>
      </c>
      <c r="C566" t="s">
        <v>1801</v>
      </c>
      <c r="D566" t="s">
        <v>1772</v>
      </c>
      <c r="E566" t="s">
        <v>21</v>
      </c>
      <c r="F566" t="s">
        <v>1464</v>
      </c>
      <c r="G566">
        <v>10.29</v>
      </c>
      <c r="H566">
        <v>25.4</v>
      </c>
      <c r="I566" t="s">
        <v>1465</v>
      </c>
      <c r="J566" t="s">
        <v>1445</v>
      </c>
      <c r="K566">
        <v>32610</v>
      </c>
      <c r="L566" t="s">
        <v>10</v>
      </c>
      <c r="M566" t="s">
        <v>1808</v>
      </c>
    </row>
    <row r="567" spans="1:13" x14ac:dyDescent="0.25">
      <c r="A567" t="s">
        <v>91</v>
      </c>
      <c r="B567" t="s">
        <v>1771</v>
      </c>
      <c r="C567" t="s">
        <v>1801</v>
      </c>
      <c r="D567" t="s">
        <v>1772</v>
      </c>
      <c r="E567" t="s">
        <v>21</v>
      </c>
      <c r="F567" t="s">
        <v>1464</v>
      </c>
      <c r="G567">
        <v>10.29</v>
      </c>
      <c r="H567">
        <v>25.4</v>
      </c>
      <c r="I567" t="s">
        <v>1465</v>
      </c>
      <c r="J567" t="s">
        <v>1445</v>
      </c>
      <c r="K567">
        <v>32611</v>
      </c>
      <c r="L567" t="s">
        <v>10</v>
      </c>
      <c r="M567" t="s">
        <v>1809</v>
      </c>
    </row>
    <row r="568" spans="1:13" x14ac:dyDescent="0.25">
      <c r="A568" t="s">
        <v>1830</v>
      </c>
      <c r="B568" t="s">
        <v>1771</v>
      </c>
      <c r="C568" t="s">
        <v>1832</v>
      </c>
      <c r="D568" t="s">
        <v>1772</v>
      </c>
      <c r="E568" t="s">
        <v>21</v>
      </c>
      <c r="F568" t="s">
        <v>1464</v>
      </c>
      <c r="G568">
        <v>10.29</v>
      </c>
      <c r="H568">
        <v>25.4</v>
      </c>
      <c r="I568" t="s">
        <v>1465</v>
      </c>
      <c r="J568" t="s">
        <v>1445</v>
      </c>
      <c r="K568">
        <v>32614</v>
      </c>
      <c r="L568" t="s">
        <v>10</v>
      </c>
      <c r="M568" t="s">
        <v>1837</v>
      </c>
    </row>
    <row r="569" spans="1:13" x14ac:dyDescent="0.25">
      <c r="A569" t="s">
        <v>1830</v>
      </c>
      <c r="B569" t="s">
        <v>1771</v>
      </c>
      <c r="C569" t="s">
        <v>1832</v>
      </c>
      <c r="D569" t="s">
        <v>1772</v>
      </c>
      <c r="E569" t="s">
        <v>21</v>
      </c>
      <c r="F569" t="s">
        <v>1464</v>
      </c>
      <c r="G569">
        <v>10.29</v>
      </c>
      <c r="H569">
        <v>25.4</v>
      </c>
      <c r="I569" t="s">
        <v>1465</v>
      </c>
      <c r="J569" t="s">
        <v>1445</v>
      </c>
      <c r="K569">
        <v>32615</v>
      </c>
      <c r="L569" t="s">
        <v>10</v>
      </c>
      <c r="M569" t="s">
        <v>1838</v>
      </c>
    </row>
    <row r="570" spans="1:13" x14ac:dyDescent="0.25">
      <c r="A570" t="s">
        <v>1830</v>
      </c>
      <c r="B570" t="s">
        <v>1771</v>
      </c>
      <c r="C570" t="s">
        <v>1832</v>
      </c>
      <c r="D570" t="s">
        <v>1772</v>
      </c>
      <c r="E570" t="s">
        <v>21</v>
      </c>
      <c r="F570" t="s">
        <v>1464</v>
      </c>
      <c r="G570">
        <v>10.29</v>
      </c>
      <c r="H570">
        <v>25.4</v>
      </c>
      <c r="I570" t="s">
        <v>1465</v>
      </c>
      <c r="J570" t="s">
        <v>1445</v>
      </c>
      <c r="K570">
        <v>32616</v>
      </c>
      <c r="L570" t="s">
        <v>10</v>
      </c>
      <c r="M570" t="s">
        <v>1839</v>
      </c>
    </row>
    <row r="571" spans="1:13" x14ac:dyDescent="0.25">
      <c r="A571" t="s">
        <v>1830</v>
      </c>
      <c r="B571" t="s">
        <v>1771</v>
      </c>
      <c r="C571" t="s">
        <v>1832</v>
      </c>
      <c r="D571" t="s">
        <v>1772</v>
      </c>
      <c r="E571" t="s">
        <v>21</v>
      </c>
      <c r="F571" t="s">
        <v>1464</v>
      </c>
      <c r="G571">
        <v>10.29</v>
      </c>
      <c r="H571">
        <v>25.4</v>
      </c>
      <c r="I571" t="s">
        <v>1465</v>
      </c>
      <c r="J571" t="s">
        <v>1445</v>
      </c>
      <c r="K571">
        <v>32617</v>
      </c>
      <c r="L571" t="s">
        <v>10</v>
      </c>
      <c r="M571" t="s">
        <v>1840</v>
      </c>
    </row>
    <row r="572" spans="1:13" x14ac:dyDescent="0.25">
      <c r="A572" t="s">
        <v>1861</v>
      </c>
      <c r="B572" t="s">
        <v>1868</v>
      </c>
      <c r="C572" t="s">
        <v>1863</v>
      </c>
      <c r="D572" t="s">
        <v>1869</v>
      </c>
      <c r="E572" t="s">
        <v>21</v>
      </c>
      <c r="F572" t="s">
        <v>1464</v>
      </c>
      <c r="G572">
        <v>10.29</v>
      </c>
      <c r="H572">
        <v>25.4</v>
      </c>
      <c r="I572" t="s">
        <v>1465</v>
      </c>
      <c r="J572" t="s">
        <v>1445</v>
      </c>
      <c r="K572">
        <v>32620</v>
      </c>
      <c r="L572" t="s">
        <v>10</v>
      </c>
      <c r="M572" t="s">
        <v>1870</v>
      </c>
    </row>
    <row r="573" spans="1:13" x14ac:dyDescent="0.25">
      <c r="A573" t="s">
        <v>1861</v>
      </c>
      <c r="B573" t="s">
        <v>1868</v>
      </c>
      <c r="C573" t="s">
        <v>1863</v>
      </c>
      <c r="D573" t="s">
        <v>1869</v>
      </c>
      <c r="E573" t="s">
        <v>21</v>
      </c>
      <c r="F573" t="s">
        <v>1464</v>
      </c>
      <c r="G573">
        <v>10.29</v>
      </c>
      <c r="H573">
        <v>25.4</v>
      </c>
      <c r="I573" t="s">
        <v>1465</v>
      </c>
      <c r="J573" t="s">
        <v>1445</v>
      </c>
      <c r="K573">
        <v>32621</v>
      </c>
      <c r="L573" t="s">
        <v>10</v>
      </c>
      <c r="M573" t="s">
        <v>1871</v>
      </c>
    </row>
    <row r="574" spans="1:13" x14ac:dyDescent="0.25">
      <c r="A574" t="s">
        <v>1861</v>
      </c>
      <c r="B574" t="s">
        <v>1868</v>
      </c>
      <c r="C574" t="s">
        <v>1863</v>
      </c>
      <c r="D574" t="s">
        <v>1869</v>
      </c>
      <c r="E574" t="s">
        <v>21</v>
      </c>
      <c r="F574" t="s">
        <v>1464</v>
      </c>
      <c r="G574">
        <v>10.29</v>
      </c>
      <c r="H574">
        <v>25.4</v>
      </c>
      <c r="I574" t="s">
        <v>1465</v>
      </c>
      <c r="J574" t="s">
        <v>1445</v>
      </c>
      <c r="K574">
        <v>32622</v>
      </c>
      <c r="L574" t="s">
        <v>10</v>
      </c>
      <c r="M574" t="s">
        <v>1872</v>
      </c>
    </row>
    <row r="575" spans="1:13" x14ac:dyDescent="0.25">
      <c r="A575" t="s">
        <v>1861</v>
      </c>
      <c r="B575" t="s">
        <v>1868</v>
      </c>
      <c r="C575" t="s">
        <v>1863</v>
      </c>
      <c r="D575" t="s">
        <v>1869</v>
      </c>
      <c r="E575" t="s">
        <v>21</v>
      </c>
      <c r="F575" t="s">
        <v>1464</v>
      </c>
      <c r="G575">
        <v>10.29</v>
      </c>
      <c r="H575">
        <v>25.4</v>
      </c>
      <c r="I575" t="s">
        <v>1465</v>
      </c>
      <c r="J575" t="s">
        <v>1445</v>
      </c>
      <c r="K575">
        <v>32623</v>
      </c>
      <c r="L575" t="s">
        <v>10</v>
      </c>
      <c r="M575" t="s">
        <v>1873</v>
      </c>
    </row>
    <row r="576" spans="1:13" x14ac:dyDescent="0.25">
      <c r="A576" t="s">
        <v>524</v>
      </c>
      <c r="B576" t="s">
        <v>458</v>
      </c>
      <c r="C576" t="s">
        <v>530</v>
      </c>
      <c r="D576" t="s">
        <v>521</v>
      </c>
      <c r="E576" t="s">
        <v>21</v>
      </c>
      <c r="F576" t="s">
        <v>1464</v>
      </c>
      <c r="G576">
        <v>10.29</v>
      </c>
      <c r="H576">
        <v>25.4</v>
      </c>
      <c r="I576" t="s">
        <v>1465</v>
      </c>
      <c r="J576" t="s">
        <v>1445</v>
      </c>
      <c r="K576">
        <v>32626</v>
      </c>
      <c r="L576" t="s">
        <v>10</v>
      </c>
      <c r="M576" t="s">
        <v>2591</v>
      </c>
    </row>
    <row r="577" spans="1:13" x14ac:dyDescent="0.25">
      <c r="A577" t="s">
        <v>524</v>
      </c>
      <c r="B577" t="s">
        <v>458</v>
      </c>
      <c r="C577" t="s">
        <v>530</v>
      </c>
      <c r="D577" t="s">
        <v>521</v>
      </c>
      <c r="E577" t="s">
        <v>21</v>
      </c>
      <c r="F577" t="s">
        <v>1464</v>
      </c>
      <c r="G577">
        <v>10.29</v>
      </c>
      <c r="H577">
        <v>25.4</v>
      </c>
      <c r="I577" t="s">
        <v>1465</v>
      </c>
      <c r="J577" t="s">
        <v>1445</v>
      </c>
      <c r="K577">
        <v>32627</v>
      </c>
      <c r="L577" t="s">
        <v>10</v>
      </c>
      <c r="M577" t="s">
        <v>2592</v>
      </c>
    </row>
    <row r="578" spans="1:13" x14ac:dyDescent="0.25">
      <c r="A578" t="s">
        <v>524</v>
      </c>
      <c r="B578" t="s">
        <v>458</v>
      </c>
      <c r="C578" t="s">
        <v>530</v>
      </c>
      <c r="D578" t="s">
        <v>521</v>
      </c>
      <c r="E578" t="s">
        <v>21</v>
      </c>
      <c r="F578" t="s">
        <v>1464</v>
      </c>
      <c r="G578">
        <v>10.29</v>
      </c>
      <c r="H578">
        <v>25.4</v>
      </c>
      <c r="I578" t="s">
        <v>1465</v>
      </c>
      <c r="J578" t="s">
        <v>1445</v>
      </c>
      <c r="K578">
        <v>32628</v>
      </c>
      <c r="L578" t="s">
        <v>10</v>
      </c>
      <c r="M578" t="s">
        <v>2593</v>
      </c>
    </row>
    <row r="579" spans="1:13" x14ac:dyDescent="0.25">
      <c r="A579" t="s">
        <v>524</v>
      </c>
      <c r="B579" t="s">
        <v>458</v>
      </c>
      <c r="C579" t="s">
        <v>530</v>
      </c>
      <c r="D579" t="s">
        <v>521</v>
      </c>
      <c r="E579" t="s">
        <v>21</v>
      </c>
      <c r="F579" t="s">
        <v>1464</v>
      </c>
      <c r="G579">
        <v>10.29</v>
      </c>
      <c r="H579">
        <v>25.4</v>
      </c>
      <c r="I579" t="s">
        <v>1465</v>
      </c>
      <c r="J579" t="s">
        <v>1445</v>
      </c>
      <c r="K579">
        <v>32629</v>
      </c>
      <c r="L579" t="s">
        <v>10</v>
      </c>
      <c r="M579" t="s">
        <v>2594</v>
      </c>
    </row>
    <row r="580" spans="1:13" x14ac:dyDescent="0.25">
      <c r="A580" t="s">
        <v>535</v>
      </c>
      <c r="B580" t="s">
        <v>458</v>
      </c>
      <c r="C580" t="s">
        <v>541</v>
      </c>
      <c r="D580" t="s">
        <v>521</v>
      </c>
      <c r="E580" t="s">
        <v>21</v>
      </c>
      <c r="F580" t="s">
        <v>1464</v>
      </c>
      <c r="G580">
        <v>10.29</v>
      </c>
      <c r="H580">
        <v>25.4</v>
      </c>
      <c r="I580" t="s">
        <v>1465</v>
      </c>
      <c r="J580" t="s">
        <v>1445</v>
      </c>
      <c r="K580">
        <v>32632</v>
      </c>
      <c r="L580" t="s">
        <v>10</v>
      </c>
      <c r="M580" t="s">
        <v>2611</v>
      </c>
    </row>
    <row r="581" spans="1:13" x14ac:dyDescent="0.25">
      <c r="A581" t="s">
        <v>535</v>
      </c>
      <c r="B581" t="s">
        <v>458</v>
      </c>
      <c r="C581" t="s">
        <v>541</v>
      </c>
      <c r="D581" t="s">
        <v>521</v>
      </c>
      <c r="E581" t="s">
        <v>21</v>
      </c>
      <c r="F581" t="s">
        <v>1464</v>
      </c>
      <c r="G581">
        <v>10.29</v>
      </c>
      <c r="H581">
        <v>25.4</v>
      </c>
      <c r="I581" t="s">
        <v>1465</v>
      </c>
      <c r="J581" t="s">
        <v>1445</v>
      </c>
      <c r="K581">
        <v>32633</v>
      </c>
      <c r="L581" t="s">
        <v>10</v>
      </c>
      <c r="M581" t="s">
        <v>2612</v>
      </c>
    </row>
    <row r="582" spans="1:13" x14ac:dyDescent="0.25">
      <c r="A582" t="s">
        <v>535</v>
      </c>
      <c r="B582" t="s">
        <v>458</v>
      </c>
      <c r="C582" t="s">
        <v>541</v>
      </c>
      <c r="D582" t="s">
        <v>521</v>
      </c>
      <c r="E582" t="s">
        <v>21</v>
      </c>
      <c r="F582" t="s">
        <v>1464</v>
      </c>
      <c r="G582">
        <v>10.29</v>
      </c>
      <c r="H582">
        <v>25.4</v>
      </c>
      <c r="I582" t="s">
        <v>1465</v>
      </c>
      <c r="J582" t="s">
        <v>1445</v>
      </c>
      <c r="K582">
        <v>32634</v>
      </c>
      <c r="L582" t="s">
        <v>10</v>
      </c>
      <c r="M582" t="s">
        <v>2613</v>
      </c>
    </row>
    <row r="583" spans="1:13" x14ac:dyDescent="0.25">
      <c r="A583" t="s">
        <v>535</v>
      </c>
      <c r="B583" t="s">
        <v>458</v>
      </c>
      <c r="C583" t="s">
        <v>541</v>
      </c>
      <c r="D583" t="s">
        <v>521</v>
      </c>
      <c r="E583" t="s">
        <v>21</v>
      </c>
      <c r="F583" t="s">
        <v>1464</v>
      </c>
      <c r="G583">
        <v>10.29</v>
      </c>
      <c r="H583">
        <v>25.4</v>
      </c>
      <c r="I583" t="s">
        <v>1465</v>
      </c>
      <c r="J583" t="s">
        <v>1445</v>
      </c>
      <c r="K583">
        <v>32635</v>
      </c>
      <c r="L583" t="s">
        <v>10</v>
      </c>
      <c r="M583" t="s">
        <v>2614</v>
      </c>
    </row>
    <row r="584" spans="1:13" x14ac:dyDescent="0.25">
      <c r="A584" t="s">
        <v>1290</v>
      </c>
      <c r="B584" t="s">
        <v>1286</v>
      </c>
      <c r="C584" t="s">
        <v>1296</v>
      </c>
      <c r="D584" t="s">
        <v>1285</v>
      </c>
      <c r="E584" t="s">
        <v>21</v>
      </c>
      <c r="F584" t="s">
        <v>1464</v>
      </c>
      <c r="G584">
        <v>10.29</v>
      </c>
      <c r="H584">
        <v>25.4</v>
      </c>
      <c r="I584" t="s">
        <v>1465</v>
      </c>
      <c r="J584" t="s">
        <v>1445</v>
      </c>
      <c r="K584">
        <v>32662</v>
      </c>
      <c r="L584" t="s">
        <v>10</v>
      </c>
      <c r="M584" t="s">
        <v>3658</v>
      </c>
    </row>
    <row r="585" spans="1:13" x14ac:dyDescent="0.25">
      <c r="A585" t="s">
        <v>1290</v>
      </c>
      <c r="B585" t="s">
        <v>1286</v>
      </c>
      <c r="C585" t="s">
        <v>1296</v>
      </c>
      <c r="D585" t="s">
        <v>1285</v>
      </c>
      <c r="E585" t="s">
        <v>21</v>
      </c>
      <c r="F585" t="s">
        <v>1464</v>
      </c>
      <c r="G585">
        <v>10.29</v>
      </c>
      <c r="H585">
        <v>25.4</v>
      </c>
      <c r="I585" t="s">
        <v>1465</v>
      </c>
      <c r="J585" t="s">
        <v>1445</v>
      </c>
      <c r="K585">
        <v>32663</v>
      </c>
      <c r="L585" t="s">
        <v>10</v>
      </c>
      <c r="M585" t="s">
        <v>3659</v>
      </c>
    </row>
    <row r="586" spans="1:13" x14ac:dyDescent="0.25">
      <c r="A586" t="s">
        <v>1290</v>
      </c>
      <c r="B586" t="s">
        <v>1286</v>
      </c>
      <c r="C586" t="s">
        <v>1296</v>
      </c>
      <c r="D586" t="s">
        <v>1285</v>
      </c>
      <c r="E586" t="s">
        <v>21</v>
      </c>
      <c r="F586" t="s">
        <v>1464</v>
      </c>
      <c r="G586">
        <v>10.29</v>
      </c>
      <c r="H586">
        <v>25.4</v>
      </c>
      <c r="I586" t="s">
        <v>1465</v>
      </c>
      <c r="J586" t="s">
        <v>1445</v>
      </c>
      <c r="K586">
        <v>32664</v>
      </c>
      <c r="L586" t="s">
        <v>10</v>
      </c>
      <c r="M586" t="s">
        <v>3660</v>
      </c>
    </row>
    <row r="587" spans="1:13" x14ac:dyDescent="0.25">
      <c r="A587" t="s">
        <v>1290</v>
      </c>
      <c r="B587" t="s">
        <v>1286</v>
      </c>
      <c r="C587" t="s">
        <v>1296</v>
      </c>
      <c r="D587" t="s">
        <v>1285</v>
      </c>
      <c r="E587" t="s">
        <v>21</v>
      </c>
      <c r="F587" t="s">
        <v>1464</v>
      </c>
      <c r="G587">
        <v>10.29</v>
      </c>
      <c r="H587">
        <v>25.4</v>
      </c>
      <c r="I587" t="s">
        <v>1465</v>
      </c>
      <c r="J587" t="s">
        <v>1445</v>
      </c>
      <c r="K587">
        <v>32665</v>
      </c>
      <c r="L587" t="s">
        <v>10</v>
      </c>
      <c r="M587" t="s">
        <v>3661</v>
      </c>
    </row>
    <row r="588" spans="1:13" x14ac:dyDescent="0.25">
      <c r="A588" t="s">
        <v>1301</v>
      </c>
      <c r="B588" t="s">
        <v>1286</v>
      </c>
      <c r="C588" t="s">
        <v>1307</v>
      </c>
      <c r="D588" t="s">
        <v>1285</v>
      </c>
      <c r="E588" t="s">
        <v>21</v>
      </c>
      <c r="F588" t="s">
        <v>1464</v>
      </c>
      <c r="G588">
        <v>10.29</v>
      </c>
      <c r="H588">
        <v>25.4</v>
      </c>
      <c r="I588" t="s">
        <v>1465</v>
      </c>
      <c r="J588" t="s">
        <v>1445</v>
      </c>
      <c r="K588">
        <v>32668</v>
      </c>
      <c r="L588" t="s">
        <v>10</v>
      </c>
      <c r="M588" t="s">
        <v>3678</v>
      </c>
    </row>
    <row r="589" spans="1:13" x14ac:dyDescent="0.25">
      <c r="A589" t="s">
        <v>1301</v>
      </c>
      <c r="B589" t="s">
        <v>1286</v>
      </c>
      <c r="C589" t="s">
        <v>1307</v>
      </c>
      <c r="D589" t="s">
        <v>1285</v>
      </c>
      <c r="E589" t="s">
        <v>21</v>
      </c>
      <c r="F589" t="s">
        <v>1464</v>
      </c>
      <c r="G589">
        <v>10.29</v>
      </c>
      <c r="H589">
        <v>25.4</v>
      </c>
      <c r="I589" t="s">
        <v>1465</v>
      </c>
      <c r="J589" t="s">
        <v>1445</v>
      </c>
      <c r="K589">
        <v>32669</v>
      </c>
      <c r="L589" t="s">
        <v>10</v>
      </c>
      <c r="M589" t="s">
        <v>3679</v>
      </c>
    </row>
    <row r="590" spans="1:13" x14ac:dyDescent="0.25">
      <c r="A590" t="s">
        <v>1301</v>
      </c>
      <c r="B590" t="s">
        <v>1286</v>
      </c>
      <c r="C590" t="s">
        <v>1307</v>
      </c>
      <c r="D590" t="s">
        <v>1285</v>
      </c>
      <c r="E590" t="s">
        <v>21</v>
      </c>
      <c r="F590" t="s">
        <v>1464</v>
      </c>
      <c r="G590">
        <v>10.29</v>
      </c>
      <c r="H590">
        <v>25.4</v>
      </c>
      <c r="I590" t="s">
        <v>1465</v>
      </c>
      <c r="J590" t="s">
        <v>1445</v>
      </c>
      <c r="K590">
        <v>32670</v>
      </c>
      <c r="L590" t="s">
        <v>10</v>
      </c>
      <c r="M590" t="s">
        <v>3680</v>
      </c>
    </row>
    <row r="591" spans="1:13" x14ac:dyDescent="0.25">
      <c r="A591" t="s">
        <v>1301</v>
      </c>
      <c r="B591" t="s">
        <v>1286</v>
      </c>
      <c r="C591" t="s">
        <v>1307</v>
      </c>
      <c r="D591" t="s">
        <v>1285</v>
      </c>
      <c r="E591" t="s">
        <v>21</v>
      </c>
      <c r="F591" t="s">
        <v>1464</v>
      </c>
      <c r="G591">
        <v>10.29</v>
      </c>
      <c r="H591">
        <v>25.4</v>
      </c>
      <c r="I591" t="s">
        <v>1465</v>
      </c>
      <c r="J591" t="s">
        <v>1445</v>
      </c>
      <c r="K591">
        <v>32671</v>
      </c>
      <c r="L591" t="s">
        <v>10</v>
      </c>
      <c r="M591" t="s">
        <v>3681</v>
      </c>
    </row>
    <row r="592" spans="1:13" x14ac:dyDescent="0.25">
      <c r="A592" t="s">
        <v>1312</v>
      </c>
      <c r="B592" t="s">
        <v>20</v>
      </c>
      <c r="C592" t="s">
        <v>1318</v>
      </c>
      <c r="D592" t="s">
        <v>19</v>
      </c>
      <c r="E592" t="s">
        <v>21</v>
      </c>
      <c r="F592" t="s">
        <v>1464</v>
      </c>
      <c r="G592">
        <v>10.29</v>
      </c>
      <c r="H592">
        <v>25.4</v>
      </c>
      <c r="I592" t="s">
        <v>1465</v>
      </c>
      <c r="J592" t="s">
        <v>1445</v>
      </c>
      <c r="K592">
        <v>32674</v>
      </c>
      <c r="L592" t="s">
        <v>10</v>
      </c>
      <c r="M592" t="s">
        <v>3698</v>
      </c>
    </row>
    <row r="593" spans="1:13" x14ac:dyDescent="0.25">
      <c r="A593" t="s">
        <v>1312</v>
      </c>
      <c r="B593" t="s">
        <v>20</v>
      </c>
      <c r="C593" t="s">
        <v>1318</v>
      </c>
      <c r="D593" t="s">
        <v>19</v>
      </c>
      <c r="E593" t="s">
        <v>21</v>
      </c>
      <c r="F593" t="s">
        <v>1464</v>
      </c>
      <c r="G593">
        <v>10.29</v>
      </c>
      <c r="H593">
        <v>25.4</v>
      </c>
      <c r="I593" t="s">
        <v>1465</v>
      </c>
      <c r="J593" t="s">
        <v>1445</v>
      </c>
      <c r="K593">
        <v>32675</v>
      </c>
      <c r="L593" t="s">
        <v>10</v>
      </c>
      <c r="M593" t="s">
        <v>3699</v>
      </c>
    </row>
    <row r="594" spans="1:13" x14ac:dyDescent="0.25">
      <c r="A594" t="s">
        <v>1323</v>
      </c>
      <c r="B594" t="s">
        <v>20</v>
      </c>
      <c r="C594" t="s">
        <v>1329</v>
      </c>
      <c r="D594" t="s">
        <v>19</v>
      </c>
      <c r="E594" t="s">
        <v>21</v>
      </c>
      <c r="F594" t="s">
        <v>1464</v>
      </c>
      <c r="G594">
        <v>10.29</v>
      </c>
      <c r="H594">
        <v>25.4</v>
      </c>
      <c r="I594" t="s">
        <v>1465</v>
      </c>
      <c r="J594" t="s">
        <v>1445</v>
      </c>
      <c r="K594">
        <v>32676</v>
      </c>
      <c r="L594" t="s">
        <v>10</v>
      </c>
      <c r="M594" t="s">
        <v>3718</v>
      </c>
    </row>
    <row r="595" spans="1:13" x14ac:dyDescent="0.25">
      <c r="A595" t="s">
        <v>1312</v>
      </c>
      <c r="B595" t="s">
        <v>20</v>
      </c>
      <c r="C595" t="s">
        <v>1318</v>
      </c>
      <c r="D595" t="s">
        <v>19</v>
      </c>
      <c r="E595" t="s">
        <v>21</v>
      </c>
      <c r="F595" t="s">
        <v>1464</v>
      </c>
      <c r="G595">
        <v>10.29</v>
      </c>
      <c r="H595">
        <v>25.4</v>
      </c>
      <c r="I595" t="s">
        <v>1465</v>
      </c>
      <c r="J595" t="s">
        <v>1445</v>
      </c>
      <c r="K595">
        <v>32677</v>
      </c>
      <c r="L595" t="s">
        <v>10</v>
      </c>
      <c r="M595" t="s">
        <v>3700</v>
      </c>
    </row>
    <row r="596" spans="1:13" x14ac:dyDescent="0.25">
      <c r="A596" t="s">
        <v>1323</v>
      </c>
      <c r="B596" t="s">
        <v>20</v>
      </c>
      <c r="C596" t="s">
        <v>1329</v>
      </c>
      <c r="D596" t="s">
        <v>19</v>
      </c>
      <c r="E596" t="s">
        <v>21</v>
      </c>
      <c r="F596" t="s">
        <v>1464</v>
      </c>
      <c r="G596">
        <v>10.29</v>
      </c>
      <c r="H596">
        <v>25.4</v>
      </c>
      <c r="I596" t="s">
        <v>1465</v>
      </c>
      <c r="J596" t="s">
        <v>1445</v>
      </c>
      <c r="K596">
        <v>32680</v>
      </c>
      <c r="L596" t="s">
        <v>10</v>
      </c>
      <c r="M596" t="s">
        <v>3719</v>
      </c>
    </row>
    <row r="597" spans="1:13" x14ac:dyDescent="0.25">
      <c r="A597" t="s">
        <v>1323</v>
      </c>
      <c r="B597" t="s">
        <v>20</v>
      </c>
      <c r="C597" t="s">
        <v>1329</v>
      </c>
      <c r="D597" t="s">
        <v>19</v>
      </c>
      <c r="E597" t="s">
        <v>21</v>
      </c>
      <c r="F597" t="s">
        <v>1464</v>
      </c>
      <c r="G597">
        <v>10.29</v>
      </c>
      <c r="H597">
        <v>25.4</v>
      </c>
      <c r="I597" t="s">
        <v>1465</v>
      </c>
      <c r="J597" t="s">
        <v>1445</v>
      </c>
      <c r="K597">
        <v>32681</v>
      </c>
      <c r="L597" t="s">
        <v>10</v>
      </c>
      <c r="M597" t="s">
        <v>3720</v>
      </c>
    </row>
    <row r="598" spans="1:13" x14ac:dyDescent="0.25">
      <c r="A598" t="s">
        <v>1312</v>
      </c>
      <c r="B598" t="s">
        <v>20</v>
      </c>
      <c r="C598" t="s">
        <v>1318</v>
      </c>
      <c r="D598" t="s">
        <v>19</v>
      </c>
      <c r="E598" t="s">
        <v>21</v>
      </c>
      <c r="F598" t="s">
        <v>1464</v>
      </c>
      <c r="G598">
        <v>10.29</v>
      </c>
      <c r="H598">
        <v>25.4</v>
      </c>
      <c r="I598" t="s">
        <v>1465</v>
      </c>
      <c r="J598" t="s">
        <v>1445</v>
      </c>
      <c r="K598">
        <v>32682</v>
      </c>
      <c r="L598" t="s">
        <v>10</v>
      </c>
      <c r="M598" t="s">
        <v>3701</v>
      </c>
    </row>
    <row r="599" spans="1:13" x14ac:dyDescent="0.25">
      <c r="A599" t="s">
        <v>1323</v>
      </c>
      <c r="B599" t="s">
        <v>20</v>
      </c>
      <c r="C599" t="s">
        <v>1329</v>
      </c>
      <c r="D599" t="s">
        <v>19</v>
      </c>
      <c r="E599" t="s">
        <v>21</v>
      </c>
      <c r="F599" t="s">
        <v>1464</v>
      </c>
      <c r="G599">
        <v>10.29</v>
      </c>
      <c r="H599">
        <v>25.4</v>
      </c>
      <c r="I599" t="s">
        <v>1465</v>
      </c>
      <c r="J599" t="s">
        <v>1445</v>
      </c>
      <c r="K599">
        <v>32683</v>
      </c>
      <c r="L599" t="s">
        <v>10</v>
      </c>
      <c r="M599" t="s">
        <v>3721</v>
      </c>
    </row>
    <row r="600" spans="1:13" x14ac:dyDescent="0.25">
      <c r="A600" t="s">
        <v>546</v>
      </c>
      <c r="B600" t="s">
        <v>556</v>
      </c>
      <c r="C600" t="s">
        <v>552</v>
      </c>
      <c r="D600" t="s">
        <v>555</v>
      </c>
      <c r="E600" t="s">
        <v>21</v>
      </c>
      <c r="F600" t="s">
        <v>1464</v>
      </c>
      <c r="G600">
        <v>10.29</v>
      </c>
      <c r="H600">
        <v>25.4</v>
      </c>
      <c r="I600" t="s">
        <v>1465</v>
      </c>
      <c r="J600" t="s">
        <v>1445</v>
      </c>
      <c r="K600">
        <v>32730</v>
      </c>
      <c r="L600" t="s">
        <v>10</v>
      </c>
      <c r="M600" t="s">
        <v>2631</v>
      </c>
    </row>
    <row r="601" spans="1:13" x14ac:dyDescent="0.25">
      <c r="A601" t="s">
        <v>546</v>
      </c>
      <c r="B601" t="s">
        <v>556</v>
      </c>
      <c r="C601" t="s">
        <v>552</v>
      </c>
      <c r="D601" t="s">
        <v>555</v>
      </c>
      <c r="E601" t="s">
        <v>21</v>
      </c>
      <c r="F601" t="s">
        <v>1464</v>
      </c>
      <c r="G601">
        <v>10.29</v>
      </c>
      <c r="H601">
        <v>25.4</v>
      </c>
      <c r="I601" t="s">
        <v>1465</v>
      </c>
      <c r="J601" t="s">
        <v>1445</v>
      </c>
      <c r="K601">
        <v>32731</v>
      </c>
      <c r="L601" t="s">
        <v>10</v>
      </c>
      <c r="M601" t="s">
        <v>2632</v>
      </c>
    </row>
    <row r="602" spans="1:13" x14ac:dyDescent="0.25">
      <c r="A602" t="s">
        <v>546</v>
      </c>
      <c r="B602" t="s">
        <v>556</v>
      </c>
      <c r="C602" t="s">
        <v>552</v>
      </c>
      <c r="D602" t="s">
        <v>555</v>
      </c>
      <c r="E602" t="s">
        <v>21</v>
      </c>
      <c r="F602" t="s">
        <v>1464</v>
      </c>
      <c r="G602">
        <v>10.29</v>
      </c>
      <c r="H602">
        <v>25.4</v>
      </c>
      <c r="I602" t="s">
        <v>1465</v>
      </c>
      <c r="J602" t="s">
        <v>1445</v>
      </c>
      <c r="K602">
        <v>32732</v>
      </c>
      <c r="L602" t="s">
        <v>10</v>
      </c>
      <c r="M602" t="s">
        <v>2633</v>
      </c>
    </row>
    <row r="603" spans="1:13" x14ac:dyDescent="0.25">
      <c r="A603" t="s">
        <v>546</v>
      </c>
      <c r="B603" t="s">
        <v>556</v>
      </c>
      <c r="C603" t="s">
        <v>552</v>
      </c>
      <c r="D603" t="s">
        <v>555</v>
      </c>
      <c r="E603" t="s">
        <v>21</v>
      </c>
      <c r="F603" t="s">
        <v>1464</v>
      </c>
      <c r="G603">
        <v>10.29</v>
      </c>
      <c r="H603">
        <v>25.4</v>
      </c>
      <c r="I603" t="s">
        <v>1465</v>
      </c>
      <c r="J603" t="s">
        <v>1445</v>
      </c>
      <c r="K603">
        <v>32733</v>
      </c>
      <c r="L603" t="s">
        <v>10</v>
      </c>
      <c r="M603" t="s">
        <v>2634</v>
      </c>
    </row>
    <row r="604" spans="1:13" x14ac:dyDescent="0.25">
      <c r="A604" t="s">
        <v>560</v>
      </c>
      <c r="B604" t="s">
        <v>556</v>
      </c>
      <c r="C604" t="s">
        <v>566</v>
      </c>
      <c r="D604" t="s">
        <v>555</v>
      </c>
      <c r="E604" t="s">
        <v>21</v>
      </c>
      <c r="F604" t="s">
        <v>1464</v>
      </c>
      <c r="G604">
        <v>10.29</v>
      </c>
      <c r="H604">
        <v>25.4</v>
      </c>
      <c r="I604" t="s">
        <v>1465</v>
      </c>
      <c r="J604" t="s">
        <v>1445</v>
      </c>
      <c r="K604">
        <v>32736</v>
      </c>
      <c r="L604" t="s">
        <v>10</v>
      </c>
      <c r="M604" t="s">
        <v>2652</v>
      </c>
    </row>
    <row r="605" spans="1:13" x14ac:dyDescent="0.25">
      <c r="A605" t="s">
        <v>560</v>
      </c>
      <c r="B605" t="s">
        <v>556</v>
      </c>
      <c r="C605" t="s">
        <v>566</v>
      </c>
      <c r="D605" t="s">
        <v>555</v>
      </c>
      <c r="E605" t="s">
        <v>21</v>
      </c>
      <c r="F605" t="s">
        <v>1464</v>
      </c>
      <c r="G605">
        <v>10.29</v>
      </c>
      <c r="H605">
        <v>25.4</v>
      </c>
      <c r="I605" t="s">
        <v>1465</v>
      </c>
      <c r="J605" t="s">
        <v>1445</v>
      </c>
      <c r="K605">
        <v>32737</v>
      </c>
      <c r="L605" t="s">
        <v>10</v>
      </c>
      <c r="M605" t="s">
        <v>2653</v>
      </c>
    </row>
    <row r="606" spans="1:13" x14ac:dyDescent="0.25">
      <c r="A606" t="s">
        <v>560</v>
      </c>
      <c r="B606" t="s">
        <v>556</v>
      </c>
      <c r="C606" t="s">
        <v>566</v>
      </c>
      <c r="D606" t="s">
        <v>555</v>
      </c>
      <c r="E606" t="s">
        <v>21</v>
      </c>
      <c r="F606" t="s">
        <v>1464</v>
      </c>
      <c r="G606">
        <v>10.29</v>
      </c>
      <c r="H606">
        <v>25.4</v>
      </c>
      <c r="I606" t="s">
        <v>1465</v>
      </c>
      <c r="J606" t="s">
        <v>1445</v>
      </c>
      <c r="K606">
        <v>32738</v>
      </c>
      <c r="L606" t="s">
        <v>10</v>
      </c>
      <c r="M606" t="s">
        <v>2654</v>
      </c>
    </row>
    <row r="607" spans="1:13" x14ac:dyDescent="0.25">
      <c r="A607" t="s">
        <v>560</v>
      </c>
      <c r="B607" t="s">
        <v>556</v>
      </c>
      <c r="C607" t="s">
        <v>566</v>
      </c>
      <c r="D607" t="s">
        <v>555</v>
      </c>
      <c r="E607" t="s">
        <v>21</v>
      </c>
      <c r="F607" t="s">
        <v>1464</v>
      </c>
      <c r="G607">
        <v>10.29</v>
      </c>
      <c r="H607">
        <v>25.4</v>
      </c>
      <c r="I607" t="s">
        <v>1465</v>
      </c>
      <c r="J607" t="s">
        <v>1445</v>
      </c>
      <c r="K607">
        <v>32739</v>
      </c>
      <c r="L607" t="s">
        <v>10</v>
      </c>
      <c r="M607" t="s">
        <v>2655</v>
      </c>
    </row>
    <row r="608" spans="1:13" x14ac:dyDescent="0.25">
      <c r="A608" t="s">
        <v>580</v>
      </c>
      <c r="B608" t="s">
        <v>556</v>
      </c>
      <c r="C608" t="s">
        <v>579</v>
      </c>
      <c r="D608" t="s">
        <v>555</v>
      </c>
      <c r="E608" t="s">
        <v>21</v>
      </c>
      <c r="F608" t="s">
        <v>1464</v>
      </c>
      <c r="G608">
        <v>10.29</v>
      </c>
      <c r="H608">
        <v>25.4</v>
      </c>
      <c r="I608" t="s">
        <v>1465</v>
      </c>
      <c r="J608" t="s">
        <v>1445</v>
      </c>
      <c r="K608">
        <v>32742</v>
      </c>
      <c r="L608" t="s">
        <v>10</v>
      </c>
      <c r="M608" t="s">
        <v>2672</v>
      </c>
    </row>
    <row r="609" spans="1:13" x14ac:dyDescent="0.25">
      <c r="A609" t="s">
        <v>580</v>
      </c>
      <c r="B609" t="s">
        <v>556</v>
      </c>
      <c r="C609" t="s">
        <v>579</v>
      </c>
      <c r="D609" t="s">
        <v>555</v>
      </c>
      <c r="E609" t="s">
        <v>21</v>
      </c>
      <c r="F609" t="s">
        <v>1464</v>
      </c>
      <c r="G609">
        <v>10.29</v>
      </c>
      <c r="H609">
        <v>25.4</v>
      </c>
      <c r="I609" t="s">
        <v>1465</v>
      </c>
      <c r="J609" t="s">
        <v>1445</v>
      </c>
      <c r="K609">
        <v>32743</v>
      </c>
      <c r="L609" t="s">
        <v>10</v>
      </c>
      <c r="M609" t="s">
        <v>2673</v>
      </c>
    </row>
    <row r="610" spans="1:13" x14ac:dyDescent="0.25">
      <c r="A610" t="s">
        <v>580</v>
      </c>
      <c r="B610" t="s">
        <v>556</v>
      </c>
      <c r="C610" t="s">
        <v>579</v>
      </c>
      <c r="D610" t="s">
        <v>555</v>
      </c>
      <c r="E610" t="s">
        <v>21</v>
      </c>
      <c r="F610" t="s">
        <v>1464</v>
      </c>
      <c r="G610">
        <v>10.29</v>
      </c>
      <c r="H610">
        <v>25.4</v>
      </c>
      <c r="I610" t="s">
        <v>1465</v>
      </c>
      <c r="J610" t="s">
        <v>1445</v>
      </c>
      <c r="K610">
        <v>32744</v>
      </c>
      <c r="L610" t="s">
        <v>10</v>
      </c>
      <c r="M610" t="s">
        <v>2674</v>
      </c>
    </row>
    <row r="611" spans="1:13" x14ac:dyDescent="0.25">
      <c r="A611" t="s">
        <v>580</v>
      </c>
      <c r="B611" t="s">
        <v>556</v>
      </c>
      <c r="C611" t="s">
        <v>579</v>
      </c>
      <c r="D611" t="s">
        <v>555</v>
      </c>
      <c r="E611" t="s">
        <v>21</v>
      </c>
      <c r="F611" t="s">
        <v>1464</v>
      </c>
      <c r="G611">
        <v>10.29</v>
      </c>
      <c r="H611">
        <v>25.4</v>
      </c>
      <c r="I611" t="s">
        <v>1465</v>
      </c>
      <c r="J611" t="s">
        <v>1445</v>
      </c>
      <c r="K611">
        <v>32745</v>
      </c>
      <c r="L611" t="s">
        <v>10</v>
      </c>
      <c r="M611" t="s">
        <v>2675</v>
      </c>
    </row>
    <row r="612" spans="1:13" x14ac:dyDescent="0.25">
      <c r="A612" t="s">
        <v>796</v>
      </c>
      <c r="B612" t="s">
        <v>698</v>
      </c>
      <c r="C612" t="s">
        <v>802</v>
      </c>
      <c r="D612" t="s">
        <v>793</v>
      </c>
      <c r="E612" t="s">
        <v>21</v>
      </c>
      <c r="F612" t="s">
        <v>1464</v>
      </c>
      <c r="G612">
        <v>10.29</v>
      </c>
      <c r="H612">
        <v>25.4</v>
      </c>
      <c r="I612" t="s">
        <v>1465</v>
      </c>
      <c r="J612" t="s">
        <v>1445</v>
      </c>
      <c r="K612">
        <v>32931</v>
      </c>
      <c r="L612" t="s">
        <v>10</v>
      </c>
      <c r="M612" t="s">
        <v>2912</v>
      </c>
    </row>
    <row r="613" spans="1:13" x14ac:dyDescent="0.25">
      <c r="A613" t="s">
        <v>796</v>
      </c>
      <c r="B613" t="s">
        <v>698</v>
      </c>
      <c r="C613" t="s">
        <v>802</v>
      </c>
      <c r="D613" t="s">
        <v>793</v>
      </c>
      <c r="E613" t="s">
        <v>21</v>
      </c>
      <c r="F613" t="s">
        <v>1464</v>
      </c>
      <c r="G613">
        <v>10.29</v>
      </c>
      <c r="H613">
        <v>25.4</v>
      </c>
      <c r="I613" t="s">
        <v>1465</v>
      </c>
      <c r="J613" t="s">
        <v>1445</v>
      </c>
      <c r="K613">
        <v>32932</v>
      </c>
      <c r="L613" t="s">
        <v>10</v>
      </c>
      <c r="M613" t="s">
        <v>2913</v>
      </c>
    </row>
    <row r="614" spans="1:13" x14ac:dyDescent="0.25">
      <c r="A614" t="s">
        <v>796</v>
      </c>
      <c r="B614" t="s">
        <v>698</v>
      </c>
      <c r="C614" t="s">
        <v>802</v>
      </c>
      <c r="D614" t="s">
        <v>793</v>
      </c>
      <c r="E614" t="s">
        <v>21</v>
      </c>
      <c r="F614" t="s">
        <v>1464</v>
      </c>
      <c r="G614">
        <v>10.29</v>
      </c>
      <c r="H614">
        <v>25.4</v>
      </c>
      <c r="I614" t="s">
        <v>1465</v>
      </c>
      <c r="J614" t="s">
        <v>1445</v>
      </c>
      <c r="K614">
        <v>32933</v>
      </c>
      <c r="L614" t="s">
        <v>10</v>
      </c>
      <c r="M614" t="s">
        <v>2914</v>
      </c>
    </row>
    <row r="615" spans="1:13" x14ac:dyDescent="0.25">
      <c r="A615" t="s">
        <v>796</v>
      </c>
      <c r="B615" t="s">
        <v>698</v>
      </c>
      <c r="C615" t="s">
        <v>802</v>
      </c>
      <c r="D615" t="s">
        <v>793</v>
      </c>
      <c r="E615" t="s">
        <v>21</v>
      </c>
      <c r="F615" t="s">
        <v>1464</v>
      </c>
      <c r="G615">
        <v>10.29</v>
      </c>
      <c r="H615">
        <v>25.4</v>
      </c>
      <c r="I615" t="s">
        <v>1465</v>
      </c>
      <c r="J615" t="s">
        <v>1445</v>
      </c>
      <c r="K615">
        <v>32934</v>
      </c>
      <c r="L615" t="s">
        <v>10</v>
      </c>
      <c r="M615" t="s">
        <v>2915</v>
      </c>
    </row>
    <row r="616" spans="1:13" x14ac:dyDescent="0.25">
      <c r="A616" t="s">
        <v>807</v>
      </c>
      <c r="B616" t="s">
        <v>698</v>
      </c>
      <c r="C616" t="s">
        <v>813</v>
      </c>
      <c r="D616" t="s">
        <v>793</v>
      </c>
      <c r="E616" t="s">
        <v>21</v>
      </c>
      <c r="F616" t="s">
        <v>1464</v>
      </c>
      <c r="G616">
        <v>10.29</v>
      </c>
      <c r="H616">
        <v>25.4</v>
      </c>
      <c r="I616" t="s">
        <v>1465</v>
      </c>
      <c r="J616" t="s">
        <v>1445</v>
      </c>
      <c r="K616">
        <v>32937</v>
      </c>
      <c r="L616" t="s">
        <v>10</v>
      </c>
      <c r="M616" t="s">
        <v>2932</v>
      </c>
    </row>
    <row r="617" spans="1:13" x14ac:dyDescent="0.25">
      <c r="A617" t="s">
        <v>807</v>
      </c>
      <c r="B617" t="s">
        <v>698</v>
      </c>
      <c r="C617" t="s">
        <v>813</v>
      </c>
      <c r="D617" t="s">
        <v>793</v>
      </c>
      <c r="E617" t="s">
        <v>21</v>
      </c>
      <c r="F617" t="s">
        <v>1464</v>
      </c>
      <c r="G617">
        <v>10.29</v>
      </c>
      <c r="H617">
        <v>25.4</v>
      </c>
      <c r="I617" t="s">
        <v>1465</v>
      </c>
      <c r="J617" t="s">
        <v>1445</v>
      </c>
      <c r="K617">
        <v>32938</v>
      </c>
      <c r="L617" t="s">
        <v>10</v>
      </c>
      <c r="M617" t="s">
        <v>2933</v>
      </c>
    </row>
    <row r="618" spans="1:13" x14ac:dyDescent="0.25">
      <c r="A618" t="s">
        <v>807</v>
      </c>
      <c r="B618" t="s">
        <v>698</v>
      </c>
      <c r="C618" t="s">
        <v>813</v>
      </c>
      <c r="D618" t="s">
        <v>793</v>
      </c>
      <c r="E618" t="s">
        <v>21</v>
      </c>
      <c r="F618" t="s">
        <v>1464</v>
      </c>
      <c r="G618">
        <v>10.29</v>
      </c>
      <c r="H618">
        <v>25.4</v>
      </c>
      <c r="I618" t="s">
        <v>1465</v>
      </c>
      <c r="J618" t="s">
        <v>1445</v>
      </c>
      <c r="K618">
        <v>32939</v>
      </c>
      <c r="L618" t="s">
        <v>10</v>
      </c>
      <c r="M618" t="s">
        <v>2934</v>
      </c>
    </row>
    <row r="619" spans="1:13" x14ac:dyDescent="0.25">
      <c r="A619" t="s">
        <v>807</v>
      </c>
      <c r="B619" t="s">
        <v>698</v>
      </c>
      <c r="C619" t="s">
        <v>813</v>
      </c>
      <c r="D619" t="s">
        <v>793</v>
      </c>
      <c r="E619" t="s">
        <v>21</v>
      </c>
      <c r="F619" t="s">
        <v>1464</v>
      </c>
      <c r="G619">
        <v>10.29</v>
      </c>
      <c r="H619">
        <v>25.4</v>
      </c>
      <c r="I619" t="s">
        <v>1465</v>
      </c>
      <c r="J619" t="s">
        <v>1445</v>
      </c>
      <c r="K619">
        <v>32940</v>
      </c>
      <c r="L619" t="s">
        <v>10</v>
      </c>
      <c r="M619" t="s">
        <v>2935</v>
      </c>
    </row>
    <row r="620" spans="1:13" x14ac:dyDescent="0.25">
      <c r="A620" t="s">
        <v>818</v>
      </c>
      <c r="B620" t="s">
        <v>828</v>
      </c>
      <c r="C620" t="s">
        <v>824</v>
      </c>
      <c r="D620" t="s">
        <v>827</v>
      </c>
      <c r="E620" t="s">
        <v>21</v>
      </c>
      <c r="F620" t="s">
        <v>1464</v>
      </c>
      <c r="G620">
        <v>10.29</v>
      </c>
      <c r="H620">
        <v>25.4</v>
      </c>
      <c r="I620" t="s">
        <v>1465</v>
      </c>
      <c r="J620" t="s">
        <v>1445</v>
      </c>
      <c r="K620">
        <v>32943</v>
      </c>
      <c r="L620" t="s">
        <v>10</v>
      </c>
      <c r="M620" t="s">
        <v>2952</v>
      </c>
    </row>
    <row r="621" spans="1:13" x14ac:dyDescent="0.25">
      <c r="A621" t="s">
        <v>818</v>
      </c>
      <c r="B621" t="s">
        <v>828</v>
      </c>
      <c r="C621" t="s">
        <v>824</v>
      </c>
      <c r="D621" t="s">
        <v>827</v>
      </c>
      <c r="E621" t="s">
        <v>21</v>
      </c>
      <c r="F621" t="s">
        <v>1464</v>
      </c>
      <c r="G621">
        <v>10.29</v>
      </c>
      <c r="H621">
        <v>25.4</v>
      </c>
      <c r="I621" t="s">
        <v>1465</v>
      </c>
      <c r="J621" t="s">
        <v>1445</v>
      </c>
      <c r="K621">
        <v>32944</v>
      </c>
      <c r="L621" t="s">
        <v>10</v>
      </c>
      <c r="M621" t="s">
        <v>2953</v>
      </c>
    </row>
    <row r="622" spans="1:13" x14ac:dyDescent="0.25">
      <c r="A622" t="s">
        <v>818</v>
      </c>
      <c r="B622" t="s">
        <v>828</v>
      </c>
      <c r="C622" t="s">
        <v>824</v>
      </c>
      <c r="D622" t="s">
        <v>827</v>
      </c>
      <c r="E622" t="s">
        <v>21</v>
      </c>
      <c r="F622" t="s">
        <v>1464</v>
      </c>
      <c r="G622">
        <v>10.29</v>
      </c>
      <c r="H622">
        <v>25.4</v>
      </c>
      <c r="I622" t="s">
        <v>1465</v>
      </c>
      <c r="J622" t="s">
        <v>1445</v>
      </c>
      <c r="K622">
        <v>32945</v>
      </c>
      <c r="L622" t="s">
        <v>10</v>
      </c>
      <c r="M622" t="s">
        <v>2954</v>
      </c>
    </row>
    <row r="623" spans="1:13" x14ac:dyDescent="0.25">
      <c r="A623" t="s">
        <v>1896</v>
      </c>
      <c r="B623" t="s">
        <v>1868</v>
      </c>
      <c r="C623" t="s">
        <v>1898</v>
      </c>
      <c r="D623" t="s">
        <v>1869</v>
      </c>
      <c r="E623" t="s">
        <v>21</v>
      </c>
      <c r="F623" t="s">
        <v>1464</v>
      </c>
      <c r="G623">
        <v>10.29</v>
      </c>
      <c r="H623">
        <v>25.4</v>
      </c>
      <c r="I623" t="s">
        <v>1465</v>
      </c>
      <c r="J623" t="s">
        <v>1445</v>
      </c>
      <c r="K623">
        <v>32995</v>
      </c>
      <c r="L623" t="s">
        <v>10</v>
      </c>
      <c r="M623" t="s">
        <v>1903</v>
      </c>
    </row>
    <row r="624" spans="1:13" x14ac:dyDescent="0.25">
      <c r="A624" t="s">
        <v>1896</v>
      </c>
      <c r="B624" t="s">
        <v>1868</v>
      </c>
      <c r="C624" t="s">
        <v>1898</v>
      </c>
      <c r="D624" t="s">
        <v>1869</v>
      </c>
      <c r="E624" t="s">
        <v>21</v>
      </c>
      <c r="F624" t="s">
        <v>1464</v>
      </c>
      <c r="G624">
        <v>10.29</v>
      </c>
      <c r="H624">
        <v>25.4</v>
      </c>
      <c r="I624" t="s">
        <v>1465</v>
      </c>
      <c r="J624" t="s">
        <v>1445</v>
      </c>
      <c r="K624">
        <v>32996</v>
      </c>
      <c r="L624" t="s">
        <v>10</v>
      </c>
      <c r="M624" t="s">
        <v>1904</v>
      </c>
    </row>
    <row r="625" spans="1:13" x14ac:dyDescent="0.25">
      <c r="A625" t="s">
        <v>1896</v>
      </c>
      <c r="B625" t="s">
        <v>1868</v>
      </c>
      <c r="C625" t="s">
        <v>1898</v>
      </c>
      <c r="D625" t="s">
        <v>1869</v>
      </c>
      <c r="E625" t="s">
        <v>21</v>
      </c>
      <c r="F625" t="s">
        <v>1464</v>
      </c>
      <c r="G625">
        <v>10.29</v>
      </c>
      <c r="H625">
        <v>25.4</v>
      </c>
      <c r="I625" t="s">
        <v>1465</v>
      </c>
      <c r="J625" t="s">
        <v>1445</v>
      </c>
      <c r="K625">
        <v>32997</v>
      </c>
      <c r="L625" t="s">
        <v>10</v>
      </c>
      <c r="M625" t="s">
        <v>1905</v>
      </c>
    </row>
    <row r="626" spans="1:13" x14ac:dyDescent="0.25">
      <c r="A626" t="s">
        <v>1896</v>
      </c>
      <c r="B626" t="s">
        <v>1868</v>
      </c>
      <c r="C626" t="s">
        <v>1898</v>
      </c>
      <c r="D626" t="s">
        <v>1869</v>
      </c>
      <c r="E626" t="s">
        <v>21</v>
      </c>
      <c r="F626" t="s">
        <v>1464</v>
      </c>
      <c r="G626">
        <v>10.29</v>
      </c>
      <c r="H626">
        <v>25.4</v>
      </c>
      <c r="I626" t="s">
        <v>1465</v>
      </c>
      <c r="J626" t="s">
        <v>1445</v>
      </c>
      <c r="K626">
        <v>32998</v>
      </c>
      <c r="L626" t="s">
        <v>10</v>
      </c>
      <c r="M626" t="s">
        <v>1906</v>
      </c>
    </row>
    <row r="627" spans="1:13" x14ac:dyDescent="0.25">
      <c r="A627" t="s">
        <v>1927</v>
      </c>
      <c r="B627" t="s">
        <v>1868</v>
      </c>
      <c r="C627" t="s">
        <v>1929</v>
      </c>
      <c r="D627" t="s">
        <v>1869</v>
      </c>
      <c r="E627" t="s">
        <v>21</v>
      </c>
      <c r="F627" t="s">
        <v>1464</v>
      </c>
      <c r="G627">
        <v>10.29</v>
      </c>
      <c r="H627">
        <v>25.4</v>
      </c>
      <c r="I627" t="s">
        <v>1465</v>
      </c>
      <c r="J627" t="s">
        <v>1445</v>
      </c>
      <c r="K627">
        <v>33001</v>
      </c>
      <c r="L627" t="s">
        <v>10</v>
      </c>
      <c r="M627" t="s">
        <v>1934</v>
      </c>
    </row>
    <row r="628" spans="1:13" x14ac:dyDescent="0.25">
      <c r="A628" t="s">
        <v>1927</v>
      </c>
      <c r="B628" t="s">
        <v>1868</v>
      </c>
      <c r="C628" t="s">
        <v>1929</v>
      </c>
      <c r="D628" t="s">
        <v>1869</v>
      </c>
      <c r="E628" t="s">
        <v>21</v>
      </c>
      <c r="F628" t="s">
        <v>1464</v>
      </c>
      <c r="G628">
        <v>10.29</v>
      </c>
      <c r="H628">
        <v>25.4</v>
      </c>
      <c r="I628" t="s">
        <v>1465</v>
      </c>
      <c r="J628" t="s">
        <v>1445</v>
      </c>
      <c r="K628">
        <v>33002</v>
      </c>
      <c r="L628" t="s">
        <v>10</v>
      </c>
      <c r="M628" t="s">
        <v>1935</v>
      </c>
    </row>
    <row r="629" spans="1:13" x14ac:dyDescent="0.25">
      <c r="A629" t="s">
        <v>1927</v>
      </c>
      <c r="B629" t="s">
        <v>1868</v>
      </c>
      <c r="C629" t="s">
        <v>1929</v>
      </c>
      <c r="D629" t="s">
        <v>1869</v>
      </c>
      <c r="E629" t="s">
        <v>21</v>
      </c>
      <c r="F629" t="s">
        <v>1464</v>
      </c>
      <c r="G629">
        <v>10.29</v>
      </c>
      <c r="H629">
        <v>25.4</v>
      </c>
      <c r="I629" t="s">
        <v>1465</v>
      </c>
      <c r="J629" t="s">
        <v>1445</v>
      </c>
      <c r="K629">
        <v>33003</v>
      </c>
      <c r="L629" t="s">
        <v>10</v>
      </c>
      <c r="M629" t="s">
        <v>1936</v>
      </c>
    </row>
    <row r="630" spans="1:13" x14ac:dyDescent="0.25">
      <c r="A630" t="s">
        <v>1927</v>
      </c>
      <c r="B630" t="s">
        <v>1868</v>
      </c>
      <c r="C630" t="s">
        <v>1929</v>
      </c>
      <c r="D630" t="s">
        <v>1869</v>
      </c>
      <c r="E630" t="s">
        <v>21</v>
      </c>
      <c r="F630" t="s">
        <v>1464</v>
      </c>
      <c r="G630">
        <v>10.29</v>
      </c>
      <c r="H630">
        <v>25.4</v>
      </c>
      <c r="I630" t="s">
        <v>1465</v>
      </c>
      <c r="J630" t="s">
        <v>1445</v>
      </c>
      <c r="K630">
        <v>33004</v>
      </c>
      <c r="L630" t="s">
        <v>10</v>
      </c>
      <c r="M630" t="s">
        <v>1937</v>
      </c>
    </row>
    <row r="631" spans="1:13" x14ac:dyDescent="0.25">
      <c r="A631" t="s">
        <v>1958</v>
      </c>
      <c r="B631" t="s">
        <v>1965</v>
      </c>
      <c r="C631" t="s">
        <v>1960</v>
      </c>
      <c r="D631" t="s">
        <v>1966</v>
      </c>
      <c r="E631" t="s">
        <v>21</v>
      </c>
      <c r="F631" t="s">
        <v>1464</v>
      </c>
      <c r="G631">
        <v>10.29</v>
      </c>
      <c r="H631">
        <v>25.4</v>
      </c>
      <c r="I631" t="s">
        <v>1465</v>
      </c>
      <c r="J631" t="s">
        <v>1445</v>
      </c>
      <c r="K631">
        <v>33007</v>
      </c>
      <c r="L631" t="s">
        <v>10</v>
      </c>
      <c r="M631" t="s">
        <v>1967</v>
      </c>
    </row>
    <row r="632" spans="1:13" x14ac:dyDescent="0.25">
      <c r="A632" t="s">
        <v>818</v>
      </c>
      <c r="B632" t="s">
        <v>828</v>
      </c>
      <c r="C632" t="s">
        <v>824</v>
      </c>
      <c r="D632" t="s">
        <v>827</v>
      </c>
      <c r="E632" t="s">
        <v>21</v>
      </c>
      <c r="F632" t="s">
        <v>1464</v>
      </c>
      <c r="G632">
        <v>10.29</v>
      </c>
      <c r="H632">
        <v>25.4</v>
      </c>
      <c r="I632" t="s">
        <v>1465</v>
      </c>
      <c r="J632" t="s">
        <v>1445</v>
      </c>
      <c r="K632">
        <v>33035</v>
      </c>
      <c r="L632" t="s">
        <v>10</v>
      </c>
      <c r="M632" t="s">
        <v>2955</v>
      </c>
    </row>
    <row r="633" spans="1:13" x14ac:dyDescent="0.25">
      <c r="A633" t="s">
        <v>832</v>
      </c>
      <c r="B633" t="s">
        <v>828</v>
      </c>
      <c r="C633" t="s">
        <v>838</v>
      </c>
      <c r="D633" t="s">
        <v>827</v>
      </c>
      <c r="E633" t="s">
        <v>21</v>
      </c>
      <c r="F633" t="s">
        <v>1464</v>
      </c>
      <c r="G633">
        <v>10.29</v>
      </c>
      <c r="H633">
        <v>25.4</v>
      </c>
      <c r="I633" t="s">
        <v>1465</v>
      </c>
      <c r="J633" t="s">
        <v>1445</v>
      </c>
      <c r="K633">
        <v>33038</v>
      </c>
      <c r="L633" t="s">
        <v>10</v>
      </c>
      <c r="M633" t="s">
        <v>2973</v>
      </c>
    </row>
    <row r="634" spans="1:13" x14ac:dyDescent="0.25">
      <c r="A634" t="s">
        <v>832</v>
      </c>
      <c r="B634" t="s">
        <v>828</v>
      </c>
      <c r="C634" t="s">
        <v>838</v>
      </c>
      <c r="D634" t="s">
        <v>827</v>
      </c>
      <c r="E634" t="s">
        <v>21</v>
      </c>
      <c r="F634" t="s">
        <v>1464</v>
      </c>
      <c r="G634">
        <v>10.29</v>
      </c>
      <c r="H634">
        <v>25.4</v>
      </c>
      <c r="I634" t="s">
        <v>1465</v>
      </c>
      <c r="J634" t="s">
        <v>1445</v>
      </c>
      <c r="K634">
        <v>33039</v>
      </c>
      <c r="L634" t="s">
        <v>10</v>
      </c>
      <c r="M634" t="s">
        <v>2974</v>
      </c>
    </row>
    <row r="635" spans="1:13" x14ac:dyDescent="0.25">
      <c r="A635" t="s">
        <v>832</v>
      </c>
      <c r="B635" t="s">
        <v>828</v>
      </c>
      <c r="C635" t="s">
        <v>838</v>
      </c>
      <c r="D635" t="s">
        <v>827</v>
      </c>
      <c r="E635" t="s">
        <v>21</v>
      </c>
      <c r="F635" t="s">
        <v>1464</v>
      </c>
      <c r="G635">
        <v>10.29</v>
      </c>
      <c r="H635">
        <v>25.4</v>
      </c>
      <c r="I635" t="s">
        <v>1465</v>
      </c>
      <c r="J635" t="s">
        <v>1445</v>
      </c>
      <c r="K635">
        <v>33040</v>
      </c>
      <c r="L635" t="s">
        <v>10</v>
      </c>
      <c r="M635" t="s">
        <v>2975</v>
      </c>
    </row>
    <row r="636" spans="1:13" x14ac:dyDescent="0.25">
      <c r="A636" t="s">
        <v>832</v>
      </c>
      <c r="B636" t="s">
        <v>828</v>
      </c>
      <c r="C636" t="s">
        <v>838</v>
      </c>
      <c r="D636" t="s">
        <v>827</v>
      </c>
      <c r="E636" t="s">
        <v>21</v>
      </c>
      <c r="F636" t="s">
        <v>1464</v>
      </c>
      <c r="G636">
        <v>10.29</v>
      </c>
      <c r="H636">
        <v>25.4</v>
      </c>
      <c r="I636" t="s">
        <v>1465</v>
      </c>
      <c r="J636" t="s">
        <v>1445</v>
      </c>
      <c r="K636">
        <v>33041</v>
      </c>
      <c r="L636" t="s">
        <v>10</v>
      </c>
      <c r="M636" t="s">
        <v>2976</v>
      </c>
    </row>
    <row r="637" spans="1:13" x14ac:dyDescent="0.25">
      <c r="A637" t="s">
        <v>843</v>
      </c>
      <c r="B637" t="s">
        <v>828</v>
      </c>
      <c r="C637" t="s">
        <v>849</v>
      </c>
      <c r="D637" t="s">
        <v>827</v>
      </c>
      <c r="E637" t="s">
        <v>21</v>
      </c>
      <c r="F637" t="s">
        <v>1464</v>
      </c>
      <c r="G637">
        <v>10.29</v>
      </c>
      <c r="H637">
        <v>25.4</v>
      </c>
      <c r="I637" t="s">
        <v>1465</v>
      </c>
      <c r="J637" t="s">
        <v>1445</v>
      </c>
      <c r="K637">
        <v>33044</v>
      </c>
      <c r="L637" t="s">
        <v>10</v>
      </c>
      <c r="M637" t="s">
        <v>2993</v>
      </c>
    </row>
    <row r="638" spans="1:13" x14ac:dyDescent="0.25">
      <c r="A638" t="s">
        <v>843</v>
      </c>
      <c r="B638" t="s">
        <v>828</v>
      </c>
      <c r="C638" t="s">
        <v>849</v>
      </c>
      <c r="D638" t="s">
        <v>827</v>
      </c>
      <c r="E638" t="s">
        <v>21</v>
      </c>
      <c r="F638" t="s">
        <v>1464</v>
      </c>
      <c r="G638">
        <v>10.29</v>
      </c>
      <c r="H638">
        <v>25.4</v>
      </c>
      <c r="I638" t="s">
        <v>1465</v>
      </c>
      <c r="J638" t="s">
        <v>1445</v>
      </c>
      <c r="K638">
        <v>33045</v>
      </c>
      <c r="L638" t="s">
        <v>10</v>
      </c>
      <c r="M638" t="s">
        <v>2994</v>
      </c>
    </row>
    <row r="639" spans="1:13" x14ac:dyDescent="0.25">
      <c r="A639" t="s">
        <v>843</v>
      </c>
      <c r="B639" t="s">
        <v>828</v>
      </c>
      <c r="C639" t="s">
        <v>849</v>
      </c>
      <c r="D639" t="s">
        <v>827</v>
      </c>
      <c r="E639" t="s">
        <v>21</v>
      </c>
      <c r="F639" t="s">
        <v>1464</v>
      </c>
      <c r="G639">
        <v>10.29</v>
      </c>
      <c r="H639">
        <v>25.4</v>
      </c>
      <c r="I639" t="s">
        <v>1465</v>
      </c>
      <c r="J639" t="s">
        <v>1445</v>
      </c>
      <c r="K639">
        <v>33046</v>
      </c>
      <c r="L639" t="s">
        <v>10</v>
      </c>
      <c r="M639" t="s">
        <v>2995</v>
      </c>
    </row>
    <row r="640" spans="1:13" x14ac:dyDescent="0.25">
      <c r="A640" t="s">
        <v>843</v>
      </c>
      <c r="B640" t="s">
        <v>828</v>
      </c>
      <c r="C640" t="s">
        <v>849</v>
      </c>
      <c r="D640" t="s">
        <v>827</v>
      </c>
      <c r="E640" t="s">
        <v>21</v>
      </c>
      <c r="F640" t="s">
        <v>1464</v>
      </c>
      <c r="G640">
        <v>10.29</v>
      </c>
      <c r="H640">
        <v>25.4</v>
      </c>
      <c r="I640" t="s">
        <v>1465</v>
      </c>
      <c r="J640" t="s">
        <v>1445</v>
      </c>
      <c r="K640">
        <v>33047</v>
      </c>
      <c r="L640" t="s">
        <v>10</v>
      </c>
      <c r="M640" t="s">
        <v>2996</v>
      </c>
    </row>
    <row r="641" spans="1:13" x14ac:dyDescent="0.25">
      <c r="A641" t="s">
        <v>1334</v>
      </c>
      <c r="B641" t="s">
        <v>20</v>
      </c>
      <c r="C641" t="s">
        <v>1340</v>
      </c>
      <c r="D641" t="s">
        <v>19</v>
      </c>
      <c r="E641" t="s">
        <v>21</v>
      </c>
      <c r="F641" t="s">
        <v>1464</v>
      </c>
      <c r="G641">
        <v>10.29</v>
      </c>
      <c r="H641">
        <v>25.4</v>
      </c>
      <c r="I641" t="s">
        <v>1465</v>
      </c>
      <c r="J641" t="s">
        <v>1445</v>
      </c>
      <c r="K641">
        <v>33050</v>
      </c>
      <c r="L641" t="s">
        <v>10</v>
      </c>
      <c r="M641" t="s">
        <v>3738</v>
      </c>
    </row>
    <row r="642" spans="1:13" x14ac:dyDescent="0.25">
      <c r="A642" t="s">
        <v>1334</v>
      </c>
      <c r="B642" t="s">
        <v>20</v>
      </c>
      <c r="C642" t="s">
        <v>1340</v>
      </c>
      <c r="D642" t="s">
        <v>19</v>
      </c>
      <c r="E642" t="s">
        <v>21</v>
      </c>
      <c r="F642" t="s">
        <v>1464</v>
      </c>
      <c r="G642">
        <v>10.29</v>
      </c>
      <c r="H642">
        <v>25.4</v>
      </c>
      <c r="I642" t="s">
        <v>1465</v>
      </c>
      <c r="J642" t="s">
        <v>1445</v>
      </c>
      <c r="K642">
        <v>33051</v>
      </c>
      <c r="L642" t="s">
        <v>10</v>
      </c>
      <c r="M642" t="s">
        <v>3739</v>
      </c>
    </row>
    <row r="643" spans="1:13" x14ac:dyDescent="0.25">
      <c r="A643" t="s">
        <v>1334</v>
      </c>
      <c r="B643" t="s">
        <v>20</v>
      </c>
      <c r="C643" t="s">
        <v>1340</v>
      </c>
      <c r="D643" t="s">
        <v>19</v>
      </c>
      <c r="E643" t="s">
        <v>21</v>
      </c>
      <c r="F643" t="s">
        <v>1464</v>
      </c>
      <c r="G643">
        <v>10.29</v>
      </c>
      <c r="H643">
        <v>25.4</v>
      </c>
      <c r="I643" t="s">
        <v>1465</v>
      </c>
      <c r="J643" t="s">
        <v>1445</v>
      </c>
      <c r="K643">
        <v>33052</v>
      </c>
      <c r="L643" t="s">
        <v>10</v>
      </c>
      <c r="M643" t="s">
        <v>3740</v>
      </c>
    </row>
    <row r="644" spans="1:13" x14ac:dyDescent="0.25">
      <c r="A644" t="s">
        <v>1334</v>
      </c>
      <c r="B644" t="s">
        <v>20</v>
      </c>
      <c r="C644" t="s">
        <v>1340</v>
      </c>
      <c r="D644" t="s">
        <v>19</v>
      </c>
      <c r="E644" t="s">
        <v>21</v>
      </c>
      <c r="F644" t="s">
        <v>1464</v>
      </c>
      <c r="G644">
        <v>10.29</v>
      </c>
      <c r="H644">
        <v>25.4</v>
      </c>
      <c r="I644" t="s">
        <v>1465</v>
      </c>
      <c r="J644" t="s">
        <v>1445</v>
      </c>
      <c r="K644">
        <v>33053</v>
      </c>
      <c r="L644" t="s">
        <v>10</v>
      </c>
      <c r="M644" t="s">
        <v>3741</v>
      </c>
    </row>
    <row r="645" spans="1:13" x14ac:dyDescent="0.25">
      <c r="A645" t="s">
        <v>1958</v>
      </c>
      <c r="B645" t="s">
        <v>1965</v>
      </c>
      <c r="C645" t="s">
        <v>1960</v>
      </c>
      <c r="D645" t="s">
        <v>1966</v>
      </c>
      <c r="E645" t="s">
        <v>21</v>
      </c>
      <c r="F645" t="s">
        <v>1464</v>
      </c>
      <c r="G645">
        <v>10.29</v>
      </c>
      <c r="H645">
        <v>25.4</v>
      </c>
      <c r="I645" t="s">
        <v>1465</v>
      </c>
      <c r="J645" t="s">
        <v>1445</v>
      </c>
      <c r="K645">
        <v>33101</v>
      </c>
      <c r="L645" t="s">
        <v>10</v>
      </c>
      <c r="M645" t="s">
        <v>1968</v>
      </c>
    </row>
    <row r="646" spans="1:13" x14ac:dyDescent="0.25">
      <c r="A646" t="s">
        <v>1958</v>
      </c>
      <c r="B646" t="s">
        <v>1965</v>
      </c>
      <c r="C646" t="s">
        <v>1960</v>
      </c>
      <c r="D646" t="s">
        <v>1966</v>
      </c>
      <c r="E646" t="s">
        <v>21</v>
      </c>
      <c r="F646" t="s">
        <v>1464</v>
      </c>
      <c r="G646">
        <v>10.29</v>
      </c>
      <c r="H646">
        <v>25.4</v>
      </c>
      <c r="I646" t="s">
        <v>1465</v>
      </c>
      <c r="J646" t="s">
        <v>1445</v>
      </c>
      <c r="K646">
        <v>33102</v>
      </c>
      <c r="L646" t="s">
        <v>10</v>
      </c>
      <c r="M646" t="s">
        <v>1969</v>
      </c>
    </row>
    <row r="647" spans="1:13" x14ac:dyDescent="0.25">
      <c r="A647" t="s">
        <v>1958</v>
      </c>
      <c r="B647" t="s">
        <v>1965</v>
      </c>
      <c r="C647" t="s">
        <v>1960</v>
      </c>
      <c r="D647" t="s">
        <v>1966</v>
      </c>
      <c r="E647" t="s">
        <v>21</v>
      </c>
      <c r="F647" t="s">
        <v>1464</v>
      </c>
      <c r="G647">
        <v>10.29</v>
      </c>
      <c r="H647">
        <v>25.4</v>
      </c>
      <c r="I647" t="s">
        <v>1465</v>
      </c>
      <c r="J647" t="s">
        <v>1445</v>
      </c>
      <c r="K647">
        <v>33103</v>
      </c>
      <c r="L647" t="s">
        <v>10</v>
      </c>
      <c r="M647" t="s">
        <v>1970</v>
      </c>
    </row>
    <row r="648" spans="1:13" x14ac:dyDescent="0.25">
      <c r="A648" t="s">
        <v>1992</v>
      </c>
      <c r="B648" t="s">
        <v>1965</v>
      </c>
      <c r="C648" t="s">
        <v>1994</v>
      </c>
      <c r="D648" t="s">
        <v>1966</v>
      </c>
      <c r="E648" t="s">
        <v>21</v>
      </c>
      <c r="F648" t="s">
        <v>1464</v>
      </c>
      <c r="G648">
        <v>10.29</v>
      </c>
      <c r="H648">
        <v>25.4</v>
      </c>
      <c r="I648" t="s">
        <v>1465</v>
      </c>
      <c r="J648" t="s">
        <v>1445</v>
      </c>
      <c r="K648">
        <v>33106</v>
      </c>
      <c r="L648" t="s">
        <v>10</v>
      </c>
      <c r="M648" t="s">
        <v>1999</v>
      </c>
    </row>
    <row r="649" spans="1:13" x14ac:dyDescent="0.25">
      <c r="A649" t="s">
        <v>1992</v>
      </c>
      <c r="B649" t="s">
        <v>1965</v>
      </c>
      <c r="C649" t="s">
        <v>1994</v>
      </c>
      <c r="D649" t="s">
        <v>1966</v>
      </c>
      <c r="E649" t="s">
        <v>21</v>
      </c>
      <c r="F649" t="s">
        <v>1464</v>
      </c>
      <c r="G649">
        <v>10.29</v>
      </c>
      <c r="H649">
        <v>25.4</v>
      </c>
      <c r="I649" t="s">
        <v>1465</v>
      </c>
      <c r="J649" t="s">
        <v>1445</v>
      </c>
      <c r="K649">
        <v>33107</v>
      </c>
      <c r="L649" t="s">
        <v>10</v>
      </c>
      <c r="M649" t="s">
        <v>2000</v>
      </c>
    </row>
    <row r="650" spans="1:13" x14ac:dyDescent="0.25">
      <c r="A650" t="s">
        <v>1992</v>
      </c>
      <c r="B650" t="s">
        <v>1965</v>
      </c>
      <c r="C650" t="s">
        <v>1994</v>
      </c>
      <c r="D650" t="s">
        <v>1966</v>
      </c>
      <c r="E650" t="s">
        <v>21</v>
      </c>
      <c r="F650" t="s">
        <v>1464</v>
      </c>
      <c r="G650">
        <v>10.29</v>
      </c>
      <c r="H650">
        <v>25.4</v>
      </c>
      <c r="I650" t="s">
        <v>1465</v>
      </c>
      <c r="J650" t="s">
        <v>1445</v>
      </c>
      <c r="K650">
        <v>33108</v>
      </c>
      <c r="L650" t="s">
        <v>10</v>
      </c>
      <c r="M650" t="s">
        <v>2001</v>
      </c>
    </row>
    <row r="651" spans="1:13" x14ac:dyDescent="0.25">
      <c r="A651" t="s">
        <v>1992</v>
      </c>
      <c r="B651" t="s">
        <v>1965</v>
      </c>
      <c r="C651" t="s">
        <v>1994</v>
      </c>
      <c r="D651" t="s">
        <v>1966</v>
      </c>
      <c r="E651" t="s">
        <v>21</v>
      </c>
      <c r="F651" t="s">
        <v>1464</v>
      </c>
      <c r="G651">
        <v>10.29</v>
      </c>
      <c r="H651">
        <v>25.4</v>
      </c>
      <c r="I651" t="s">
        <v>1465</v>
      </c>
      <c r="J651" t="s">
        <v>1445</v>
      </c>
      <c r="K651">
        <v>33109</v>
      </c>
      <c r="L651" t="s">
        <v>10</v>
      </c>
      <c r="M651" t="s">
        <v>2002</v>
      </c>
    </row>
    <row r="652" spans="1:13" x14ac:dyDescent="0.25">
      <c r="A652" t="s">
        <v>99</v>
      </c>
      <c r="B652" t="s">
        <v>1965</v>
      </c>
      <c r="C652" t="s">
        <v>2024</v>
      </c>
      <c r="D652" t="s">
        <v>1966</v>
      </c>
      <c r="E652" t="s">
        <v>21</v>
      </c>
      <c r="F652" t="s">
        <v>1464</v>
      </c>
      <c r="G652">
        <v>10.29</v>
      </c>
      <c r="H652">
        <v>25.4</v>
      </c>
      <c r="I652" t="s">
        <v>1465</v>
      </c>
      <c r="J652" t="s">
        <v>1445</v>
      </c>
      <c r="K652">
        <v>33112</v>
      </c>
      <c r="L652" t="s">
        <v>10</v>
      </c>
      <c r="M652" t="s">
        <v>2029</v>
      </c>
    </row>
    <row r="653" spans="1:13" x14ac:dyDescent="0.25">
      <c r="A653" t="s">
        <v>99</v>
      </c>
      <c r="B653" t="s">
        <v>1965</v>
      </c>
      <c r="C653" t="s">
        <v>2024</v>
      </c>
      <c r="D653" t="s">
        <v>1966</v>
      </c>
      <c r="E653" t="s">
        <v>21</v>
      </c>
      <c r="F653" t="s">
        <v>1464</v>
      </c>
      <c r="G653">
        <v>10.29</v>
      </c>
      <c r="H653">
        <v>25.4</v>
      </c>
      <c r="I653" t="s">
        <v>1465</v>
      </c>
      <c r="J653" t="s">
        <v>1445</v>
      </c>
      <c r="K653">
        <v>33113</v>
      </c>
      <c r="L653" t="s">
        <v>10</v>
      </c>
      <c r="M653" t="s">
        <v>2030</v>
      </c>
    </row>
    <row r="654" spans="1:13" x14ac:dyDescent="0.25">
      <c r="A654" t="s">
        <v>99</v>
      </c>
      <c r="B654" t="s">
        <v>1965</v>
      </c>
      <c r="C654" t="s">
        <v>2024</v>
      </c>
      <c r="D654" t="s">
        <v>1966</v>
      </c>
      <c r="E654" t="s">
        <v>21</v>
      </c>
      <c r="F654" t="s">
        <v>1464</v>
      </c>
      <c r="G654">
        <v>10.29</v>
      </c>
      <c r="H654">
        <v>25.4</v>
      </c>
      <c r="I654" t="s">
        <v>1465</v>
      </c>
      <c r="J654" t="s">
        <v>1445</v>
      </c>
      <c r="K654">
        <v>33114</v>
      </c>
      <c r="L654" t="s">
        <v>10</v>
      </c>
      <c r="M654" t="s">
        <v>2031</v>
      </c>
    </row>
    <row r="655" spans="1:13" x14ac:dyDescent="0.25">
      <c r="A655" t="s">
        <v>99</v>
      </c>
      <c r="B655" t="s">
        <v>1965</v>
      </c>
      <c r="C655" t="s">
        <v>2024</v>
      </c>
      <c r="D655" t="s">
        <v>1966</v>
      </c>
      <c r="E655" t="s">
        <v>21</v>
      </c>
      <c r="F655" t="s">
        <v>1464</v>
      </c>
      <c r="G655">
        <v>10.29</v>
      </c>
      <c r="H655">
        <v>25.4</v>
      </c>
      <c r="I655" t="s">
        <v>1465</v>
      </c>
      <c r="J655" t="s">
        <v>1445</v>
      </c>
      <c r="K655">
        <v>33115</v>
      </c>
      <c r="L655" t="s">
        <v>10</v>
      </c>
      <c r="M655" t="s">
        <v>2032</v>
      </c>
    </row>
    <row r="656" spans="1:13" x14ac:dyDescent="0.25">
      <c r="A656" t="s">
        <v>582</v>
      </c>
      <c r="B656" t="s">
        <v>594</v>
      </c>
      <c r="C656" t="s">
        <v>587</v>
      </c>
      <c r="D656" t="s">
        <v>593</v>
      </c>
      <c r="E656" t="s">
        <v>21</v>
      </c>
      <c r="F656" t="s">
        <v>1464</v>
      </c>
      <c r="G656">
        <v>10.29</v>
      </c>
      <c r="H656">
        <v>25.4</v>
      </c>
      <c r="I656" t="s">
        <v>1465</v>
      </c>
      <c r="J656" t="s">
        <v>1445</v>
      </c>
      <c r="K656">
        <v>33118</v>
      </c>
      <c r="L656" t="s">
        <v>10</v>
      </c>
      <c r="M656" t="s">
        <v>2692</v>
      </c>
    </row>
    <row r="657" spans="1:13" x14ac:dyDescent="0.25">
      <c r="A657" t="s">
        <v>582</v>
      </c>
      <c r="B657" t="s">
        <v>594</v>
      </c>
      <c r="C657" t="s">
        <v>587</v>
      </c>
      <c r="D657" t="s">
        <v>593</v>
      </c>
      <c r="E657" t="s">
        <v>21</v>
      </c>
      <c r="F657" t="s">
        <v>1464</v>
      </c>
      <c r="G657">
        <v>10.29</v>
      </c>
      <c r="H657">
        <v>25.4</v>
      </c>
      <c r="I657" t="s">
        <v>1465</v>
      </c>
      <c r="J657" t="s">
        <v>1445</v>
      </c>
      <c r="K657">
        <v>33119</v>
      </c>
      <c r="L657" t="s">
        <v>10</v>
      </c>
      <c r="M657" t="s">
        <v>2693</v>
      </c>
    </row>
    <row r="658" spans="1:13" x14ac:dyDescent="0.25">
      <c r="A658" t="s">
        <v>582</v>
      </c>
      <c r="B658" t="s">
        <v>594</v>
      </c>
      <c r="C658" t="s">
        <v>587</v>
      </c>
      <c r="D658" t="s">
        <v>593</v>
      </c>
      <c r="E658" t="s">
        <v>21</v>
      </c>
      <c r="F658" t="s">
        <v>1464</v>
      </c>
      <c r="G658">
        <v>10.29</v>
      </c>
      <c r="H658">
        <v>25.4</v>
      </c>
      <c r="I658" t="s">
        <v>1465</v>
      </c>
      <c r="J658" t="s">
        <v>1445</v>
      </c>
      <c r="K658">
        <v>33120</v>
      </c>
      <c r="L658" t="s">
        <v>10</v>
      </c>
      <c r="M658" t="s">
        <v>2694</v>
      </c>
    </row>
    <row r="659" spans="1:13" x14ac:dyDescent="0.25">
      <c r="A659" t="s">
        <v>582</v>
      </c>
      <c r="B659" t="s">
        <v>594</v>
      </c>
      <c r="C659" t="s">
        <v>587</v>
      </c>
      <c r="D659" t="s">
        <v>593</v>
      </c>
      <c r="E659" t="s">
        <v>21</v>
      </c>
      <c r="F659" t="s">
        <v>1464</v>
      </c>
      <c r="G659">
        <v>10.29</v>
      </c>
      <c r="H659">
        <v>25.4</v>
      </c>
      <c r="I659" t="s">
        <v>1465</v>
      </c>
      <c r="J659" t="s">
        <v>1445</v>
      </c>
      <c r="K659">
        <v>33121</v>
      </c>
      <c r="L659" t="s">
        <v>10</v>
      </c>
      <c r="M659" t="s">
        <v>2695</v>
      </c>
    </row>
    <row r="660" spans="1:13" x14ac:dyDescent="0.25">
      <c r="A660" t="s">
        <v>598</v>
      </c>
      <c r="B660" t="s">
        <v>594</v>
      </c>
      <c r="C660" t="s">
        <v>604</v>
      </c>
      <c r="D660" t="s">
        <v>593</v>
      </c>
      <c r="E660" t="s">
        <v>21</v>
      </c>
      <c r="F660" t="s">
        <v>1464</v>
      </c>
      <c r="G660">
        <v>10.29</v>
      </c>
      <c r="H660">
        <v>25.4</v>
      </c>
      <c r="I660" t="s">
        <v>1465</v>
      </c>
      <c r="J660" t="s">
        <v>1445</v>
      </c>
      <c r="K660">
        <v>33124</v>
      </c>
      <c r="L660" t="s">
        <v>10</v>
      </c>
      <c r="M660" t="s">
        <v>2712</v>
      </c>
    </row>
    <row r="661" spans="1:13" x14ac:dyDescent="0.25">
      <c r="A661" t="s">
        <v>598</v>
      </c>
      <c r="B661" t="s">
        <v>594</v>
      </c>
      <c r="C661" t="s">
        <v>604</v>
      </c>
      <c r="D661" t="s">
        <v>593</v>
      </c>
      <c r="E661" t="s">
        <v>21</v>
      </c>
      <c r="F661" t="s">
        <v>1464</v>
      </c>
      <c r="G661">
        <v>10.29</v>
      </c>
      <c r="H661">
        <v>25.4</v>
      </c>
      <c r="I661" t="s">
        <v>1465</v>
      </c>
      <c r="J661" t="s">
        <v>1445</v>
      </c>
      <c r="K661">
        <v>33125</v>
      </c>
      <c r="L661" t="s">
        <v>10</v>
      </c>
      <c r="M661" t="s">
        <v>2713</v>
      </c>
    </row>
    <row r="662" spans="1:13" x14ac:dyDescent="0.25">
      <c r="A662" t="s">
        <v>598</v>
      </c>
      <c r="B662" t="s">
        <v>594</v>
      </c>
      <c r="C662" t="s">
        <v>604</v>
      </c>
      <c r="D662" t="s">
        <v>593</v>
      </c>
      <c r="E662" t="s">
        <v>21</v>
      </c>
      <c r="F662" t="s">
        <v>1464</v>
      </c>
      <c r="G662">
        <v>10.29</v>
      </c>
      <c r="H662">
        <v>25.4</v>
      </c>
      <c r="I662" t="s">
        <v>1465</v>
      </c>
      <c r="J662" t="s">
        <v>1445</v>
      </c>
      <c r="K662">
        <v>33126</v>
      </c>
      <c r="L662" t="s">
        <v>10</v>
      </c>
      <c r="M662" t="s">
        <v>2714</v>
      </c>
    </row>
    <row r="663" spans="1:13" x14ac:dyDescent="0.25">
      <c r="A663" t="s">
        <v>598</v>
      </c>
      <c r="B663" t="s">
        <v>594</v>
      </c>
      <c r="C663" t="s">
        <v>604</v>
      </c>
      <c r="D663" t="s">
        <v>593</v>
      </c>
      <c r="E663" t="s">
        <v>21</v>
      </c>
      <c r="F663" t="s">
        <v>1464</v>
      </c>
      <c r="G663">
        <v>10.29</v>
      </c>
      <c r="H663">
        <v>25.4</v>
      </c>
      <c r="I663" t="s">
        <v>1465</v>
      </c>
      <c r="J663" t="s">
        <v>1445</v>
      </c>
      <c r="K663">
        <v>33127</v>
      </c>
      <c r="L663" t="s">
        <v>10</v>
      </c>
      <c r="M663" t="s">
        <v>2715</v>
      </c>
    </row>
    <row r="664" spans="1:13" x14ac:dyDescent="0.25">
      <c r="A664" t="s">
        <v>609</v>
      </c>
      <c r="B664" t="s">
        <v>594</v>
      </c>
      <c r="C664" t="s">
        <v>615</v>
      </c>
      <c r="D664" t="s">
        <v>593</v>
      </c>
      <c r="E664" t="s">
        <v>21</v>
      </c>
      <c r="F664" t="s">
        <v>1464</v>
      </c>
      <c r="G664">
        <v>10.29</v>
      </c>
      <c r="H664">
        <v>25.4</v>
      </c>
      <c r="I664" t="s">
        <v>1465</v>
      </c>
      <c r="J664" t="s">
        <v>1445</v>
      </c>
      <c r="K664">
        <v>33130</v>
      </c>
      <c r="L664" t="s">
        <v>10</v>
      </c>
      <c r="M664" t="s">
        <v>2732</v>
      </c>
    </row>
    <row r="665" spans="1:13" x14ac:dyDescent="0.25">
      <c r="A665" t="s">
        <v>609</v>
      </c>
      <c r="B665" t="s">
        <v>594</v>
      </c>
      <c r="C665" t="s">
        <v>615</v>
      </c>
      <c r="D665" t="s">
        <v>593</v>
      </c>
      <c r="E665" t="s">
        <v>21</v>
      </c>
      <c r="F665" t="s">
        <v>1464</v>
      </c>
      <c r="G665">
        <v>10.29</v>
      </c>
      <c r="H665">
        <v>25.4</v>
      </c>
      <c r="I665" t="s">
        <v>1465</v>
      </c>
      <c r="J665" t="s">
        <v>1445</v>
      </c>
      <c r="K665">
        <v>33131</v>
      </c>
      <c r="L665" t="s">
        <v>10</v>
      </c>
      <c r="M665" t="s">
        <v>2733</v>
      </c>
    </row>
    <row r="666" spans="1:13" x14ac:dyDescent="0.25">
      <c r="A666" t="s">
        <v>609</v>
      </c>
      <c r="B666" t="s">
        <v>594</v>
      </c>
      <c r="C666" t="s">
        <v>615</v>
      </c>
      <c r="D666" t="s">
        <v>593</v>
      </c>
      <c r="E666" t="s">
        <v>21</v>
      </c>
      <c r="F666" t="s">
        <v>1464</v>
      </c>
      <c r="G666">
        <v>10.29</v>
      </c>
      <c r="H666">
        <v>25.4</v>
      </c>
      <c r="I666" t="s">
        <v>1465</v>
      </c>
      <c r="J666" t="s">
        <v>1445</v>
      </c>
      <c r="K666">
        <v>33132</v>
      </c>
      <c r="L666" t="s">
        <v>10</v>
      </c>
      <c r="M666" t="s">
        <v>2734</v>
      </c>
    </row>
    <row r="667" spans="1:13" x14ac:dyDescent="0.25">
      <c r="A667" t="s">
        <v>609</v>
      </c>
      <c r="B667" t="s">
        <v>594</v>
      </c>
      <c r="C667" t="s">
        <v>615</v>
      </c>
      <c r="D667" t="s">
        <v>593</v>
      </c>
      <c r="E667" t="s">
        <v>21</v>
      </c>
      <c r="F667" t="s">
        <v>1464</v>
      </c>
      <c r="G667">
        <v>10.29</v>
      </c>
      <c r="H667">
        <v>25.4</v>
      </c>
      <c r="I667" t="s">
        <v>1465</v>
      </c>
      <c r="J667" t="s">
        <v>1445</v>
      </c>
      <c r="K667">
        <v>33133</v>
      </c>
      <c r="L667" t="s">
        <v>10</v>
      </c>
      <c r="M667" t="s">
        <v>2735</v>
      </c>
    </row>
    <row r="668" spans="1:13" x14ac:dyDescent="0.25">
      <c r="A668" t="s">
        <v>888</v>
      </c>
      <c r="B668" t="s">
        <v>864</v>
      </c>
      <c r="C668" t="s">
        <v>898</v>
      </c>
      <c r="D668" t="s">
        <v>863</v>
      </c>
      <c r="E668" t="s">
        <v>21</v>
      </c>
      <c r="F668" t="s">
        <v>1464</v>
      </c>
      <c r="G668">
        <v>10.29</v>
      </c>
      <c r="H668">
        <v>25.4</v>
      </c>
      <c r="I668" t="s">
        <v>1465</v>
      </c>
      <c r="J668" t="s">
        <v>1445</v>
      </c>
      <c r="K668">
        <v>33331</v>
      </c>
      <c r="L668" t="s">
        <v>10</v>
      </c>
      <c r="M668" t="s">
        <v>3073</v>
      </c>
    </row>
    <row r="669" spans="1:13" x14ac:dyDescent="0.25">
      <c r="A669" t="s">
        <v>888</v>
      </c>
      <c r="B669" t="s">
        <v>864</v>
      </c>
      <c r="C669" t="s">
        <v>898</v>
      </c>
      <c r="D669" t="s">
        <v>863</v>
      </c>
      <c r="E669" t="s">
        <v>21</v>
      </c>
      <c r="F669" t="s">
        <v>1464</v>
      </c>
      <c r="G669">
        <v>10.29</v>
      </c>
      <c r="H669">
        <v>25.4</v>
      </c>
      <c r="I669" t="s">
        <v>1465</v>
      </c>
      <c r="J669" t="s">
        <v>1445</v>
      </c>
      <c r="K669">
        <v>33332</v>
      </c>
      <c r="L669" t="s">
        <v>10</v>
      </c>
      <c r="M669" t="s">
        <v>3074</v>
      </c>
    </row>
    <row r="670" spans="1:13" x14ac:dyDescent="0.25">
      <c r="A670" t="s">
        <v>888</v>
      </c>
      <c r="B670" t="s">
        <v>864</v>
      </c>
      <c r="C670" t="s">
        <v>898</v>
      </c>
      <c r="D670" t="s">
        <v>863</v>
      </c>
      <c r="E670" t="s">
        <v>21</v>
      </c>
      <c r="F670" t="s">
        <v>1464</v>
      </c>
      <c r="G670">
        <v>10.29</v>
      </c>
      <c r="H670">
        <v>25.4</v>
      </c>
      <c r="I670" t="s">
        <v>1465</v>
      </c>
      <c r="J670" t="s">
        <v>1445</v>
      </c>
      <c r="K670">
        <v>33333</v>
      </c>
      <c r="L670" t="s">
        <v>10</v>
      </c>
      <c r="M670" t="s">
        <v>3075</v>
      </c>
    </row>
    <row r="671" spans="1:13" x14ac:dyDescent="0.25">
      <c r="A671" t="s">
        <v>888</v>
      </c>
      <c r="B671" t="s">
        <v>864</v>
      </c>
      <c r="C671" t="s">
        <v>898</v>
      </c>
      <c r="D671" t="s">
        <v>863</v>
      </c>
      <c r="E671" t="s">
        <v>21</v>
      </c>
      <c r="F671" t="s">
        <v>1464</v>
      </c>
      <c r="G671">
        <v>10.29</v>
      </c>
      <c r="H671">
        <v>25.4</v>
      </c>
      <c r="I671" t="s">
        <v>1465</v>
      </c>
      <c r="J671" t="s">
        <v>1445</v>
      </c>
      <c r="K671">
        <v>33334</v>
      </c>
      <c r="L671" t="s">
        <v>10</v>
      </c>
      <c r="M671" t="s">
        <v>3076</v>
      </c>
    </row>
    <row r="672" spans="1:13" x14ac:dyDescent="0.25">
      <c r="A672" t="s">
        <v>109</v>
      </c>
      <c r="B672" t="s">
        <v>1965</v>
      </c>
      <c r="C672" t="s">
        <v>2057</v>
      </c>
      <c r="D672" t="s">
        <v>1966</v>
      </c>
      <c r="E672" t="s">
        <v>21</v>
      </c>
      <c r="F672" t="s">
        <v>1464</v>
      </c>
      <c r="G672">
        <v>10.29</v>
      </c>
      <c r="H672">
        <v>25.4</v>
      </c>
      <c r="I672" t="s">
        <v>1465</v>
      </c>
      <c r="J672" t="s">
        <v>1445</v>
      </c>
      <c r="K672">
        <v>33394</v>
      </c>
      <c r="L672" t="s">
        <v>10</v>
      </c>
      <c r="M672" t="s">
        <v>2062</v>
      </c>
    </row>
    <row r="673" spans="1:13" x14ac:dyDescent="0.25">
      <c r="A673" t="s">
        <v>109</v>
      </c>
      <c r="B673" t="s">
        <v>1965</v>
      </c>
      <c r="C673" t="s">
        <v>2057</v>
      </c>
      <c r="D673" t="s">
        <v>1966</v>
      </c>
      <c r="E673" t="s">
        <v>21</v>
      </c>
      <c r="F673" t="s">
        <v>1464</v>
      </c>
      <c r="G673">
        <v>10.29</v>
      </c>
      <c r="H673">
        <v>25.4</v>
      </c>
      <c r="I673" t="s">
        <v>1465</v>
      </c>
      <c r="J673" t="s">
        <v>1445</v>
      </c>
      <c r="K673">
        <v>33395</v>
      </c>
      <c r="L673" t="s">
        <v>10</v>
      </c>
      <c r="M673" t="s">
        <v>2063</v>
      </c>
    </row>
    <row r="674" spans="1:13" x14ac:dyDescent="0.25">
      <c r="A674" t="s">
        <v>109</v>
      </c>
      <c r="B674" t="s">
        <v>1965</v>
      </c>
      <c r="C674" t="s">
        <v>2057</v>
      </c>
      <c r="D674" t="s">
        <v>1966</v>
      </c>
      <c r="E674" t="s">
        <v>21</v>
      </c>
      <c r="F674" t="s">
        <v>1464</v>
      </c>
      <c r="G674">
        <v>10.29</v>
      </c>
      <c r="H674">
        <v>25.4</v>
      </c>
      <c r="I674" t="s">
        <v>1465</v>
      </c>
      <c r="J674" t="s">
        <v>1445</v>
      </c>
      <c r="K674">
        <v>33396</v>
      </c>
      <c r="L674" t="s">
        <v>10</v>
      </c>
      <c r="M674" t="s">
        <v>2064</v>
      </c>
    </row>
    <row r="675" spans="1:13" x14ac:dyDescent="0.25">
      <c r="A675" t="s">
        <v>109</v>
      </c>
      <c r="B675" t="s">
        <v>1965</v>
      </c>
      <c r="C675" t="s">
        <v>2057</v>
      </c>
      <c r="D675" t="s">
        <v>1966</v>
      </c>
      <c r="E675" t="s">
        <v>21</v>
      </c>
      <c r="F675" t="s">
        <v>1464</v>
      </c>
      <c r="G675">
        <v>10.29</v>
      </c>
      <c r="H675">
        <v>25.4</v>
      </c>
      <c r="I675" t="s">
        <v>1465</v>
      </c>
      <c r="J675" t="s">
        <v>1445</v>
      </c>
      <c r="K675">
        <v>33397</v>
      </c>
      <c r="L675" t="s">
        <v>10</v>
      </c>
      <c r="M675" t="s">
        <v>2065</v>
      </c>
    </row>
    <row r="676" spans="1:13" x14ac:dyDescent="0.25">
      <c r="A676" t="s">
        <v>854</v>
      </c>
      <c r="B676" t="s">
        <v>864</v>
      </c>
      <c r="C676" t="s">
        <v>860</v>
      </c>
      <c r="D676" t="s">
        <v>863</v>
      </c>
      <c r="E676" t="s">
        <v>21</v>
      </c>
      <c r="F676" t="s">
        <v>1464</v>
      </c>
      <c r="G676">
        <v>10.29</v>
      </c>
      <c r="H676">
        <v>25.4</v>
      </c>
      <c r="I676" t="s">
        <v>1465</v>
      </c>
      <c r="J676" t="s">
        <v>1445</v>
      </c>
      <c r="K676">
        <v>33418</v>
      </c>
      <c r="L676" t="s">
        <v>10</v>
      </c>
      <c r="M676" t="s">
        <v>3013</v>
      </c>
    </row>
    <row r="677" spans="1:13" x14ac:dyDescent="0.25">
      <c r="A677" t="s">
        <v>854</v>
      </c>
      <c r="B677" t="s">
        <v>864</v>
      </c>
      <c r="C677" t="s">
        <v>860</v>
      </c>
      <c r="D677" t="s">
        <v>863</v>
      </c>
      <c r="E677" t="s">
        <v>21</v>
      </c>
      <c r="F677" t="s">
        <v>1464</v>
      </c>
      <c r="G677">
        <v>10.29</v>
      </c>
      <c r="H677">
        <v>25.4</v>
      </c>
      <c r="I677" t="s">
        <v>1465</v>
      </c>
      <c r="J677" t="s">
        <v>1445</v>
      </c>
      <c r="K677">
        <v>33419</v>
      </c>
      <c r="L677" t="s">
        <v>10</v>
      </c>
      <c r="M677" t="s">
        <v>3014</v>
      </c>
    </row>
    <row r="678" spans="1:13" x14ac:dyDescent="0.25">
      <c r="A678" t="s">
        <v>854</v>
      </c>
      <c r="B678" t="s">
        <v>864</v>
      </c>
      <c r="C678" t="s">
        <v>860</v>
      </c>
      <c r="D678" t="s">
        <v>863</v>
      </c>
      <c r="E678" t="s">
        <v>21</v>
      </c>
      <c r="F678" t="s">
        <v>1464</v>
      </c>
      <c r="G678">
        <v>10.29</v>
      </c>
      <c r="H678">
        <v>25.4</v>
      </c>
      <c r="I678" t="s">
        <v>1465</v>
      </c>
      <c r="J678" t="s">
        <v>1445</v>
      </c>
      <c r="K678">
        <v>33420</v>
      </c>
      <c r="L678" t="s">
        <v>10</v>
      </c>
      <c r="M678" t="s">
        <v>3015</v>
      </c>
    </row>
    <row r="679" spans="1:13" x14ac:dyDescent="0.25">
      <c r="A679" t="s">
        <v>854</v>
      </c>
      <c r="B679" t="s">
        <v>864</v>
      </c>
      <c r="C679" t="s">
        <v>860</v>
      </c>
      <c r="D679" t="s">
        <v>863</v>
      </c>
      <c r="E679" t="s">
        <v>21</v>
      </c>
      <c r="F679" t="s">
        <v>1464</v>
      </c>
      <c r="G679">
        <v>10.29</v>
      </c>
      <c r="H679">
        <v>25.4</v>
      </c>
      <c r="I679" t="s">
        <v>1465</v>
      </c>
      <c r="J679" t="s">
        <v>1445</v>
      </c>
      <c r="K679">
        <v>33421</v>
      </c>
      <c r="L679" t="s">
        <v>10</v>
      </c>
      <c r="M679" t="s">
        <v>3016</v>
      </c>
    </row>
    <row r="680" spans="1:13" x14ac:dyDescent="0.25">
      <c r="A680" t="s">
        <v>868</v>
      </c>
      <c r="B680" t="s">
        <v>864</v>
      </c>
      <c r="C680" t="s">
        <v>874</v>
      </c>
      <c r="D680" t="s">
        <v>863</v>
      </c>
      <c r="E680" t="s">
        <v>21</v>
      </c>
      <c r="F680" t="s">
        <v>1464</v>
      </c>
      <c r="G680">
        <v>10.29</v>
      </c>
      <c r="H680">
        <v>25.4</v>
      </c>
      <c r="I680" t="s">
        <v>1465</v>
      </c>
      <c r="J680" t="s">
        <v>1445</v>
      </c>
      <c r="K680">
        <v>33424</v>
      </c>
      <c r="L680" t="s">
        <v>10</v>
      </c>
      <c r="M680" t="s">
        <v>3033</v>
      </c>
    </row>
    <row r="681" spans="1:13" x14ac:dyDescent="0.25">
      <c r="A681" t="s">
        <v>868</v>
      </c>
      <c r="B681" t="s">
        <v>864</v>
      </c>
      <c r="C681" t="s">
        <v>874</v>
      </c>
      <c r="D681" t="s">
        <v>863</v>
      </c>
      <c r="E681" t="s">
        <v>21</v>
      </c>
      <c r="F681" t="s">
        <v>1464</v>
      </c>
      <c r="G681">
        <v>10.29</v>
      </c>
      <c r="H681">
        <v>25.4</v>
      </c>
      <c r="I681" t="s">
        <v>1465</v>
      </c>
      <c r="J681" t="s">
        <v>1445</v>
      </c>
      <c r="K681">
        <v>33425</v>
      </c>
      <c r="L681" t="s">
        <v>10</v>
      </c>
      <c r="M681" t="s">
        <v>3034</v>
      </c>
    </row>
    <row r="682" spans="1:13" x14ac:dyDescent="0.25">
      <c r="A682" t="s">
        <v>868</v>
      </c>
      <c r="B682" t="s">
        <v>864</v>
      </c>
      <c r="C682" t="s">
        <v>874</v>
      </c>
      <c r="D682" t="s">
        <v>863</v>
      </c>
      <c r="E682" t="s">
        <v>21</v>
      </c>
      <c r="F682" t="s">
        <v>1464</v>
      </c>
      <c r="G682">
        <v>10.29</v>
      </c>
      <c r="H682">
        <v>25.4</v>
      </c>
      <c r="I682" t="s">
        <v>1465</v>
      </c>
      <c r="J682" t="s">
        <v>1445</v>
      </c>
      <c r="K682">
        <v>33426</v>
      </c>
      <c r="L682" t="s">
        <v>10</v>
      </c>
      <c r="M682" t="s">
        <v>3035</v>
      </c>
    </row>
    <row r="683" spans="1:13" x14ac:dyDescent="0.25">
      <c r="A683" t="s">
        <v>868</v>
      </c>
      <c r="B683" t="s">
        <v>864</v>
      </c>
      <c r="C683" t="s">
        <v>874</v>
      </c>
      <c r="D683" t="s">
        <v>863</v>
      </c>
      <c r="E683" t="s">
        <v>21</v>
      </c>
      <c r="F683" t="s">
        <v>1464</v>
      </c>
      <c r="G683">
        <v>10.29</v>
      </c>
      <c r="H683">
        <v>25.4</v>
      </c>
      <c r="I683" t="s">
        <v>1465</v>
      </c>
      <c r="J683" t="s">
        <v>1445</v>
      </c>
      <c r="K683">
        <v>33427</v>
      </c>
      <c r="L683" t="s">
        <v>10</v>
      </c>
      <c r="M683" t="s">
        <v>3036</v>
      </c>
    </row>
    <row r="684" spans="1:13" x14ac:dyDescent="0.25">
      <c r="A684" t="s">
        <v>879</v>
      </c>
      <c r="B684" t="s">
        <v>864</v>
      </c>
      <c r="C684" t="s">
        <v>885</v>
      </c>
      <c r="D684" t="s">
        <v>863</v>
      </c>
      <c r="E684" t="s">
        <v>21</v>
      </c>
      <c r="F684" t="s">
        <v>1464</v>
      </c>
      <c r="G684">
        <v>10.29</v>
      </c>
      <c r="H684">
        <v>25.4</v>
      </c>
      <c r="I684" t="s">
        <v>1465</v>
      </c>
      <c r="J684" t="s">
        <v>1445</v>
      </c>
      <c r="K684">
        <v>33430</v>
      </c>
      <c r="L684" t="s">
        <v>10</v>
      </c>
      <c r="M684" t="s">
        <v>3053</v>
      </c>
    </row>
    <row r="685" spans="1:13" x14ac:dyDescent="0.25">
      <c r="A685" t="s">
        <v>879</v>
      </c>
      <c r="B685" t="s">
        <v>864</v>
      </c>
      <c r="C685" t="s">
        <v>885</v>
      </c>
      <c r="D685" t="s">
        <v>863</v>
      </c>
      <c r="E685" t="s">
        <v>21</v>
      </c>
      <c r="F685" t="s">
        <v>1464</v>
      </c>
      <c r="G685">
        <v>10.29</v>
      </c>
      <c r="H685">
        <v>25.4</v>
      </c>
      <c r="I685" t="s">
        <v>1465</v>
      </c>
      <c r="J685" t="s">
        <v>1445</v>
      </c>
      <c r="K685">
        <v>33431</v>
      </c>
      <c r="L685" t="s">
        <v>10</v>
      </c>
      <c r="M685" t="s">
        <v>3054</v>
      </c>
    </row>
    <row r="686" spans="1:13" x14ac:dyDescent="0.25">
      <c r="A686" t="s">
        <v>879</v>
      </c>
      <c r="B686" t="s">
        <v>864</v>
      </c>
      <c r="C686" t="s">
        <v>885</v>
      </c>
      <c r="D686" t="s">
        <v>863</v>
      </c>
      <c r="E686" t="s">
        <v>21</v>
      </c>
      <c r="F686" t="s">
        <v>1464</v>
      </c>
      <c r="G686">
        <v>10.29</v>
      </c>
      <c r="H686">
        <v>25.4</v>
      </c>
      <c r="I686" t="s">
        <v>1465</v>
      </c>
      <c r="J686" t="s">
        <v>1445</v>
      </c>
      <c r="K686">
        <v>33432</v>
      </c>
      <c r="L686" t="s">
        <v>10</v>
      </c>
      <c r="M686" t="s">
        <v>3055</v>
      </c>
    </row>
    <row r="687" spans="1:13" x14ac:dyDescent="0.25">
      <c r="A687" t="s">
        <v>879</v>
      </c>
      <c r="B687" t="s">
        <v>864</v>
      </c>
      <c r="C687" t="s">
        <v>885</v>
      </c>
      <c r="D687" t="s">
        <v>863</v>
      </c>
      <c r="E687" t="s">
        <v>21</v>
      </c>
      <c r="F687" t="s">
        <v>1464</v>
      </c>
      <c r="G687">
        <v>10.29</v>
      </c>
      <c r="H687">
        <v>25.4</v>
      </c>
      <c r="I687" t="s">
        <v>1465</v>
      </c>
      <c r="J687" t="s">
        <v>1445</v>
      </c>
      <c r="K687">
        <v>33433</v>
      </c>
      <c r="L687" t="s">
        <v>10</v>
      </c>
      <c r="M687" t="s">
        <v>3056</v>
      </c>
    </row>
    <row r="688" spans="1:13" x14ac:dyDescent="0.25">
      <c r="A688" t="s">
        <v>906</v>
      </c>
      <c r="B688" t="s">
        <v>938</v>
      </c>
      <c r="C688" t="s">
        <v>922</v>
      </c>
      <c r="D688" t="s">
        <v>937</v>
      </c>
      <c r="E688" t="s">
        <v>21</v>
      </c>
      <c r="F688" t="s">
        <v>1464</v>
      </c>
      <c r="G688">
        <v>10.29</v>
      </c>
      <c r="H688">
        <v>25.4</v>
      </c>
      <c r="I688" t="s">
        <v>1465</v>
      </c>
      <c r="J688" t="s">
        <v>1445</v>
      </c>
      <c r="K688">
        <v>33711</v>
      </c>
      <c r="L688" t="s">
        <v>10</v>
      </c>
      <c r="M688" t="s">
        <v>3099</v>
      </c>
    </row>
    <row r="689" spans="1:13" x14ac:dyDescent="0.25">
      <c r="A689" t="s">
        <v>906</v>
      </c>
      <c r="B689" t="s">
        <v>938</v>
      </c>
      <c r="C689" t="s">
        <v>922</v>
      </c>
      <c r="D689" t="s">
        <v>937</v>
      </c>
      <c r="E689" t="s">
        <v>21</v>
      </c>
      <c r="F689" t="s">
        <v>1464</v>
      </c>
      <c r="G689">
        <v>10.29</v>
      </c>
      <c r="H689">
        <v>25.4</v>
      </c>
      <c r="I689" t="s">
        <v>1465</v>
      </c>
      <c r="J689" t="s">
        <v>1445</v>
      </c>
      <c r="K689">
        <v>33712</v>
      </c>
      <c r="L689" t="s">
        <v>10</v>
      </c>
      <c r="M689" t="s">
        <v>3100</v>
      </c>
    </row>
    <row r="690" spans="1:13" x14ac:dyDescent="0.25">
      <c r="A690" t="s">
        <v>906</v>
      </c>
      <c r="B690" t="s">
        <v>938</v>
      </c>
      <c r="C690" t="s">
        <v>922</v>
      </c>
      <c r="D690" t="s">
        <v>937</v>
      </c>
      <c r="E690" t="s">
        <v>21</v>
      </c>
      <c r="F690" t="s">
        <v>1464</v>
      </c>
      <c r="G690">
        <v>10.29</v>
      </c>
      <c r="H690">
        <v>25.4</v>
      </c>
      <c r="I690" t="s">
        <v>1465</v>
      </c>
      <c r="J690" t="s">
        <v>1445</v>
      </c>
      <c r="K690">
        <v>33713</v>
      </c>
      <c r="L690" t="s">
        <v>10</v>
      </c>
      <c r="M690" t="s">
        <v>3101</v>
      </c>
    </row>
    <row r="691" spans="1:13" x14ac:dyDescent="0.25">
      <c r="A691" t="s">
        <v>906</v>
      </c>
      <c r="B691" t="s">
        <v>938</v>
      </c>
      <c r="C691" t="s">
        <v>922</v>
      </c>
      <c r="D691" t="s">
        <v>937</v>
      </c>
      <c r="E691" t="s">
        <v>21</v>
      </c>
      <c r="F691" t="s">
        <v>1464</v>
      </c>
      <c r="G691">
        <v>10.29</v>
      </c>
      <c r="H691">
        <v>25.4</v>
      </c>
      <c r="I691" t="s">
        <v>1465</v>
      </c>
      <c r="J691" t="s">
        <v>1445</v>
      </c>
      <c r="K691">
        <v>33714</v>
      </c>
      <c r="L691" t="s">
        <v>10</v>
      </c>
      <c r="M691" t="s">
        <v>3102</v>
      </c>
    </row>
    <row r="692" spans="1:13" x14ac:dyDescent="0.25">
      <c r="A692" t="s">
        <v>943</v>
      </c>
      <c r="B692" t="s">
        <v>938</v>
      </c>
      <c r="C692" t="s">
        <v>953</v>
      </c>
      <c r="D692" t="s">
        <v>975</v>
      </c>
      <c r="E692" t="s">
        <v>21</v>
      </c>
      <c r="F692" t="s">
        <v>1464</v>
      </c>
      <c r="G692">
        <v>10.29</v>
      </c>
      <c r="H692">
        <v>25.4</v>
      </c>
      <c r="I692" t="s">
        <v>1465</v>
      </c>
      <c r="J692" t="s">
        <v>1445</v>
      </c>
      <c r="K692">
        <v>33717</v>
      </c>
      <c r="L692" t="s">
        <v>10</v>
      </c>
      <c r="M692" t="s">
        <v>3151</v>
      </c>
    </row>
    <row r="693" spans="1:13" x14ac:dyDescent="0.25">
      <c r="A693" t="s">
        <v>943</v>
      </c>
      <c r="B693" t="s">
        <v>938</v>
      </c>
      <c r="C693" t="s">
        <v>953</v>
      </c>
      <c r="D693" t="s">
        <v>975</v>
      </c>
      <c r="E693" t="s">
        <v>21</v>
      </c>
      <c r="F693" t="s">
        <v>1464</v>
      </c>
      <c r="G693">
        <v>10.29</v>
      </c>
      <c r="H693">
        <v>25.4</v>
      </c>
      <c r="I693" t="s">
        <v>1465</v>
      </c>
      <c r="J693" t="s">
        <v>1445</v>
      </c>
      <c r="K693">
        <v>33718</v>
      </c>
      <c r="L693" t="s">
        <v>10</v>
      </c>
      <c r="M693" t="s">
        <v>3152</v>
      </c>
    </row>
    <row r="694" spans="1:13" x14ac:dyDescent="0.25">
      <c r="A694" t="s">
        <v>943</v>
      </c>
      <c r="B694" t="s">
        <v>938</v>
      </c>
      <c r="C694" t="s">
        <v>953</v>
      </c>
      <c r="D694" t="s">
        <v>975</v>
      </c>
      <c r="E694" t="s">
        <v>21</v>
      </c>
      <c r="F694" t="s">
        <v>1464</v>
      </c>
      <c r="G694">
        <v>10.29</v>
      </c>
      <c r="H694">
        <v>25.4</v>
      </c>
      <c r="I694" t="s">
        <v>1465</v>
      </c>
      <c r="J694" t="s">
        <v>1445</v>
      </c>
      <c r="K694">
        <v>33719</v>
      </c>
      <c r="L694" t="s">
        <v>10</v>
      </c>
      <c r="M694" t="s">
        <v>3153</v>
      </c>
    </row>
    <row r="695" spans="1:13" x14ac:dyDescent="0.25">
      <c r="A695" t="s">
        <v>943</v>
      </c>
      <c r="B695" t="s">
        <v>938</v>
      </c>
      <c r="C695" t="s">
        <v>953</v>
      </c>
      <c r="D695" t="s">
        <v>975</v>
      </c>
      <c r="E695" t="s">
        <v>21</v>
      </c>
      <c r="F695" t="s">
        <v>1464</v>
      </c>
      <c r="G695">
        <v>10.29</v>
      </c>
      <c r="H695">
        <v>25.4</v>
      </c>
      <c r="I695" t="s">
        <v>1465</v>
      </c>
      <c r="J695" t="s">
        <v>1445</v>
      </c>
      <c r="K695">
        <v>33720</v>
      </c>
      <c r="L695" t="s">
        <v>10</v>
      </c>
      <c r="M695" t="s">
        <v>3154</v>
      </c>
    </row>
    <row r="696" spans="1:13" x14ac:dyDescent="0.25">
      <c r="A696" t="s">
        <v>983</v>
      </c>
      <c r="B696" t="s">
        <v>938</v>
      </c>
      <c r="C696" t="s">
        <v>988</v>
      </c>
      <c r="D696" t="s">
        <v>975</v>
      </c>
      <c r="E696" t="s">
        <v>21</v>
      </c>
      <c r="F696" t="s">
        <v>1464</v>
      </c>
      <c r="G696">
        <v>10.29</v>
      </c>
      <c r="H696">
        <v>25.4</v>
      </c>
      <c r="I696" t="s">
        <v>1465</v>
      </c>
      <c r="J696" t="s">
        <v>1445</v>
      </c>
      <c r="K696">
        <v>33723</v>
      </c>
      <c r="L696" t="s">
        <v>10</v>
      </c>
      <c r="M696" t="s">
        <v>3208</v>
      </c>
    </row>
    <row r="697" spans="1:13" x14ac:dyDescent="0.25">
      <c r="A697" t="s">
        <v>983</v>
      </c>
      <c r="B697" t="s">
        <v>938</v>
      </c>
      <c r="C697" t="s">
        <v>988</v>
      </c>
      <c r="D697" t="s">
        <v>975</v>
      </c>
      <c r="E697" t="s">
        <v>21</v>
      </c>
      <c r="F697" t="s">
        <v>1464</v>
      </c>
      <c r="G697">
        <v>10.29</v>
      </c>
      <c r="H697">
        <v>25.4</v>
      </c>
      <c r="I697" t="s">
        <v>1465</v>
      </c>
      <c r="J697" t="s">
        <v>1445</v>
      </c>
      <c r="K697">
        <v>33724</v>
      </c>
      <c r="L697" t="s">
        <v>10</v>
      </c>
      <c r="M697" t="s">
        <v>3209</v>
      </c>
    </row>
    <row r="698" spans="1:13" x14ac:dyDescent="0.25">
      <c r="A698" t="s">
        <v>983</v>
      </c>
      <c r="B698" t="s">
        <v>938</v>
      </c>
      <c r="C698" t="s">
        <v>988</v>
      </c>
      <c r="D698" t="s">
        <v>975</v>
      </c>
      <c r="E698" t="s">
        <v>21</v>
      </c>
      <c r="F698" t="s">
        <v>1464</v>
      </c>
      <c r="G698">
        <v>10.29</v>
      </c>
      <c r="H698">
        <v>25.4</v>
      </c>
      <c r="I698" t="s">
        <v>1465</v>
      </c>
      <c r="J698" t="s">
        <v>1445</v>
      </c>
      <c r="K698">
        <v>33725</v>
      </c>
      <c r="L698" t="s">
        <v>10</v>
      </c>
      <c r="M698" t="s">
        <v>3210</v>
      </c>
    </row>
    <row r="699" spans="1:13" x14ac:dyDescent="0.25">
      <c r="A699" t="s">
        <v>983</v>
      </c>
      <c r="B699" t="s">
        <v>938</v>
      </c>
      <c r="C699" t="s">
        <v>988</v>
      </c>
      <c r="D699" t="s">
        <v>975</v>
      </c>
      <c r="E699" t="s">
        <v>21</v>
      </c>
      <c r="F699" t="s">
        <v>1464</v>
      </c>
      <c r="G699">
        <v>10.29</v>
      </c>
      <c r="H699">
        <v>25.4</v>
      </c>
      <c r="I699" t="s">
        <v>1465</v>
      </c>
      <c r="J699" t="s">
        <v>1445</v>
      </c>
      <c r="K699">
        <v>33726</v>
      </c>
      <c r="L699" t="s">
        <v>10</v>
      </c>
      <c r="M699" t="s">
        <v>3211</v>
      </c>
    </row>
    <row r="700" spans="1:13" x14ac:dyDescent="0.25">
      <c r="A700" t="s">
        <v>992</v>
      </c>
      <c r="B700" t="s">
        <v>938</v>
      </c>
      <c r="C700" t="s">
        <v>997</v>
      </c>
      <c r="D700" t="s">
        <v>975</v>
      </c>
      <c r="E700" t="s">
        <v>21</v>
      </c>
      <c r="F700" t="s">
        <v>1464</v>
      </c>
      <c r="G700">
        <v>10.29</v>
      </c>
      <c r="H700">
        <v>25.4</v>
      </c>
      <c r="I700" t="s">
        <v>1465</v>
      </c>
      <c r="J700" t="s">
        <v>1445</v>
      </c>
      <c r="K700">
        <v>33729</v>
      </c>
      <c r="L700" t="s">
        <v>10</v>
      </c>
      <c r="M700" t="s">
        <v>3226</v>
      </c>
    </row>
    <row r="701" spans="1:13" x14ac:dyDescent="0.25">
      <c r="A701" t="s">
        <v>992</v>
      </c>
      <c r="B701" t="s">
        <v>938</v>
      </c>
      <c r="C701" t="s">
        <v>997</v>
      </c>
      <c r="D701" t="s">
        <v>975</v>
      </c>
      <c r="E701" t="s">
        <v>21</v>
      </c>
      <c r="F701" t="s">
        <v>1464</v>
      </c>
      <c r="G701">
        <v>10.29</v>
      </c>
      <c r="H701">
        <v>25.4</v>
      </c>
      <c r="I701" t="s">
        <v>1465</v>
      </c>
      <c r="J701" t="s">
        <v>1445</v>
      </c>
      <c r="K701">
        <v>33730</v>
      </c>
      <c r="L701" t="s">
        <v>10</v>
      </c>
      <c r="M701" t="s">
        <v>3227</v>
      </c>
    </row>
    <row r="702" spans="1:13" x14ac:dyDescent="0.25">
      <c r="A702" t="s">
        <v>992</v>
      </c>
      <c r="B702" t="s">
        <v>938</v>
      </c>
      <c r="C702" t="s">
        <v>997</v>
      </c>
      <c r="D702" t="s">
        <v>975</v>
      </c>
      <c r="E702" t="s">
        <v>21</v>
      </c>
      <c r="F702" t="s">
        <v>1464</v>
      </c>
      <c r="G702">
        <v>10.29</v>
      </c>
      <c r="H702">
        <v>25.4</v>
      </c>
      <c r="I702" t="s">
        <v>1465</v>
      </c>
      <c r="J702" t="s">
        <v>1445</v>
      </c>
      <c r="K702">
        <v>33731</v>
      </c>
      <c r="L702" t="s">
        <v>10</v>
      </c>
      <c r="M702" t="s">
        <v>3228</v>
      </c>
    </row>
    <row r="703" spans="1:13" x14ac:dyDescent="0.25">
      <c r="A703" t="s">
        <v>992</v>
      </c>
      <c r="B703" t="s">
        <v>938</v>
      </c>
      <c r="C703" t="s">
        <v>997</v>
      </c>
      <c r="D703" t="s">
        <v>975</v>
      </c>
      <c r="E703" t="s">
        <v>21</v>
      </c>
      <c r="F703" t="s">
        <v>1464</v>
      </c>
      <c r="G703">
        <v>10.29</v>
      </c>
      <c r="H703">
        <v>25.4</v>
      </c>
      <c r="I703" t="s">
        <v>1465</v>
      </c>
      <c r="J703" t="s">
        <v>1445</v>
      </c>
      <c r="K703">
        <v>33732</v>
      </c>
      <c r="L703" t="s">
        <v>10</v>
      </c>
      <c r="M703" t="s">
        <v>3229</v>
      </c>
    </row>
    <row r="704" spans="1:13" x14ac:dyDescent="0.25">
      <c r="A704" t="s">
        <v>1002</v>
      </c>
      <c r="B704" t="s">
        <v>936</v>
      </c>
      <c r="C704" t="s">
        <v>1008</v>
      </c>
      <c r="D704" t="s">
        <v>1011</v>
      </c>
      <c r="E704" t="s">
        <v>21</v>
      </c>
      <c r="F704" t="s">
        <v>1464</v>
      </c>
      <c r="G704">
        <v>10.29</v>
      </c>
      <c r="H704">
        <v>25.4</v>
      </c>
      <c r="I704" t="s">
        <v>1465</v>
      </c>
      <c r="J704" t="s">
        <v>1445</v>
      </c>
      <c r="K704">
        <v>33735</v>
      </c>
      <c r="L704" t="s">
        <v>10</v>
      </c>
      <c r="M704" t="s">
        <v>3244</v>
      </c>
    </row>
    <row r="705" spans="1:13" x14ac:dyDescent="0.25">
      <c r="A705" t="s">
        <v>1002</v>
      </c>
      <c r="B705" t="s">
        <v>936</v>
      </c>
      <c r="C705" t="s">
        <v>1008</v>
      </c>
      <c r="D705" t="s">
        <v>1011</v>
      </c>
      <c r="E705" t="s">
        <v>21</v>
      </c>
      <c r="F705" t="s">
        <v>1464</v>
      </c>
      <c r="G705">
        <v>10.29</v>
      </c>
      <c r="H705">
        <v>25.4</v>
      </c>
      <c r="I705" t="s">
        <v>1465</v>
      </c>
      <c r="J705" t="s">
        <v>1445</v>
      </c>
      <c r="K705">
        <v>33736</v>
      </c>
      <c r="L705" t="s">
        <v>10</v>
      </c>
      <c r="M705" t="s">
        <v>3245</v>
      </c>
    </row>
    <row r="706" spans="1:13" x14ac:dyDescent="0.25">
      <c r="A706" t="s">
        <v>1002</v>
      </c>
      <c r="B706" t="s">
        <v>936</v>
      </c>
      <c r="C706" t="s">
        <v>1008</v>
      </c>
      <c r="D706" t="s">
        <v>1011</v>
      </c>
      <c r="E706" t="s">
        <v>21</v>
      </c>
      <c r="F706" t="s">
        <v>1464</v>
      </c>
      <c r="G706">
        <v>10.29</v>
      </c>
      <c r="H706">
        <v>25.4</v>
      </c>
      <c r="I706" t="s">
        <v>1465</v>
      </c>
      <c r="J706" t="s">
        <v>1445</v>
      </c>
      <c r="K706">
        <v>33737</v>
      </c>
      <c r="L706" t="s">
        <v>10</v>
      </c>
      <c r="M706" t="s">
        <v>3246</v>
      </c>
    </row>
    <row r="707" spans="1:13" x14ac:dyDescent="0.25">
      <c r="A707" t="s">
        <v>1002</v>
      </c>
      <c r="B707" t="s">
        <v>936</v>
      </c>
      <c r="C707" t="s">
        <v>1008</v>
      </c>
      <c r="D707" t="s">
        <v>1011</v>
      </c>
      <c r="E707" t="s">
        <v>21</v>
      </c>
      <c r="F707" t="s">
        <v>1464</v>
      </c>
      <c r="G707">
        <v>10.29</v>
      </c>
      <c r="H707">
        <v>25.4</v>
      </c>
      <c r="I707" t="s">
        <v>1465</v>
      </c>
      <c r="J707" t="s">
        <v>1445</v>
      </c>
      <c r="K707">
        <v>33738</v>
      </c>
      <c r="L707" t="s">
        <v>10</v>
      </c>
      <c r="M707" t="s">
        <v>3247</v>
      </c>
    </row>
    <row r="708" spans="1:13" x14ac:dyDescent="0.25">
      <c r="A708" t="s">
        <v>419</v>
      </c>
      <c r="B708" t="s">
        <v>440</v>
      </c>
      <c r="C708" t="s">
        <v>425</v>
      </c>
      <c r="D708" t="s">
        <v>441</v>
      </c>
      <c r="E708" t="s">
        <v>21</v>
      </c>
      <c r="F708" t="s">
        <v>1464</v>
      </c>
      <c r="G708">
        <v>10.29</v>
      </c>
      <c r="H708">
        <v>25.4</v>
      </c>
      <c r="I708" t="s">
        <v>1465</v>
      </c>
      <c r="J708" t="s">
        <v>1445</v>
      </c>
      <c r="K708">
        <v>34099</v>
      </c>
      <c r="L708" t="s">
        <v>10</v>
      </c>
      <c r="M708" t="s">
        <v>2470</v>
      </c>
    </row>
    <row r="709" spans="1:13" x14ac:dyDescent="0.25">
      <c r="A709" t="s">
        <v>419</v>
      </c>
      <c r="B709" t="s">
        <v>440</v>
      </c>
      <c r="C709" t="s">
        <v>425</v>
      </c>
      <c r="D709" t="s">
        <v>441</v>
      </c>
      <c r="E709" t="s">
        <v>21</v>
      </c>
      <c r="F709" t="s">
        <v>1464</v>
      </c>
      <c r="G709">
        <v>10.29</v>
      </c>
      <c r="H709">
        <v>25.4</v>
      </c>
      <c r="I709" t="s">
        <v>1465</v>
      </c>
      <c r="J709" t="s">
        <v>1445</v>
      </c>
      <c r="K709">
        <v>34100</v>
      </c>
      <c r="L709" t="s">
        <v>10</v>
      </c>
      <c r="M709" t="s">
        <v>2471</v>
      </c>
    </row>
    <row r="710" spans="1:13" x14ac:dyDescent="0.25">
      <c r="A710" t="s">
        <v>619</v>
      </c>
      <c r="B710" t="s">
        <v>594</v>
      </c>
      <c r="C710" t="s">
        <v>625</v>
      </c>
      <c r="D710" t="s">
        <v>593</v>
      </c>
      <c r="E710" t="s">
        <v>21</v>
      </c>
      <c r="F710" t="s">
        <v>1464</v>
      </c>
      <c r="G710">
        <v>10.29</v>
      </c>
      <c r="H710">
        <v>25.4</v>
      </c>
      <c r="I710" t="s">
        <v>1465</v>
      </c>
      <c r="J710" t="s">
        <v>1445</v>
      </c>
      <c r="K710">
        <v>34136</v>
      </c>
      <c r="L710" t="s">
        <v>10</v>
      </c>
      <c r="M710" t="s">
        <v>2752</v>
      </c>
    </row>
    <row r="711" spans="1:13" x14ac:dyDescent="0.25">
      <c r="A711" t="s">
        <v>619</v>
      </c>
      <c r="B711" t="s">
        <v>594</v>
      </c>
      <c r="C711" t="s">
        <v>625</v>
      </c>
      <c r="D711" t="s">
        <v>593</v>
      </c>
      <c r="E711" t="s">
        <v>21</v>
      </c>
      <c r="F711" t="s">
        <v>1464</v>
      </c>
      <c r="G711">
        <v>10.29</v>
      </c>
      <c r="H711">
        <v>25.4</v>
      </c>
      <c r="I711" t="s">
        <v>1465</v>
      </c>
      <c r="J711" t="s">
        <v>1445</v>
      </c>
      <c r="K711">
        <v>34137</v>
      </c>
      <c r="L711" t="s">
        <v>10</v>
      </c>
      <c r="M711" t="s">
        <v>2753</v>
      </c>
    </row>
    <row r="712" spans="1:13" x14ac:dyDescent="0.25">
      <c r="A712" t="s">
        <v>619</v>
      </c>
      <c r="B712" t="s">
        <v>594</v>
      </c>
      <c r="C712" t="s">
        <v>625</v>
      </c>
      <c r="D712" t="s">
        <v>593</v>
      </c>
      <c r="E712" t="s">
        <v>21</v>
      </c>
      <c r="F712" t="s">
        <v>1464</v>
      </c>
      <c r="G712">
        <v>10.29</v>
      </c>
      <c r="H712">
        <v>25.4</v>
      </c>
      <c r="I712" t="s">
        <v>1465</v>
      </c>
      <c r="J712" t="s">
        <v>1445</v>
      </c>
      <c r="K712">
        <v>34138</v>
      </c>
      <c r="L712" t="s">
        <v>10</v>
      </c>
      <c r="M712" t="s">
        <v>2754</v>
      </c>
    </row>
    <row r="713" spans="1:13" x14ac:dyDescent="0.25">
      <c r="A713" t="s">
        <v>619</v>
      </c>
      <c r="B713" t="s">
        <v>594</v>
      </c>
      <c r="C713" t="s">
        <v>625</v>
      </c>
      <c r="D713" t="s">
        <v>593</v>
      </c>
      <c r="E713" t="s">
        <v>21</v>
      </c>
      <c r="F713" t="s">
        <v>1464</v>
      </c>
      <c r="G713">
        <v>10.29</v>
      </c>
      <c r="H713">
        <v>25.4</v>
      </c>
      <c r="I713" t="s">
        <v>1465</v>
      </c>
      <c r="J713" t="s">
        <v>1445</v>
      </c>
      <c r="K713">
        <v>34139</v>
      </c>
      <c r="L713" t="s">
        <v>10</v>
      </c>
      <c r="M713" t="s">
        <v>2755</v>
      </c>
    </row>
    <row r="714" spans="1:13" x14ac:dyDescent="0.25">
      <c r="A714" t="s">
        <v>1181</v>
      </c>
      <c r="B714" t="s">
        <v>1156</v>
      </c>
      <c r="C714" t="s">
        <v>1187</v>
      </c>
      <c r="D714" t="s">
        <v>1159</v>
      </c>
      <c r="E714" t="s">
        <v>21</v>
      </c>
      <c r="F714" t="s">
        <v>1464</v>
      </c>
      <c r="G714">
        <v>10.29</v>
      </c>
      <c r="H714">
        <v>25.4</v>
      </c>
      <c r="I714" t="s">
        <v>1465</v>
      </c>
      <c r="J714" t="s">
        <v>1445</v>
      </c>
      <c r="K714">
        <v>34142</v>
      </c>
      <c r="L714" t="s">
        <v>10</v>
      </c>
      <c r="M714" t="s">
        <v>3537</v>
      </c>
    </row>
    <row r="715" spans="1:13" x14ac:dyDescent="0.25">
      <c r="A715" t="s">
        <v>1181</v>
      </c>
      <c r="B715" t="s">
        <v>1156</v>
      </c>
      <c r="C715" t="s">
        <v>1187</v>
      </c>
      <c r="D715" t="s">
        <v>1159</v>
      </c>
      <c r="E715" t="s">
        <v>21</v>
      </c>
      <c r="F715" t="s">
        <v>1464</v>
      </c>
      <c r="G715">
        <v>10.29</v>
      </c>
      <c r="H715">
        <v>25.4</v>
      </c>
      <c r="I715" t="s">
        <v>1465</v>
      </c>
      <c r="J715" t="s">
        <v>1445</v>
      </c>
      <c r="K715">
        <v>34143</v>
      </c>
      <c r="L715" t="s">
        <v>10</v>
      </c>
      <c r="M715" t="s">
        <v>3538</v>
      </c>
    </row>
    <row r="716" spans="1:13" x14ac:dyDescent="0.25">
      <c r="A716" t="s">
        <v>1181</v>
      </c>
      <c r="B716" t="s">
        <v>1156</v>
      </c>
      <c r="C716" t="s">
        <v>1187</v>
      </c>
      <c r="D716" t="s">
        <v>1159</v>
      </c>
      <c r="E716" t="s">
        <v>21</v>
      </c>
      <c r="F716" t="s">
        <v>1464</v>
      </c>
      <c r="G716">
        <v>10.29</v>
      </c>
      <c r="H716">
        <v>25.4</v>
      </c>
      <c r="I716" t="s">
        <v>1465</v>
      </c>
      <c r="J716" t="s">
        <v>1445</v>
      </c>
      <c r="K716">
        <v>34144</v>
      </c>
      <c r="L716" t="s">
        <v>10</v>
      </c>
      <c r="M716" t="s">
        <v>3539</v>
      </c>
    </row>
    <row r="717" spans="1:13" x14ac:dyDescent="0.25">
      <c r="A717" t="s">
        <v>1181</v>
      </c>
      <c r="B717" t="s">
        <v>1156</v>
      </c>
      <c r="C717" t="s">
        <v>1187</v>
      </c>
      <c r="D717" t="s">
        <v>1159</v>
      </c>
      <c r="E717" t="s">
        <v>21</v>
      </c>
      <c r="F717" t="s">
        <v>1464</v>
      </c>
      <c r="G717">
        <v>10.29</v>
      </c>
      <c r="H717">
        <v>25.4</v>
      </c>
      <c r="I717" t="s">
        <v>1465</v>
      </c>
      <c r="J717" t="s">
        <v>1445</v>
      </c>
      <c r="K717">
        <v>34145</v>
      </c>
      <c r="L717" t="s">
        <v>10</v>
      </c>
      <c r="M717" t="s">
        <v>3540</v>
      </c>
    </row>
    <row r="718" spans="1:13" x14ac:dyDescent="0.25">
      <c r="A718" t="s">
        <v>1210</v>
      </c>
      <c r="B718" t="s">
        <v>1156</v>
      </c>
      <c r="C718" t="s">
        <v>1220</v>
      </c>
      <c r="D718" t="s">
        <v>1159</v>
      </c>
      <c r="E718" t="s">
        <v>21</v>
      </c>
      <c r="F718" t="s">
        <v>1464</v>
      </c>
      <c r="G718">
        <v>10.29</v>
      </c>
      <c r="H718">
        <v>25.4</v>
      </c>
      <c r="I718" t="s">
        <v>1465</v>
      </c>
      <c r="J718" t="s">
        <v>1445</v>
      </c>
      <c r="K718">
        <v>34148</v>
      </c>
      <c r="L718" t="s">
        <v>10</v>
      </c>
      <c r="M718" t="s">
        <v>3558</v>
      </c>
    </row>
    <row r="719" spans="1:13" x14ac:dyDescent="0.25">
      <c r="A719" t="s">
        <v>1210</v>
      </c>
      <c r="B719" t="s">
        <v>1156</v>
      </c>
      <c r="C719" t="s">
        <v>1220</v>
      </c>
      <c r="D719" t="s">
        <v>1159</v>
      </c>
      <c r="E719" t="s">
        <v>21</v>
      </c>
      <c r="F719" t="s">
        <v>1464</v>
      </c>
      <c r="G719">
        <v>10.29</v>
      </c>
      <c r="H719">
        <v>25.4</v>
      </c>
      <c r="I719" t="s">
        <v>1465</v>
      </c>
      <c r="J719" t="s">
        <v>1445</v>
      </c>
      <c r="K719">
        <v>34149</v>
      </c>
      <c r="L719" t="s">
        <v>10</v>
      </c>
      <c r="M719" t="s">
        <v>3559</v>
      </c>
    </row>
    <row r="720" spans="1:13" x14ac:dyDescent="0.25">
      <c r="A720" t="s">
        <v>1210</v>
      </c>
      <c r="B720" t="s">
        <v>1156</v>
      </c>
      <c r="C720" t="s">
        <v>1220</v>
      </c>
      <c r="D720" t="s">
        <v>1159</v>
      </c>
      <c r="E720" t="s">
        <v>21</v>
      </c>
      <c r="F720" t="s">
        <v>1464</v>
      </c>
      <c r="G720">
        <v>10.29</v>
      </c>
      <c r="H720">
        <v>25.4</v>
      </c>
      <c r="I720" t="s">
        <v>1465</v>
      </c>
      <c r="J720" t="s">
        <v>1445</v>
      </c>
      <c r="K720">
        <v>34150</v>
      </c>
      <c r="L720" t="s">
        <v>10</v>
      </c>
      <c r="M720" t="s">
        <v>3560</v>
      </c>
    </row>
    <row r="721" spans="1:13" x14ac:dyDescent="0.25">
      <c r="A721" t="s">
        <v>1210</v>
      </c>
      <c r="B721" t="s">
        <v>1156</v>
      </c>
      <c r="C721" t="s">
        <v>1220</v>
      </c>
      <c r="D721" t="s">
        <v>1159</v>
      </c>
      <c r="E721" t="s">
        <v>21</v>
      </c>
      <c r="F721" t="s">
        <v>1464</v>
      </c>
      <c r="G721">
        <v>10.29</v>
      </c>
      <c r="H721">
        <v>25.4</v>
      </c>
      <c r="I721" t="s">
        <v>1465</v>
      </c>
      <c r="J721" t="s">
        <v>1445</v>
      </c>
      <c r="K721">
        <v>34151</v>
      </c>
      <c r="L721" t="s">
        <v>10</v>
      </c>
      <c r="M721" t="s">
        <v>3561</v>
      </c>
    </row>
    <row r="722" spans="1:13" x14ac:dyDescent="0.25">
      <c r="A722" t="s">
        <v>1233</v>
      </c>
      <c r="B722" t="s">
        <v>1251</v>
      </c>
      <c r="C722" t="s">
        <v>1243</v>
      </c>
      <c r="D722" t="s">
        <v>1250</v>
      </c>
      <c r="E722" t="s">
        <v>21</v>
      </c>
      <c r="F722" t="s">
        <v>1464</v>
      </c>
      <c r="G722">
        <v>10.29</v>
      </c>
      <c r="H722">
        <v>25.4</v>
      </c>
      <c r="I722" t="s">
        <v>1465</v>
      </c>
      <c r="J722" t="s">
        <v>1445</v>
      </c>
      <c r="K722">
        <v>34154</v>
      </c>
      <c r="L722" t="s">
        <v>10</v>
      </c>
      <c r="M722" t="s">
        <v>3578</v>
      </c>
    </row>
    <row r="723" spans="1:13" x14ac:dyDescent="0.25">
      <c r="A723" t="s">
        <v>1233</v>
      </c>
      <c r="B723" t="s">
        <v>1251</v>
      </c>
      <c r="C723" t="s">
        <v>1243</v>
      </c>
      <c r="D723" t="s">
        <v>1250</v>
      </c>
      <c r="E723" t="s">
        <v>21</v>
      </c>
      <c r="F723" t="s">
        <v>1464</v>
      </c>
      <c r="G723">
        <v>10.29</v>
      </c>
      <c r="H723">
        <v>25.4</v>
      </c>
      <c r="I723" t="s">
        <v>1465</v>
      </c>
      <c r="J723" t="s">
        <v>1445</v>
      </c>
      <c r="K723">
        <v>34155</v>
      </c>
      <c r="L723" t="s">
        <v>10</v>
      </c>
      <c r="M723" t="s">
        <v>3579</v>
      </c>
    </row>
    <row r="724" spans="1:13" x14ac:dyDescent="0.25">
      <c r="A724" t="s">
        <v>1233</v>
      </c>
      <c r="B724" t="s">
        <v>1251</v>
      </c>
      <c r="C724" t="s">
        <v>1243</v>
      </c>
      <c r="D724" t="s">
        <v>1250</v>
      </c>
      <c r="E724" t="s">
        <v>21</v>
      </c>
      <c r="F724" t="s">
        <v>1464</v>
      </c>
      <c r="G724">
        <v>10.29</v>
      </c>
      <c r="H724">
        <v>25.4</v>
      </c>
      <c r="I724" t="s">
        <v>1465</v>
      </c>
      <c r="J724" t="s">
        <v>1445</v>
      </c>
      <c r="K724">
        <v>34156</v>
      </c>
      <c r="L724" t="s">
        <v>10</v>
      </c>
      <c r="M724" t="s">
        <v>3580</v>
      </c>
    </row>
    <row r="725" spans="1:13" x14ac:dyDescent="0.25">
      <c r="A725" t="s">
        <v>1233</v>
      </c>
      <c r="B725" t="s">
        <v>1251</v>
      </c>
      <c r="C725" t="s">
        <v>1243</v>
      </c>
      <c r="D725" t="s">
        <v>1250</v>
      </c>
      <c r="E725" t="s">
        <v>21</v>
      </c>
      <c r="F725" t="s">
        <v>1464</v>
      </c>
      <c r="G725">
        <v>10.29</v>
      </c>
      <c r="H725">
        <v>25.4</v>
      </c>
      <c r="I725" t="s">
        <v>1465</v>
      </c>
      <c r="J725" t="s">
        <v>1445</v>
      </c>
      <c r="K725">
        <v>34157</v>
      </c>
      <c r="L725" t="s">
        <v>10</v>
      </c>
      <c r="M725" t="s">
        <v>3581</v>
      </c>
    </row>
    <row r="726" spans="1:13" x14ac:dyDescent="0.25">
      <c r="A726" t="s">
        <v>1254</v>
      </c>
      <c r="B726" t="s">
        <v>1251</v>
      </c>
      <c r="C726" t="s">
        <v>1260</v>
      </c>
      <c r="D726" t="s">
        <v>1250</v>
      </c>
      <c r="E726" t="s">
        <v>21</v>
      </c>
      <c r="F726" t="s">
        <v>1464</v>
      </c>
      <c r="G726">
        <v>10.29</v>
      </c>
      <c r="H726">
        <v>25.4</v>
      </c>
      <c r="I726" t="s">
        <v>1465</v>
      </c>
      <c r="J726" t="s">
        <v>1445</v>
      </c>
      <c r="K726">
        <v>34160</v>
      </c>
      <c r="L726" t="s">
        <v>10</v>
      </c>
      <c r="M726" t="s">
        <v>3598</v>
      </c>
    </row>
    <row r="727" spans="1:13" x14ac:dyDescent="0.25">
      <c r="A727" t="s">
        <v>1254</v>
      </c>
      <c r="B727" t="s">
        <v>1251</v>
      </c>
      <c r="C727" t="s">
        <v>1260</v>
      </c>
      <c r="D727" t="s">
        <v>1250</v>
      </c>
      <c r="E727" t="s">
        <v>21</v>
      </c>
      <c r="F727" t="s">
        <v>1464</v>
      </c>
      <c r="G727">
        <v>10.29</v>
      </c>
      <c r="H727">
        <v>25.4</v>
      </c>
      <c r="I727" t="s">
        <v>1465</v>
      </c>
      <c r="J727" t="s">
        <v>1445</v>
      </c>
      <c r="K727">
        <v>34161</v>
      </c>
      <c r="L727" t="s">
        <v>10</v>
      </c>
      <c r="M727" t="s">
        <v>3599</v>
      </c>
    </row>
    <row r="728" spans="1:13" x14ac:dyDescent="0.25">
      <c r="A728" t="s">
        <v>1254</v>
      </c>
      <c r="B728" t="s">
        <v>1251</v>
      </c>
      <c r="C728" t="s">
        <v>1260</v>
      </c>
      <c r="D728" t="s">
        <v>1250</v>
      </c>
      <c r="E728" t="s">
        <v>21</v>
      </c>
      <c r="F728" t="s">
        <v>1464</v>
      </c>
      <c r="G728">
        <v>10.29</v>
      </c>
      <c r="H728">
        <v>25.4</v>
      </c>
      <c r="I728" t="s">
        <v>1465</v>
      </c>
      <c r="J728" t="s">
        <v>1445</v>
      </c>
      <c r="K728">
        <v>34162</v>
      </c>
      <c r="L728" t="s">
        <v>10</v>
      </c>
      <c r="M728" t="s">
        <v>3600</v>
      </c>
    </row>
    <row r="729" spans="1:13" x14ac:dyDescent="0.25">
      <c r="A729" t="s">
        <v>1254</v>
      </c>
      <c r="B729" t="s">
        <v>1251</v>
      </c>
      <c r="C729" t="s">
        <v>1260</v>
      </c>
      <c r="D729" t="s">
        <v>1250</v>
      </c>
      <c r="E729" t="s">
        <v>21</v>
      </c>
      <c r="F729" t="s">
        <v>1464</v>
      </c>
      <c r="G729">
        <v>10.29</v>
      </c>
      <c r="H729">
        <v>25.4</v>
      </c>
      <c r="I729" t="s">
        <v>1465</v>
      </c>
      <c r="J729" t="s">
        <v>1445</v>
      </c>
      <c r="K729">
        <v>34163</v>
      </c>
      <c r="L729" t="s">
        <v>10</v>
      </c>
      <c r="M729" t="s">
        <v>3601</v>
      </c>
    </row>
    <row r="730" spans="1:13" x14ac:dyDescent="0.25">
      <c r="A730" t="s">
        <v>1265</v>
      </c>
      <c r="B730" t="s">
        <v>1251</v>
      </c>
      <c r="C730" t="s">
        <v>1271</v>
      </c>
      <c r="D730" t="s">
        <v>1250</v>
      </c>
      <c r="E730" t="s">
        <v>21</v>
      </c>
      <c r="F730" t="s">
        <v>1464</v>
      </c>
      <c r="G730">
        <v>10.29</v>
      </c>
      <c r="H730">
        <v>25.4</v>
      </c>
      <c r="I730" t="s">
        <v>1465</v>
      </c>
      <c r="J730" t="s">
        <v>1445</v>
      </c>
      <c r="K730">
        <v>34166</v>
      </c>
      <c r="L730" t="s">
        <v>10</v>
      </c>
      <c r="M730" t="s">
        <v>3618</v>
      </c>
    </row>
    <row r="731" spans="1:13" x14ac:dyDescent="0.25">
      <c r="A731" t="s">
        <v>1265</v>
      </c>
      <c r="B731" t="s">
        <v>1251</v>
      </c>
      <c r="C731" t="s">
        <v>1271</v>
      </c>
      <c r="D731" t="s">
        <v>1250</v>
      </c>
      <c r="E731" t="s">
        <v>21</v>
      </c>
      <c r="F731" t="s">
        <v>1464</v>
      </c>
      <c r="G731">
        <v>10.29</v>
      </c>
      <c r="H731">
        <v>25.4</v>
      </c>
      <c r="I731" t="s">
        <v>1465</v>
      </c>
      <c r="J731" t="s">
        <v>1445</v>
      </c>
      <c r="K731">
        <v>34167</v>
      </c>
      <c r="L731" t="s">
        <v>10</v>
      </c>
      <c r="M731" t="s">
        <v>3619</v>
      </c>
    </row>
    <row r="732" spans="1:13" x14ac:dyDescent="0.25">
      <c r="A732" t="s">
        <v>1265</v>
      </c>
      <c r="B732" t="s">
        <v>1251</v>
      </c>
      <c r="C732" t="s">
        <v>1271</v>
      </c>
      <c r="D732" t="s">
        <v>1250</v>
      </c>
      <c r="E732" t="s">
        <v>21</v>
      </c>
      <c r="F732" t="s">
        <v>1464</v>
      </c>
      <c r="G732">
        <v>10.29</v>
      </c>
      <c r="H732">
        <v>25.4</v>
      </c>
      <c r="I732" t="s">
        <v>1465</v>
      </c>
      <c r="J732" t="s">
        <v>1445</v>
      </c>
      <c r="K732">
        <v>34168</v>
      </c>
      <c r="L732" t="s">
        <v>10</v>
      </c>
      <c r="M732" t="s">
        <v>3620</v>
      </c>
    </row>
    <row r="733" spans="1:13" x14ac:dyDescent="0.25">
      <c r="A733" t="s">
        <v>419</v>
      </c>
      <c r="B733" t="s">
        <v>440</v>
      </c>
      <c r="C733" t="s">
        <v>425</v>
      </c>
      <c r="D733" t="s">
        <v>441</v>
      </c>
      <c r="E733" t="s">
        <v>21</v>
      </c>
      <c r="F733" t="s">
        <v>1464</v>
      </c>
      <c r="G733">
        <v>10.29</v>
      </c>
      <c r="H733">
        <v>25.4</v>
      </c>
      <c r="I733" t="s">
        <v>1465</v>
      </c>
      <c r="J733" t="s">
        <v>1445</v>
      </c>
      <c r="K733">
        <v>34204</v>
      </c>
      <c r="L733" t="s">
        <v>10</v>
      </c>
      <c r="M733" t="s">
        <v>2472</v>
      </c>
    </row>
    <row r="734" spans="1:13" x14ac:dyDescent="0.25">
      <c r="A734" t="s">
        <v>419</v>
      </c>
      <c r="B734" t="s">
        <v>440</v>
      </c>
      <c r="C734" t="s">
        <v>425</v>
      </c>
      <c r="D734" t="s">
        <v>441</v>
      </c>
      <c r="E734" t="s">
        <v>21</v>
      </c>
      <c r="F734" t="s">
        <v>1464</v>
      </c>
      <c r="G734">
        <v>10.29</v>
      </c>
      <c r="H734">
        <v>25.4</v>
      </c>
      <c r="I734" t="s">
        <v>1465</v>
      </c>
      <c r="J734" t="s">
        <v>1445</v>
      </c>
      <c r="K734">
        <v>34205</v>
      </c>
      <c r="L734" t="s">
        <v>10</v>
      </c>
      <c r="M734" t="s">
        <v>2473</v>
      </c>
    </row>
    <row r="735" spans="1:13" x14ac:dyDescent="0.25">
      <c r="A735" t="s">
        <v>445</v>
      </c>
      <c r="B735" t="s">
        <v>440</v>
      </c>
      <c r="C735" t="s">
        <v>450</v>
      </c>
      <c r="D735" t="s">
        <v>441</v>
      </c>
      <c r="E735" t="s">
        <v>21</v>
      </c>
      <c r="F735" t="s">
        <v>1464</v>
      </c>
      <c r="G735">
        <v>10.29</v>
      </c>
      <c r="H735">
        <v>25.4</v>
      </c>
      <c r="I735" t="s">
        <v>1465</v>
      </c>
      <c r="J735" t="s">
        <v>1445</v>
      </c>
      <c r="K735">
        <v>34208</v>
      </c>
      <c r="L735" t="s">
        <v>10</v>
      </c>
      <c r="M735" t="s">
        <v>2499</v>
      </c>
    </row>
    <row r="736" spans="1:13" x14ac:dyDescent="0.25">
      <c r="A736" t="s">
        <v>445</v>
      </c>
      <c r="B736" t="s">
        <v>440</v>
      </c>
      <c r="C736" t="s">
        <v>450</v>
      </c>
      <c r="D736" t="s">
        <v>441</v>
      </c>
      <c r="E736" t="s">
        <v>21</v>
      </c>
      <c r="F736" t="s">
        <v>1464</v>
      </c>
      <c r="G736">
        <v>10.29</v>
      </c>
      <c r="H736">
        <v>25.4</v>
      </c>
      <c r="I736" t="s">
        <v>1465</v>
      </c>
      <c r="J736" t="s">
        <v>1445</v>
      </c>
      <c r="K736">
        <v>34209</v>
      </c>
      <c r="L736" t="s">
        <v>10</v>
      </c>
      <c r="M736" t="s">
        <v>2500</v>
      </c>
    </row>
    <row r="737" spans="1:13" x14ac:dyDescent="0.25">
      <c r="A737" t="s">
        <v>445</v>
      </c>
      <c r="B737" t="s">
        <v>440</v>
      </c>
      <c r="C737" t="s">
        <v>450</v>
      </c>
      <c r="D737" t="s">
        <v>441</v>
      </c>
      <c r="E737" t="s">
        <v>21</v>
      </c>
      <c r="F737" t="s">
        <v>1464</v>
      </c>
      <c r="G737">
        <v>10.29</v>
      </c>
      <c r="H737">
        <v>25.4</v>
      </c>
      <c r="I737" t="s">
        <v>1465</v>
      </c>
      <c r="J737" t="s">
        <v>1445</v>
      </c>
      <c r="K737">
        <v>34210</v>
      </c>
      <c r="L737" t="s">
        <v>10</v>
      </c>
      <c r="M737" t="s">
        <v>2501</v>
      </c>
    </row>
    <row r="738" spans="1:13" x14ac:dyDescent="0.25">
      <c r="A738" t="s">
        <v>445</v>
      </c>
      <c r="B738" t="s">
        <v>440</v>
      </c>
      <c r="C738" t="s">
        <v>450</v>
      </c>
      <c r="D738" t="s">
        <v>441</v>
      </c>
      <c r="E738" t="s">
        <v>21</v>
      </c>
      <c r="F738" t="s">
        <v>1464</v>
      </c>
      <c r="G738">
        <v>10.29</v>
      </c>
      <c r="H738">
        <v>25.4</v>
      </c>
      <c r="I738" t="s">
        <v>1465</v>
      </c>
      <c r="J738" t="s">
        <v>1445</v>
      </c>
      <c r="K738">
        <v>34211</v>
      </c>
      <c r="L738" t="s">
        <v>10</v>
      </c>
      <c r="M738" t="s">
        <v>2502</v>
      </c>
    </row>
    <row r="739" spans="1:13" x14ac:dyDescent="0.25">
      <c r="A739" t="s">
        <v>463</v>
      </c>
      <c r="B739" t="s">
        <v>440</v>
      </c>
      <c r="C739" t="s">
        <v>469</v>
      </c>
      <c r="D739" t="s">
        <v>441</v>
      </c>
      <c r="E739" t="s">
        <v>21</v>
      </c>
      <c r="F739" t="s">
        <v>1464</v>
      </c>
      <c r="G739">
        <v>10.29</v>
      </c>
      <c r="H739">
        <v>25.4</v>
      </c>
      <c r="I739" t="s">
        <v>1465</v>
      </c>
      <c r="J739" t="s">
        <v>1445</v>
      </c>
      <c r="K739">
        <v>34214</v>
      </c>
      <c r="L739" t="s">
        <v>10</v>
      </c>
      <c r="M739" t="s">
        <v>2531</v>
      </c>
    </row>
    <row r="740" spans="1:13" x14ac:dyDescent="0.25">
      <c r="A740" t="s">
        <v>463</v>
      </c>
      <c r="B740" t="s">
        <v>440</v>
      </c>
      <c r="C740" t="s">
        <v>469</v>
      </c>
      <c r="D740" t="s">
        <v>441</v>
      </c>
      <c r="E740" t="s">
        <v>21</v>
      </c>
      <c r="F740" t="s">
        <v>1464</v>
      </c>
      <c r="G740">
        <v>10.29</v>
      </c>
      <c r="H740">
        <v>25.4</v>
      </c>
      <c r="I740" t="s">
        <v>1465</v>
      </c>
      <c r="J740" t="s">
        <v>1445</v>
      </c>
      <c r="K740">
        <v>34215</v>
      </c>
      <c r="L740" t="s">
        <v>10</v>
      </c>
      <c r="M740" t="s">
        <v>2532</v>
      </c>
    </row>
    <row r="741" spans="1:13" x14ac:dyDescent="0.25">
      <c r="A741" t="s">
        <v>463</v>
      </c>
      <c r="B741" t="s">
        <v>440</v>
      </c>
      <c r="C741" t="s">
        <v>469</v>
      </c>
      <c r="D741" t="s">
        <v>441</v>
      </c>
      <c r="E741" t="s">
        <v>21</v>
      </c>
      <c r="F741" t="s">
        <v>1464</v>
      </c>
      <c r="G741">
        <v>10.29</v>
      </c>
      <c r="H741">
        <v>25.4</v>
      </c>
      <c r="I741" t="s">
        <v>1465</v>
      </c>
      <c r="J741" t="s">
        <v>1445</v>
      </c>
      <c r="K741">
        <v>34216</v>
      </c>
      <c r="L741" t="s">
        <v>10</v>
      </c>
      <c r="M741" t="s">
        <v>2533</v>
      </c>
    </row>
    <row r="742" spans="1:13" x14ac:dyDescent="0.25">
      <c r="A742" t="s">
        <v>463</v>
      </c>
      <c r="B742" t="s">
        <v>440</v>
      </c>
      <c r="C742" t="s">
        <v>469</v>
      </c>
      <c r="D742" t="s">
        <v>441</v>
      </c>
      <c r="E742" t="s">
        <v>21</v>
      </c>
      <c r="F742" t="s">
        <v>1464</v>
      </c>
      <c r="G742">
        <v>10.29</v>
      </c>
      <c r="H742">
        <v>25.4</v>
      </c>
      <c r="I742" t="s">
        <v>1465</v>
      </c>
      <c r="J742" t="s">
        <v>1445</v>
      </c>
      <c r="K742">
        <v>34217</v>
      </c>
      <c r="L742" t="s">
        <v>10</v>
      </c>
      <c r="M742" t="s">
        <v>2534</v>
      </c>
    </row>
    <row r="743" spans="1:13" x14ac:dyDescent="0.25">
      <c r="A743" t="s">
        <v>485</v>
      </c>
      <c r="B743" t="s">
        <v>440</v>
      </c>
      <c r="C743" t="s">
        <v>497</v>
      </c>
      <c r="D743" t="s">
        <v>441</v>
      </c>
      <c r="E743" t="s">
        <v>21</v>
      </c>
      <c r="F743" t="s">
        <v>1464</v>
      </c>
      <c r="G743">
        <v>10.29</v>
      </c>
      <c r="H743">
        <v>25.4</v>
      </c>
      <c r="I743" t="s">
        <v>1465</v>
      </c>
      <c r="J743" t="s">
        <v>1445</v>
      </c>
      <c r="K743">
        <v>34220</v>
      </c>
      <c r="L743" t="s">
        <v>10</v>
      </c>
      <c r="M743" t="s">
        <v>2551</v>
      </c>
    </row>
    <row r="744" spans="1:13" x14ac:dyDescent="0.25">
      <c r="A744" t="s">
        <v>485</v>
      </c>
      <c r="B744" t="s">
        <v>440</v>
      </c>
      <c r="C744" t="s">
        <v>497</v>
      </c>
      <c r="D744" t="s">
        <v>441</v>
      </c>
      <c r="E744" t="s">
        <v>21</v>
      </c>
      <c r="F744" t="s">
        <v>1464</v>
      </c>
      <c r="G744">
        <v>10.29</v>
      </c>
      <c r="H744">
        <v>25.4</v>
      </c>
      <c r="I744" t="s">
        <v>1465</v>
      </c>
      <c r="J744" t="s">
        <v>1445</v>
      </c>
      <c r="K744">
        <v>34221</v>
      </c>
      <c r="L744" t="s">
        <v>10</v>
      </c>
      <c r="M744" t="s">
        <v>2552</v>
      </c>
    </row>
    <row r="745" spans="1:13" x14ac:dyDescent="0.25">
      <c r="A745" t="s">
        <v>485</v>
      </c>
      <c r="B745" t="s">
        <v>440</v>
      </c>
      <c r="C745" t="s">
        <v>497</v>
      </c>
      <c r="D745" t="s">
        <v>441</v>
      </c>
      <c r="E745" t="s">
        <v>21</v>
      </c>
      <c r="F745" t="s">
        <v>1464</v>
      </c>
      <c r="G745">
        <v>10.29</v>
      </c>
      <c r="H745">
        <v>25.4</v>
      </c>
      <c r="I745" t="s">
        <v>1465</v>
      </c>
      <c r="J745" t="s">
        <v>1445</v>
      </c>
      <c r="K745">
        <v>34222</v>
      </c>
      <c r="L745" t="s">
        <v>10</v>
      </c>
      <c r="M745" t="s">
        <v>2553</v>
      </c>
    </row>
    <row r="746" spans="1:13" x14ac:dyDescent="0.25">
      <c r="A746" t="s">
        <v>485</v>
      </c>
      <c r="B746" t="s">
        <v>440</v>
      </c>
      <c r="C746" t="s">
        <v>497</v>
      </c>
      <c r="D746" t="s">
        <v>441</v>
      </c>
      <c r="E746" t="s">
        <v>21</v>
      </c>
      <c r="F746" t="s">
        <v>1464</v>
      </c>
      <c r="G746">
        <v>10.29</v>
      </c>
      <c r="H746">
        <v>25.4</v>
      </c>
      <c r="I746" t="s">
        <v>1465</v>
      </c>
      <c r="J746" t="s">
        <v>1445</v>
      </c>
      <c r="K746">
        <v>34223</v>
      </c>
      <c r="L746" t="s">
        <v>10</v>
      </c>
      <c r="M746" t="s">
        <v>2554</v>
      </c>
    </row>
    <row r="747" spans="1:13" x14ac:dyDescent="0.25">
      <c r="A747" t="s">
        <v>508</v>
      </c>
      <c r="B747" t="s">
        <v>458</v>
      </c>
      <c r="C747" t="s">
        <v>516</v>
      </c>
      <c r="D747" t="s">
        <v>521</v>
      </c>
      <c r="E747" t="s">
        <v>21</v>
      </c>
      <c r="F747" t="s">
        <v>1464</v>
      </c>
      <c r="G747">
        <v>10.29</v>
      </c>
      <c r="H747">
        <v>25.4</v>
      </c>
      <c r="I747" t="s">
        <v>1465</v>
      </c>
      <c r="J747" t="s">
        <v>1445</v>
      </c>
      <c r="K747">
        <v>34226</v>
      </c>
      <c r="L747" t="s">
        <v>10</v>
      </c>
      <c r="M747" t="s">
        <v>2571</v>
      </c>
    </row>
    <row r="748" spans="1:13" x14ac:dyDescent="0.25">
      <c r="A748" t="s">
        <v>508</v>
      </c>
      <c r="B748" t="s">
        <v>458</v>
      </c>
      <c r="C748" t="s">
        <v>516</v>
      </c>
      <c r="D748" t="s">
        <v>521</v>
      </c>
      <c r="E748" t="s">
        <v>21</v>
      </c>
      <c r="F748" t="s">
        <v>1464</v>
      </c>
      <c r="G748">
        <v>10.29</v>
      </c>
      <c r="H748">
        <v>25.4</v>
      </c>
      <c r="I748" t="s">
        <v>1465</v>
      </c>
      <c r="J748" t="s">
        <v>1445</v>
      </c>
      <c r="K748">
        <v>34227</v>
      </c>
      <c r="L748" t="s">
        <v>10</v>
      </c>
      <c r="M748" t="s">
        <v>2572</v>
      </c>
    </row>
    <row r="749" spans="1:13" x14ac:dyDescent="0.25">
      <c r="A749" t="s">
        <v>508</v>
      </c>
      <c r="B749" t="s">
        <v>458</v>
      </c>
      <c r="C749" t="s">
        <v>516</v>
      </c>
      <c r="D749" t="s">
        <v>521</v>
      </c>
      <c r="E749" t="s">
        <v>21</v>
      </c>
      <c r="F749" t="s">
        <v>1464</v>
      </c>
      <c r="G749">
        <v>10.29</v>
      </c>
      <c r="H749">
        <v>25.4</v>
      </c>
      <c r="I749" t="s">
        <v>1465</v>
      </c>
      <c r="J749" t="s">
        <v>1445</v>
      </c>
      <c r="K749">
        <v>34228</v>
      </c>
      <c r="L749" t="s">
        <v>10</v>
      </c>
      <c r="M749" t="s">
        <v>2573</v>
      </c>
    </row>
    <row r="750" spans="1:13" x14ac:dyDescent="0.25">
      <c r="A750" t="s">
        <v>508</v>
      </c>
      <c r="B750" t="s">
        <v>458</v>
      </c>
      <c r="C750" t="s">
        <v>516</v>
      </c>
      <c r="D750" t="s">
        <v>521</v>
      </c>
      <c r="E750" t="s">
        <v>21</v>
      </c>
      <c r="F750" t="s">
        <v>1464</v>
      </c>
      <c r="G750">
        <v>10.29</v>
      </c>
      <c r="H750">
        <v>25.4</v>
      </c>
      <c r="I750" t="s">
        <v>1465</v>
      </c>
      <c r="J750" t="s">
        <v>1445</v>
      </c>
      <c r="K750">
        <v>34229</v>
      </c>
      <c r="L750" t="s">
        <v>10</v>
      </c>
      <c r="M750" t="s">
        <v>2574</v>
      </c>
    </row>
    <row r="751" spans="1:13" x14ac:dyDescent="0.25">
      <c r="A751" t="s">
        <v>1265</v>
      </c>
      <c r="B751" t="s">
        <v>1251</v>
      </c>
      <c r="C751" t="s">
        <v>1271</v>
      </c>
      <c r="D751" t="s">
        <v>1250</v>
      </c>
      <c r="E751" t="s">
        <v>21</v>
      </c>
      <c r="F751" t="s">
        <v>1464</v>
      </c>
      <c r="G751">
        <v>10.29</v>
      </c>
      <c r="H751">
        <v>25.4</v>
      </c>
      <c r="I751" t="s">
        <v>1465</v>
      </c>
      <c r="J751" t="s">
        <v>1445</v>
      </c>
      <c r="K751">
        <v>34261</v>
      </c>
      <c r="L751" t="s">
        <v>10</v>
      </c>
      <c r="M751" t="s">
        <v>3621</v>
      </c>
    </row>
    <row r="752" spans="1:13" x14ac:dyDescent="0.25">
      <c r="A752" t="s">
        <v>1440</v>
      </c>
      <c r="B752" t="s">
        <v>20</v>
      </c>
      <c r="C752" t="s">
        <v>1457</v>
      </c>
      <c r="D752" t="s">
        <v>19</v>
      </c>
      <c r="E752" t="s">
        <v>21</v>
      </c>
      <c r="F752" t="s">
        <v>1464</v>
      </c>
      <c r="G752">
        <v>10.29</v>
      </c>
      <c r="H752">
        <v>25.4</v>
      </c>
      <c r="I752" t="s">
        <v>1465</v>
      </c>
      <c r="J752" t="s">
        <v>1445</v>
      </c>
      <c r="K752">
        <v>34362</v>
      </c>
      <c r="L752" t="s">
        <v>10</v>
      </c>
      <c r="M752" t="s">
        <v>1466</v>
      </c>
    </row>
    <row r="753" spans="1:13" x14ac:dyDescent="0.25">
      <c r="A753" t="s">
        <v>1440</v>
      </c>
      <c r="B753" t="s">
        <v>20</v>
      </c>
      <c r="C753" t="s">
        <v>1457</v>
      </c>
      <c r="D753" t="s">
        <v>19</v>
      </c>
      <c r="E753" t="s">
        <v>21</v>
      </c>
      <c r="F753" t="s">
        <v>1464</v>
      </c>
      <c r="G753">
        <v>10.29</v>
      </c>
      <c r="H753">
        <v>25.4</v>
      </c>
      <c r="I753" t="s">
        <v>1465</v>
      </c>
      <c r="J753" t="s">
        <v>1445</v>
      </c>
      <c r="K753">
        <v>34363</v>
      </c>
      <c r="L753" t="s">
        <v>10</v>
      </c>
      <c r="M753" t="s">
        <v>1467</v>
      </c>
    </row>
    <row r="754" spans="1:13" x14ac:dyDescent="0.25">
      <c r="A754" t="s">
        <v>1440</v>
      </c>
      <c r="B754" t="s">
        <v>20</v>
      </c>
      <c r="C754" t="s">
        <v>1457</v>
      </c>
      <c r="D754" t="s">
        <v>19</v>
      </c>
      <c r="E754" t="s">
        <v>21</v>
      </c>
      <c r="F754" t="s">
        <v>1464</v>
      </c>
      <c r="G754">
        <v>10.29</v>
      </c>
      <c r="H754">
        <v>25.4</v>
      </c>
      <c r="I754" t="s">
        <v>1465</v>
      </c>
      <c r="J754" t="s">
        <v>1445</v>
      </c>
      <c r="K754">
        <v>34364</v>
      </c>
      <c r="L754" t="s">
        <v>10</v>
      </c>
      <c r="M754" t="s">
        <v>1468</v>
      </c>
    </row>
    <row r="755" spans="1:13" x14ac:dyDescent="0.25">
      <c r="A755" t="s">
        <v>1440</v>
      </c>
      <c r="B755" t="s">
        <v>20</v>
      </c>
      <c r="C755" t="s">
        <v>1457</v>
      </c>
      <c r="D755" t="s">
        <v>19</v>
      </c>
      <c r="E755" t="s">
        <v>21</v>
      </c>
      <c r="F755" t="s">
        <v>1464</v>
      </c>
      <c r="G755">
        <v>10.29</v>
      </c>
      <c r="H755">
        <v>25.4</v>
      </c>
      <c r="I755" t="s">
        <v>1465</v>
      </c>
      <c r="J755" t="s">
        <v>1445</v>
      </c>
      <c r="K755">
        <v>34365</v>
      </c>
      <c r="L755" t="s">
        <v>10</v>
      </c>
      <c r="M755" t="s">
        <v>1469</v>
      </c>
    </row>
    <row r="756" spans="1:13" x14ac:dyDescent="0.25">
      <c r="A756" t="s">
        <v>1547</v>
      </c>
      <c r="B756" t="s">
        <v>1570</v>
      </c>
      <c r="C756" t="s">
        <v>1565</v>
      </c>
      <c r="D756" t="s">
        <v>1571</v>
      </c>
      <c r="E756" t="s">
        <v>21</v>
      </c>
      <c r="F756" t="s">
        <v>1464</v>
      </c>
      <c r="G756">
        <v>10.29</v>
      </c>
      <c r="H756">
        <v>25.4</v>
      </c>
      <c r="I756" t="s">
        <v>1465</v>
      </c>
      <c r="J756" t="s">
        <v>1445</v>
      </c>
      <c r="K756">
        <v>34368</v>
      </c>
      <c r="L756" t="s">
        <v>10</v>
      </c>
      <c r="M756" t="s">
        <v>1572</v>
      </c>
    </row>
    <row r="757" spans="1:13" x14ac:dyDescent="0.25">
      <c r="A757" t="s">
        <v>1547</v>
      </c>
      <c r="B757" t="s">
        <v>1570</v>
      </c>
      <c r="C757" t="s">
        <v>1565</v>
      </c>
      <c r="D757" t="s">
        <v>1571</v>
      </c>
      <c r="E757" t="s">
        <v>21</v>
      </c>
      <c r="F757" t="s">
        <v>1464</v>
      </c>
      <c r="G757">
        <v>10.29</v>
      </c>
      <c r="H757">
        <v>25.4</v>
      </c>
      <c r="I757" t="s">
        <v>1465</v>
      </c>
      <c r="J757" t="s">
        <v>1445</v>
      </c>
      <c r="K757">
        <v>34369</v>
      </c>
      <c r="L757" t="s">
        <v>10</v>
      </c>
      <c r="M757" t="s">
        <v>1573</v>
      </c>
    </row>
    <row r="758" spans="1:13" x14ac:dyDescent="0.25">
      <c r="A758" t="s">
        <v>1547</v>
      </c>
      <c r="B758" t="s">
        <v>1570</v>
      </c>
      <c r="C758" t="s">
        <v>1565</v>
      </c>
      <c r="D758" t="s">
        <v>1571</v>
      </c>
      <c r="E758" t="s">
        <v>21</v>
      </c>
      <c r="F758" t="s">
        <v>1464</v>
      </c>
      <c r="G758">
        <v>10.29</v>
      </c>
      <c r="H758">
        <v>25.4</v>
      </c>
      <c r="I758" t="s">
        <v>1465</v>
      </c>
      <c r="J758" t="s">
        <v>1445</v>
      </c>
      <c r="K758">
        <v>34370</v>
      </c>
      <c r="L758" t="s">
        <v>10</v>
      </c>
      <c r="M758" t="s">
        <v>1574</v>
      </c>
    </row>
    <row r="759" spans="1:13" x14ac:dyDescent="0.25">
      <c r="A759" t="s">
        <v>1547</v>
      </c>
      <c r="B759" t="s">
        <v>1570</v>
      </c>
      <c r="C759" t="s">
        <v>1565</v>
      </c>
      <c r="D759" t="s">
        <v>1571</v>
      </c>
      <c r="E759" t="s">
        <v>21</v>
      </c>
      <c r="F759" t="s">
        <v>1464</v>
      </c>
      <c r="G759">
        <v>10.29</v>
      </c>
      <c r="H759">
        <v>25.4</v>
      </c>
      <c r="I759" t="s">
        <v>1465</v>
      </c>
      <c r="J759" t="s">
        <v>1445</v>
      </c>
      <c r="K759">
        <v>34371</v>
      </c>
      <c r="L759" t="s">
        <v>10</v>
      </c>
      <c r="M759" t="s">
        <v>1575</v>
      </c>
    </row>
    <row r="760" spans="1:13" x14ac:dyDescent="0.25">
      <c r="A760" t="s">
        <v>1635</v>
      </c>
      <c r="B760" t="s">
        <v>1570</v>
      </c>
      <c r="C760" t="s">
        <v>1641</v>
      </c>
      <c r="D760" t="s">
        <v>1571</v>
      </c>
      <c r="E760" t="s">
        <v>21</v>
      </c>
      <c r="F760" t="s">
        <v>1464</v>
      </c>
      <c r="G760">
        <v>10.29</v>
      </c>
      <c r="H760">
        <v>25.4</v>
      </c>
      <c r="I760" t="s">
        <v>1465</v>
      </c>
      <c r="J760" t="s">
        <v>1445</v>
      </c>
      <c r="K760">
        <v>34374</v>
      </c>
      <c r="L760" t="s">
        <v>10</v>
      </c>
      <c r="M760" t="s">
        <v>1646</v>
      </c>
    </row>
    <row r="761" spans="1:13" x14ac:dyDescent="0.25">
      <c r="A761" t="s">
        <v>1635</v>
      </c>
      <c r="B761" t="s">
        <v>1570</v>
      </c>
      <c r="C761" t="s">
        <v>1641</v>
      </c>
      <c r="D761" t="s">
        <v>1571</v>
      </c>
      <c r="E761" t="s">
        <v>21</v>
      </c>
      <c r="F761" t="s">
        <v>1464</v>
      </c>
      <c r="G761">
        <v>10.29</v>
      </c>
      <c r="H761">
        <v>25.4</v>
      </c>
      <c r="I761" t="s">
        <v>1465</v>
      </c>
      <c r="J761" t="s">
        <v>1445</v>
      </c>
      <c r="K761">
        <v>34375</v>
      </c>
      <c r="L761" t="s">
        <v>10</v>
      </c>
      <c r="M761" t="s">
        <v>1647</v>
      </c>
    </row>
    <row r="762" spans="1:13" x14ac:dyDescent="0.25">
      <c r="A762" t="s">
        <v>1635</v>
      </c>
      <c r="B762" t="s">
        <v>1570</v>
      </c>
      <c r="C762" t="s">
        <v>1641</v>
      </c>
      <c r="D762" t="s">
        <v>1571</v>
      </c>
      <c r="E762" t="s">
        <v>21</v>
      </c>
      <c r="F762" t="s">
        <v>1464</v>
      </c>
      <c r="G762">
        <v>10.29</v>
      </c>
      <c r="H762">
        <v>25.4</v>
      </c>
      <c r="I762" t="s">
        <v>1465</v>
      </c>
      <c r="J762" t="s">
        <v>1445</v>
      </c>
      <c r="K762">
        <v>34376</v>
      </c>
      <c r="L762" t="s">
        <v>10</v>
      </c>
      <c r="M762" t="s">
        <v>1648</v>
      </c>
    </row>
    <row r="763" spans="1:13" x14ac:dyDescent="0.25">
      <c r="A763" t="s">
        <v>1635</v>
      </c>
      <c r="B763" t="s">
        <v>1570</v>
      </c>
      <c r="C763" t="s">
        <v>1641</v>
      </c>
      <c r="D763" t="s">
        <v>1571</v>
      </c>
      <c r="E763" t="s">
        <v>21</v>
      </c>
      <c r="F763" t="s">
        <v>1464</v>
      </c>
      <c r="G763">
        <v>10.29</v>
      </c>
      <c r="H763">
        <v>25.4</v>
      </c>
      <c r="I763" t="s">
        <v>1465</v>
      </c>
      <c r="J763" t="s">
        <v>1445</v>
      </c>
      <c r="K763">
        <v>34377</v>
      </c>
      <c r="L763" t="s">
        <v>10</v>
      </c>
      <c r="M763" t="s">
        <v>1649</v>
      </c>
    </row>
    <row r="764" spans="1:13" x14ac:dyDescent="0.25">
      <c r="A764" t="s">
        <v>41</v>
      </c>
      <c r="B764" t="s">
        <v>1570</v>
      </c>
      <c r="C764" t="s">
        <v>1695</v>
      </c>
      <c r="D764" t="s">
        <v>1571</v>
      </c>
      <c r="E764" t="s">
        <v>21</v>
      </c>
      <c r="F764" t="s">
        <v>1464</v>
      </c>
      <c r="G764">
        <v>10.29</v>
      </c>
      <c r="H764">
        <v>25.4</v>
      </c>
      <c r="I764" t="s">
        <v>1465</v>
      </c>
      <c r="J764" t="s">
        <v>1445</v>
      </c>
      <c r="K764">
        <v>34380</v>
      </c>
      <c r="L764" t="s">
        <v>10</v>
      </c>
      <c r="M764" t="s">
        <v>1700</v>
      </c>
    </row>
    <row r="765" spans="1:13" x14ac:dyDescent="0.25">
      <c r="A765" t="s">
        <v>41</v>
      </c>
      <c r="B765" t="s">
        <v>1570</v>
      </c>
      <c r="C765" t="s">
        <v>1695</v>
      </c>
      <c r="D765" t="s">
        <v>1571</v>
      </c>
      <c r="E765" t="s">
        <v>21</v>
      </c>
      <c r="F765" t="s">
        <v>1464</v>
      </c>
      <c r="G765">
        <v>10.29</v>
      </c>
      <c r="H765">
        <v>25.4</v>
      </c>
      <c r="I765" t="s">
        <v>1465</v>
      </c>
      <c r="J765" t="s">
        <v>1445</v>
      </c>
      <c r="K765">
        <v>34381</v>
      </c>
      <c r="L765" t="s">
        <v>10</v>
      </c>
      <c r="M765" t="s">
        <v>1701</v>
      </c>
    </row>
    <row r="766" spans="1:13" x14ac:dyDescent="0.25">
      <c r="A766" t="s">
        <v>41</v>
      </c>
      <c r="B766" t="s">
        <v>1570</v>
      </c>
      <c r="C766" t="s">
        <v>1695</v>
      </c>
      <c r="D766" t="s">
        <v>1571</v>
      </c>
      <c r="E766" t="s">
        <v>21</v>
      </c>
      <c r="F766" t="s">
        <v>1464</v>
      </c>
      <c r="G766">
        <v>10.29</v>
      </c>
      <c r="H766">
        <v>25.4</v>
      </c>
      <c r="I766" t="s">
        <v>1465</v>
      </c>
      <c r="J766" t="s">
        <v>1445</v>
      </c>
      <c r="K766">
        <v>34382</v>
      </c>
      <c r="L766" t="s">
        <v>10</v>
      </c>
      <c r="M766" t="s">
        <v>1702</v>
      </c>
    </row>
    <row r="767" spans="1:13" x14ac:dyDescent="0.25">
      <c r="A767" t="s">
        <v>41</v>
      </c>
      <c r="B767" t="s">
        <v>1570</v>
      </c>
      <c r="C767" t="s">
        <v>1695</v>
      </c>
      <c r="D767" t="s">
        <v>1571</v>
      </c>
      <c r="E767" t="s">
        <v>21</v>
      </c>
      <c r="F767" t="s">
        <v>1464</v>
      </c>
      <c r="G767">
        <v>10.29</v>
      </c>
      <c r="H767">
        <v>25.4</v>
      </c>
      <c r="I767" t="s">
        <v>1465</v>
      </c>
      <c r="J767" t="s">
        <v>1445</v>
      </c>
      <c r="K767">
        <v>34383</v>
      </c>
      <c r="L767" t="s">
        <v>10</v>
      </c>
      <c r="M767" t="s">
        <v>1703</v>
      </c>
    </row>
    <row r="768" spans="1:13" x14ac:dyDescent="0.25">
      <c r="A768" t="s">
        <v>664</v>
      </c>
      <c r="B768" t="s">
        <v>701</v>
      </c>
      <c r="C768" t="s">
        <v>670</v>
      </c>
      <c r="D768" t="s">
        <v>700</v>
      </c>
      <c r="E768" t="s">
        <v>21</v>
      </c>
      <c r="F768" t="s">
        <v>1464</v>
      </c>
      <c r="G768">
        <v>10.29</v>
      </c>
      <c r="H768">
        <v>25.4</v>
      </c>
      <c r="I768" t="s">
        <v>1465</v>
      </c>
      <c r="J768" t="s">
        <v>1445</v>
      </c>
      <c r="K768">
        <v>34417</v>
      </c>
      <c r="L768" t="s">
        <v>10</v>
      </c>
      <c r="M768" t="s">
        <v>2780</v>
      </c>
    </row>
    <row r="769" spans="1:13" x14ac:dyDescent="0.25">
      <c r="A769" t="s">
        <v>664</v>
      </c>
      <c r="B769" t="s">
        <v>701</v>
      </c>
      <c r="C769" t="s">
        <v>670</v>
      </c>
      <c r="D769" t="s">
        <v>700</v>
      </c>
      <c r="E769" t="s">
        <v>21</v>
      </c>
      <c r="F769" t="s">
        <v>1464</v>
      </c>
      <c r="G769">
        <v>10.29</v>
      </c>
      <c r="H769">
        <v>25.4</v>
      </c>
      <c r="I769" t="s">
        <v>1465</v>
      </c>
      <c r="J769" t="s">
        <v>1445</v>
      </c>
      <c r="K769">
        <v>34418</v>
      </c>
      <c r="L769" t="s">
        <v>10</v>
      </c>
      <c r="M769" t="s">
        <v>2781</v>
      </c>
    </row>
    <row r="770" spans="1:13" x14ac:dyDescent="0.25">
      <c r="A770" t="s">
        <v>664</v>
      </c>
      <c r="B770" t="s">
        <v>701</v>
      </c>
      <c r="C770" t="s">
        <v>670</v>
      </c>
      <c r="D770" t="s">
        <v>700</v>
      </c>
      <c r="E770" t="s">
        <v>21</v>
      </c>
      <c r="F770" t="s">
        <v>1464</v>
      </c>
      <c r="G770">
        <v>10.29</v>
      </c>
      <c r="H770">
        <v>25.4</v>
      </c>
      <c r="I770" t="s">
        <v>1465</v>
      </c>
      <c r="J770" t="s">
        <v>1445</v>
      </c>
      <c r="K770">
        <v>34419</v>
      </c>
      <c r="L770" t="s">
        <v>10</v>
      </c>
      <c r="M770" t="s">
        <v>2782</v>
      </c>
    </row>
    <row r="771" spans="1:13" x14ac:dyDescent="0.25">
      <c r="A771" t="s">
        <v>70</v>
      </c>
      <c r="B771" t="s">
        <v>1570</v>
      </c>
      <c r="C771" t="s">
        <v>1731</v>
      </c>
      <c r="D771" t="s">
        <v>1571</v>
      </c>
      <c r="E771" t="s">
        <v>21</v>
      </c>
      <c r="F771" t="s">
        <v>1464</v>
      </c>
      <c r="G771">
        <v>10.29</v>
      </c>
      <c r="H771">
        <v>25.4</v>
      </c>
      <c r="I771" t="s">
        <v>1465</v>
      </c>
      <c r="J771" t="s">
        <v>1445</v>
      </c>
      <c r="K771">
        <v>34477</v>
      </c>
      <c r="L771" t="s">
        <v>10</v>
      </c>
      <c r="M771" t="s">
        <v>1736</v>
      </c>
    </row>
    <row r="772" spans="1:13" x14ac:dyDescent="0.25">
      <c r="A772" t="s">
        <v>70</v>
      </c>
      <c r="B772" t="s">
        <v>1570</v>
      </c>
      <c r="C772" t="s">
        <v>1731</v>
      </c>
      <c r="D772" t="s">
        <v>1571</v>
      </c>
      <c r="E772" t="s">
        <v>21</v>
      </c>
      <c r="F772" t="s">
        <v>1464</v>
      </c>
      <c r="G772">
        <v>10.29</v>
      </c>
      <c r="H772">
        <v>25.4</v>
      </c>
      <c r="I772" t="s">
        <v>1465</v>
      </c>
      <c r="J772" t="s">
        <v>1445</v>
      </c>
      <c r="K772">
        <v>34478</v>
      </c>
      <c r="L772" t="s">
        <v>10</v>
      </c>
      <c r="M772" t="s">
        <v>1737</v>
      </c>
    </row>
    <row r="773" spans="1:13" x14ac:dyDescent="0.25">
      <c r="A773" t="s">
        <v>70</v>
      </c>
      <c r="B773" t="s">
        <v>1570</v>
      </c>
      <c r="C773" t="s">
        <v>1731</v>
      </c>
      <c r="D773" t="s">
        <v>1571</v>
      </c>
      <c r="E773" t="s">
        <v>21</v>
      </c>
      <c r="F773" t="s">
        <v>1464</v>
      </c>
      <c r="G773">
        <v>10.29</v>
      </c>
      <c r="H773">
        <v>25.4</v>
      </c>
      <c r="I773" t="s">
        <v>1465</v>
      </c>
      <c r="J773" t="s">
        <v>1445</v>
      </c>
      <c r="K773">
        <v>34479</v>
      </c>
      <c r="L773" t="s">
        <v>10</v>
      </c>
      <c r="M773" t="s">
        <v>1738</v>
      </c>
    </row>
    <row r="774" spans="1:13" x14ac:dyDescent="0.25">
      <c r="A774" t="s">
        <v>70</v>
      </c>
      <c r="B774" t="s">
        <v>1570</v>
      </c>
      <c r="C774" t="s">
        <v>1731</v>
      </c>
      <c r="D774" t="s">
        <v>1571</v>
      </c>
      <c r="E774" t="s">
        <v>21</v>
      </c>
      <c r="F774" t="s">
        <v>1464</v>
      </c>
      <c r="G774">
        <v>10.29</v>
      </c>
      <c r="H774">
        <v>25.4</v>
      </c>
      <c r="I774" t="s">
        <v>1465</v>
      </c>
      <c r="J774" t="s">
        <v>1445</v>
      </c>
      <c r="K774">
        <v>34480</v>
      </c>
      <c r="L774" t="s">
        <v>10</v>
      </c>
      <c r="M774" t="s">
        <v>1739</v>
      </c>
    </row>
    <row r="775" spans="1:13" x14ac:dyDescent="0.25">
      <c r="A775" t="s">
        <v>906</v>
      </c>
      <c r="B775" t="s">
        <v>936</v>
      </c>
      <c r="C775" t="s">
        <v>934</v>
      </c>
      <c r="D775" t="s">
        <v>935</v>
      </c>
      <c r="E775" t="s">
        <v>21</v>
      </c>
      <c r="F775" t="s">
        <v>1464</v>
      </c>
      <c r="G775">
        <v>10.29</v>
      </c>
      <c r="H775">
        <v>25.4</v>
      </c>
      <c r="I775" t="s">
        <v>1465</v>
      </c>
      <c r="J775" t="s">
        <v>1445</v>
      </c>
      <c r="K775">
        <v>397256</v>
      </c>
      <c r="L775" t="s">
        <v>10</v>
      </c>
      <c r="M775" t="s">
        <v>3103</v>
      </c>
    </row>
    <row r="776" spans="1:13" x14ac:dyDescent="0.25">
      <c r="A776" t="s">
        <v>906</v>
      </c>
      <c r="B776" t="s">
        <v>936</v>
      </c>
      <c r="C776" t="s">
        <v>934</v>
      </c>
      <c r="D776" t="s">
        <v>935</v>
      </c>
      <c r="E776" t="s">
        <v>21</v>
      </c>
      <c r="F776" t="s">
        <v>1464</v>
      </c>
      <c r="G776">
        <v>10.29</v>
      </c>
      <c r="H776">
        <v>25.4</v>
      </c>
      <c r="I776" t="s">
        <v>1465</v>
      </c>
      <c r="J776" t="s">
        <v>1445</v>
      </c>
      <c r="K776">
        <v>397257</v>
      </c>
      <c r="L776" t="s">
        <v>10</v>
      </c>
      <c r="M776" t="s">
        <v>3104</v>
      </c>
    </row>
    <row r="777" spans="1:13" x14ac:dyDescent="0.25">
      <c r="A777" t="s">
        <v>906</v>
      </c>
      <c r="B777" t="s">
        <v>936</v>
      </c>
      <c r="C777" t="s">
        <v>934</v>
      </c>
      <c r="D777" t="s">
        <v>935</v>
      </c>
      <c r="E777" t="s">
        <v>21</v>
      </c>
      <c r="F777" t="s">
        <v>1464</v>
      </c>
      <c r="G777">
        <v>10.29</v>
      </c>
      <c r="H777">
        <v>25.4</v>
      </c>
      <c r="I777" t="s">
        <v>1465</v>
      </c>
      <c r="J777" t="s">
        <v>1445</v>
      </c>
      <c r="K777">
        <v>397258</v>
      </c>
      <c r="L777" t="s">
        <v>10</v>
      </c>
      <c r="M777" t="s">
        <v>3105</v>
      </c>
    </row>
    <row r="778" spans="1:13" x14ac:dyDescent="0.25">
      <c r="A778" t="s">
        <v>906</v>
      </c>
      <c r="B778" t="s">
        <v>936</v>
      </c>
      <c r="C778" t="s">
        <v>934</v>
      </c>
      <c r="D778" t="s">
        <v>935</v>
      </c>
      <c r="E778" t="s">
        <v>21</v>
      </c>
      <c r="F778" t="s">
        <v>1464</v>
      </c>
      <c r="G778">
        <v>10.29</v>
      </c>
      <c r="H778">
        <v>25.4</v>
      </c>
      <c r="I778" t="s">
        <v>1465</v>
      </c>
      <c r="J778" t="s">
        <v>1445</v>
      </c>
      <c r="K778">
        <v>397259</v>
      </c>
      <c r="L778" t="s">
        <v>10</v>
      </c>
      <c r="M778" t="s">
        <v>3106</v>
      </c>
    </row>
    <row r="779" spans="1:13" x14ac:dyDescent="0.25">
      <c r="B779" t="s">
        <v>1108</v>
      </c>
      <c r="C779" t="s">
        <v>1114</v>
      </c>
      <c r="D779" t="s">
        <v>1119</v>
      </c>
      <c r="E779" t="s">
        <v>1120</v>
      </c>
      <c r="F779" t="s">
        <v>1419</v>
      </c>
      <c r="G779">
        <v>16</v>
      </c>
      <c r="H779">
        <v>70</v>
      </c>
      <c r="I779" t="s">
        <v>3421</v>
      </c>
      <c r="J779" t="s">
        <v>1445</v>
      </c>
      <c r="K779">
        <v>33496</v>
      </c>
      <c r="L779" t="s">
        <v>10</v>
      </c>
      <c r="M779" t="s">
        <v>3435</v>
      </c>
    </row>
    <row r="780" spans="1:13" x14ac:dyDescent="0.25">
      <c r="A780" t="s">
        <v>1121</v>
      </c>
      <c r="B780" t="s">
        <v>1129</v>
      </c>
      <c r="C780" t="s">
        <v>1160</v>
      </c>
      <c r="D780" t="s">
        <v>1128</v>
      </c>
      <c r="E780" t="s">
        <v>1163</v>
      </c>
      <c r="F780" t="s">
        <v>1464</v>
      </c>
      <c r="G780">
        <v>10.29</v>
      </c>
      <c r="H780">
        <v>25.4</v>
      </c>
      <c r="I780" t="s">
        <v>3458</v>
      </c>
      <c r="J780" t="s">
        <v>1445</v>
      </c>
      <c r="K780">
        <v>33499</v>
      </c>
      <c r="L780" t="s">
        <v>10</v>
      </c>
      <c r="M780" t="s">
        <v>3468</v>
      </c>
    </row>
    <row r="781" spans="1:13" x14ac:dyDescent="0.25">
      <c r="B781" t="s">
        <v>664</v>
      </c>
      <c r="C781" t="s">
        <v>671</v>
      </c>
      <c r="D781" t="s">
        <v>672</v>
      </c>
      <c r="E781" t="s">
        <v>673</v>
      </c>
      <c r="F781" t="s">
        <v>1464</v>
      </c>
      <c r="G781">
        <v>10.29</v>
      </c>
      <c r="H781">
        <v>25.4</v>
      </c>
      <c r="I781" t="s">
        <v>2783</v>
      </c>
      <c r="J781" t="s">
        <v>1445</v>
      </c>
      <c r="K781">
        <v>95299</v>
      </c>
      <c r="L781" t="s">
        <v>10</v>
      </c>
      <c r="M781" t="s">
        <v>2784</v>
      </c>
    </row>
    <row r="782" spans="1:13" x14ac:dyDescent="0.25">
      <c r="B782" t="s">
        <v>664</v>
      </c>
      <c r="C782" t="s">
        <v>671</v>
      </c>
      <c r="D782" t="s">
        <v>672</v>
      </c>
      <c r="E782" t="s">
        <v>673</v>
      </c>
      <c r="F782" t="s">
        <v>1464</v>
      </c>
      <c r="G782">
        <v>10.29</v>
      </c>
      <c r="H782">
        <v>25.4</v>
      </c>
      <c r="I782" t="s">
        <v>2783</v>
      </c>
      <c r="J782" t="s">
        <v>1445</v>
      </c>
      <c r="K782">
        <v>95300</v>
      </c>
      <c r="L782" t="s">
        <v>10</v>
      </c>
      <c r="M782" t="s">
        <v>2785</v>
      </c>
    </row>
    <row r="783" spans="1:13" x14ac:dyDescent="0.25">
      <c r="B783" t="s">
        <v>664</v>
      </c>
      <c r="C783" t="s">
        <v>671</v>
      </c>
      <c r="D783" t="s">
        <v>672</v>
      </c>
      <c r="E783" t="s">
        <v>673</v>
      </c>
      <c r="F783" t="s">
        <v>1464</v>
      </c>
      <c r="G783">
        <v>10.29</v>
      </c>
      <c r="H783">
        <v>25.4</v>
      </c>
      <c r="I783" t="s">
        <v>2783</v>
      </c>
      <c r="J783" t="s">
        <v>1445</v>
      </c>
      <c r="K783">
        <v>95301</v>
      </c>
      <c r="L783" t="s">
        <v>10</v>
      </c>
      <c r="M783" t="s">
        <v>2786</v>
      </c>
    </row>
    <row r="784" spans="1:13" x14ac:dyDescent="0.25">
      <c r="B784" t="s">
        <v>664</v>
      </c>
      <c r="C784" t="s">
        <v>671</v>
      </c>
      <c r="D784" t="s">
        <v>672</v>
      </c>
      <c r="E784" t="s">
        <v>673</v>
      </c>
      <c r="F784" t="s">
        <v>1464</v>
      </c>
      <c r="G784">
        <v>10.29</v>
      </c>
      <c r="H784">
        <v>25.4</v>
      </c>
      <c r="I784" t="s">
        <v>2783</v>
      </c>
      <c r="J784" t="s">
        <v>1445</v>
      </c>
      <c r="K784">
        <v>95302</v>
      </c>
      <c r="L784" t="s">
        <v>10</v>
      </c>
      <c r="M784" t="s">
        <v>2787</v>
      </c>
    </row>
    <row r="785" spans="1:13" x14ac:dyDescent="0.25">
      <c r="A785" t="s">
        <v>664</v>
      </c>
      <c r="B785" t="s">
        <v>698</v>
      </c>
      <c r="C785" t="s">
        <v>672</v>
      </c>
      <c r="D785" t="s">
        <v>697</v>
      </c>
      <c r="E785" t="s">
        <v>699</v>
      </c>
      <c r="F785" t="s">
        <v>1464</v>
      </c>
      <c r="G785">
        <v>10.29</v>
      </c>
      <c r="H785">
        <v>25.4</v>
      </c>
      <c r="I785" t="s">
        <v>2783</v>
      </c>
      <c r="J785" t="s">
        <v>1445</v>
      </c>
      <c r="K785">
        <v>95295</v>
      </c>
      <c r="L785" t="s">
        <v>10</v>
      </c>
      <c r="M785" t="s">
        <v>2788</v>
      </c>
    </row>
    <row r="786" spans="1:13" x14ac:dyDescent="0.25">
      <c r="A786" t="s">
        <v>664</v>
      </c>
      <c r="B786" t="s">
        <v>698</v>
      </c>
      <c r="C786" t="s">
        <v>672</v>
      </c>
      <c r="D786" t="s">
        <v>697</v>
      </c>
      <c r="E786" t="s">
        <v>699</v>
      </c>
      <c r="F786" t="s">
        <v>1464</v>
      </c>
      <c r="G786">
        <v>10.29</v>
      </c>
      <c r="H786">
        <v>25.4</v>
      </c>
      <c r="I786" t="s">
        <v>2783</v>
      </c>
      <c r="J786" t="s">
        <v>1445</v>
      </c>
      <c r="K786">
        <v>95296</v>
      </c>
      <c r="L786" t="s">
        <v>10</v>
      </c>
      <c r="M786" t="s">
        <v>2789</v>
      </c>
    </row>
    <row r="787" spans="1:13" x14ac:dyDescent="0.25">
      <c r="A787" t="s">
        <v>664</v>
      </c>
      <c r="B787" t="s">
        <v>698</v>
      </c>
      <c r="C787" t="s">
        <v>672</v>
      </c>
      <c r="D787" t="s">
        <v>697</v>
      </c>
      <c r="E787" t="s">
        <v>699</v>
      </c>
      <c r="F787" t="s">
        <v>1464</v>
      </c>
      <c r="G787">
        <v>10.29</v>
      </c>
      <c r="H787">
        <v>25.4</v>
      </c>
      <c r="I787" t="s">
        <v>2783</v>
      </c>
      <c r="J787" t="s">
        <v>1445</v>
      </c>
      <c r="K787">
        <v>95297</v>
      </c>
      <c r="L787" t="s">
        <v>10</v>
      </c>
      <c r="M787" t="s">
        <v>2790</v>
      </c>
    </row>
    <row r="788" spans="1:13" x14ac:dyDescent="0.25">
      <c r="A788" t="s">
        <v>664</v>
      </c>
      <c r="B788" t="s">
        <v>698</v>
      </c>
      <c r="C788" t="s">
        <v>672</v>
      </c>
      <c r="D788" t="s">
        <v>697</v>
      </c>
      <c r="E788" t="s">
        <v>699</v>
      </c>
      <c r="F788" t="s">
        <v>1464</v>
      </c>
      <c r="G788">
        <v>10.29</v>
      </c>
      <c r="H788">
        <v>25.4</v>
      </c>
      <c r="I788" t="s">
        <v>2783</v>
      </c>
      <c r="J788" t="s">
        <v>1445</v>
      </c>
      <c r="K788">
        <v>95298</v>
      </c>
      <c r="L788" t="s">
        <v>10</v>
      </c>
      <c r="M788" t="s">
        <v>2791</v>
      </c>
    </row>
    <row r="789" spans="1:13" x14ac:dyDescent="0.25">
      <c r="B789" t="s">
        <v>1014</v>
      </c>
      <c r="C789" t="s">
        <v>1012</v>
      </c>
      <c r="D789" t="s">
        <v>1013</v>
      </c>
      <c r="E789" t="s">
        <v>73</v>
      </c>
      <c r="F789" t="s">
        <v>1464</v>
      </c>
      <c r="G789">
        <v>10.29</v>
      </c>
      <c r="H789">
        <v>25.4</v>
      </c>
      <c r="I789" t="s">
        <v>1742</v>
      </c>
      <c r="J789" t="s">
        <v>1445</v>
      </c>
      <c r="K789">
        <v>400074</v>
      </c>
      <c r="L789" t="s">
        <v>10</v>
      </c>
      <c r="M789" t="s">
        <v>3268</v>
      </c>
    </row>
    <row r="790" spans="1:13" x14ac:dyDescent="0.25">
      <c r="B790" t="s">
        <v>1025</v>
      </c>
      <c r="C790" t="s">
        <v>1023</v>
      </c>
      <c r="D790" t="s">
        <v>1024</v>
      </c>
      <c r="E790" t="s">
        <v>73</v>
      </c>
      <c r="F790" t="s">
        <v>1464</v>
      </c>
      <c r="G790">
        <v>10.29</v>
      </c>
      <c r="H790">
        <v>25.4</v>
      </c>
      <c r="I790" t="s">
        <v>1742</v>
      </c>
      <c r="J790" t="s">
        <v>1445</v>
      </c>
      <c r="K790">
        <v>400075</v>
      </c>
      <c r="L790" t="s">
        <v>10</v>
      </c>
      <c r="M790" t="s">
        <v>3288</v>
      </c>
    </row>
    <row r="791" spans="1:13" x14ac:dyDescent="0.25">
      <c r="B791" t="s">
        <v>1036</v>
      </c>
      <c r="C791" t="s">
        <v>1034</v>
      </c>
      <c r="D791" t="s">
        <v>1035</v>
      </c>
      <c r="E791" t="s">
        <v>73</v>
      </c>
      <c r="F791" t="s">
        <v>1464</v>
      </c>
      <c r="G791">
        <v>10.29</v>
      </c>
      <c r="H791">
        <v>25.4</v>
      </c>
      <c r="I791" t="s">
        <v>1742</v>
      </c>
      <c r="J791" t="s">
        <v>1445</v>
      </c>
      <c r="K791">
        <v>400076</v>
      </c>
      <c r="L791" t="s">
        <v>10</v>
      </c>
      <c r="M791" t="s">
        <v>3308</v>
      </c>
    </row>
    <row r="792" spans="1:13" x14ac:dyDescent="0.25">
      <c r="B792" t="s">
        <v>1050</v>
      </c>
      <c r="C792" t="s">
        <v>1048</v>
      </c>
      <c r="D792" t="s">
        <v>1049</v>
      </c>
      <c r="E792" t="s">
        <v>73</v>
      </c>
      <c r="F792" t="s">
        <v>1464</v>
      </c>
      <c r="G792">
        <v>10.29</v>
      </c>
      <c r="H792">
        <v>25.4</v>
      </c>
      <c r="I792" t="s">
        <v>1742</v>
      </c>
      <c r="J792" t="s">
        <v>1445</v>
      </c>
      <c r="K792">
        <v>400077</v>
      </c>
      <c r="L792" t="s">
        <v>10</v>
      </c>
      <c r="M792" t="s">
        <v>3329</v>
      </c>
    </row>
    <row r="793" spans="1:13" x14ac:dyDescent="0.25">
      <c r="B793" t="s">
        <v>1061</v>
      </c>
      <c r="C793" t="s">
        <v>1059</v>
      </c>
      <c r="D793" t="s">
        <v>1060</v>
      </c>
      <c r="E793" t="s">
        <v>73</v>
      </c>
      <c r="F793" t="s">
        <v>1464</v>
      </c>
      <c r="G793">
        <v>10.29</v>
      </c>
      <c r="H793">
        <v>25.4</v>
      </c>
      <c r="I793" t="s">
        <v>1742</v>
      </c>
      <c r="J793" t="s">
        <v>1445</v>
      </c>
      <c r="K793">
        <v>400078</v>
      </c>
      <c r="L793" t="s">
        <v>10</v>
      </c>
      <c r="M793" t="s">
        <v>3349</v>
      </c>
    </row>
    <row r="794" spans="1:13" x14ac:dyDescent="0.25">
      <c r="B794" t="s">
        <v>1072</v>
      </c>
      <c r="C794" t="s">
        <v>1070</v>
      </c>
      <c r="D794" t="s">
        <v>1071</v>
      </c>
      <c r="E794" t="s">
        <v>73</v>
      </c>
      <c r="F794" t="s">
        <v>1464</v>
      </c>
      <c r="G794">
        <v>10.29</v>
      </c>
      <c r="H794">
        <v>25.4</v>
      </c>
      <c r="I794" t="s">
        <v>1742</v>
      </c>
      <c r="J794" t="s">
        <v>1445</v>
      </c>
      <c r="K794">
        <v>400079</v>
      </c>
      <c r="L794" t="s">
        <v>10</v>
      </c>
      <c r="M794" t="s">
        <v>3369</v>
      </c>
    </row>
    <row r="795" spans="1:13" x14ac:dyDescent="0.25">
      <c r="B795" t="s">
        <v>1087</v>
      </c>
      <c r="C795" t="s">
        <v>1085</v>
      </c>
      <c r="D795" t="s">
        <v>1086</v>
      </c>
      <c r="E795" t="s">
        <v>73</v>
      </c>
      <c r="F795" t="s">
        <v>1464</v>
      </c>
      <c r="G795">
        <v>10.29</v>
      </c>
      <c r="H795">
        <v>25.4</v>
      </c>
      <c r="I795" t="s">
        <v>1742</v>
      </c>
      <c r="J795" t="s">
        <v>1445</v>
      </c>
      <c r="K795">
        <v>400080</v>
      </c>
      <c r="L795" t="s">
        <v>10</v>
      </c>
      <c r="M795" t="s">
        <v>3389</v>
      </c>
    </row>
    <row r="796" spans="1:13" x14ac:dyDescent="0.25">
      <c r="B796" t="s">
        <v>1098</v>
      </c>
      <c r="C796" t="s">
        <v>1096</v>
      </c>
      <c r="D796" t="s">
        <v>1097</v>
      </c>
      <c r="E796" t="s">
        <v>73</v>
      </c>
      <c r="F796" t="s">
        <v>1464</v>
      </c>
      <c r="G796">
        <v>10.29</v>
      </c>
      <c r="H796">
        <v>25.4</v>
      </c>
      <c r="I796" t="s">
        <v>1742</v>
      </c>
      <c r="J796" t="s">
        <v>1445</v>
      </c>
      <c r="K796">
        <v>400081</v>
      </c>
      <c r="L796" t="s">
        <v>10</v>
      </c>
      <c r="M796" t="s">
        <v>3409</v>
      </c>
    </row>
    <row r="797" spans="1:13" x14ac:dyDescent="0.25">
      <c r="B797" t="s">
        <v>70</v>
      </c>
      <c r="C797" t="s">
        <v>1740</v>
      </c>
      <c r="D797" t="s">
        <v>1741</v>
      </c>
      <c r="E797" t="s">
        <v>73</v>
      </c>
      <c r="F797" t="s">
        <v>1464</v>
      </c>
      <c r="G797">
        <v>10.29</v>
      </c>
      <c r="H797">
        <v>25.4</v>
      </c>
      <c r="I797" t="s">
        <v>1742</v>
      </c>
      <c r="J797" t="s">
        <v>1445</v>
      </c>
      <c r="K797">
        <v>400082</v>
      </c>
      <c r="L797" t="s">
        <v>10</v>
      </c>
      <c r="M797" t="s">
        <v>1743</v>
      </c>
    </row>
    <row r="798" spans="1:13" x14ac:dyDescent="0.25">
      <c r="B798" t="s">
        <v>1002</v>
      </c>
      <c r="C798" t="s">
        <v>1000</v>
      </c>
      <c r="D798" t="s">
        <v>1001</v>
      </c>
      <c r="E798" t="s">
        <v>73</v>
      </c>
      <c r="F798" t="s">
        <v>1464</v>
      </c>
      <c r="G798">
        <v>10.29</v>
      </c>
      <c r="H798">
        <v>25.4</v>
      </c>
      <c r="I798" t="s">
        <v>1742</v>
      </c>
      <c r="J798" t="s">
        <v>1445</v>
      </c>
      <c r="K798">
        <v>400083</v>
      </c>
      <c r="L798" t="s">
        <v>10</v>
      </c>
      <c r="M798" t="s">
        <v>3248</v>
      </c>
    </row>
    <row r="799" spans="1:13" x14ac:dyDescent="0.25">
      <c r="B799" t="s">
        <v>207</v>
      </c>
      <c r="C799" t="s">
        <v>2235</v>
      </c>
      <c r="D799" t="s">
        <v>212</v>
      </c>
      <c r="E799" t="s">
        <v>73</v>
      </c>
      <c r="F799" t="s">
        <v>1464</v>
      </c>
      <c r="G799">
        <v>10.29</v>
      </c>
      <c r="H799">
        <v>25.4</v>
      </c>
      <c r="I799" t="s">
        <v>1742</v>
      </c>
      <c r="J799" t="s">
        <v>1445</v>
      </c>
      <c r="K799">
        <v>400084</v>
      </c>
      <c r="L799" t="s">
        <v>10</v>
      </c>
      <c r="M799" t="s">
        <v>2236</v>
      </c>
    </row>
    <row r="800" spans="1:13" x14ac:dyDescent="0.25">
      <c r="B800" t="s">
        <v>260</v>
      </c>
      <c r="C800" t="s">
        <v>258</v>
      </c>
      <c r="D800" t="s">
        <v>259</v>
      </c>
      <c r="E800" t="s">
        <v>73</v>
      </c>
      <c r="F800" t="s">
        <v>1464</v>
      </c>
      <c r="G800">
        <v>10.29</v>
      </c>
      <c r="H800">
        <v>25.4</v>
      </c>
      <c r="I800" t="s">
        <v>1742</v>
      </c>
      <c r="J800" t="s">
        <v>1445</v>
      </c>
      <c r="K800">
        <v>400085</v>
      </c>
      <c r="L800" t="s">
        <v>10</v>
      </c>
      <c r="M800" t="s">
        <v>2268</v>
      </c>
    </row>
    <row r="801" spans="2:13" x14ac:dyDescent="0.25">
      <c r="B801" t="s">
        <v>264</v>
      </c>
      <c r="C801" t="s">
        <v>262</v>
      </c>
      <c r="D801" t="s">
        <v>263</v>
      </c>
      <c r="E801" t="s">
        <v>73</v>
      </c>
      <c r="F801" t="s">
        <v>1464</v>
      </c>
      <c r="G801">
        <v>10.29</v>
      </c>
      <c r="H801">
        <v>25.4</v>
      </c>
      <c r="I801" t="s">
        <v>1742</v>
      </c>
      <c r="J801" t="s">
        <v>1445</v>
      </c>
      <c r="K801">
        <v>400086</v>
      </c>
      <c r="L801" t="s">
        <v>10</v>
      </c>
      <c r="M801" t="s">
        <v>2288</v>
      </c>
    </row>
    <row r="802" spans="2:13" x14ac:dyDescent="0.25">
      <c r="B802" t="s">
        <v>275</v>
      </c>
      <c r="C802" t="s">
        <v>273</v>
      </c>
      <c r="D802" t="s">
        <v>274</v>
      </c>
      <c r="E802" t="s">
        <v>73</v>
      </c>
      <c r="F802" t="s">
        <v>1464</v>
      </c>
      <c r="G802">
        <v>10.29</v>
      </c>
      <c r="H802">
        <v>25.4</v>
      </c>
      <c r="I802" t="s">
        <v>1742</v>
      </c>
      <c r="J802" t="s">
        <v>1445</v>
      </c>
      <c r="K802">
        <v>400087</v>
      </c>
      <c r="L802" t="s">
        <v>10</v>
      </c>
      <c r="M802" t="s">
        <v>2308</v>
      </c>
    </row>
    <row r="803" spans="2:13" x14ac:dyDescent="0.25">
      <c r="B803" t="s">
        <v>286</v>
      </c>
      <c r="C803" t="s">
        <v>284</v>
      </c>
      <c r="D803" t="s">
        <v>285</v>
      </c>
      <c r="E803" t="s">
        <v>73</v>
      </c>
      <c r="F803" t="s">
        <v>1464</v>
      </c>
      <c r="G803">
        <v>10.29</v>
      </c>
      <c r="H803">
        <v>25.4</v>
      </c>
      <c r="I803" t="s">
        <v>1742</v>
      </c>
      <c r="J803" t="s">
        <v>1445</v>
      </c>
      <c r="K803">
        <v>400088</v>
      </c>
      <c r="L803" t="s">
        <v>10</v>
      </c>
      <c r="M803" t="s">
        <v>2328</v>
      </c>
    </row>
    <row r="804" spans="2:13" x14ac:dyDescent="0.25">
      <c r="B804" t="s">
        <v>300</v>
      </c>
      <c r="C804" t="s">
        <v>298</v>
      </c>
      <c r="D804" t="s">
        <v>299</v>
      </c>
      <c r="E804" t="s">
        <v>73</v>
      </c>
      <c r="F804" t="s">
        <v>1464</v>
      </c>
      <c r="G804">
        <v>10.29</v>
      </c>
      <c r="H804">
        <v>25.4</v>
      </c>
      <c r="I804" t="s">
        <v>1742</v>
      </c>
      <c r="J804" t="s">
        <v>1445</v>
      </c>
      <c r="K804">
        <v>400089</v>
      </c>
      <c r="L804" t="s">
        <v>10</v>
      </c>
      <c r="M804" t="s">
        <v>2349</v>
      </c>
    </row>
    <row r="805" spans="2:13" x14ac:dyDescent="0.25">
      <c r="B805" t="s">
        <v>311</v>
      </c>
      <c r="C805" t="s">
        <v>312</v>
      </c>
      <c r="D805" t="s">
        <v>313</v>
      </c>
      <c r="E805" t="s">
        <v>73</v>
      </c>
      <c r="F805" t="s">
        <v>1464</v>
      </c>
      <c r="G805">
        <v>10.29</v>
      </c>
      <c r="H805">
        <v>25.4</v>
      </c>
      <c r="I805" t="s">
        <v>1742</v>
      </c>
      <c r="J805" t="s">
        <v>1445</v>
      </c>
      <c r="K805">
        <v>400090</v>
      </c>
      <c r="L805" t="s">
        <v>10</v>
      </c>
      <c r="M805" t="s">
        <v>2369</v>
      </c>
    </row>
    <row r="806" spans="2:13" x14ac:dyDescent="0.25">
      <c r="B806" t="s">
        <v>311</v>
      </c>
      <c r="C806" t="s">
        <v>309</v>
      </c>
      <c r="D806" t="s">
        <v>310</v>
      </c>
      <c r="E806" t="s">
        <v>73</v>
      </c>
      <c r="F806" t="s">
        <v>1464</v>
      </c>
      <c r="G806">
        <v>10.29</v>
      </c>
      <c r="H806">
        <v>25.4</v>
      </c>
      <c r="I806" t="s">
        <v>1742</v>
      </c>
      <c r="J806" t="s">
        <v>1445</v>
      </c>
      <c r="K806">
        <v>400091</v>
      </c>
      <c r="L806" t="s">
        <v>10</v>
      </c>
      <c r="M806" t="s">
        <v>2370</v>
      </c>
    </row>
    <row r="807" spans="2:13" x14ac:dyDescent="0.25">
      <c r="B807" t="s">
        <v>336</v>
      </c>
      <c r="C807" t="s">
        <v>334</v>
      </c>
      <c r="D807" t="s">
        <v>335</v>
      </c>
      <c r="E807" t="s">
        <v>73</v>
      </c>
      <c r="F807" t="s">
        <v>1464</v>
      </c>
      <c r="G807">
        <v>10.29</v>
      </c>
      <c r="H807">
        <v>25.4</v>
      </c>
      <c r="I807" t="s">
        <v>1742</v>
      </c>
      <c r="J807" t="s">
        <v>1445</v>
      </c>
      <c r="K807">
        <v>400092</v>
      </c>
      <c r="L807" t="s">
        <v>10</v>
      </c>
      <c r="M807" t="s">
        <v>2409</v>
      </c>
    </row>
    <row r="808" spans="2:13" x14ac:dyDescent="0.25">
      <c r="B808" t="s">
        <v>346</v>
      </c>
      <c r="C808" t="s">
        <v>347</v>
      </c>
      <c r="D808" t="s">
        <v>348</v>
      </c>
      <c r="E808" t="s">
        <v>73</v>
      </c>
      <c r="F808" t="s">
        <v>1464</v>
      </c>
      <c r="G808">
        <v>10.29</v>
      </c>
      <c r="H808">
        <v>25.4</v>
      </c>
      <c r="I808" t="s">
        <v>1742</v>
      </c>
      <c r="J808" t="s">
        <v>1445</v>
      </c>
      <c r="K808">
        <v>400093</v>
      </c>
      <c r="L808" t="s">
        <v>10</v>
      </c>
      <c r="M808" t="s">
        <v>2429</v>
      </c>
    </row>
    <row r="809" spans="2:13" x14ac:dyDescent="0.25">
      <c r="B809" t="s">
        <v>70</v>
      </c>
      <c r="C809" t="s">
        <v>1744</v>
      </c>
      <c r="D809" t="s">
        <v>1745</v>
      </c>
      <c r="E809" t="s">
        <v>73</v>
      </c>
      <c r="F809" t="s">
        <v>1464</v>
      </c>
      <c r="G809">
        <v>10.29</v>
      </c>
      <c r="H809">
        <v>25.4</v>
      </c>
      <c r="I809" t="s">
        <v>1742</v>
      </c>
      <c r="J809" t="s">
        <v>1445</v>
      </c>
      <c r="K809">
        <v>400094</v>
      </c>
      <c r="L809" t="s">
        <v>10</v>
      </c>
      <c r="M809" t="s">
        <v>1746</v>
      </c>
    </row>
    <row r="810" spans="2:13" x14ac:dyDescent="0.25">
      <c r="B810" t="s">
        <v>83</v>
      </c>
      <c r="C810" t="s">
        <v>1777</v>
      </c>
      <c r="D810" t="s">
        <v>1778</v>
      </c>
      <c r="E810" t="s">
        <v>73</v>
      </c>
      <c r="F810" t="s">
        <v>1464</v>
      </c>
      <c r="G810">
        <v>10.29</v>
      </c>
      <c r="H810">
        <v>25.4</v>
      </c>
      <c r="I810" t="s">
        <v>1742</v>
      </c>
      <c r="J810" t="s">
        <v>1445</v>
      </c>
      <c r="K810">
        <v>400095</v>
      </c>
      <c r="L810" t="s">
        <v>10</v>
      </c>
      <c r="M810" t="s">
        <v>1779</v>
      </c>
    </row>
    <row r="811" spans="2:13" x14ac:dyDescent="0.25">
      <c r="B811" t="s">
        <v>91</v>
      </c>
      <c r="C811" t="s">
        <v>1810</v>
      </c>
      <c r="D811" t="s">
        <v>1811</v>
      </c>
      <c r="E811" t="s">
        <v>73</v>
      </c>
      <c r="F811" t="s">
        <v>1464</v>
      </c>
      <c r="G811">
        <v>10.29</v>
      </c>
      <c r="H811">
        <v>25.4</v>
      </c>
      <c r="I811" t="s">
        <v>1742</v>
      </c>
      <c r="J811" t="s">
        <v>1445</v>
      </c>
      <c r="K811">
        <v>400096</v>
      </c>
      <c r="L811" t="s">
        <v>10</v>
      </c>
      <c r="M811" t="s">
        <v>1812</v>
      </c>
    </row>
    <row r="812" spans="2:13" x14ac:dyDescent="0.25">
      <c r="B812" t="s">
        <v>1830</v>
      </c>
      <c r="C812" t="s">
        <v>1841</v>
      </c>
      <c r="D812" t="s">
        <v>1842</v>
      </c>
      <c r="E812" t="s">
        <v>73</v>
      </c>
      <c r="F812" t="s">
        <v>1464</v>
      </c>
      <c r="G812">
        <v>10.29</v>
      </c>
      <c r="H812">
        <v>25.4</v>
      </c>
      <c r="I812" t="s">
        <v>1742</v>
      </c>
      <c r="J812" t="s">
        <v>1445</v>
      </c>
      <c r="K812">
        <v>400097</v>
      </c>
      <c r="L812" t="s">
        <v>10</v>
      </c>
      <c r="M812" t="s">
        <v>1843</v>
      </c>
    </row>
    <row r="813" spans="2:13" x14ac:dyDescent="0.25">
      <c r="B813" t="s">
        <v>1861</v>
      </c>
      <c r="C813" t="s">
        <v>1874</v>
      </c>
      <c r="D813" t="s">
        <v>1875</v>
      </c>
      <c r="E813" t="s">
        <v>73</v>
      </c>
      <c r="F813" t="s">
        <v>1464</v>
      </c>
      <c r="G813">
        <v>10.29</v>
      </c>
      <c r="H813">
        <v>25.4</v>
      </c>
      <c r="I813" t="s">
        <v>1742</v>
      </c>
      <c r="J813" t="s">
        <v>1445</v>
      </c>
      <c r="K813">
        <v>400098</v>
      </c>
      <c r="L813" t="s">
        <v>10</v>
      </c>
      <c r="M813" t="s">
        <v>1876</v>
      </c>
    </row>
    <row r="814" spans="2:13" x14ac:dyDescent="0.25">
      <c r="B814" t="s">
        <v>1896</v>
      </c>
      <c r="C814" t="s">
        <v>1907</v>
      </c>
      <c r="D814" t="s">
        <v>1908</v>
      </c>
      <c r="E814" t="s">
        <v>73</v>
      </c>
      <c r="F814" t="s">
        <v>1464</v>
      </c>
      <c r="G814">
        <v>10.29</v>
      </c>
      <c r="H814">
        <v>25.4</v>
      </c>
      <c r="I814" t="s">
        <v>1742</v>
      </c>
      <c r="J814" t="s">
        <v>1445</v>
      </c>
      <c r="K814">
        <v>400099</v>
      </c>
      <c r="L814" t="s">
        <v>10</v>
      </c>
      <c r="M814" t="s">
        <v>1909</v>
      </c>
    </row>
    <row r="815" spans="2:13" x14ac:dyDescent="0.25">
      <c r="B815" t="s">
        <v>1927</v>
      </c>
      <c r="C815" t="s">
        <v>1938</v>
      </c>
      <c r="D815" t="s">
        <v>1939</v>
      </c>
      <c r="E815" t="s">
        <v>73</v>
      </c>
      <c r="F815" t="s">
        <v>1464</v>
      </c>
      <c r="G815">
        <v>10.29</v>
      </c>
      <c r="H815">
        <v>25.4</v>
      </c>
      <c r="I815" t="s">
        <v>1742</v>
      </c>
      <c r="J815" t="s">
        <v>1445</v>
      </c>
      <c r="K815">
        <v>400100</v>
      </c>
      <c r="L815" t="s">
        <v>10</v>
      </c>
      <c r="M815" t="s">
        <v>1940</v>
      </c>
    </row>
    <row r="816" spans="2:13" x14ac:dyDescent="0.25">
      <c r="B816" t="s">
        <v>1958</v>
      </c>
      <c r="C816" t="s">
        <v>1971</v>
      </c>
      <c r="D816" t="s">
        <v>1972</v>
      </c>
      <c r="E816" t="s">
        <v>73</v>
      </c>
      <c r="F816" t="s">
        <v>1464</v>
      </c>
      <c r="G816">
        <v>10.29</v>
      </c>
      <c r="H816">
        <v>25.4</v>
      </c>
      <c r="I816" t="s">
        <v>1742</v>
      </c>
      <c r="J816" t="s">
        <v>1445</v>
      </c>
      <c r="K816">
        <v>400101</v>
      </c>
      <c r="L816" t="s">
        <v>10</v>
      </c>
      <c r="M816" t="s">
        <v>1973</v>
      </c>
    </row>
    <row r="817" spans="2:13" x14ac:dyDescent="0.25">
      <c r="B817" t="s">
        <v>1992</v>
      </c>
      <c r="C817" t="s">
        <v>2003</v>
      </c>
      <c r="D817" t="s">
        <v>2004</v>
      </c>
      <c r="E817" t="s">
        <v>73</v>
      </c>
      <c r="F817" t="s">
        <v>1464</v>
      </c>
      <c r="G817">
        <v>10.29</v>
      </c>
      <c r="H817">
        <v>25.4</v>
      </c>
      <c r="I817" t="s">
        <v>1742</v>
      </c>
      <c r="J817" t="s">
        <v>1445</v>
      </c>
      <c r="K817">
        <v>400102</v>
      </c>
      <c r="L817" t="s">
        <v>10</v>
      </c>
      <c r="M817" t="s">
        <v>2005</v>
      </c>
    </row>
    <row r="818" spans="2:13" x14ac:dyDescent="0.25">
      <c r="B818" t="s">
        <v>99</v>
      </c>
      <c r="C818" t="s">
        <v>2033</v>
      </c>
      <c r="D818" t="s">
        <v>2034</v>
      </c>
      <c r="E818" t="s">
        <v>73</v>
      </c>
      <c r="F818" t="s">
        <v>1464</v>
      </c>
      <c r="G818">
        <v>10.29</v>
      </c>
      <c r="H818">
        <v>25.4</v>
      </c>
      <c r="I818" t="s">
        <v>1742</v>
      </c>
      <c r="J818" t="s">
        <v>1445</v>
      </c>
      <c r="K818">
        <v>400103</v>
      </c>
      <c r="L818" t="s">
        <v>10</v>
      </c>
      <c r="M818" t="s">
        <v>2035</v>
      </c>
    </row>
    <row r="819" spans="2:13" x14ac:dyDescent="0.25">
      <c r="B819" t="s">
        <v>1210</v>
      </c>
      <c r="C819" t="s">
        <v>1213</v>
      </c>
      <c r="D819" t="s">
        <v>1214</v>
      </c>
      <c r="E819" t="s">
        <v>73</v>
      </c>
      <c r="F819" t="s">
        <v>1464</v>
      </c>
      <c r="G819">
        <v>10.29</v>
      </c>
      <c r="H819">
        <v>25.4</v>
      </c>
      <c r="I819" t="s">
        <v>1742</v>
      </c>
      <c r="J819" t="s">
        <v>1445</v>
      </c>
      <c r="K819">
        <v>400104</v>
      </c>
      <c r="L819" t="s">
        <v>10</v>
      </c>
      <c r="M819" t="s">
        <v>3562</v>
      </c>
    </row>
    <row r="820" spans="2:13" x14ac:dyDescent="0.25">
      <c r="B820" t="s">
        <v>1233</v>
      </c>
      <c r="C820" t="s">
        <v>1236</v>
      </c>
      <c r="D820" t="s">
        <v>1237</v>
      </c>
      <c r="E820" t="s">
        <v>73</v>
      </c>
      <c r="F820" t="s">
        <v>1464</v>
      </c>
      <c r="G820">
        <v>10.29</v>
      </c>
      <c r="H820">
        <v>25.4</v>
      </c>
      <c r="I820" t="s">
        <v>1742</v>
      </c>
      <c r="J820" t="s">
        <v>1445</v>
      </c>
      <c r="K820">
        <v>400105</v>
      </c>
      <c r="L820" t="s">
        <v>10</v>
      </c>
      <c r="M820" t="s">
        <v>3582</v>
      </c>
    </row>
    <row r="821" spans="2:13" x14ac:dyDescent="0.25">
      <c r="B821" t="s">
        <v>1254</v>
      </c>
      <c r="C821" t="s">
        <v>1252</v>
      </c>
      <c r="D821" t="s">
        <v>1253</v>
      </c>
      <c r="E821" t="s">
        <v>73</v>
      </c>
      <c r="F821" t="s">
        <v>1464</v>
      </c>
      <c r="G821">
        <v>10.29</v>
      </c>
      <c r="H821">
        <v>25.4</v>
      </c>
      <c r="I821" t="s">
        <v>1742</v>
      </c>
      <c r="J821" t="s">
        <v>1445</v>
      </c>
      <c r="K821">
        <v>400106</v>
      </c>
      <c r="L821" t="s">
        <v>10</v>
      </c>
      <c r="M821" t="s">
        <v>3602</v>
      </c>
    </row>
    <row r="822" spans="2:13" x14ac:dyDescent="0.25">
      <c r="B822" t="s">
        <v>1265</v>
      </c>
      <c r="C822" t="s">
        <v>1263</v>
      </c>
      <c r="D822" t="s">
        <v>1264</v>
      </c>
      <c r="E822" t="s">
        <v>73</v>
      </c>
      <c r="F822" t="s">
        <v>1464</v>
      </c>
      <c r="G822">
        <v>10.29</v>
      </c>
      <c r="H822">
        <v>25.4</v>
      </c>
      <c r="I822" t="s">
        <v>1742</v>
      </c>
      <c r="J822" t="s">
        <v>1445</v>
      </c>
      <c r="K822">
        <v>400107</v>
      </c>
      <c r="L822" t="s">
        <v>10</v>
      </c>
      <c r="M822" t="s">
        <v>3622</v>
      </c>
    </row>
    <row r="823" spans="2:13" x14ac:dyDescent="0.25">
      <c r="B823" t="s">
        <v>1276</v>
      </c>
      <c r="C823" t="s">
        <v>1274</v>
      </c>
      <c r="D823" t="s">
        <v>1275</v>
      </c>
      <c r="E823" t="s">
        <v>73</v>
      </c>
      <c r="F823" t="s">
        <v>1464</v>
      </c>
      <c r="G823">
        <v>10.29</v>
      </c>
      <c r="H823">
        <v>25.4</v>
      </c>
      <c r="I823" t="s">
        <v>1742</v>
      </c>
      <c r="J823" t="s">
        <v>1445</v>
      </c>
      <c r="K823">
        <v>400108</v>
      </c>
      <c r="L823" t="s">
        <v>10</v>
      </c>
      <c r="M823" t="s">
        <v>3642</v>
      </c>
    </row>
    <row r="824" spans="2:13" x14ac:dyDescent="0.25">
      <c r="B824" t="s">
        <v>1290</v>
      </c>
      <c r="C824" t="s">
        <v>1288</v>
      </c>
      <c r="D824" t="s">
        <v>1289</v>
      </c>
      <c r="E824" t="s">
        <v>73</v>
      </c>
      <c r="F824" t="s">
        <v>1464</v>
      </c>
      <c r="G824">
        <v>10.29</v>
      </c>
      <c r="H824">
        <v>25.4</v>
      </c>
      <c r="I824" t="s">
        <v>1742</v>
      </c>
      <c r="J824" t="s">
        <v>1445</v>
      </c>
      <c r="K824">
        <v>400109</v>
      </c>
      <c r="L824" t="s">
        <v>10</v>
      </c>
      <c r="M824" t="s">
        <v>3662</v>
      </c>
    </row>
    <row r="825" spans="2:13" x14ac:dyDescent="0.25">
      <c r="B825" t="s">
        <v>1301</v>
      </c>
      <c r="C825" t="s">
        <v>1299</v>
      </c>
      <c r="D825" t="s">
        <v>1300</v>
      </c>
      <c r="E825" t="s">
        <v>73</v>
      </c>
      <c r="F825" t="s">
        <v>1464</v>
      </c>
      <c r="G825">
        <v>10.29</v>
      </c>
      <c r="H825">
        <v>25.4</v>
      </c>
      <c r="I825" t="s">
        <v>1742</v>
      </c>
      <c r="J825" t="s">
        <v>1445</v>
      </c>
      <c r="K825">
        <v>400110</v>
      </c>
      <c r="L825" t="s">
        <v>10</v>
      </c>
      <c r="M825" t="s">
        <v>3682</v>
      </c>
    </row>
    <row r="826" spans="2:13" x14ac:dyDescent="0.25">
      <c r="B826" t="s">
        <v>1312</v>
      </c>
      <c r="C826" t="s">
        <v>1310</v>
      </c>
      <c r="D826" t="s">
        <v>1311</v>
      </c>
      <c r="E826" t="s">
        <v>73</v>
      </c>
      <c r="F826" t="s">
        <v>1464</v>
      </c>
      <c r="G826">
        <v>10.29</v>
      </c>
      <c r="H826">
        <v>25.4</v>
      </c>
      <c r="I826" t="s">
        <v>1742</v>
      </c>
      <c r="J826" t="s">
        <v>1445</v>
      </c>
      <c r="K826">
        <v>400111</v>
      </c>
      <c r="L826" t="s">
        <v>10</v>
      </c>
      <c r="M826" t="s">
        <v>3702</v>
      </c>
    </row>
    <row r="827" spans="2:13" x14ac:dyDescent="0.25">
      <c r="B827" t="s">
        <v>485</v>
      </c>
      <c r="C827" t="s">
        <v>490</v>
      </c>
      <c r="D827" t="s">
        <v>491</v>
      </c>
      <c r="E827" t="s">
        <v>73</v>
      </c>
      <c r="F827" t="s">
        <v>1464</v>
      </c>
      <c r="G827">
        <v>10.29</v>
      </c>
      <c r="H827">
        <v>25.4</v>
      </c>
      <c r="I827" t="s">
        <v>1742</v>
      </c>
      <c r="J827" t="s">
        <v>1445</v>
      </c>
      <c r="K827">
        <v>400112</v>
      </c>
      <c r="L827" t="s">
        <v>10</v>
      </c>
      <c r="M827" t="s">
        <v>2555</v>
      </c>
    </row>
    <row r="828" spans="2:13" x14ac:dyDescent="0.25">
      <c r="B828" t="s">
        <v>508</v>
      </c>
      <c r="C828" t="s">
        <v>509</v>
      </c>
      <c r="D828" t="s">
        <v>510</v>
      </c>
      <c r="E828" t="s">
        <v>73</v>
      </c>
      <c r="F828" t="s">
        <v>1464</v>
      </c>
      <c r="G828">
        <v>10.29</v>
      </c>
      <c r="H828">
        <v>25.4</v>
      </c>
      <c r="I828" t="s">
        <v>1742</v>
      </c>
      <c r="J828" t="s">
        <v>1445</v>
      </c>
      <c r="K828">
        <v>400113</v>
      </c>
      <c r="L828" t="s">
        <v>10</v>
      </c>
      <c r="M828" t="s">
        <v>2575</v>
      </c>
    </row>
    <row r="829" spans="2:13" x14ac:dyDescent="0.25">
      <c r="B829" t="s">
        <v>524</v>
      </c>
      <c r="C829" t="s">
        <v>522</v>
      </c>
      <c r="D829" t="s">
        <v>523</v>
      </c>
      <c r="E829" t="s">
        <v>73</v>
      </c>
      <c r="F829" t="s">
        <v>1464</v>
      </c>
      <c r="G829">
        <v>10.29</v>
      </c>
      <c r="H829">
        <v>25.4</v>
      </c>
      <c r="I829" t="s">
        <v>1742</v>
      </c>
      <c r="J829" t="s">
        <v>1445</v>
      </c>
      <c r="K829">
        <v>400114</v>
      </c>
      <c r="L829" t="s">
        <v>10</v>
      </c>
      <c r="M829" t="s">
        <v>2595</v>
      </c>
    </row>
    <row r="830" spans="2:13" x14ac:dyDescent="0.25">
      <c r="B830" t="s">
        <v>535</v>
      </c>
      <c r="C830" t="s">
        <v>533</v>
      </c>
      <c r="D830" t="s">
        <v>534</v>
      </c>
      <c r="E830" t="s">
        <v>73</v>
      </c>
      <c r="F830" t="s">
        <v>1464</v>
      </c>
      <c r="G830">
        <v>10.29</v>
      </c>
      <c r="H830">
        <v>25.4</v>
      </c>
      <c r="I830" t="s">
        <v>1742</v>
      </c>
      <c r="J830" t="s">
        <v>1445</v>
      </c>
      <c r="K830">
        <v>400115</v>
      </c>
      <c r="L830" t="s">
        <v>10</v>
      </c>
      <c r="M830" t="s">
        <v>2615</v>
      </c>
    </row>
    <row r="831" spans="2:13" x14ac:dyDescent="0.25">
      <c r="B831" t="s">
        <v>546</v>
      </c>
      <c r="C831" t="s">
        <v>544</v>
      </c>
      <c r="D831" t="s">
        <v>545</v>
      </c>
      <c r="E831" t="s">
        <v>73</v>
      </c>
      <c r="F831" t="s">
        <v>1464</v>
      </c>
      <c r="G831">
        <v>10.29</v>
      </c>
      <c r="H831">
        <v>25.4</v>
      </c>
      <c r="I831" t="s">
        <v>1742</v>
      </c>
      <c r="J831" t="s">
        <v>1445</v>
      </c>
      <c r="K831">
        <v>400116</v>
      </c>
      <c r="L831" t="s">
        <v>10</v>
      </c>
      <c r="M831" t="s">
        <v>2635</v>
      </c>
    </row>
    <row r="832" spans="2:13" x14ac:dyDescent="0.25">
      <c r="B832" t="s">
        <v>560</v>
      </c>
      <c r="C832" t="s">
        <v>558</v>
      </c>
      <c r="D832" t="s">
        <v>559</v>
      </c>
      <c r="E832" t="s">
        <v>73</v>
      </c>
      <c r="F832" t="s">
        <v>1464</v>
      </c>
      <c r="G832">
        <v>10.29</v>
      </c>
      <c r="H832">
        <v>25.4</v>
      </c>
      <c r="I832" t="s">
        <v>1742</v>
      </c>
      <c r="J832" t="s">
        <v>1445</v>
      </c>
      <c r="K832">
        <v>400117</v>
      </c>
      <c r="L832" t="s">
        <v>10</v>
      </c>
      <c r="M832" t="s">
        <v>2656</v>
      </c>
    </row>
    <row r="833" spans="2:13" x14ac:dyDescent="0.25">
      <c r="B833" t="s">
        <v>571</v>
      </c>
      <c r="C833" t="s">
        <v>569</v>
      </c>
      <c r="D833" t="s">
        <v>570</v>
      </c>
      <c r="E833" t="s">
        <v>73</v>
      </c>
      <c r="F833" t="s">
        <v>1464</v>
      </c>
      <c r="G833">
        <v>10.29</v>
      </c>
      <c r="H833">
        <v>25.4</v>
      </c>
      <c r="I833" t="s">
        <v>1742</v>
      </c>
      <c r="J833" t="s">
        <v>1445</v>
      </c>
      <c r="K833">
        <v>400118</v>
      </c>
      <c r="L833" t="s">
        <v>10</v>
      </c>
      <c r="M833" t="s">
        <v>2676</v>
      </c>
    </row>
    <row r="834" spans="2:13" x14ac:dyDescent="0.25">
      <c r="B834" t="s">
        <v>592</v>
      </c>
      <c r="C834" t="s">
        <v>590</v>
      </c>
      <c r="D834" t="s">
        <v>591</v>
      </c>
      <c r="E834" t="s">
        <v>73</v>
      </c>
      <c r="F834" t="s">
        <v>1464</v>
      </c>
      <c r="G834">
        <v>10.29</v>
      </c>
      <c r="H834">
        <v>25.4</v>
      </c>
      <c r="I834" t="s">
        <v>1742</v>
      </c>
      <c r="J834" t="s">
        <v>1445</v>
      </c>
      <c r="K834">
        <v>400119</v>
      </c>
      <c r="L834" t="s">
        <v>10</v>
      </c>
      <c r="M834" t="s">
        <v>2696</v>
      </c>
    </row>
    <row r="835" spans="2:13" x14ac:dyDescent="0.25">
      <c r="B835" t="s">
        <v>598</v>
      </c>
      <c r="C835" t="s">
        <v>596</v>
      </c>
      <c r="D835" t="s">
        <v>597</v>
      </c>
      <c r="E835" t="s">
        <v>73</v>
      </c>
      <c r="F835" t="s">
        <v>1464</v>
      </c>
      <c r="G835">
        <v>10.29</v>
      </c>
      <c r="H835">
        <v>25.4</v>
      </c>
      <c r="I835" t="s">
        <v>1742</v>
      </c>
      <c r="J835" t="s">
        <v>1445</v>
      </c>
      <c r="K835">
        <v>400120</v>
      </c>
      <c r="L835" t="s">
        <v>10</v>
      </c>
      <c r="M835" t="s">
        <v>2716</v>
      </c>
    </row>
    <row r="836" spans="2:13" x14ac:dyDescent="0.25">
      <c r="B836" t="s">
        <v>609</v>
      </c>
      <c r="C836" t="s">
        <v>607</v>
      </c>
      <c r="D836" t="s">
        <v>608</v>
      </c>
      <c r="E836" t="s">
        <v>73</v>
      </c>
      <c r="F836" t="s">
        <v>1464</v>
      </c>
      <c r="G836">
        <v>10.29</v>
      </c>
      <c r="H836">
        <v>25.4</v>
      </c>
      <c r="I836" t="s">
        <v>1742</v>
      </c>
      <c r="J836" t="s">
        <v>1445</v>
      </c>
      <c r="K836">
        <v>400121</v>
      </c>
      <c r="L836" t="s">
        <v>10</v>
      </c>
      <c r="M836" t="s">
        <v>2736</v>
      </c>
    </row>
    <row r="837" spans="2:13" x14ac:dyDescent="0.25">
      <c r="B837" t="s">
        <v>752</v>
      </c>
      <c r="C837" t="s">
        <v>755</v>
      </c>
      <c r="D837" t="s">
        <v>756</v>
      </c>
      <c r="E837" t="s">
        <v>73</v>
      </c>
      <c r="F837" t="s">
        <v>1464</v>
      </c>
      <c r="G837">
        <v>10.29</v>
      </c>
      <c r="H837">
        <v>25.4</v>
      </c>
      <c r="I837" t="s">
        <v>1742</v>
      </c>
      <c r="J837" t="s">
        <v>1445</v>
      </c>
      <c r="K837">
        <v>400122</v>
      </c>
      <c r="L837" t="s">
        <v>10</v>
      </c>
      <c r="M837" t="s">
        <v>2876</v>
      </c>
    </row>
    <row r="838" spans="2:13" x14ac:dyDescent="0.25">
      <c r="B838" t="s">
        <v>778</v>
      </c>
      <c r="C838" t="s">
        <v>781</v>
      </c>
      <c r="D838" t="s">
        <v>782</v>
      </c>
      <c r="E838" t="s">
        <v>73</v>
      </c>
      <c r="F838" t="s">
        <v>1464</v>
      </c>
      <c r="G838">
        <v>10.29</v>
      </c>
      <c r="H838">
        <v>25.4</v>
      </c>
      <c r="I838" t="s">
        <v>1742</v>
      </c>
      <c r="J838" t="s">
        <v>1445</v>
      </c>
      <c r="K838">
        <v>400123</v>
      </c>
      <c r="L838" t="s">
        <v>10</v>
      </c>
      <c r="M838" t="s">
        <v>2896</v>
      </c>
    </row>
    <row r="839" spans="2:13" x14ac:dyDescent="0.25">
      <c r="B839" t="s">
        <v>796</v>
      </c>
      <c r="C839" t="s">
        <v>794</v>
      </c>
      <c r="D839" t="s">
        <v>795</v>
      </c>
      <c r="E839" t="s">
        <v>73</v>
      </c>
      <c r="F839" t="s">
        <v>1464</v>
      </c>
      <c r="G839">
        <v>10.29</v>
      </c>
      <c r="H839">
        <v>25.4</v>
      </c>
      <c r="I839" t="s">
        <v>1742</v>
      </c>
      <c r="J839" t="s">
        <v>1445</v>
      </c>
      <c r="K839">
        <v>400124</v>
      </c>
      <c r="L839" t="s">
        <v>10</v>
      </c>
      <c r="M839" t="s">
        <v>2916</v>
      </c>
    </row>
    <row r="840" spans="2:13" x14ac:dyDescent="0.25">
      <c r="B840" t="s">
        <v>807</v>
      </c>
      <c r="C840" t="s">
        <v>805</v>
      </c>
      <c r="D840" t="s">
        <v>806</v>
      </c>
      <c r="E840" t="s">
        <v>73</v>
      </c>
      <c r="F840" t="s">
        <v>1464</v>
      </c>
      <c r="G840">
        <v>10.29</v>
      </c>
      <c r="H840">
        <v>25.4</v>
      </c>
      <c r="I840" t="s">
        <v>1742</v>
      </c>
      <c r="J840" t="s">
        <v>1445</v>
      </c>
      <c r="K840">
        <v>400125</v>
      </c>
      <c r="L840" t="s">
        <v>10</v>
      </c>
      <c r="M840" t="s">
        <v>2936</v>
      </c>
    </row>
    <row r="841" spans="2:13" x14ac:dyDescent="0.25">
      <c r="B841" t="s">
        <v>818</v>
      </c>
      <c r="C841" t="s">
        <v>816</v>
      </c>
      <c r="D841" t="s">
        <v>817</v>
      </c>
      <c r="E841" t="s">
        <v>73</v>
      </c>
      <c r="F841" t="s">
        <v>1464</v>
      </c>
      <c r="G841">
        <v>10.29</v>
      </c>
      <c r="H841">
        <v>25.4</v>
      </c>
      <c r="I841" t="s">
        <v>1742</v>
      </c>
      <c r="J841" t="s">
        <v>1445</v>
      </c>
      <c r="K841">
        <v>400126</v>
      </c>
      <c r="L841" t="s">
        <v>10</v>
      </c>
      <c r="M841" t="s">
        <v>2956</v>
      </c>
    </row>
    <row r="842" spans="2:13" x14ac:dyDescent="0.25">
      <c r="B842" t="s">
        <v>832</v>
      </c>
      <c r="C842" t="s">
        <v>830</v>
      </c>
      <c r="D842" t="s">
        <v>831</v>
      </c>
      <c r="E842" t="s">
        <v>73</v>
      </c>
      <c r="F842" t="s">
        <v>1464</v>
      </c>
      <c r="G842">
        <v>10.29</v>
      </c>
      <c r="H842">
        <v>25.4</v>
      </c>
      <c r="I842" t="s">
        <v>1742</v>
      </c>
      <c r="J842" t="s">
        <v>1445</v>
      </c>
      <c r="K842">
        <v>400127</v>
      </c>
      <c r="L842" t="s">
        <v>10</v>
      </c>
      <c r="M842" t="s">
        <v>2977</v>
      </c>
    </row>
    <row r="843" spans="2:13" x14ac:dyDescent="0.25">
      <c r="B843" t="s">
        <v>843</v>
      </c>
      <c r="C843" t="s">
        <v>841</v>
      </c>
      <c r="D843" t="s">
        <v>842</v>
      </c>
      <c r="E843" t="s">
        <v>73</v>
      </c>
      <c r="F843" t="s">
        <v>1464</v>
      </c>
      <c r="G843">
        <v>10.29</v>
      </c>
      <c r="H843">
        <v>25.4</v>
      </c>
      <c r="I843" t="s">
        <v>1742</v>
      </c>
      <c r="J843" t="s">
        <v>1445</v>
      </c>
      <c r="K843">
        <v>400128</v>
      </c>
      <c r="L843" t="s">
        <v>10</v>
      </c>
      <c r="M843" t="s">
        <v>2997</v>
      </c>
    </row>
    <row r="844" spans="2:13" x14ac:dyDescent="0.25">
      <c r="B844" t="s">
        <v>854</v>
      </c>
      <c r="C844" t="s">
        <v>852</v>
      </c>
      <c r="D844" t="s">
        <v>853</v>
      </c>
      <c r="E844" t="s">
        <v>73</v>
      </c>
      <c r="F844" t="s">
        <v>1464</v>
      </c>
      <c r="G844">
        <v>10.29</v>
      </c>
      <c r="H844">
        <v>25.4</v>
      </c>
      <c r="I844" t="s">
        <v>1742</v>
      </c>
      <c r="J844" t="s">
        <v>1445</v>
      </c>
      <c r="K844">
        <v>400129</v>
      </c>
      <c r="L844" t="s">
        <v>10</v>
      </c>
      <c r="M844" t="s">
        <v>3017</v>
      </c>
    </row>
    <row r="845" spans="2:13" x14ac:dyDescent="0.25">
      <c r="B845" t="s">
        <v>868</v>
      </c>
      <c r="C845" t="s">
        <v>866</v>
      </c>
      <c r="D845" t="s">
        <v>867</v>
      </c>
      <c r="E845" t="s">
        <v>73</v>
      </c>
      <c r="F845" t="s">
        <v>1464</v>
      </c>
      <c r="G845">
        <v>10.29</v>
      </c>
      <c r="H845">
        <v>25.4</v>
      </c>
      <c r="I845" t="s">
        <v>1742</v>
      </c>
      <c r="J845" t="s">
        <v>1445</v>
      </c>
      <c r="K845">
        <v>400130</v>
      </c>
      <c r="L845" t="s">
        <v>10</v>
      </c>
      <c r="M845" t="s">
        <v>3037</v>
      </c>
    </row>
    <row r="846" spans="2:13" x14ac:dyDescent="0.25">
      <c r="B846" t="s">
        <v>879</v>
      </c>
      <c r="C846" t="s">
        <v>877</v>
      </c>
      <c r="D846" t="s">
        <v>878</v>
      </c>
      <c r="E846" t="s">
        <v>73</v>
      </c>
      <c r="F846" t="s">
        <v>1464</v>
      </c>
      <c r="G846">
        <v>10.29</v>
      </c>
      <c r="H846">
        <v>25.4</v>
      </c>
      <c r="I846" t="s">
        <v>1742</v>
      </c>
      <c r="J846" t="s">
        <v>1445</v>
      </c>
      <c r="K846">
        <v>400131</v>
      </c>
      <c r="L846" t="s">
        <v>10</v>
      </c>
      <c r="M846" t="s">
        <v>3057</v>
      </c>
    </row>
    <row r="847" spans="2:13" x14ac:dyDescent="0.25">
      <c r="B847" t="s">
        <v>1323</v>
      </c>
      <c r="C847" t="s">
        <v>1321</v>
      </c>
      <c r="D847" t="s">
        <v>1322</v>
      </c>
      <c r="E847" t="s">
        <v>73</v>
      </c>
      <c r="F847" t="s">
        <v>1464</v>
      </c>
      <c r="G847">
        <v>10.29</v>
      </c>
      <c r="H847">
        <v>25.4</v>
      </c>
      <c r="I847" t="s">
        <v>1742</v>
      </c>
      <c r="J847" t="s">
        <v>1445</v>
      </c>
      <c r="K847">
        <v>400132</v>
      </c>
      <c r="L847" t="s">
        <v>10</v>
      </c>
      <c r="M847" t="s">
        <v>3722</v>
      </c>
    </row>
    <row r="848" spans="2:13" x14ac:dyDescent="0.25">
      <c r="B848" t="s">
        <v>1334</v>
      </c>
      <c r="C848" t="s">
        <v>1332</v>
      </c>
      <c r="D848" t="s">
        <v>1333</v>
      </c>
      <c r="E848" t="s">
        <v>73</v>
      </c>
      <c r="F848" t="s">
        <v>1464</v>
      </c>
      <c r="G848">
        <v>10.29</v>
      </c>
      <c r="H848">
        <v>25.4</v>
      </c>
      <c r="I848" t="s">
        <v>1742</v>
      </c>
      <c r="J848" t="s">
        <v>1445</v>
      </c>
      <c r="K848">
        <v>400133</v>
      </c>
      <c r="L848" t="s">
        <v>10</v>
      </c>
      <c r="M848" t="s">
        <v>3742</v>
      </c>
    </row>
    <row r="849" spans="1:13" x14ac:dyDescent="0.25">
      <c r="A849" t="s">
        <v>1121</v>
      </c>
      <c r="B849" t="s">
        <v>1129</v>
      </c>
      <c r="C849" t="s">
        <v>1152</v>
      </c>
      <c r="D849" t="s">
        <v>1128</v>
      </c>
      <c r="E849" t="s">
        <v>1131</v>
      </c>
      <c r="F849" t="s">
        <v>1419</v>
      </c>
      <c r="G849">
        <v>16</v>
      </c>
      <c r="H849">
        <v>70</v>
      </c>
      <c r="I849" t="s">
        <v>3421</v>
      </c>
      <c r="J849" t="s">
        <v>1445</v>
      </c>
      <c r="K849">
        <v>33495</v>
      </c>
      <c r="L849" t="s">
        <v>10</v>
      </c>
      <c r="M849" t="s">
        <v>3469</v>
      </c>
    </row>
    <row r="850" spans="1:13" x14ac:dyDescent="0.25">
      <c r="A850" t="s">
        <v>1108</v>
      </c>
      <c r="B850" t="s">
        <v>1129</v>
      </c>
      <c r="C850" t="s">
        <v>1119</v>
      </c>
      <c r="D850" t="s">
        <v>1128</v>
      </c>
      <c r="E850" t="s">
        <v>1131</v>
      </c>
      <c r="F850" t="s">
        <v>1419</v>
      </c>
      <c r="G850">
        <v>16</v>
      </c>
      <c r="H850">
        <v>70</v>
      </c>
      <c r="I850" t="s">
        <v>3421</v>
      </c>
      <c r="J850" t="s">
        <v>1445</v>
      </c>
      <c r="K850">
        <v>33498</v>
      </c>
      <c r="L850" t="s">
        <v>10</v>
      </c>
      <c r="M850" t="s">
        <v>3436</v>
      </c>
    </row>
    <row r="851" spans="1:13" x14ac:dyDescent="0.25">
      <c r="A851" t="s">
        <v>1121</v>
      </c>
      <c r="B851" t="s">
        <v>1156</v>
      </c>
      <c r="C851" t="s">
        <v>1154</v>
      </c>
      <c r="D851" t="s">
        <v>1155</v>
      </c>
      <c r="E851" t="s">
        <v>1158</v>
      </c>
      <c r="F851" t="s">
        <v>1464</v>
      </c>
      <c r="G851">
        <v>10.29</v>
      </c>
      <c r="H851">
        <v>25.4</v>
      </c>
      <c r="I851" t="s">
        <v>3455</v>
      </c>
      <c r="J851" t="s">
        <v>1445</v>
      </c>
      <c r="K851">
        <v>33063</v>
      </c>
      <c r="L851" t="s">
        <v>10</v>
      </c>
      <c r="M851" t="s">
        <v>3470</v>
      </c>
    </row>
    <row r="852" spans="1:13" x14ac:dyDescent="0.25">
      <c r="A852" t="s">
        <v>1121</v>
      </c>
      <c r="B852" t="s">
        <v>1156</v>
      </c>
      <c r="C852" t="s">
        <v>1154</v>
      </c>
      <c r="D852" t="s">
        <v>1155</v>
      </c>
      <c r="E852" t="s">
        <v>1158</v>
      </c>
      <c r="F852" t="s">
        <v>1464</v>
      </c>
      <c r="G852">
        <v>10.29</v>
      </c>
      <c r="H852">
        <v>25.4</v>
      </c>
      <c r="I852" t="s">
        <v>3455</v>
      </c>
      <c r="J852" t="s">
        <v>1445</v>
      </c>
      <c r="K852">
        <v>33064</v>
      </c>
      <c r="L852" t="s">
        <v>10</v>
      </c>
      <c r="M852" t="s">
        <v>3471</v>
      </c>
    </row>
    <row r="853" spans="1:13" x14ac:dyDescent="0.25">
      <c r="A853" t="s">
        <v>1121</v>
      </c>
      <c r="B853" t="s">
        <v>1156</v>
      </c>
      <c r="C853" t="s">
        <v>1154</v>
      </c>
      <c r="D853" t="s">
        <v>1155</v>
      </c>
      <c r="E853" t="s">
        <v>1158</v>
      </c>
      <c r="F853" t="s">
        <v>1464</v>
      </c>
      <c r="G853">
        <v>10.29</v>
      </c>
      <c r="H853">
        <v>25.4</v>
      </c>
      <c r="I853" t="s">
        <v>3455</v>
      </c>
      <c r="J853" t="s">
        <v>1445</v>
      </c>
      <c r="K853">
        <v>33065</v>
      </c>
      <c r="L853" t="s">
        <v>10</v>
      </c>
      <c r="M853" t="s">
        <v>3472</v>
      </c>
    </row>
    <row r="854" spans="1:13" x14ac:dyDescent="0.25">
      <c r="A854" t="s">
        <v>1121</v>
      </c>
      <c r="B854" t="s">
        <v>1156</v>
      </c>
      <c r="C854" t="s">
        <v>1154</v>
      </c>
      <c r="D854" t="s">
        <v>1155</v>
      </c>
      <c r="E854" t="s">
        <v>1158</v>
      </c>
      <c r="F854" t="s">
        <v>1464</v>
      </c>
      <c r="G854">
        <v>10.29</v>
      </c>
      <c r="H854">
        <v>25.4</v>
      </c>
      <c r="I854" t="s">
        <v>3455</v>
      </c>
      <c r="J854" t="s">
        <v>1445</v>
      </c>
      <c r="K854">
        <v>33066</v>
      </c>
      <c r="L854" t="s">
        <v>10</v>
      </c>
      <c r="M854" t="s">
        <v>3473</v>
      </c>
    </row>
    <row r="855" spans="1:13" x14ac:dyDescent="0.25">
      <c r="A855" t="s">
        <v>1121</v>
      </c>
      <c r="B855" t="s">
        <v>1156</v>
      </c>
      <c r="C855" t="s">
        <v>1154</v>
      </c>
      <c r="D855" t="s">
        <v>1155</v>
      </c>
      <c r="E855" t="s">
        <v>1158</v>
      </c>
      <c r="F855" t="s">
        <v>1464</v>
      </c>
      <c r="G855">
        <v>10.29</v>
      </c>
      <c r="H855">
        <v>25.4</v>
      </c>
      <c r="I855" t="s">
        <v>3455</v>
      </c>
      <c r="J855" t="s">
        <v>1445</v>
      </c>
      <c r="K855">
        <v>33067</v>
      </c>
      <c r="L855" t="s">
        <v>10</v>
      </c>
      <c r="M855" t="s">
        <v>3474</v>
      </c>
    </row>
    <row r="856" spans="1:13" x14ac:dyDescent="0.25">
      <c r="A856" t="s">
        <v>1121</v>
      </c>
      <c r="B856" t="s">
        <v>1156</v>
      </c>
      <c r="C856" t="s">
        <v>1154</v>
      </c>
      <c r="D856" t="s">
        <v>1155</v>
      </c>
      <c r="E856" t="s">
        <v>1158</v>
      </c>
      <c r="F856" t="s">
        <v>1464</v>
      </c>
      <c r="G856">
        <v>10.29</v>
      </c>
      <c r="H856">
        <v>25.4</v>
      </c>
      <c r="I856" t="s">
        <v>3455</v>
      </c>
      <c r="J856" t="s">
        <v>1445</v>
      </c>
      <c r="K856">
        <v>33160</v>
      </c>
      <c r="L856" t="s">
        <v>10</v>
      </c>
      <c r="M856" t="s">
        <v>3475</v>
      </c>
    </row>
    <row r="857" spans="1:13" x14ac:dyDescent="0.25">
      <c r="A857" t="s">
        <v>1121</v>
      </c>
      <c r="B857" t="s">
        <v>1156</v>
      </c>
      <c r="C857" t="s">
        <v>1154</v>
      </c>
      <c r="D857" t="s">
        <v>1155</v>
      </c>
      <c r="E857" t="s">
        <v>1158</v>
      </c>
      <c r="F857" t="s">
        <v>1464</v>
      </c>
      <c r="G857">
        <v>10.29</v>
      </c>
      <c r="H857">
        <v>25.4</v>
      </c>
      <c r="I857" t="s">
        <v>3455</v>
      </c>
      <c r="J857" t="s">
        <v>1445</v>
      </c>
      <c r="K857">
        <v>33161</v>
      </c>
      <c r="L857" t="s">
        <v>10</v>
      </c>
      <c r="M857" t="s">
        <v>3476</v>
      </c>
    </row>
    <row r="858" spans="1:13" x14ac:dyDescent="0.25">
      <c r="A858" t="s">
        <v>1121</v>
      </c>
      <c r="B858" t="s">
        <v>1156</v>
      </c>
      <c r="C858" t="s">
        <v>1154</v>
      </c>
      <c r="D858" t="s">
        <v>1155</v>
      </c>
      <c r="E858" t="s">
        <v>1158</v>
      </c>
      <c r="F858" t="s">
        <v>1464</v>
      </c>
      <c r="G858">
        <v>10.29</v>
      </c>
      <c r="H858">
        <v>25.4</v>
      </c>
      <c r="I858" t="s">
        <v>3455</v>
      </c>
      <c r="J858" t="s">
        <v>1445</v>
      </c>
      <c r="K858">
        <v>33162</v>
      </c>
      <c r="L858" t="s">
        <v>10</v>
      </c>
      <c r="M858" t="s">
        <v>3477</v>
      </c>
    </row>
    <row r="859" spans="1:13" x14ac:dyDescent="0.25">
      <c r="A859" t="s">
        <v>1440</v>
      </c>
      <c r="B859" t="s">
        <v>1470</v>
      </c>
      <c r="C859" t="s">
        <v>1471</v>
      </c>
      <c r="D859" t="s">
        <v>1472</v>
      </c>
      <c r="E859" t="s">
        <v>23</v>
      </c>
      <c r="F859" t="s">
        <v>1473</v>
      </c>
      <c r="G859">
        <v>9.4</v>
      </c>
      <c r="H859">
        <v>70.5</v>
      </c>
      <c r="I859" t="s">
        <v>1444</v>
      </c>
      <c r="J859" t="s">
        <v>1445</v>
      </c>
      <c r="K859">
        <v>402539</v>
      </c>
      <c r="L859" t="s">
        <v>10</v>
      </c>
      <c r="M859" t="s">
        <v>1474</v>
      </c>
    </row>
    <row r="860" spans="1:13" x14ac:dyDescent="0.25">
      <c r="A860" t="s">
        <v>1547</v>
      </c>
      <c r="B860" t="s">
        <v>1470</v>
      </c>
      <c r="C860" t="s">
        <v>1576</v>
      </c>
      <c r="D860" t="s">
        <v>1472</v>
      </c>
      <c r="E860" t="s">
        <v>23</v>
      </c>
      <c r="F860" t="s">
        <v>1473</v>
      </c>
      <c r="G860">
        <v>9.4</v>
      </c>
      <c r="H860">
        <v>70.5</v>
      </c>
      <c r="I860" t="s">
        <v>1444</v>
      </c>
      <c r="J860" t="s">
        <v>1445</v>
      </c>
      <c r="K860">
        <v>402555</v>
      </c>
      <c r="L860" t="s">
        <v>10</v>
      </c>
      <c r="M860" t="s">
        <v>1577</v>
      </c>
    </row>
    <row r="861" spans="1:13" x14ac:dyDescent="0.25">
      <c r="A861" t="s">
        <v>1547</v>
      </c>
      <c r="B861" t="s">
        <v>1470</v>
      </c>
      <c r="C861" t="s">
        <v>1578</v>
      </c>
      <c r="D861" t="s">
        <v>1472</v>
      </c>
      <c r="E861" t="s">
        <v>23</v>
      </c>
      <c r="F861" t="s">
        <v>1473</v>
      </c>
      <c r="G861">
        <v>9.4</v>
      </c>
      <c r="H861">
        <v>70.5</v>
      </c>
      <c r="I861" t="s">
        <v>1562</v>
      </c>
      <c r="J861" t="s">
        <v>1445</v>
      </c>
      <c r="K861">
        <v>402565</v>
      </c>
      <c r="L861" t="s">
        <v>10</v>
      </c>
      <c r="M861" t="s">
        <v>1579</v>
      </c>
    </row>
    <row r="862" spans="1:13" x14ac:dyDescent="0.25">
      <c r="A862" t="s">
        <v>906</v>
      </c>
      <c r="B862" t="s">
        <v>940</v>
      </c>
      <c r="C862" t="s">
        <v>939</v>
      </c>
      <c r="D862" t="s">
        <v>905</v>
      </c>
      <c r="E862" t="s">
        <v>23</v>
      </c>
      <c r="F862" t="s">
        <v>1473</v>
      </c>
      <c r="G862">
        <v>9.4</v>
      </c>
      <c r="H862">
        <v>70.5</v>
      </c>
      <c r="I862" t="s">
        <v>1444</v>
      </c>
      <c r="J862" t="s">
        <v>1445</v>
      </c>
      <c r="K862">
        <v>402607</v>
      </c>
      <c r="L862" t="s">
        <v>10</v>
      </c>
      <c r="M862" t="s">
        <v>3107</v>
      </c>
    </row>
    <row r="863" spans="1:13" x14ac:dyDescent="0.25">
      <c r="A863" t="s">
        <v>943</v>
      </c>
      <c r="B863" t="s">
        <v>940</v>
      </c>
      <c r="C863" t="s">
        <v>978</v>
      </c>
      <c r="D863" t="s">
        <v>905</v>
      </c>
      <c r="E863" t="s">
        <v>23</v>
      </c>
      <c r="F863" t="s">
        <v>1473</v>
      </c>
      <c r="G863">
        <v>9.4</v>
      </c>
      <c r="H863">
        <v>70.5</v>
      </c>
      <c r="I863" t="s">
        <v>1444</v>
      </c>
      <c r="J863" t="s">
        <v>1445</v>
      </c>
      <c r="K863">
        <v>402618</v>
      </c>
      <c r="L863" t="s">
        <v>10</v>
      </c>
      <c r="M863" t="s">
        <v>3155</v>
      </c>
    </row>
    <row r="864" spans="1:13" x14ac:dyDescent="0.25">
      <c r="A864" t="s">
        <v>226</v>
      </c>
      <c r="B864" t="s">
        <v>207</v>
      </c>
      <c r="C864" t="s">
        <v>232</v>
      </c>
      <c r="D864" t="s">
        <v>208</v>
      </c>
      <c r="E864" t="s">
        <v>169</v>
      </c>
      <c r="F864" t="s">
        <v>1421</v>
      </c>
      <c r="G864">
        <v>8.6999999999999993</v>
      </c>
      <c r="H864">
        <v>87</v>
      </c>
      <c r="I864" t="s">
        <v>2237</v>
      </c>
      <c r="J864" t="s">
        <v>1445</v>
      </c>
      <c r="K864">
        <v>29799</v>
      </c>
      <c r="L864" t="s">
        <v>43</v>
      </c>
    </row>
    <row r="865" spans="1:12" x14ac:dyDescent="0.25">
      <c r="A865" t="s">
        <v>207</v>
      </c>
      <c r="B865" t="s">
        <v>167</v>
      </c>
      <c r="C865" t="s">
        <v>208</v>
      </c>
      <c r="D865" t="s">
        <v>167</v>
      </c>
      <c r="E865" t="s">
        <v>169</v>
      </c>
      <c r="F865" t="s">
        <v>1430</v>
      </c>
      <c r="G865">
        <v>13.4</v>
      </c>
      <c r="H865">
        <v>100.5</v>
      </c>
      <c r="I865" t="s">
        <v>2223</v>
      </c>
      <c r="J865" t="s">
        <v>1445</v>
      </c>
      <c r="K865">
        <v>29810</v>
      </c>
      <c r="L865" t="s">
        <v>43</v>
      </c>
    </row>
    <row r="866" spans="1:12" x14ac:dyDescent="0.25">
      <c r="A866" t="s">
        <v>200</v>
      </c>
      <c r="B866" t="s">
        <v>162</v>
      </c>
      <c r="C866" t="s">
        <v>199</v>
      </c>
      <c r="D866" t="s">
        <v>162</v>
      </c>
      <c r="E866" t="s">
        <v>169</v>
      </c>
      <c r="F866" t="s">
        <v>1426</v>
      </c>
      <c r="G866">
        <v>8</v>
      </c>
      <c r="H866">
        <v>80</v>
      </c>
      <c r="I866" t="s">
        <v>2198</v>
      </c>
      <c r="J866" t="s">
        <v>1445</v>
      </c>
      <c r="K866">
        <v>29812</v>
      </c>
      <c r="L866" t="s">
        <v>43</v>
      </c>
    </row>
    <row r="867" spans="1:12" x14ac:dyDescent="0.25">
      <c r="A867" t="s">
        <v>162</v>
      </c>
      <c r="B867" t="s">
        <v>203</v>
      </c>
      <c r="C867" t="s">
        <v>168</v>
      </c>
      <c r="D867" t="s">
        <v>201</v>
      </c>
      <c r="E867" t="s">
        <v>169</v>
      </c>
      <c r="F867" t="s">
        <v>1425</v>
      </c>
      <c r="G867">
        <v>8.5</v>
      </c>
      <c r="H867">
        <v>80</v>
      </c>
      <c r="I867" t="s">
        <v>2199</v>
      </c>
      <c r="J867" t="s">
        <v>1445</v>
      </c>
      <c r="K867">
        <v>30263</v>
      </c>
      <c r="L867" t="s">
        <v>43</v>
      </c>
    </row>
    <row r="868" spans="1:12" x14ac:dyDescent="0.25">
      <c r="A868" t="s">
        <v>207</v>
      </c>
      <c r="B868" t="s">
        <v>167</v>
      </c>
      <c r="C868" t="s">
        <v>208</v>
      </c>
      <c r="D868" t="s">
        <v>167</v>
      </c>
      <c r="E868" t="s">
        <v>169</v>
      </c>
      <c r="F868" t="s">
        <v>1428</v>
      </c>
      <c r="G868">
        <v>5.4</v>
      </c>
      <c r="H868">
        <v>25</v>
      </c>
      <c r="I868" t="s">
        <v>2238</v>
      </c>
      <c r="J868" t="s">
        <v>1445</v>
      </c>
      <c r="K868">
        <v>92087</v>
      </c>
      <c r="L868" t="s">
        <v>43</v>
      </c>
    </row>
    <row r="869" spans="1:12" x14ac:dyDescent="0.25">
      <c r="A869" t="s">
        <v>207</v>
      </c>
      <c r="B869" t="s">
        <v>170</v>
      </c>
      <c r="C869" t="s">
        <v>206</v>
      </c>
      <c r="D869" t="s">
        <v>170</v>
      </c>
      <c r="E869" t="s">
        <v>169</v>
      </c>
      <c r="F869" t="s">
        <v>1428</v>
      </c>
      <c r="G869">
        <v>5.4</v>
      </c>
      <c r="H869">
        <v>25</v>
      </c>
      <c r="I869" t="s">
        <v>2238</v>
      </c>
      <c r="J869" t="s">
        <v>1445</v>
      </c>
      <c r="K869">
        <v>92088</v>
      </c>
      <c r="L869" t="s">
        <v>43</v>
      </c>
    </row>
    <row r="870" spans="1:12" x14ac:dyDescent="0.25">
      <c r="A870" t="s">
        <v>207</v>
      </c>
      <c r="B870" t="s">
        <v>167</v>
      </c>
      <c r="C870" t="s">
        <v>208</v>
      </c>
      <c r="D870" t="s">
        <v>167</v>
      </c>
      <c r="E870" t="s">
        <v>169</v>
      </c>
      <c r="F870" t="s">
        <v>1428</v>
      </c>
      <c r="G870">
        <v>5.4</v>
      </c>
      <c r="H870">
        <v>25</v>
      </c>
      <c r="I870" t="s">
        <v>2239</v>
      </c>
      <c r="J870" t="s">
        <v>1445</v>
      </c>
      <c r="K870">
        <v>92089</v>
      </c>
      <c r="L870" t="s">
        <v>43</v>
      </c>
    </row>
    <row r="871" spans="1:12" x14ac:dyDescent="0.25">
      <c r="A871" t="s">
        <v>207</v>
      </c>
      <c r="B871" t="s">
        <v>170</v>
      </c>
      <c r="C871" t="s">
        <v>206</v>
      </c>
      <c r="D871" t="s">
        <v>170</v>
      </c>
      <c r="E871" t="s">
        <v>169</v>
      </c>
      <c r="F871" t="s">
        <v>1428</v>
      </c>
      <c r="G871">
        <v>5.4</v>
      </c>
      <c r="H871">
        <v>25</v>
      </c>
      <c r="I871" t="s">
        <v>2239</v>
      </c>
      <c r="J871" t="s">
        <v>1445</v>
      </c>
      <c r="K871">
        <v>92090</v>
      </c>
      <c r="L871" t="s">
        <v>43</v>
      </c>
    </row>
    <row r="872" spans="1:12" x14ac:dyDescent="0.25">
      <c r="A872" t="s">
        <v>207</v>
      </c>
      <c r="B872" t="s">
        <v>167</v>
      </c>
      <c r="C872" t="s">
        <v>208</v>
      </c>
      <c r="D872" t="s">
        <v>167</v>
      </c>
      <c r="E872" t="s">
        <v>169</v>
      </c>
      <c r="F872" t="s">
        <v>1422</v>
      </c>
      <c r="G872">
        <v>5.5</v>
      </c>
      <c r="H872">
        <v>22</v>
      </c>
      <c r="I872" t="s">
        <v>2240</v>
      </c>
      <c r="J872" t="s">
        <v>1445</v>
      </c>
      <c r="K872">
        <v>92091</v>
      </c>
      <c r="L872" t="s">
        <v>43</v>
      </c>
    </row>
    <row r="873" spans="1:12" x14ac:dyDescent="0.25">
      <c r="A873" t="s">
        <v>207</v>
      </c>
      <c r="B873" t="s">
        <v>167</v>
      </c>
      <c r="C873" t="s">
        <v>206</v>
      </c>
      <c r="D873" t="s">
        <v>170</v>
      </c>
      <c r="E873" t="s">
        <v>169</v>
      </c>
      <c r="F873" t="s">
        <v>1422</v>
      </c>
      <c r="G873">
        <v>5.5</v>
      </c>
      <c r="H873">
        <v>22</v>
      </c>
      <c r="I873" t="s">
        <v>2240</v>
      </c>
      <c r="J873" t="s">
        <v>1445</v>
      </c>
      <c r="K873">
        <v>92092</v>
      </c>
      <c r="L873" t="s">
        <v>43</v>
      </c>
    </row>
    <row r="874" spans="1:12" x14ac:dyDescent="0.25">
      <c r="A874" t="s">
        <v>207</v>
      </c>
      <c r="B874" t="s">
        <v>167</v>
      </c>
      <c r="C874" t="s">
        <v>206</v>
      </c>
      <c r="D874" t="s">
        <v>170</v>
      </c>
      <c r="E874" t="s">
        <v>169</v>
      </c>
      <c r="F874" t="s">
        <v>1422</v>
      </c>
      <c r="G874">
        <v>5.5</v>
      </c>
      <c r="H874">
        <v>22</v>
      </c>
      <c r="I874" t="s">
        <v>2241</v>
      </c>
      <c r="J874" t="s">
        <v>1445</v>
      </c>
      <c r="K874">
        <v>92093</v>
      </c>
      <c r="L874" t="s">
        <v>43</v>
      </c>
    </row>
    <row r="875" spans="1:12" x14ac:dyDescent="0.25">
      <c r="A875" t="s">
        <v>207</v>
      </c>
      <c r="B875" t="s">
        <v>167</v>
      </c>
      <c r="C875" t="s">
        <v>208</v>
      </c>
      <c r="D875" t="s">
        <v>167</v>
      </c>
      <c r="E875" t="s">
        <v>169</v>
      </c>
      <c r="F875" t="s">
        <v>1422</v>
      </c>
      <c r="G875">
        <v>5.5</v>
      </c>
      <c r="H875">
        <v>22</v>
      </c>
      <c r="I875" t="s">
        <v>2241</v>
      </c>
      <c r="J875" t="s">
        <v>1445</v>
      </c>
      <c r="K875">
        <v>92094</v>
      </c>
      <c r="L875" t="s">
        <v>43</v>
      </c>
    </row>
    <row r="876" spans="1:12" x14ac:dyDescent="0.25">
      <c r="A876" t="s">
        <v>207</v>
      </c>
      <c r="B876" t="s">
        <v>170</v>
      </c>
      <c r="C876" t="s">
        <v>206</v>
      </c>
      <c r="D876" t="s">
        <v>170</v>
      </c>
      <c r="E876" t="s">
        <v>169</v>
      </c>
      <c r="F876" t="s">
        <v>1422</v>
      </c>
      <c r="G876">
        <v>5.5</v>
      </c>
      <c r="H876">
        <v>22</v>
      </c>
      <c r="I876" t="s">
        <v>2225</v>
      </c>
      <c r="J876" t="s">
        <v>1445</v>
      </c>
      <c r="K876">
        <v>92098</v>
      </c>
      <c r="L876" t="s">
        <v>43</v>
      </c>
    </row>
    <row r="877" spans="1:12" x14ac:dyDescent="0.25">
      <c r="A877" t="s">
        <v>207</v>
      </c>
      <c r="B877" t="s">
        <v>170</v>
      </c>
      <c r="C877" t="s">
        <v>206</v>
      </c>
      <c r="D877" t="s">
        <v>170</v>
      </c>
      <c r="E877" t="s">
        <v>169</v>
      </c>
      <c r="F877" t="s">
        <v>1423</v>
      </c>
      <c r="G877">
        <v>7.6</v>
      </c>
      <c r="H877">
        <v>30</v>
      </c>
      <c r="I877" t="s">
        <v>1693</v>
      </c>
      <c r="J877" t="s">
        <v>1445</v>
      </c>
      <c r="K877">
        <v>92099</v>
      </c>
      <c r="L877" t="s">
        <v>43</v>
      </c>
    </row>
    <row r="878" spans="1:12" x14ac:dyDescent="0.25">
      <c r="A878" t="s">
        <v>170</v>
      </c>
      <c r="B878" t="s">
        <v>207</v>
      </c>
      <c r="C878" t="s">
        <v>170</v>
      </c>
      <c r="D878" t="s">
        <v>206</v>
      </c>
      <c r="E878" t="s">
        <v>169</v>
      </c>
      <c r="F878" t="s">
        <v>1420</v>
      </c>
      <c r="G878">
        <v>2.8</v>
      </c>
      <c r="H878">
        <v>15</v>
      </c>
      <c r="I878" t="s">
        <v>2242</v>
      </c>
      <c r="J878" t="s">
        <v>1445</v>
      </c>
      <c r="K878">
        <v>92100</v>
      </c>
      <c r="L878" t="s">
        <v>43</v>
      </c>
    </row>
    <row r="879" spans="1:12" x14ac:dyDescent="0.25">
      <c r="A879" t="s">
        <v>167</v>
      </c>
      <c r="B879" t="s">
        <v>207</v>
      </c>
      <c r="C879" t="s">
        <v>167</v>
      </c>
      <c r="D879" t="s">
        <v>208</v>
      </c>
      <c r="E879" t="s">
        <v>169</v>
      </c>
      <c r="F879" t="s">
        <v>1420</v>
      </c>
      <c r="G879">
        <v>2.8</v>
      </c>
      <c r="H879">
        <v>15</v>
      </c>
      <c r="I879" t="s">
        <v>2242</v>
      </c>
      <c r="J879" t="s">
        <v>1445</v>
      </c>
      <c r="K879">
        <v>92101</v>
      </c>
      <c r="L879" t="s">
        <v>43</v>
      </c>
    </row>
    <row r="880" spans="1:12" x14ac:dyDescent="0.25">
      <c r="A880" t="s">
        <v>170</v>
      </c>
      <c r="B880" t="s">
        <v>207</v>
      </c>
      <c r="C880" t="s">
        <v>170</v>
      </c>
      <c r="D880" t="s">
        <v>206</v>
      </c>
      <c r="E880" t="s">
        <v>169</v>
      </c>
      <c r="F880" t="s">
        <v>1420</v>
      </c>
      <c r="G880">
        <v>2.8</v>
      </c>
      <c r="H880">
        <v>15</v>
      </c>
      <c r="I880" t="s">
        <v>2243</v>
      </c>
      <c r="J880" t="s">
        <v>1445</v>
      </c>
      <c r="K880">
        <v>92102</v>
      </c>
      <c r="L880" t="s">
        <v>43</v>
      </c>
    </row>
    <row r="881" spans="1:12" x14ac:dyDescent="0.25">
      <c r="A881" t="s">
        <v>167</v>
      </c>
      <c r="B881" t="s">
        <v>207</v>
      </c>
      <c r="C881" t="s">
        <v>167</v>
      </c>
      <c r="D881" t="s">
        <v>208</v>
      </c>
      <c r="E881" t="s">
        <v>169</v>
      </c>
      <c r="F881" t="s">
        <v>1420</v>
      </c>
      <c r="G881">
        <v>2.8</v>
      </c>
      <c r="H881">
        <v>15</v>
      </c>
      <c r="I881" t="s">
        <v>2243</v>
      </c>
      <c r="J881" t="s">
        <v>1445</v>
      </c>
      <c r="K881">
        <v>92103</v>
      </c>
      <c r="L881" t="s">
        <v>43</v>
      </c>
    </row>
    <row r="882" spans="1:12" x14ac:dyDescent="0.25">
      <c r="A882" t="s">
        <v>207</v>
      </c>
      <c r="B882" t="s">
        <v>167</v>
      </c>
      <c r="C882" t="s">
        <v>208</v>
      </c>
      <c r="D882" t="s">
        <v>167</v>
      </c>
      <c r="E882" t="s">
        <v>169</v>
      </c>
      <c r="F882" t="s">
        <v>1423</v>
      </c>
      <c r="G882">
        <v>7.6</v>
      </c>
      <c r="H882">
        <v>30</v>
      </c>
      <c r="I882" t="s">
        <v>1693</v>
      </c>
      <c r="J882" t="s">
        <v>1445</v>
      </c>
      <c r="K882">
        <v>92104</v>
      </c>
      <c r="L882" t="s">
        <v>43</v>
      </c>
    </row>
    <row r="883" spans="1:12" x14ac:dyDescent="0.25">
      <c r="A883" t="s">
        <v>207</v>
      </c>
      <c r="B883" t="s">
        <v>167</v>
      </c>
      <c r="C883" t="s">
        <v>208</v>
      </c>
      <c r="D883" t="s">
        <v>167</v>
      </c>
      <c r="E883" t="s">
        <v>169</v>
      </c>
      <c r="F883" t="s">
        <v>1422</v>
      </c>
      <c r="G883">
        <v>5.5</v>
      </c>
      <c r="H883">
        <v>22</v>
      </c>
      <c r="I883" t="s">
        <v>2225</v>
      </c>
      <c r="J883" t="s">
        <v>1445</v>
      </c>
      <c r="K883">
        <v>92105</v>
      </c>
      <c r="L883" t="s">
        <v>43</v>
      </c>
    </row>
    <row r="884" spans="1:12" x14ac:dyDescent="0.25">
      <c r="A884" t="s">
        <v>170</v>
      </c>
      <c r="B884" t="s">
        <v>162</v>
      </c>
      <c r="C884" t="s">
        <v>170</v>
      </c>
      <c r="D884" t="s">
        <v>168</v>
      </c>
      <c r="E884" t="s">
        <v>169</v>
      </c>
      <c r="F884" t="s">
        <v>1419</v>
      </c>
      <c r="G884">
        <v>16</v>
      </c>
      <c r="H884">
        <v>70</v>
      </c>
      <c r="I884" t="s">
        <v>2200</v>
      </c>
      <c r="J884" t="s">
        <v>1445</v>
      </c>
      <c r="K884">
        <v>92111</v>
      </c>
      <c r="L884" t="s">
        <v>43</v>
      </c>
    </row>
    <row r="885" spans="1:12" x14ac:dyDescent="0.25">
      <c r="A885" t="s">
        <v>167</v>
      </c>
      <c r="B885" t="s">
        <v>162</v>
      </c>
      <c r="C885" t="s">
        <v>167</v>
      </c>
      <c r="D885" t="s">
        <v>168</v>
      </c>
      <c r="E885" t="s">
        <v>169</v>
      </c>
      <c r="F885" t="s">
        <v>1419</v>
      </c>
      <c r="G885">
        <v>16</v>
      </c>
      <c r="H885">
        <v>70</v>
      </c>
      <c r="I885" t="s">
        <v>2200</v>
      </c>
      <c r="J885" t="s">
        <v>1445</v>
      </c>
      <c r="K885">
        <v>92112</v>
      </c>
      <c r="L885" t="s">
        <v>43</v>
      </c>
    </row>
    <row r="886" spans="1:12" x14ac:dyDescent="0.25">
      <c r="A886" t="s">
        <v>170</v>
      </c>
      <c r="B886" t="s">
        <v>162</v>
      </c>
      <c r="C886" t="s">
        <v>170</v>
      </c>
      <c r="D886" t="s">
        <v>168</v>
      </c>
      <c r="E886" t="s">
        <v>169</v>
      </c>
      <c r="F886" t="s">
        <v>1419</v>
      </c>
      <c r="G886">
        <v>16</v>
      </c>
      <c r="H886">
        <v>70</v>
      </c>
      <c r="I886" t="s">
        <v>2201</v>
      </c>
      <c r="J886" t="s">
        <v>1445</v>
      </c>
      <c r="K886">
        <v>92113</v>
      </c>
      <c r="L886" t="s">
        <v>43</v>
      </c>
    </row>
    <row r="887" spans="1:12" x14ac:dyDescent="0.25">
      <c r="A887" t="s">
        <v>167</v>
      </c>
      <c r="B887" t="s">
        <v>162</v>
      </c>
      <c r="C887" t="s">
        <v>167</v>
      </c>
      <c r="D887" t="s">
        <v>168</v>
      </c>
      <c r="E887" t="s">
        <v>169</v>
      </c>
      <c r="F887" t="s">
        <v>1419</v>
      </c>
      <c r="G887">
        <v>16</v>
      </c>
      <c r="H887">
        <v>70</v>
      </c>
      <c r="I887" t="s">
        <v>2201</v>
      </c>
      <c r="J887" t="s">
        <v>1445</v>
      </c>
      <c r="K887">
        <v>92114</v>
      </c>
      <c r="L887" t="s">
        <v>43</v>
      </c>
    </row>
    <row r="888" spans="1:12" x14ac:dyDescent="0.25">
      <c r="A888" t="s">
        <v>170</v>
      </c>
      <c r="B888" t="s">
        <v>162</v>
      </c>
      <c r="C888" t="s">
        <v>170</v>
      </c>
      <c r="D888" t="s">
        <v>168</v>
      </c>
      <c r="E888" t="s">
        <v>169</v>
      </c>
      <c r="F888" t="s">
        <v>1419</v>
      </c>
      <c r="G888">
        <v>16</v>
      </c>
      <c r="H888">
        <v>70</v>
      </c>
      <c r="I888" t="s">
        <v>2202</v>
      </c>
      <c r="J888" t="s">
        <v>1445</v>
      </c>
      <c r="K888">
        <v>92115</v>
      </c>
      <c r="L888" t="s">
        <v>43</v>
      </c>
    </row>
    <row r="889" spans="1:12" x14ac:dyDescent="0.25">
      <c r="A889" t="s">
        <v>167</v>
      </c>
      <c r="B889" t="s">
        <v>162</v>
      </c>
      <c r="C889" t="s">
        <v>167</v>
      </c>
      <c r="D889" t="s">
        <v>168</v>
      </c>
      <c r="E889" t="s">
        <v>169</v>
      </c>
      <c r="F889" t="s">
        <v>1419</v>
      </c>
      <c r="G889">
        <v>16</v>
      </c>
      <c r="H889">
        <v>70</v>
      </c>
      <c r="I889" t="s">
        <v>2202</v>
      </c>
      <c r="J889" t="s">
        <v>1445</v>
      </c>
      <c r="K889">
        <v>92116</v>
      </c>
      <c r="L889" t="s">
        <v>43</v>
      </c>
    </row>
    <row r="890" spans="1:12" x14ac:dyDescent="0.25">
      <c r="A890" t="s">
        <v>170</v>
      </c>
      <c r="B890" t="s">
        <v>162</v>
      </c>
      <c r="C890" t="s">
        <v>170</v>
      </c>
      <c r="D890" t="s">
        <v>168</v>
      </c>
      <c r="E890" t="s">
        <v>169</v>
      </c>
      <c r="F890" t="s">
        <v>1419</v>
      </c>
      <c r="G890">
        <v>16</v>
      </c>
      <c r="H890">
        <v>70</v>
      </c>
      <c r="I890" t="s">
        <v>2202</v>
      </c>
      <c r="J890" t="s">
        <v>1445</v>
      </c>
      <c r="K890">
        <v>92117</v>
      </c>
      <c r="L890" t="s">
        <v>43</v>
      </c>
    </row>
    <row r="891" spans="1:12" x14ac:dyDescent="0.25">
      <c r="A891" t="s">
        <v>170</v>
      </c>
      <c r="B891" t="s">
        <v>162</v>
      </c>
      <c r="C891" t="s">
        <v>170</v>
      </c>
      <c r="D891" t="s">
        <v>168</v>
      </c>
      <c r="E891" t="s">
        <v>169</v>
      </c>
      <c r="F891" t="s">
        <v>1419</v>
      </c>
      <c r="G891">
        <v>16</v>
      </c>
      <c r="H891">
        <v>70</v>
      </c>
      <c r="I891" t="s">
        <v>2202</v>
      </c>
      <c r="J891" t="s">
        <v>1445</v>
      </c>
      <c r="K891">
        <v>92118</v>
      </c>
      <c r="L891" t="s">
        <v>43</v>
      </c>
    </row>
    <row r="892" spans="1:12" x14ac:dyDescent="0.25">
      <c r="A892" t="s">
        <v>170</v>
      </c>
      <c r="B892" t="s">
        <v>162</v>
      </c>
      <c r="C892" t="s">
        <v>170</v>
      </c>
      <c r="D892" t="s">
        <v>168</v>
      </c>
      <c r="E892" t="s">
        <v>169</v>
      </c>
      <c r="F892" t="s">
        <v>1419</v>
      </c>
      <c r="G892">
        <v>16</v>
      </c>
      <c r="H892">
        <v>70</v>
      </c>
      <c r="I892" t="s">
        <v>2202</v>
      </c>
      <c r="J892" t="s">
        <v>1445</v>
      </c>
      <c r="K892">
        <v>92119</v>
      </c>
      <c r="L892" t="s">
        <v>43</v>
      </c>
    </row>
    <row r="893" spans="1:12" x14ac:dyDescent="0.25">
      <c r="A893" t="s">
        <v>167</v>
      </c>
      <c r="B893" t="s">
        <v>162</v>
      </c>
      <c r="C893" t="s">
        <v>167</v>
      </c>
      <c r="D893" t="s">
        <v>168</v>
      </c>
      <c r="E893" t="s">
        <v>169</v>
      </c>
      <c r="F893" t="s">
        <v>1419</v>
      </c>
      <c r="G893">
        <v>16</v>
      </c>
      <c r="H893">
        <v>70</v>
      </c>
      <c r="I893" t="s">
        <v>2202</v>
      </c>
      <c r="J893" t="s">
        <v>1445</v>
      </c>
      <c r="K893">
        <v>92120</v>
      </c>
      <c r="L893" t="s">
        <v>43</v>
      </c>
    </row>
    <row r="894" spans="1:12" x14ac:dyDescent="0.25">
      <c r="A894" t="s">
        <v>167</v>
      </c>
      <c r="B894" t="s">
        <v>162</v>
      </c>
      <c r="C894" t="s">
        <v>167</v>
      </c>
      <c r="D894" t="s">
        <v>168</v>
      </c>
      <c r="E894" t="s">
        <v>169</v>
      </c>
      <c r="F894" t="s">
        <v>1419</v>
      </c>
      <c r="G894">
        <v>16</v>
      </c>
      <c r="H894">
        <v>70</v>
      </c>
      <c r="I894" t="s">
        <v>2202</v>
      </c>
      <c r="J894" t="s">
        <v>1445</v>
      </c>
      <c r="K894">
        <v>92121</v>
      </c>
      <c r="L894" t="s">
        <v>43</v>
      </c>
    </row>
    <row r="895" spans="1:12" x14ac:dyDescent="0.25">
      <c r="A895" t="s">
        <v>167</v>
      </c>
      <c r="B895" t="s">
        <v>162</v>
      </c>
      <c r="C895" t="s">
        <v>167</v>
      </c>
      <c r="D895" t="s">
        <v>168</v>
      </c>
      <c r="E895" t="s">
        <v>169</v>
      </c>
      <c r="F895" t="s">
        <v>1419</v>
      </c>
      <c r="G895">
        <v>16</v>
      </c>
      <c r="H895">
        <v>70</v>
      </c>
      <c r="I895" t="s">
        <v>2202</v>
      </c>
      <c r="J895" t="s">
        <v>1445</v>
      </c>
      <c r="K895">
        <v>92122</v>
      </c>
      <c r="L895" t="s">
        <v>43</v>
      </c>
    </row>
    <row r="896" spans="1:12" x14ac:dyDescent="0.25">
      <c r="A896" t="s">
        <v>224</v>
      </c>
      <c r="B896" t="s">
        <v>207</v>
      </c>
      <c r="C896" t="s">
        <v>231</v>
      </c>
      <c r="D896" t="s">
        <v>206</v>
      </c>
      <c r="E896" t="s">
        <v>169</v>
      </c>
      <c r="F896" t="s">
        <v>1421</v>
      </c>
      <c r="G896">
        <v>8.6999999999999993</v>
      </c>
      <c r="H896">
        <v>87</v>
      </c>
      <c r="I896" t="s">
        <v>2237</v>
      </c>
      <c r="J896" t="s">
        <v>1445</v>
      </c>
      <c r="K896">
        <v>92123</v>
      </c>
      <c r="L896" t="s">
        <v>43</v>
      </c>
    </row>
    <row r="897" spans="1:12" x14ac:dyDescent="0.25">
      <c r="A897" t="s">
        <v>226</v>
      </c>
      <c r="B897" t="s">
        <v>207</v>
      </c>
      <c r="C897" t="s">
        <v>230</v>
      </c>
      <c r="D897" t="s">
        <v>208</v>
      </c>
      <c r="E897" t="s">
        <v>169</v>
      </c>
      <c r="F897" t="s">
        <v>1421</v>
      </c>
      <c r="G897">
        <v>8.6999999999999993</v>
      </c>
      <c r="H897">
        <v>87</v>
      </c>
      <c r="I897" t="s">
        <v>2237</v>
      </c>
      <c r="J897" t="s">
        <v>1445</v>
      </c>
      <c r="K897">
        <v>92124</v>
      </c>
      <c r="L897" t="s">
        <v>43</v>
      </c>
    </row>
    <row r="898" spans="1:12" x14ac:dyDescent="0.25">
      <c r="A898" t="s">
        <v>224</v>
      </c>
      <c r="B898" t="s">
        <v>207</v>
      </c>
      <c r="C898" t="s">
        <v>229</v>
      </c>
      <c r="D898" t="s">
        <v>206</v>
      </c>
      <c r="E898" t="s">
        <v>169</v>
      </c>
      <c r="F898" t="s">
        <v>1421</v>
      </c>
      <c r="G898">
        <v>8.6999999999999993</v>
      </c>
      <c r="H898">
        <v>87</v>
      </c>
      <c r="I898" t="s">
        <v>2237</v>
      </c>
      <c r="J898" t="s">
        <v>1445</v>
      </c>
      <c r="K898">
        <v>92125</v>
      </c>
      <c r="L898" t="s">
        <v>43</v>
      </c>
    </row>
    <row r="899" spans="1:12" x14ac:dyDescent="0.25">
      <c r="A899" t="s">
        <v>226</v>
      </c>
      <c r="B899" t="s">
        <v>207</v>
      </c>
      <c r="C899" t="s">
        <v>228</v>
      </c>
      <c r="D899" t="s">
        <v>208</v>
      </c>
      <c r="E899" t="s">
        <v>169</v>
      </c>
      <c r="F899" t="s">
        <v>1421</v>
      </c>
      <c r="G899">
        <v>8.6999999999999993</v>
      </c>
      <c r="H899">
        <v>87</v>
      </c>
      <c r="I899" t="s">
        <v>2237</v>
      </c>
      <c r="J899" t="s">
        <v>1445</v>
      </c>
      <c r="K899">
        <v>92126</v>
      </c>
      <c r="L899" t="s">
        <v>43</v>
      </c>
    </row>
    <row r="900" spans="1:12" x14ac:dyDescent="0.25">
      <c r="A900" t="s">
        <v>224</v>
      </c>
      <c r="B900" t="s">
        <v>207</v>
      </c>
      <c r="C900" t="s">
        <v>227</v>
      </c>
      <c r="D900" t="s">
        <v>206</v>
      </c>
      <c r="E900" t="s">
        <v>169</v>
      </c>
      <c r="F900" t="s">
        <v>1421</v>
      </c>
      <c r="G900">
        <v>8.6999999999999993</v>
      </c>
      <c r="H900">
        <v>87</v>
      </c>
      <c r="I900" t="s">
        <v>2237</v>
      </c>
      <c r="J900" t="s">
        <v>1445</v>
      </c>
      <c r="K900">
        <v>92127</v>
      </c>
      <c r="L900" t="s">
        <v>43</v>
      </c>
    </row>
    <row r="901" spans="1:12" x14ac:dyDescent="0.25">
      <c r="A901" t="s">
        <v>226</v>
      </c>
      <c r="B901" t="s">
        <v>207</v>
      </c>
      <c r="C901" t="s">
        <v>225</v>
      </c>
      <c r="D901" t="s">
        <v>208</v>
      </c>
      <c r="E901" t="s">
        <v>169</v>
      </c>
      <c r="F901" t="s">
        <v>1421</v>
      </c>
      <c r="G901">
        <v>8.6999999999999993</v>
      </c>
      <c r="H901">
        <v>87</v>
      </c>
      <c r="I901" t="s">
        <v>2237</v>
      </c>
      <c r="J901" t="s">
        <v>1445</v>
      </c>
      <c r="K901">
        <v>92128</v>
      </c>
      <c r="L901" t="s">
        <v>43</v>
      </c>
    </row>
    <row r="902" spans="1:12" x14ac:dyDescent="0.25">
      <c r="A902" t="s">
        <v>224</v>
      </c>
      <c r="B902" t="s">
        <v>207</v>
      </c>
      <c r="C902" t="s">
        <v>223</v>
      </c>
      <c r="D902" t="s">
        <v>206</v>
      </c>
      <c r="E902" t="s">
        <v>169</v>
      </c>
      <c r="F902" t="s">
        <v>1421</v>
      </c>
      <c r="G902">
        <v>8.6999999999999993</v>
      </c>
      <c r="H902">
        <v>87</v>
      </c>
      <c r="I902" t="s">
        <v>2237</v>
      </c>
      <c r="J902" t="s">
        <v>1445</v>
      </c>
      <c r="K902">
        <v>92129</v>
      </c>
      <c r="L902" t="s">
        <v>43</v>
      </c>
    </row>
    <row r="903" spans="1:12" x14ac:dyDescent="0.25">
      <c r="A903" t="s">
        <v>207</v>
      </c>
      <c r="B903" t="s">
        <v>170</v>
      </c>
      <c r="C903" t="s">
        <v>206</v>
      </c>
      <c r="D903" t="s">
        <v>170</v>
      </c>
      <c r="E903" t="s">
        <v>169</v>
      </c>
      <c r="F903" t="s">
        <v>1430</v>
      </c>
      <c r="G903">
        <v>13.4</v>
      </c>
      <c r="H903">
        <v>100.5</v>
      </c>
      <c r="I903" t="s">
        <v>2223</v>
      </c>
      <c r="J903" t="s">
        <v>1445</v>
      </c>
      <c r="K903">
        <v>92141</v>
      </c>
      <c r="L903" t="s">
        <v>43</v>
      </c>
    </row>
    <row r="904" spans="1:12" x14ac:dyDescent="0.25">
      <c r="A904" t="s">
        <v>185</v>
      </c>
      <c r="B904" t="s">
        <v>162</v>
      </c>
      <c r="C904" t="s">
        <v>184</v>
      </c>
      <c r="D904" t="s">
        <v>162</v>
      </c>
      <c r="E904" t="s">
        <v>169</v>
      </c>
      <c r="F904" t="s">
        <v>1426</v>
      </c>
      <c r="G904">
        <v>8</v>
      </c>
      <c r="H904">
        <v>80</v>
      </c>
      <c r="I904" t="s">
        <v>2198</v>
      </c>
      <c r="J904" t="s">
        <v>1445</v>
      </c>
      <c r="K904">
        <v>92142</v>
      </c>
      <c r="L904" t="s">
        <v>43</v>
      </c>
    </row>
    <row r="905" spans="1:12" x14ac:dyDescent="0.25">
      <c r="A905" t="s">
        <v>162</v>
      </c>
      <c r="B905" t="s">
        <v>202</v>
      </c>
      <c r="C905" t="s">
        <v>168</v>
      </c>
      <c r="D905" t="s">
        <v>201</v>
      </c>
      <c r="E905" t="s">
        <v>169</v>
      </c>
      <c r="F905" t="s">
        <v>1425</v>
      </c>
      <c r="G905">
        <v>8.5</v>
      </c>
      <c r="H905">
        <v>80</v>
      </c>
      <c r="I905" t="s">
        <v>2199</v>
      </c>
      <c r="J905" t="s">
        <v>1445</v>
      </c>
      <c r="K905">
        <v>94954</v>
      </c>
      <c r="L905" t="s">
        <v>43</v>
      </c>
    </row>
    <row r="906" spans="1:12" x14ac:dyDescent="0.25">
      <c r="A906" t="s">
        <v>207</v>
      </c>
      <c r="B906" t="s">
        <v>170</v>
      </c>
      <c r="C906" t="s">
        <v>206</v>
      </c>
      <c r="D906" t="s">
        <v>170</v>
      </c>
      <c r="E906" t="s">
        <v>169</v>
      </c>
      <c r="F906" t="s">
        <v>1428</v>
      </c>
      <c r="G906">
        <v>5.4</v>
      </c>
      <c r="H906">
        <v>25</v>
      </c>
      <c r="I906" t="s">
        <v>2238</v>
      </c>
      <c r="J906" t="s">
        <v>1445</v>
      </c>
      <c r="K906">
        <v>273141</v>
      </c>
      <c r="L906" t="s">
        <v>43</v>
      </c>
    </row>
    <row r="907" spans="1:12" x14ac:dyDescent="0.25">
      <c r="A907" t="s">
        <v>207</v>
      </c>
      <c r="B907" t="s">
        <v>170</v>
      </c>
      <c r="C907" t="s">
        <v>206</v>
      </c>
      <c r="D907" t="s">
        <v>170</v>
      </c>
      <c r="E907" t="s">
        <v>169</v>
      </c>
      <c r="F907" t="s">
        <v>1428</v>
      </c>
      <c r="G907">
        <v>5.4</v>
      </c>
      <c r="H907">
        <v>25</v>
      </c>
      <c r="I907" t="s">
        <v>2238</v>
      </c>
      <c r="J907" t="s">
        <v>1445</v>
      </c>
      <c r="K907">
        <v>273142</v>
      </c>
      <c r="L907" t="s">
        <v>43</v>
      </c>
    </row>
    <row r="908" spans="1:12" x14ac:dyDescent="0.25">
      <c r="A908" t="s">
        <v>207</v>
      </c>
      <c r="B908" t="s">
        <v>170</v>
      </c>
      <c r="C908" t="s">
        <v>206</v>
      </c>
      <c r="D908" t="s">
        <v>170</v>
      </c>
      <c r="E908" t="s">
        <v>169</v>
      </c>
      <c r="F908" t="s">
        <v>1422</v>
      </c>
      <c r="G908">
        <v>5.5</v>
      </c>
      <c r="H908">
        <v>22</v>
      </c>
      <c r="I908" t="s">
        <v>2240</v>
      </c>
      <c r="J908" t="s">
        <v>1445</v>
      </c>
      <c r="K908">
        <v>273144</v>
      </c>
      <c r="L908" t="s">
        <v>43</v>
      </c>
    </row>
    <row r="909" spans="1:12" x14ac:dyDescent="0.25">
      <c r="A909" t="s">
        <v>207</v>
      </c>
      <c r="B909" t="s">
        <v>167</v>
      </c>
      <c r="C909" t="s">
        <v>208</v>
      </c>
      <c r="D909" t="s">
        <v>167</v>
      </c>
      <c r="E909" t="s">
        <v>169</v>
      </c>
      <c r="F909" t="s">
        <v>1428</v>
      </c>
      <c r="G909">
        <v>5.4</v>
      </c>
      <c r="H909">
        <v>25</v>
      </c>
      <c r="I909" t="s">
        <v>2238</v>
      </c>
      <c r="J909" t="s">
        <v>1445</v>
      </c>
      <c r="K909">
        <v>273145</v>
      </c>
      <c r="L909" t="s">
        <v>43</v>
      </c>
    </row>
    <row r="910" spans="1:12" x14ac:dyDescent="0.25">
      <c r="A910" t="s">
        <v>207</v>
      </c>
      <c r="B910" t="s">
        <v>167</v>
      </c>
      <c r="C910" t="s">
        <v>208</v>
      </c>
      <c r="D910" t="s">
        <v>167</v>
      </c>
      <c r="E910" t="s">
        <v>169</v>
      </c>
      <c r="F910" t="s">
        <v>1428</v>
      </c>
      <c r="G910">
        <v>5.4</v>
      </c>
      <c r="H910">
        <v>25</v>
      </c>
      <c r="I910" t="s">
        <v>2238</v>
      </c>
      <c r="J910" t="s">
        <v>1445</v>
      </c>
      <c r="K910">
        <v>273146</v>
      </c>
      <c r="L910" t="s">
        <v>43</v>
      </c>
    </row>
    <row r="911" spans="1:12" x14ac:dyDescent="0.25">
      <c r="A911" t="s">
        <v>207</v>
      </c>
      <c r="B911" t="s">
        <v>167</v>
      </c>
      <c r="C911" t="s">
        <v>208</v>
      </c>
      <c r="D911" t="s">
        <v>167</v>
      </c>
      <c r="E911" t="s">
        <v>169</v>
      </c>
      <c r="F911" t="s">
        <v>1422</v>
      </c>
      <c r="G911">
        <v>5.5</v>
      </c>
      <c r="H911">
        <v>22</v>
      </c>
      <c r="I911" t="s">
        <v>2240</v>
      </c>
      <c r="J911" t="s">
        <v>1445</v>
      </c>
      <c r="K911">
        <v>273147</v>
      </c>
      <c r="L911" t="s">
        <v>43</v>
      </c>
    </row>
    <row r="912" spans="1:12" x14ac:dyDescent="0.25">
      <c r="A912" t="s">
        <v>207</v>
      </c>
      <c r="B912" t="s">
        <v>167</v>
      </c>
      <c r="C912" t="s">
        <v>206</v>
      </c>
      <c r="D912" t="s">
        <v>170</v>
      </c>
      <c r="E912" t="s">
        <v>169</v>
      </c>
      <c r="F912" t="s">
        <v>1422</v>
      </c>
      <c r="G912">
        <v>5.5</v>
      </c>
      <c r="H912">
        <v>22</v>
      </c>
      <c r="I912" t="s">
        <v>2241</v>
      </c>
      <c r="J912" t="s">
        <v>1445</v>
      </c>
      <c r="K912">
        <v>273206</v>
      </c>
      <c r="L912" t="s">
        <v>43</v>
      </c>
    </row>
    <row r="913" spans="1:12" x14ac:dyDescent="0.25">
      <c r="A913" t="s">
        <v>207</v>
      </c>
      <c r="B913" t="s">
        <v>167</v>
      </c>
      <c r="C913" t="s">
        <v>208</v>
      </c>
      <c r="D913" t="s">
        <v>167</v>
      </c>
      <c r="E913" t="s">
        <v>169</v>
      </c>
      <c r="F913" t="s">
        <v>1422</v>
      </c>
      <c r="G913">
        <v>5.5</v>
      </c>
      <c r="H913">
        <v>22</v>
      </c>
      <c r="I913" t="s">
        <v>2241</v>
      </c>
      <c r="J913" t="s">
        <v>1445</v>
      </c>
      <c r="K913">
        <v>273208</v>
      </c>
      <c r="L913" t="s">
        <v>43</v>
      </c>
    </row>
    <row r="914" spans="1:12" x14ac:dyDescent="0.25">
      <c r="A914" t="s">
        <v>207</v>
      </c>
      <c r="B914" t="s">
        <v>170</v>
      </c>
      <c r="C914" t="s">
        <v>206</v>
      </c>
      <c r="D914" t="s">
        <v>170</v>
      </c>
      <c r="E914" t="s">
        <v>169</v>
      </c>
      <c r="F914" t="s">
        <v>1423</v>
      </c>
      <c r="G914">
        <v>7.6</v>
      </c>
      <c r="H914">
        <v>30</v>
      </c>
      <c r="I914" t="s">
        <v>1693</v>
      </c>
      <c r="J914" t="s">
        <v>1445</v>
      </c>
      <c r="K914">
        <v>273216</v>
      </c>
      <c r="L914" t="s">
        <v>43</v>
      </c>
    </row>
    <row r="915" spans="1:12" x14ac:dyDescent="0.25">
      <c r="A915" t="s">
        <v>207</v>
      </c>
      <c r="B915" t="s">
        <v>167</v>
      </c>
      <c r="C915" t="s">
        <v>208</v>
      </c>
      <c r="D915" t="s">
        <v>167</v>
      </c>
      <c r="E915" t="s">
        <v>169</v>
      </c>
      <c r="F915" t="s">
        <v>1423</v>
      </c>
      <c r="G915">
        <v>7.6</v>
      </c>
      <c r="H915">
        <v>30</v>
      </c>
      <c r="I915" t="s">
        <v>1693</v>
      </c>
      <c r="J915" t="s">
        <v>1445</v>
      </c>
      <c r="K915">
        <v>273218</v>
      </c>
      <c r="L915" t="s">
        <v>43</v>
      </c>
    </row>
    <row r="916" spans="1:12" x14ac:dyDescent="0.25">
      <c r="A916" t="s">
        <v>207</v>
      </c>
      <c r="B916" t="s">
        <v>170</v>
      </c>
      <c r="C916" t="s">
        <v>206</v>
      </c>
      <c r="D916" t="s">
        <v>170</v>
      </c>
      <c r="E916" t="s">
        <v>169</v>
      </c>
      <c r="F916" t="s">
        <v>1423</v>
      </c>
      <c r="G916">
        <v>7.6</v>
      </c>
      <c r="H916">
        <v>30</v>
      </c>
      <c r="I916" t="s">
        <v>1693</v>
      </c>
      <c r="J916" t="s">
        <v>1445</v>
      </c>
      <c r="K916">
        <v>273219</v>
      </c>
      <c r="L916" t="s">
        <v>43</v>
      </c>
    </row>
    <row r="917" spans="1:12" x14ac:dyDescent="0.25">
      <c r="A917" t="s">
        <v>207</v>
      </c>
      <c r="B917" t="s">
        <v>167</v>
      </c>
      <c r="C917" t="s">
        <v>208</v>
      </c>
      <c r="D917" t="s">
        <v>167</v>
      </c>
      <c r="E917" t="s">
        <v>169</v>
      </c>
      <c r="F917" t="s">
        <v>1423</v>
      </c>
      <c r="G917">
        <v>7.6</v>
      </c>
      <c r="H917">
        <v>30</v>
      </c>
      <c r="I917" t="s">
        <v>1693</v>
      </c>
      <c r="J917" t="s">
        <v>1445</v>
      </c>
      <c r="K917">
        <v>273221</v>
      </c>
      <c r="L917" t="s">
        <v>43</v>
      </c>
    </row>
    <row r="918" spans="1:12" x14ac:dyDescent="0.25">
      <c r="A918" t="s">
        <v>207</v>
      </c>
      <c r="B918" t="s">
        <v>170</v>
      </c>
      <c r="C918" t="s">
        <v>206</v>
      </c>
      <c r="D918" t="s">
        <v>170</v>
      </c>
      <c r="E918" t="s">
        <v>169</v>
      </c>
      <c r="F918" t="s">
        <v>1423</v>
      </c>
      <c r="G918">
        <v>7.6</v>
      </c>
      <c r="H918">
        <v>30</v>
      </c>
      <c r="I918" t="s">
        <v>1693</v>
      </c>
      <c r="J918" t="s">
        <v>1445</v>
      </c>
      <c r="K918">
        <v>273224</v>
      </c>
      <c r="L918" t="s">
        <v>43</v>
      </c>
    </row>
    <row r="919" spans="1:12" x14ac:dyDescent="0.25">
      <c r="A919" t="s">
        <v>207</v>
      </c>
      <c r="B919" t="s">
        <v>167</v>
      </c>
      <c r="C919" t="s">
        <v>208</v>
      </c>
      <c r="D919" t="s">
        <v>167</v>
      </c>
      <c r="E919" t="s">
        <v>169</v>
      </c>
      <c r="F919" t="s">
        <v>1423</v>
      </c>
      <c r="G919">
        <v>7.6</v>
      </c>
      <c r="H919">
        <v>30</v>
      </c>
      <c r="I919" t="s">
        <v>1693</v>
      </c>
      <c r="J919" t="s">
        <v>1445</v>
      </c>
      <c r="K919">
        <v>273226</v>
      </c>
      <c r="L919" t="s">
        <v>43</v>
      </c>
    </row>
    <row r="920" spans="1:12" x14ac:dyDescent="0.25">
      <c r="A920" t="s">
        <v>170</v>
      </c>
      <c r="B920" t="s">
        <v>207</v>
      </c>
      <c r="C920" t="s">
        <v>170</v>
      </c>
      <c r="D920" t="s">
        <v>206</v>
      </c>
      <c r="E920" t="s">
        <v>169</v>
      </c>
      <c r="F920" t="s">
        <v>1420</v>
      </c>
      <c r="G920">
        <v>2.8</v>
      </c>
      <c r="H920">
        <v>15</v>
      </c>
      <c r="I920" t="s">
        <v>2243</v>
      </c>
      <c r="J920" t="s">
        <v>1445</v>
      </c>
      <c r="K920">
        <v>273228</v>
      </c>
      <c r="L920" t="s">
        <v>43</v>
      </c>
    </row>
    <row r="921" spans="1:12" x14ac:dyDescent="0.25">
      <c r="A921" t="s">
        <v>167</v>
      </c>
      <c r="B921" t="s">
        <v>207</v>
      </c>
      <c r="C921" t="s">
        <v>167</v>
      </c>
      <c r="D921" t="s">
        <v>208</v>
      </c>
      <c r="E921" t="s">
        <v>169</v>
      </c>
      <c r="F921" t="s">
        <v>1420</v>
      </c>
      <c r="G921">
        <v>2.8</v>
      </c>
      <c r="H921">
        <v>15</v>
      </c>
      <c r="I921" t="s">
        <v>2243</v>
      </c>
      <c r="J921" t="s">
        <v>1445</v>
      </c>
      <c r="K921">
        <v>273229</v>
      </c>
      <c r="L921" t="s">
        <v>43</v>
      </c>
    </row>
    <row r="922" spans="1:12" x14ac:dyDescent="0.25">
      <c r="A922" t="s">
        <v>170</v>
      </c>
      <c r="B922" t="s">
        <v>207</v>
      </c>
      <c r="C922" t="s">
        <v>170</v>
      </c>
      <c r="D922" t="s">
        <v>206</v>
      </c>
      <c r="E922" t="s">
        <v>169</v>
      </c>
      <c r="F922" t="s">
        <v>1420</v>
      </c>
      <c r="G922">
        <v>2.8</v>
      </c>
      <c r="H922">
        <v>15</v>
      </c>
      <c r="I922" t="s">
        <v>2243</v>
      </c>
      <c r="J922" t="s">
        <v>1445</v>
      </c>
      <c r="K922">
        <v>273464</v>
      </c>
      <c r="L922" t="s">
        <v>43</v>
      </c>
    </row>
    <row r="923" spans="1:12" x14ac:dyDescent="0.25">
      <c r="A923" t="s">
        <v>167</v>
      </c>
      <c r="B923" t="s">
        <v>207</v>
      </c>
      <c r="C923" t="s">
        <v>167</v>
      </c>
      <c r="D923" t="s">
        <v>208</v>
      </c>
      <c r="E923" t="s">
        <v>169</v>
      </c>
      <c r="F923" t="s">
        <v>1420</v>
      </c>
      <c r="G923">
        <v>2.8</v>
      </c>
      <c r="H923">
        <v>15</v>
      </c>
      <c r="I923" t="s">
        <v>2243</v>
      </c>
      <c r="J923" t="s">
        <v>1445</v>
      </c>
      <c r="K923">
        <v>273510</v>
      </c>
      <c r="L923" t="s">
        <v>43</v>
      </c>
    </row>
    <row r="924" spans="1:12" x14ac:dyDescent="0.25">
      <c r="A924" t="s">
        <v>170</v>
      </c>
      <c r="B924" t="s">
        <v>162</v>
      </c>
      <c r="C924" t="s">
        <v>170</v>
      </c>
      <c r="D924" t="s">
        <v>168</v>
      </c>
      <c r="E924" t="s">
        <v>169</v>
      </c>
      <c r="F924" t="s">
        <v>1428</v>
      </c>
      <c r="G924">
        <v>5.4</v>
      </c>
      <c r="H924">
        <v>25</v>
      </c>
      <c r="I924" t="s">
        <v>2200</v>
      </c>
      <c r="J924" t="s">
        <v>1445</v>
      </c>
      <c r="K924">
        <v>420941</v>
      </c>
      <c r="L924" t="s">
        <v>43</v>
      </c>
    </row>
    <row r="925" spans="1:12" x14ac:dyDescent="0.25">
      <c r="A925" t="s">
        <v>167</v>
      </c>
      <c r="B925" t="s">
        <v>162</v>
      </c>
      <c r="C925" t="s">
        <v>167</v>
      </c>
      <c r="D925" t="s">
        <v>168</v>
      </c>
      <c r="E925" t="s">
        <v>169</v>
      </c>
      <c r="F925" t="s">
        <v>1428</v>
      </c>
      <c r="G925">
        <v>5.4</v>
      </c>
      <c r="H925">
        <v>25</v>
      </c>
      <c r="I925" t="s">
        <v>2200</v>
      </c>
      <c r="J925" t="s">
        <v>1445</v>
      </c>
      <c r="K925">
        <v>420942</v>
      </c>
      <c r="L925" t="s">
        <v>43</v>
      </c>
    </row>
    <row r="926" spans="1:12" x14ac:dyDescent="0.25">
      <c r="A926" t="s">
        <v>170</v>
      </c>
      <c r="B926" t="s">
        <v>162</v>
      </c>
      <c r="C926" t="s">
        <v>170</v>
      </c>
      <c r="D926" t="s">
        <v>168</v>
      </c>
      <c r="E926" t="s">
        <v>169</v>
      </c>
      <c r="F926" t="s">
        <v>1428</v>
      </c>
      <c r="G926">
        <v>5.4</v>
      </c>
      <c r="H926">
        <v>25</v>
      </c>
      <c r="I926" t="s">
        <v>2201</v>
      </c>
      <c r="J926" t="s">
        <v>1445</v>
      </c>
      <c r="K926">
        <v>420943</v>
      </c>
      <c r="L926" t="s">
        <v>43</v>
      </c>
    </row>
    <row r="927" spans="1:12" x14ac:dyDescent="0.25">
      <c r="A927" t="s">
        <v>167</v>
      </c>
      <c r="B927" t="s">
        <v>162</v>
      </c>
      <c r="C927" t="s">
        <v>167</v>
      </c>
      <c r="D927" t="s">
        <v>168</v>
      </c>
      <c r="E927" t="s">
        <v>169</v>
      </c>
      <c r="F927" t="s">
        <v>1428</v>
      </c>
      <c r="G927">
        <v>5.4</v>
      </c>
      <c r="H927">
        <v>25</v>
      </c>
      <c r="I927" t="s">
        <v>2201</v>
      </c>
      <c r="J927" t="s">
        <v>1445</v>
      </c>
      <c r="K927">
        <v>420944</v>
      </c>
      <c r="L927" t="s">
        <v>43</v>
      </c>
    </row>
    <row r="928" spans="1:12" x14ac:dyDescent="0.25">
      <c r="A928" t="s">
        <v>162</v>
      </c>
      <c r="B928" t="s">
        <v>165</v>
      </c>
      <c r="C928" t="s">
        <v>164</v>
      </c>
      <c r="D928" t="s">
        <v>165</v>
      </c>
      <c r="E928" t="s">
        <v>166</v>
      </c>
      <c r="F928" t="s">
        <v>1419</v>
      </c>
      <c r="G928">
        <v>16</v>
      </c>
      <c r="H928">
        <v>70</v>
      </c>
      <c r="I928" t="s">
        <v>2203</v>
      </c>
      <c r="J928" t="s">
        <v>1445</v>
      </c>
      <c r="K928">
        <v>88244</v>
      </c>
      <c r="L928" t="s">
        <v>43</v>
      </c>
    </row>
    <row r="929" spans="1:13" x14ac:dyDescent="0.25">
      <c r="A929" t="s">
        <v>1123</v>
      </c>
      <c r="B929" t="s">
        <v>1122</v>
      </c>
      <c r="C929" t="s">
        <v>1121</v>
      </c>
      <c r="D929" t="s">
        <v>1122</v>
      </c>
      <c r="E929" t="s">
        <v>166</v>
      </c>
      <c r="F929" t="s">
        <v>1419</v>
      </c>
      <c r="G929">
        <v>16</v>
      </c>
      <c r="H929">
        <v>70</v>
      </c>
      <c r="I929" t="s">
        <v>2203</v>
      </c>
      <c r="J929" t="s">
        <v>1445</v>
      </c>
      <c r="K929">
        <v>88245</v>
      </c>
      <c r="L929" t="s">
        <v>43</v>
      </c>
    </row>
    <row r="930" spans="1:13" x14ac:dyDescent="0.25">
      <c r="A930" t="s">
        <v>165</v>
      </c>
      <c r="B930" t="s">
        <v>162</v>
      </c>
      <c r="C930" t="s">
        <v>165</v>
      </c>
      <c r="D930" t="s">
        <v>164</v>
      </c>
      <c r="E930" t="s">
        <v>166</v>
      </c>
      <c r="F930" t="s">
        <v>1429</v>
      </c>
      <c r="G930">
        <v>9.5</v>
      </c>
      <c r="H930">
        <v>142.5</v>
      </c>
      <c r="I930" t="s">
        <v>2204</v>
      </c>
      <c r="J930" t="s">
        <v>1445</v>
      </c>
      <c r="K930">
        <v>154212</v>
      </c>
      <c r="L930" t="s">
        <v>43</v>
      </c>
    </row>
    <row r="931" spans="1:13" x14ac:dyDescent="0.25">
      <c r="A931" t="s">
        <v>1122</v>
      </c>
      <c r="B931" t="s">
        <v>1121</v>
      </c>
      <c r="C931" t="s">
        <v>1122</v>
      </c>
      <c r="D931" t="s">
        <v>1121</v>
      </c>
      <c r="E931" t="s">
        <v>166</v>
      </c>
      <c r="F931" t="s">
        <v>1429</v>
      </c>
      <c r="G931">
        <v>9.5</v>
      </c>
      <c r="H931">
        <v>142.5</v>
      </c>
      <c r="I931" t="s">
        <v>2204</v>
      </c>
      <c r="J931" t="s">
        <v>1445</v>
      </c>
      <c r="K931">
        <v>154213</v>
      </c>
      <c r="L931" t="s">
        <v>43</v>
      </c>
    </row>
    <row r="932" spans="1:13" x14ac:dyDescent="0.25">
      <c r="A932" t="s">
        <v>165</v>
      </c>
      <c r="B932" t="s">
        <v>162</v>
      </c>
      <c r="C932" t="s">
        <v>165</v>
      </c>
      <c r="D932" t="s">
        <v>164</v>
      </c>
      <c r="E932" t="s">
        <v>166</v>
      </c>
      <c r="F932" t="s">
        <v>1429</v>
      </c>
      <c r="G932">
        <v>9.5</v>
      </c>
      <c r="H932">
        <v>142.5</v>
      </c>
      <c r="I932" t="s">
        <v>2204</v>
      </c>
      <c r="J932" t="s">
        <v>1445</v>
      </c>
      <c r="K932">
        <v>154214</v>
      </c>
      <c r="L932" t="s">
        <v>43</v>
      </c>
    </row>
    <row r="933" spans="1:13" x14ac:dyDescent="0.25">
      <c r="A933" t="s">
        <v>1122</v>
      </c>
      <c r="B933" t="s">
        <v>1121</v>
      </c>
      <c r="C933" t="s">
        <v>1122</v>
      </c>
      <c r="D933" t="s">
        <v>1121</v>
      </c>
      <c r="E933" t="s">
        <v>166</v>
      </c>
      <c r="F933" t="s">
        <v>1429</v>
      </c>
      <c r="G933">
        <v>9.5</v>
      </c>
      <c r="H933">
        <v>142.5</v>
      </c>
      <c r="I933" t="s">
        <v>2204</v>
      </c>
      <c r="J933" t="s">
        <v>1445</v>
      </c>
      <c r="K933">
        <v>154215</v>
      </c>
      <c r="L933" t="s">
        <v>43</v>
      </c>
    </row>
    <row r="934" spans="1:13" x14ac:dyDescent="0.25">
      <c r="A934" t="s">
        <v>162</v>
      </c>
      <c r="B934" t="s">
        <v>165</v>
      </c>
      <c r="C934" t="s">
        <v>164</v>
      </c>
      <c r="D934" t="s">
        <v>165</v>
      </c>
      <c r="E934" t="s">
        <v>166</v>
      </c>
      <c r="F934" t="s">
        <v>1419</v>
      </c>
      <c r="G934">
        <v>16</v>
      </c>
      <c r="H934">
        <v>70</v>
      </c>
      <c r="I934" t="s">
        <v>2203</v>
      </c>
      <c r="J934" t="s">
        <v>1445</v>
      </c>
      <c r="K934">
        <v>259324</v>
      </c>
      <c r="L934" t="s">
        <v>43</v>
      </c>
    </row>
    <row r="935" spans="1:13" x14ac:dyDescent="0.25">
      <c r="A935" t="s">
        <v>171</v>
      </c>
      <c r="B935" t="s">
        <v>162</v>
      </c>
      <c r="C935" t="s">
        <v>171</v>
      </c>
      <c r="D935" t="s">
        <v>164</v>
      </c>
      <c r="E935" t="s">
        <v>166</v>
      </c>
      <c r="F935" t="s">
        <v>1419</v>
      </c>
      <c r="G935">
        <v>16</v>
      </c>
      <c r="H935">
        <v>70</v>
      </c>
      <c r="I935" t="s">
        <v>2205</v>
      </c>
      <c r="J935" t="s">
        <v>1445</v>
      </c>
      <c r="K935">
        <v>259326</v>
      </c>
      <c r="L935" t="s">
        <v>43</v>
      </c>
    </row>
    <row r="936" spans="1:13" x14ac:dyDescent="0.25">
      <c r="A936" t="s">
        <v>171</v>
      </c>
      <c r="B936" t="s">
        <v>162</v>
      </c>
      <c r="C936" t="s">
        <v>171</v>
      </c>
      <c r="D936" t="s">
        <v>164</v>
      </c>
      <c r="E936" t="s">
        <v>166</v>
      </c>
      <c r="F936" t="s">
        <v>1419</v>
      </c>
      <c r="G936">
        <v>16</v>
      </c>
      <c r="H936">
        <v>70</v>
      </c>
      <c r="I936" t="s">
        <v>2205</v>
      </c>
      <c r="J936" t="s">
        <v>1445</v>
      </c>
      <c r="K936">
        <v>259327</v>
      </c>
      <c r="L936" t="s">
        <v>43</v>
      </c>
    </row>
    <row r="937" spans="1:13" x14ac:dyDescent="0.25">
      <c r="A937" t="s">
        <v>1133</v>
      </c>
      <c r="B937" t="s">
        <v>1121</v>
      </c>
      <c r="C937" t="s">
        <v>1133</v>
      </c>
      <c r="D937" t="s">
        <v>1121</v>
      </c>
      <c r="E937" t="s">
        <v>166</v>
      </c>
      <c r="F937" t="s">
        <v>1419</v>
      </c>
      <c r="G937">
        <v>16</v>
      </c>
      <c r="H937">
        <v>70</v>
      </c>
      <c r="I937" t="s">
        <v>2205</v>
      </c>
      <c r="J937" t="s">
        <v>1445</v>
      </c>
      <c r="K937">
        <v>259328</v>
      </c>
      <c r="L937" t="s">
        <v>43</v>
      </c>
    </row>
    <row r="938" spans="1:13" x14ac:dyDescent="0.25">
      <c r="B938" t="s">
        <v>943</v>
      </c>
      <c r="C938" t="s">
        <v>971</v>
      </c>
      <c r="D938" t="s">
        <v>972</v>
      </c>
      <c r="E938" t="s">
        <v>31</v>
      </c>
      <c r="F938" t="s">
        <v>1651</v>
      </c>
      <c r="G938">
        <v>17.5</v>
      </c>
      <c r="H938">
        <v>150</v>
      </c>
      <c r="I938" t="s">
        <v>1652</v>
      </c>
      <c r="J938" t="s">
        <v>1445</v>
      </c>
      <c r="K938">
        <v>28319</v>
      </c>
      <c r="L938" t="s">
        <v>10</v>
      </c>
      <c r="M938" t="s">
        <v>3156</v>
      </c>
    </row>
    <row r="939" spans="1:13" x14ac:dyDescent="0.25">
      <c r="B939" t="s">
        <v>943</v>
      </c>
      <c r="C939" t="s">
        <v>971</v>
      </c>
      <c r="D939" t="s">
        <v>972</v>
      </c>
      <c r="E939" t="s">
        <v>31</v>
      </c>
      <c r="F939" t="s">
        <v>1651</v>
      </c>
      <c r="G939">
        <v>17.5</v>
      </c>
      <c r="H939">
        <v>150</v>
      </c>
      <c r="I939" t="s">
        <v>1652</v>
      </c>
      <c r="J939" t="s">
        <v>1445</v>
      </c>
      <c r="K939">
        <v>28320</v>
      </c>
      <c r="L939" t="s">
        <v>10</v>
      </c>
      <c r="M939" t="s">
        <v>3157</v>
      </c>
    </row>
    <row r="940" spans="1:13" x14ac:dyDescent="0.25">
      <c r="B940" t="s">
        <v>943</v>
      </c>
      <c r="C940" t="s">
        <v>971</v>
      </c>
      <c r="D940" t="s">
        <v>972</v>
      </c>
      <c r="E940" t="s">
        <v>31</v>
      </c>
      <c r="F940" t="s">
        <v>1651</v>
      </c>
      <c r="G940">
        <v>17.5</v>
      </c>
      <c r="H940">
        <v>150</v>
      </c>
      <c r="I940" t="s">
        <v>1652</v>
      </c>
      <c r="J940" t="s">
        <v>1445</v>
      </c>
      <c r="K940">
        <v>28321</v>
      </c>
      <c r="L940" t="s">
        <v>10</v>
      </c>
      <c r="M940" t="s">
        <v>3158</v>
      </c>
    </row>
    <row r="941" spans="1:13" x14ac:dyDescent="0.25">
      <c r="B941" t="s">
        <v>943</v>
      </c>
      <c r="C941" t="s">
        <v>971</v>
      </c>
      <c r="D941" t="s">
        <v>972</v>
      </c>
      <c r="E941" t="s">
        <v>31</v>
      </c>
      <c r="F941" t="s">
        <v>1651</v>
      </c>
      <c r="G941">
        <v>17.5</v>
      </c>
      <c r="H941">
        <v>150</v>
      </c>
      <c r="I941" t="s">
        <v>1652</v>
      </c>
      <c r="J941" t="s">
        <v>1445</v>
      </c>
      <c r="K941">
        <v>28322</v>
      </c>
      <c r="L941" t="s">
        <v>10</v>
      </c>
      <c r="M941" t="s">
        <v>3159</v>
      </c>
    </row>
    <row r="942" spans="1:13" x14ac:dyDescent="0.25">
      <c r="B942" t="s">
        <v>2140</v>
      </c>
      <c r="C942" t="s">
        <v>2154</v>
      </c>
      <c r="D942" t="s">
        <v>2155</v>
      </c>
      <c r="E942" t="s">
        <v>31</v>
      </c>
      <c r="F942" t="s">
        <v>1651</v>
      </c>
      <c r="G942">
        <v>17.5</v>
      </c>
      <c r="H942">
        <v>150</v>
      </c>
      <c r="I942" t="s">
        <v>1652</v>
      </c>
      <c r="J942" t="s">
        <v>1445</v>
      </c>
      <c r="K942">
        <v>31565</v>
      </c>
      <c r="L942" t="s">
        <v>10</v>
      </c>
      <c r="M942" t="s">
        <v>2156</v>
      </c>
    </row>
    <row r="943" spans="1:13" x14ac:dyDescent="0.25">
      <c r="B943" t="s">
        <v>2140</v>
      </c>
      <c r="C943" t="s">
        <v>2154</v>
      </c>
      <c r="D943" t="s">
        <v>2155</v>
      </c>
      <c r="E943" t="s">
        <v>31</v>
      </c>
      <c r="F943" t="s">
        <v>1651</v>
      </c>
      <c r="G943">
        <v>17.5</v>
      </c>
      <c r="H943">
        <v>150</v>
      </c>
      <c r="I943" t="s">
        <v>1652</v>
      </c>
      <c r="J943" t="s">
        <v>1445</v>
      </c>
      <c r="K943">
        <v>31566</v>
      </c>
      <c r="L943" t="s">
        <v>10</v>
      </c>
      <c r="M943" t="s">
        <v>2157</v>
      </c>
    </row>
    <row r="944" spans="1:13" x14ac:dyDescent="0.25">
      <c r="B944" t="s">
        <v>2140</v>
      </c>
      <c r="C944" t="s">
        <v>2154</v>
      </c>
      <c r="D944" t="s">
        <v>2155</v>
      </c>
      <c r="E944" t="s">
        <v>31</v>
      </c>
      <c r="F944" t="s">
        <v>1651</v>
      </c>
      <c r="G944">
        <v>17.5</v>
      </c>
      <c r="H944">
        <v>150</v>
      </c>
      <c r="I944" t="s">
        <v>1652</v>
      </c>
      <c r="J944" t="s">
        <v>1445</v>
      </c>
      <c r="K944">
        <v>31903</v>
      </c>
      <c r="L944" t="s">
        <v>10</v>
      </c>
      <c r="M944" t="s">
        <v>2158</v>
      </c>
    </row>
    <row r="945" spans="2:13" x14ac:dyDescent="0.25">
      <c r="B945" t="s">
        <v>2140</v>
      </c>
      <c r="C945" t="s">
        <v>2154</v>
      </c>
      <c r="D945" t="s">
        <v>2155</v>
      </c>
      <c r="E945" t="s">
        <v>31</v>
      </c>
      <c r="F945" t="s">
        <v>1651</v>
      </c>
      <c r="G945">
        <v>17.5</v>
      </c>
      <c r="H945">
        <v>150</v>
      </c>
      <c r="I945" t="s">
        <v>1652</v>
      </c>
      <c r="J945" t="s">
        <v>1445</v>
      </c>
      <c r="K945">
        <v>31904</v>
      </c>
      <c r="L945" t="s">
        <v>10</v>
      </c>
      <c r="M945" t="s">
        <v>2159</v>
      </c>
    </row>
    <row r="946" spans="2:13" x14ac:dyDescent="0.25">
      <c r="B946" t="s">
        <v>445</v>
      </c>
      <c r="C946" t="s">
        <v>455</v>
      </c>
      <c r="D946" t="s">
        <v>456</v>
      </c>
      <c r="E946" t="s">
        <v>31</v>
      </c>
      <c r="F946" t="s">
        <v>1651</v>
      </c>
      <c r="G946">
        <v>17.5</v>
      </c>
      <c r="H946">
        <v>150</v>
      </c>
      <c r="I946" t="s">
        <v>1652</v>
      </c>
      <c r="J946" t="s">
        <v>1445</v>
      </c>
      <c r="K946">
        <v>33238</v>
      </c>
      <c r="L946" t="s">
        <v>10</v>
      </c>
      <c r="M946" t="s">
        <v>2503</v>
      </c>
    </row>
    <row r="947" spans="2:13" x14ac:dyDescent="0.25">
      <c r="B947" t="s">
        <v>445</v>
      </c>
      <c r="C947" t="s">
        <v>455</v>
      </c>
      <c r="D947" t="s">
        <v>456</v>
      </c>
      <c r="E947" t="s">
        <v>31</v>
      </c>
      <c r="F947" t="s">
        <v>1651</v>
      </c>
      <c r="G947">
        <v>17.5</v>
      </c>
      <c r="H947">
        <v>150</v>
      </c>
      <c r="I947" t="s">
        <v>1652</v>
      </c>
      <c r="J947" t="s">
        <v>1445</v>
      </c>
      <c r="K947">
        <v>33239</v>
      </c>
      <c r="L947" t="s">
        <v>10</v>
      </c>
      <c r="M947" t="s">
        <v>2504</v>
      </c>
    </row>
    <row r="948" spans="2:13" x14ac:dyDescent="0.25">
      <c r="B948" t="s">
        <v>703</v>
      </c>
      <c r="C948" t="s">
        <v>716</v>
      </c>
      <c r="D948" t="s">
        <v>717</v>
      </c>
      <c r="E948" t="s">
        <v>31</v>
      </c>
      <c r="F948" t="s">
        <v>1651</v>
      </c>
      <c r="G948">
        <v>17.5</v>
      </c>
      <c r="H948">
        <v>150</v>
      </c>
      <c r="I948" t="s">
        <v>1652</v>
      </c>
      <c r="J948" t="s">
        <v>1445</v>
      </c>
      <c r="K948">
        <v>33536</v>
      </c>
      <c r="L948" t="s">
        <v>10</v>
      </c>
      <c r="M948" t="s">
        <v>2823</v>
      </c>
    </row>
    <row r="949" spans="2:13" x14ac:dyDescent="0.25">
      <c r="B949" t="s">
        <v>703</v>
      </c>
      <c r="C949" t="s">
        <v>716</v>
      </c>
      <c r="D949" t="s">
        <v>717</v>
      </c>
      <c r="E949" t="s">
        <v>31</v>
      </c>
      <c r="F949" t="s">
        <v>1651</v>
      </c>
      <c r="G949">
        <v>17.5</v>
      </c>
      <c r="H949">
        <v>150</v>
      </c>
      <c r="I949" t="s">
        <v>1652</v>
      </c>
      <c r="J949" t="s">
        <v>1445</v>
      </c>
      <c r="K949">
        <v>33537</v>
      </c>
      <c r="L949" t="s">
        <v>10</v>
      </c>
      <c r="M949" t="s">
        <v>2824</v>
      </c>
    </row>
    <row r="950" spans="2:13" x14ac:dyDescent="0.25">
      <c r="B950" t="s">
        <v>1166</v>
      </c>
      <c r="C950" t="s">
        <v>1176</v>
      </c>
      <c r="D950" t="s">
        <v>1177</v>
      </c>
      <c r="E950" t="s">
        <v>31</v>
      </c>
      <c r="F950" t="s">
        <v>1651</v>
      </c>
      <c r="G950">
        <v>17.5</v>
      </c>
      <c r="H950">
        <v>150</v>
      </c>
      <c r="I950" t="s">
        <v>1652</v>
      </c>
      <c r="J950" t="s">
        <v>1445</v>
      </c>
      <c r="K950">
        <v>33542</v>
      </c>
      <c r="L950" t="s">
        <v>10</v>
      </c>
      <c r="M950" t="s">
        <v>3509</v>
      </c>
    </row>
    <row r="951" spans="2:13" x14ac:dyDescent="0.25">
      <c r="B951" t="s">
        <v>1166</v>
      </c>
      <c r="C951" t="s">
        <v>1176</v>
      </c>
      <c r="D951" t="s">
        <v>1177</v>
      </c>
      <c r="E951" t="s">
        <v>31</v>
      </c>
      <c r="F951" t="s">
        <v>1651</v>
      </c>
      <c r="G951">
        <v>17.5</v>
      </c>
      <c r="H951">
        <v>150</v>
      </c>
      <c r="I951" t="s">
        <v>1652</v>
      </c>
      <c r="J951" t="s">
        <v>1445</v>
      </c>
      <c r="K951">
        <v>33543</v>
      </c>
      <c r="L951" t="s">
        <v>10</v>
      </c>
      <c r="M951" t="s">
        <v>3510</v>
      </c>
    </row>
    <row r="952" spans="2:13" x14ac:dyDescent="0.25">
      <c r="B952" t="s">
        <v>1166</v>
      </c>
      <c r="C952" t="s">
        <v>1176</v>
      </c>
      <c r="D952" t="s">
        <v>1177</v>
      </c>
      <c r="E952" t="s">
        <v>31</v>
      </c>
      <c r="F952" t="s">
        <v>1651</v>
      </c>
      <c r="G952">
        <v>17.5</v>
      </c>
      <c r="H952">
        <v>150</v>
      </c>
      <c r="I952" t="s">
        <v>1652</v>
      </c>
      <c r="J952" t="s">
        <v>1445</v>
      </c>
      <c r="K952">
        <v>33544</v>
      </c>
      <c r="L952" t="s">
        <v>10</v>
      </c>
      <c r="M952" t="s">
        <v>3511</v>
      </c>
    </row>
    <row r="953" spans="2:13" x14ac:dyDescent="0.25">
      <c r="B953" t="s">
        <v>1166</v>
      </c>
      <c r="C953" t="s">
        <v>1176</v>
      </c>
      <c r="D953" t="s">
        <v>1177</v>
      </c>
      <c r="E953" t="s">
        <v>31</v>
      </c>
      <c r="F953" t="s">
        <v>1651</v>
      </c>
      <c r="G953">
        <v>17.5</v>
      </c>
      <c r="H953">
        <v>150</v>
      </c>
      <c r="I953" t="s">
        <v>1652</v>
      </c>
      <c r="J953" t="s">
        <v>1445</v>
      </c>
      <c r="K953">
        <v>33545</v>
      </c>
      <c r="L953" t="s">
        <v>10</v>
      </c>
      <c r="M953" t="s">
        <v>3512</v>
      </c>
    </row>
    <row r="954" spans="2:13" x14ac:dyDescent="0.25">
      <c r="B954" t="s">
        <v>1635</v>
      </c>
      <c r="C954" t="s">
        <v>1650</v>
      </c>
      <c r="D954" t="s">
        <v>1650</v>
      </c>
      <c r="E954" t="s">
        <v>31</v>
      </c>
      <c r="F954" t="s">
        <v>1651</v>
      </c>
      <c r="G954">
        <v>17.5</v>
      </c>
      <c r="H954">
        <v>150</v>
      </c>
      <c r="I954" t="s">
        <v>1652</v>
      </c>
      <c r="J954" t="s">
        <v>1445</v>
      </c>
      <c r="K954">
        <v>33609</v>
      </c>
      <c r="L954" t="s">
        <v>10</v>
      </c>
      <c r="M954" t="s">
        <v>1653</v>
      </c>
    </row>
    <row r="955" spans="2:13" x14ac:dyDescent="0.25">
      <c r="B955" t="s">
        <v>1635</v>
      </c>
      <c r="C955" t="s">
        <v>1650</v>
      </c>
      <c r="D955" t="s">
        <v>1650</v>
      </c>
      <c r="E955" t="s">
        <v>31</v>
      </c>
      <c r="F955" t="s">
        <v>1651</v>
      </c>
      <c r="G955">
        <v>17.5</v>
      </c>
      <c r="H955">
        <v>150</v>
      </c>
      <c r="I955" t="s">
        <v>1652</v>
      </c>
      <c r="J955" t="s">
        <v>1445</v>
      </c>
      <c r="K955">
        <v>33610</v>
      </c>
      <c r="L955" t="s">
        <v>10</v>
      </c>
      <c r="M955" t="s">
        <v>1654</v>
      </c>
    </row>
    <row r="956" spans="2:13" x14ac:dyDescent="0.25">
      <c r="B956" t="s">
        <v>1635</v>
      </c>
      <c r="C956" t="s">
        <v>1650</v>
      </c>
      <c r="D956" t="s">
        <v>1650</v>
      </c>
      <c r="E956" t="s">
        <v>31</v>
      </c>
      <c r="F956" t="s">
        <v>1651</v>
      </c>
      <c r="G956">
        <v>17.5</v>
      </c>
      <c r="H956">
        <v>150</v>
      </c>
      <c r="I956" t="s">
        <v>1652</v>
      </c>
      <c r="J956" t="s">
        <v>1445</v>
      </c>
      <c r="K956">
        <v>33611</v>
      </c>
      <c r="L956" t="s">
        <v>10</v>
      </c>
      <c r="M956" t="s">
        <v>1655</v>
      </c>
    </row>
    <row r="957" spans="2:13" x14ac:dyDescent="0.25">
      <c r="B957" t="s">
        <v>1635</v>
      </c>
      <c r="C957" t="s">
        <v>1650</v>
      </c>
      <c r="D957" t="s">
        <v>1650</v>
      </c>
      <c r="E957" t="s">
        <v>31</v>
      </c>
      <c r="F957" t="s">
        <v>1651</v>
      </c>
      <c r="G957">
        <v>17.5</v>
      </c>
      <c r="H957">
        <v>150</v>
      </c>
      <c r="I957" t="s">
        <v>1652</v>
      </c>
      <c r="J957" t="s">
        <v>1445</v>
      </c>
      <c r="K957">
        <v>33612</v>
      </c>
      <c r="L957" t="s">
        <v>10</v>
      </c>
      <c r="M957" t="s">
        <v>1656</v>
      </c>
    </row>
    <row r="958" spans="2:13" x14ac:dyDescent="0.25">
      <c r="B958" t="s">
        <v>445</v>
      </c>
      <c r="C958" t="s">
        <v>455</v>
      </c>
      <c r="D958" t="s">
        <v>456</v>
      </c>
      <c r="E958" t="s">
        <v>31</v>
      </c>
      <c r="F958" t="s">
        <v>1651</v>
      </c>
      <c r="G958">
        <v>17.5</v>
      </c>
      <c r="H958">
        <v>150</v>
      </c>
      <c r="I958" t="s">
        <v>1652</v>
      </c>
      <c r="J958" t="s">
        <v>1445</v>
      </c>
      <c r="K958">
        <v>33617</v>
      </c>
      <c r="L958" t="s">
        <v>10</v>
      </c>
      <c r="M958" t="s">
        <v>2505</v>
      </c>
    </row>
    <row r="959" spans="2:13" x14ac:dyDescent="0.25">
      <c r="B959" t="s">
        <v>445</v>
      </c>
      <c r="C959" t="s">
        <v>455</v>
      </c>
      <c r="D959" t="s">
        <v>456</v>
      </c>
      <c r="E959" t="s">
        <v>31</v>
      </c>
      <c r="F959" t="s">
        <v>1651</v>
      </c>
      <c r="G959">
        <v>17.5</v>
      </c>
      <c r="H959">
        <v>150</v>
      </c>
      <c r="I959" t="s">
        <v>1652</v>
      </c>
      <c r="J959" t="s">
        <v>1445</v>
      </c>
      <c r="K959">
        <v>33618</v>
      </c>
      <c r="L959" t="s">
        <v>10</v>
      </c>
      <c r="M959" t="s">
        <v>2506</v>
      </c>
    </row>
    <row r="960" spans="2:13" x14ac:dyDescent="0.25">
      <c r="B960" t="s">
        <v>703</v>
      </c>
      <c r="C960" t="s">
        <v>716</v>
      </c>
      <c r="D960" t="s">
        <v>717</v>
      </c>
      <c r="E960" t="s">
        <v>31</v>
      </c>
      <c r="F960" t="s">
        <v>1651</v>
      </c>
      <c r="G960">
        <v>17.5</v>
      </c>
      <c r="H960">
        <v>150</v>
      </c>
      <c r="I960" t="s">
        <v>1652</v>
      </c>
      <c r="J960" t="s">
        <v>1445</v>
      </c>
      <c r="K960">
        <v>33817</v>
      </c>
      <c r="L960" t="s">
        <v>10</v>
      </c>
      <c r="M960" t="s">
        <v>2825</v>
      </c>
    </row>
    <row r="961" spans="2:13" x14ac:dyDescent="0.25">
      <c r="B961" t="s">
        <v>703</v>
      </c>
      <c r="C961" t="s">
        <v>716</v>
      </c>
      <c r="D961" t="s">
        <v>717</v>
      </c>
      <c r="E961" t="s">
        <v>31</v>
      </c>
      <c r="F961" t="s">
        <v>1651</v>
      </c>
      <c r="G961">
        <v>17.5</v>
      </c>
      <c r="H961">
        <v>150</v>
      </c>
      <c r="I961" t="s">
        <v>1652</v>
      </c>
      <c r="J961" t="s">
        <v>1445</v>
      </c>
      <c r="K961">
        <v>33818</v>
      </c>
      <c r="L961" t="s">
        <v>10</v>
      </c>
      <c r="M961" t="s">
        <v>2826</v>
      </c>
    </row>
    <row r="962" spans="2:13" x14ac:dyDescent="0.25">
      <c r="B962" t="s">
        <v>1440</v>
      </c>
      <c r="C962" t="s">
        <v>1441</v>
      </c>
      <c r="D962" t="s">
        <v>1442</v>
      </c>
      <c r="E962" t="s">
        <v>9</v>
      </c>
      <c r="F962" t="s">
        <v>1475</v>
      </c>
      <c r="G962">
        <v>7.4</v>
      </c>
      <c r="H962">
        <v>55.5</v>
      </c>
      <c r="I962" t="s">
        <v>1444</v>
      </c>
      <c r="J962" t="s">
        <v>1445</v>
      </c>
      <c r="K962">
        <v>402547</v>
      </c>
      <c r="L962" t="s">
        <v>10</v>
      </c>
      <c r="M962" t="s">
        <v>1476</v>
      </c>
    </row>
    <row r="963" spans="2:13" x14ac:dyDescent="0.25">
      <c r="B963" t="s">
        <v>1440</v>
      </c>
      <c r="C963" t="s">
        <v>1447</v>
      </c>
      <c r="D963" t="s">
        <v>1448</v>
      </c>
      <c r="E963" t="s">
        <v>9</v>
      </c>
      <c r="F963" t="s">
        <v>1475</v>
      </c>
      <c r="G963">
        <v>7.4</v>
      </c>
      <c r="H963">
        <v>55.5</v>
      </c>
      <c r="I963" t="s">
        <v>1444</v>
      </c>
      <c r="J963" t="s">
        <v>1445</v>
      </c>
      <c r="K963">
        <v>402548</v>
      </c>
      <c r="L963" t="s">
        <v>10</v>
      </c>
      <c r="M963" t="s">
        <v>1477</v>
      </c>
    </row>
    <row r="964" spans="2:13" x14ac:dyDescent="0.25">
      <c r="B964" t="s">
        <v>1440</v>
      </c>
      <c r="C964" t="s">
        <v>1450</v>
      </c>
      <c r="D964" t="s">
        <v>1451</v>
      </c>
      <c r="E964" t="s">
        <v>9</v>
      </c>
      <c r="F964" t="s">
        <v>1475</v>
      </c>
      <c r="G964">
        <v>7.4</v>
      </c>
      <c r="H964">
        <v>55.5</v>
      </c>
      <c r="I964" t="s">
        <v>1444</v>
      </c>
      <c r="J964" t="s">
        <v>1445</v>
      </c>
      <c r="K964">
        <v>402549</v>
      </c>
      <c r="L964" t="s">
        <v>10</v>
      </c>
      <c r="M964" t="s">
        <v>1478</v>
      </c>
    </row>
    <row r="965" spans="2:13" x14ac:dyDescent="0.25">
      <c r="B965" t="s">
        <v>1440</v>
      </c>
      <c r="C965" t="s">
        <v>1453</v>
      </c>
      <c r="D965" t="s">
        <v>1454</v>
      </c>
      <c r="E965" t="s">
        <v>9</v>
      </c>
      <c r="F965" t="s">
        <v>1475</v>
      </c>
      <c r="G965">
        <v>7.4</v>
      </c>
      <c r="H965">
        <v>55.5</v>
      </c>
      <c r="I965" t="s">
        <v>1444</v>
      </c>
      <c r="J965" t="s">
        <v>1445</v>
      </c>
      <c r="K965">
        <v>402550</v>
      </c>
      <c r="L965" t="s">
        <v>10</v>
      </c>
      <c r="M965" t="s">
        <v>1479</v>
      </c>
    </row>
    <row r="966" spans="2:13" x14ac:dyDescent="0.25">
      <c r="B966" t="s">
        <v>1547</v>
      </c>
      <c r="C966" t="s">
        <v>1548</v>
      </c>
      <c r="D966" t="s">
        <v>1549</v>
      </c>
      <c r="E966" t="s">
        <v>9</v>
      </c>
      <c r="F966" t="s">
        <v>1475</v>
      </c>
      <c r="G966">
        <v>7.4</v>
      </c>
      <c r="H966">
        <v>55.5</v>
      </c>
      <c r="I966" t="s">
        <v>1444</v>
      </c>
      <c r="J966" t="s">
        <v>1445</v>
      </c>
      <c r="K966">
        <v>402560</v>
      </c>
      <c r="L966" t="s">
        <v>10</v>
      </c>
      <c r="M966" t="s">
        <v>1580</v>
      </c>
    </row>
    <row r="967" spans="2:13" x14ac:dyDescent="0.25">
      <c r="B967" t="s">
        <v>1547</v>
      </c>
      <c r="C967" t="s">
        <v>1551</v>
      </c>
      <c r="D967" t="s">
        <v>1552</v>
      </c>
      <c r="E967" t="s">
        <v>9</v>
      </c>
      <c r="F967" t="s">
        <v>1475</v>
      </c>
      <c r="G967">
        <v>7.4</v>
      </c>
      <c r="H967">
        <v>55.5</v>
      </c>
      <c r="I967" t="s">
        <v>1444</v>
      </c>
      <c r="J967" t="s">
        <v>1445</v>
      </c>
      <c r="K967">
        <v>402561</v>
      </c>
      <c r="L967" t="s">
        <v>10</v>
      </c>
      <c r="M967" t="s">
        <v>1581</v>
      </c>
    </row>
    <row r="968" spans="2:13" x14ac:dyDescent="0.25">
      <c r="B968" t="s">
        <v>1547</v>
      </c>
      <c r="C968" t="s">
        <v>1554</v>
      </c>
      <c r="D968" t="s">
        <v>1555</v>
      </c>
      <c r="E968" t="s">
        <v>9</v>
      </c>
      <c r="F968" t="s">
        <v>1475</v>
      </c>
      <c r="G968">
        <v>7.4</v>
      </c>
      <c r="H968">
        <v>55.5</v>
      </c>
      <c r="I968" t="s">
        <v>1444</v>
      </c>
      <c r="J968" t="s">
        <v>1445</v>
      </c>
      <c r="K968">
        <v>402562</v>
      </c>
      <c r="L968" t="s">
        <v>10</v>
      </c>
      <c r="M968" t="s">
        <v>1582</v>
      </c>
    </row>
    <row r="969" spans="2:13" x14ac:dyDescent="0.25">
      <c r="B969" t="s">
        <v>1547</v>
      </c>
      <c r="C969" t="s">
        <v>1557</v>
      </c>
      <c r="D969" t="s">
        <v>1558</v>
      </c>
      <c r="E969" t="s">
        <v>9</v>
      </c>
      <c r="F969" t="s">
        <v>1475</v>
      </c>
      <c r="G969">
        <v>7.4</v>
      </c>
      <c r="H969">
        <v>55.5</v>
      </c>
      <c r="I969" t="s">
        <v>1444</v>
      </c>
      <c r="J969" t="s">
        <v>1445</v>
      </c>
      <c r="K969">
        <v>402563</v>
      </c>
      <c r="L969" t="s">
        <v>10</v>
      </c>
      <c r="M969" t="s">
        <v>1583</v>
      </c>
    </row>
    <row r="970" spans="2:13" x14ac:dyDescent="0.25">
      <c r="B970" t="s">
        <v>1547</v>
      </c>
      <c r="C970" t="s">
        <v>1560</v>
      </c>
      <c r="D970" t="s">
        <v>1561</v>
      </c>
      <c r="E970" t="s">
        <v>9</v>
      </c>
      <c r="F970" t="s">
        <v>1475</v>
      </c>
      <c r="G970">
        <v>7.4</v>
      </c>
      <c r="H970">
        <v>55.5</v>
      </c>
      <c r="I970" t="s">
        <v>1562</v>
      </c>
      <c r="J970" t="s">
        <v>1445</v>
      </c>
      <c r="K970">
        <v>402567</v>
      </c>
      <c r="L970" t="s">
        <v>10</v>
      </c>
      <c r="M970" t="s">
        <v>1584</v>
      </c>
    </row>
    <row r="971" spans="2:13" x14ac:dyDescent="0.25">
      <c r="B971" t="s">
        <v>906</v>
      </c>
      <c r="C971" t="s">
        <v>913</v>
      </c>
      <c r="D971" t="s">
        <v>914</v>
      </c>
      <c r="E971" t="s">
        <v>9</v>
      </c>
      <c r="F971" t="s">
        <v>1475</v>
      </c>
      <c r="G971">
        <v>7.4</v>
      </c>
      <c r="H971">
        <v>55.5</v>
      </c>
      <c r="I971" t="s">
        <v>1444</v>
      </c>
      <c r="J971" t="s">
        <v>1445</v>
      </c>
      <c r="K971">
        <v>402612</v>
      </c>
      <c r="L971" t="s">
        <v>10</v>
      </c>
      <c r="M971" t="s">
        <v>3108</v>
      </c>
    </row>
    <row r="972" spans="2:13" x14ac:dyDescent="0.25">
      <c r="B972" t="s">
        <v>906</v>
      </c>
      <c r="C972" t="s">
        <v>911</v>
      </c>
      <c r="D972" t="s">
        <v>912</v>
      </c>
      <c r="E972" t="s">
        <v>9</v>
      </c>
      <c r="F972" t="s">
        <v>1475</v>
      </c>
      <c r="G972">
        <v>7.4</v>
      </c>
      <c r="H972">
        <v>55.5</v>
      </c>
      <c r="I972" t="s">
        <v>1444</v>
      </c>
      <c r="J972" t="s">
        <v>1445</v>
      </c>
      <c r="K972">
        <v>402613</v>
      </c>
      <c r="L972" t="s">
        <v>10</v>
      </c>
      <c r="M972" t="s">
        <v>3109</v>
      </c>
    </row>
    <row r="973" spans="2:13" x14ac:dyDescent="0.25">
      <c r="B973" t="s">
        <v>906</v>
      </c>
      <c r="C973" t="s">
        <v>910</v>
      </c>
      <c r="D973" t="s">
        <v>904</v>
      </c>
      <c r="E973" t="s">
        <v>9</v>
      </c>
      <c r="F973" t="s">
        <v>1475</v>
      </c>
      <c r="G973">
        <v>7.4</v>
      </c>
      <c r="H973">
        <v>55.5</v>
      </c>
      <c r="I973" t="s">
        <v>1444</v>
      </c>
      <c r="J973" t="s">
        <v>1445</v>
      </c>
      <c r="K973">
        <v>402614</v>
      </c>
      <c r="L973" t="s">
        <v>10</v>
      </c>
      <c r="M973" t="s">
        <v>3110</v>
      </c>
    </row>
    <row r="974" spans="2:13" x14ac:dyDescent="0.25">
      <c r="B974" t="s">
        <v>906</v>
      </c>
      <c r="C974" t="s">
        <v>908</v>
      </c>
      <c r="D974" t="s">
        <v>909</v>
      </c>
      <c r="E974" t="s">
        <v>9</v>
      </c>
      <c r="F974" t="s">
        <v>1475</v>
      </c>
      <c r="G974">
        <v>7.4</v>
      </c>
      <c r="H974">
        <v>55.5</v>
      </c>
      <c r="I974" t="s">
        <v>1444</v>
      </c>
      <c r="J974" t="s">
        <v>1445</v>
      </c>
      <c r="K974">
        <v>402615</v>
      </c>
      <c r="L974" t="s">
        <v>10</v>
      </c>
      <c r="M974" t="s">
        <v>3111</v>
      </c>
    </row>
    <row r="975" spans="2:13" x14ac:dyDescent="0.25">
      <c r="B975" t="s">
        <v>943</v>
      </c>
      <c r="C975" t="s">
        <v>944</v>
      </c>
      <c r="D975" t="s">
        <v>945</v>
      </c>
      <c r="E975" t="s">
        <v>9</v>
      </c>
      <c r="F975" t="s">
        <v>1475</v>
      </c>
      <c r="G975">
        <v>7.4</v>
      </c>
      <c r="H975">
        <v>55.5</v>
      </c>
      <c r="I975" t="s">
        <v>1444</v>
      </c>
      <c r="J975" t="s">
        <v>1445</v>
      </c>
      <c r="K975">
        <v>402621</v>
      </c>
      <c r="L975" t="s">
        <v>10</v>
      </c>
      <c r="M975" t="s">
        <v>3160</v>
      </c>
    </row>
    <row r="976" spans="2:13" x14ac:dyDescent="0.25">
      <c r="B976" t="s">
        <v>943</v>
      </c>
      <c r="C976" t="s">
        <v>941</v>
      </c>
      <c r="D976" t="s">
        <v>942</v>
      </c>
      <c r="E976" t="s">
        <v>9</v>
      </c>
      <c r="F976" t="s">
        <v>1475</v>
      </c>
      <c r="G976">
        <v>7.4</v>
      </c>
      <c r="H976">
        <v>55.5</v>
      </c>
      <c r="I976" t="s">
        <v>1444</v>
      </c>
      <c r="J976" t="s">
        <v>1445</v>
      </c>
      <c r="K976">
        <v>402622</v>
      </c>
      <c r="L976" t="s">
        <v>10</v>
      </c>
      <c r="M976" t="s">
        <v>3161</v>
      </c>
    </row>
    <row r="977" spans="1:12" x14ac:dyDescent="0.25">
      <c r="A977" t="s">
        <v>1141</v>
      </c>
      <c r="B977" t="s">
        <v>1121</v>
      </c>
      <c r="C977" t="s">
        <v>1141</v>
      </c>
      <c r="D977" t="s">
        <v>1121</v>
      </c>
      <c r="E977" t="s">
        <v>42</v>
      </c>
      <c r="F977" t="s">
        <v>1418</v>
      </c>
      <c r="G977">
        <v>8.6999999999999993</v>
      </c>
      <c r="H977">
        <v>52.2</v>
      </c>
      <c r="I977" t="s">
        <v>1704</v>
      </c>
      <c r="J977" t="s">
        <v>1445</v>
      </c>
      <c r="K977">
        <v>95069</v>
      </c>
      <c r="L977" t="s">
        <v>43</v>
      </c>
    </row>
    <row r="978" spans="1:12" x14ac:dyDescent="0.25">
      <c r="A978" t="s">
        <v>1141</v>
      </c>
      <c r="B978" t="s">
        <v>1181</v>
      </c>
      <c r="C978" t="s">
        <v>1141</v>
      </c>
      <c r="D978" t="s">
        <v>1181</v>
      </c>
      <c r="E978" t="s">
        <v>42</v>
      </c>
      <c r="F978" t="s">
        <v>1418</v>
      </c>
      <c r="G978">
        <v>8.6999999999999993</v>
      </c>
      <c r="H978">
        <v>52.2</v>
      </c>
      <c r="I978" t="s">
        <v>1704</v>
      </c>
      <c r="J978" t="s">
        <v>1445</v>
      </c>
      <c r="K978">
        <v>435155</v>
      </c>
      <c r="L978" t="s">
        <v>43</v>
      </c>
    </row>
    <row r="979" spans="1:12" x14ac:dyDescent="0.25">
      <c r="A979" t="s">
        <v>1141</v>
      </c>
      <c r="B979" t="s">
        <v>1210</v>
      </c>
      <c r="C979" t="s">
        <v>1141</v>
      </c>
      <c r="D979" t="s">
        <v>1210</v>
      </c>
      <c r="E979" t="s">
        <v>42</v>
      </c>
      <c r="F979" t="s">
        <v>1418</v>
      </c>
      <c r="G979">
        <v>8.6999999999999993</v>
      </c>
      <c r="H979">
        <v>52.2</v>
      </c>
      <c r="I979" t="s">
        <v>1704</v>
      </c>
      <c r="J979" t="s">
        <v>1445</v>
      </c>
      <c r="K979">
        <v>435156</v>
      </c>
      <c r="L979" t="s">
        <v>43</v>
      </c>
    </row>
    <row r="980" spans="1:12" x14ac:dyDescent="0.25">
      <c r="A980" t="s">
        <v>1141</v>
      </c>
      <c r="B980" t="s">
        <v>1233</v>
      </c>
      <c r="C980" t="s">
        <v>1141</v>
      </c>
      <c r="D980" t="s">
        <v>1233</v>
      </c>
      <c r="E980" t="s">
        <v>42</v>
      </c>
      <c r="F980" t="s">
        <v>1418</v>
      </c>
      <c r="G980">
        <v>8.6999999999999993</v>
      </c>
      <c r="H980">
        <v>52.2</v>
      </c>
      <c r="I980" t="s">
        <v>1704</v>
      </c>
      <c r="J980" t="s">
        <v>1445</v>
      </c>
      <c r="K980">
        <v>435157</v>
      </c>
      <c r="L980" t="s">
        <v>43</v>
      </c>
    </row>
    <row r="981" spans="1:12" x14ac:dyDescent="0.25">
      <c r="A981" t="s">
        <v>40</v>
      </c>
      <c r="B981" t="s">
        <v>41</v>
      </c>
      <c r="C981" t="s">
        <v>40</v>
      </c>
      <c r="D981" t="s">
        <v>41</v>
      </c>
      <c r="E981" t="s">
        <v>42</v>
      </c>
      <c r="F981" t="s">
        <v>1418</v>
      </c>
      <c r="G981">
        <v>8.6999999999999993</v>
      </c>
      <c r="H981">
        <v>52.2</v>
      </c>
      <c r="I981" t="s">
        <v>1704</v>
      </c>
      <c r="J981" t="s">
        <v>1445</v>
      </c>
      <c r="K981">
        <v>435158</v>
      </c>
      <c r="L981" t="s">
        <v>43</v>
      </c>
    </row>
    <row r="982" spans="1:12" x14ac:dyDescent="0.25">
      <c r="A982" t="s">
        <v>40</v>
      </c>
      <c r="B982" t="s">
        <v>70</v>
      </c>
      <c r="C982" t="s">
        <v>40</v>
      </c>
      <c r="D982" t="s">
        <v>70</v>
      </c>
      <c r="E982" t="s">
        <v>42</v>
      </c>
      <c r="F982" t="s">
        <v>1418</v>
      </c>
      <c r="G982">
        <v>8.6999999999999993</v>
      </c>
      <c r="H982">
        <v>52.2</v>
      </c>
      <c r="I982" t="s">
        <v>1704</v>
      </c>
      <c r="J982" t="s">
        <v>1445</v>
      </c>
      <c r="K982">
        <v>435159</v>
      </c>
      <c r="L982" t="s">
        <v>43</v>
      </c>
    </row>
    <row r="983" spans="1:12" x14ac:dyDescent="0.25">
      <c r="A983" t="s">
        <v>40</v>
      </c>
      <c r="B983" t="s">
        <v>83</v>
      </c>
      <c r="C983" t="s">
        <v>40</v>
      </c>
      <c r="D983" t="s">
        <v>82</v>
      </c>
      <c r="E983" t="s">
        <v>42</v>
      </c>
      <c r="F983" t="s">
        <v>1418</v>
      </c>
      <c r="G983">
        <v>8.6999999999999993</v>
      </c>
      <c r="H983">
        <v>52.2</v>
      </c>
      <c r="I983" t="s">
        <v>1704</v>
      </c>
      <c r="J983" t="s">
        <v>1445</v>
      </c>
      <c r="K983">
        <v>435160</v>
      </c>
      <c r="L983" t="s">
        <v>43</v>
      </c>
    </row>
    <row r="984" spans="1:12" x14ac:dyDescent="0.25">
      <c r="A984" t="s">
        <v>40</v>
      </c>
      <c r="B984" t="s">
        <v>91</v>
      </c>
      <c r="C984" t="s">
        <v>40</v>
      </c>
      <c r="D984" t="s">
        <v>91</v>
      </c>
      <c r="E984" t="s">
        <v>42</v>
      </c>
      <c r="F984" t="s">
        <v>1418</v>
      </c>
      <c r="G984">
        <v>8.6999999999999993</v>
      </c>
      <c r="H984">
        <v>52.2</v>
      </c>
      <c r="I984" t="s">
        <v>1704</v>
      </c>
      <c r="J984" t="s">
        <v>1445</v>
      </c>
      <c r="K984">
        <v>435161</v>
      </c>
      <c r="L984" t="s">
        <v>43</v>
      </c>
    </row>
    <row r="985" spans="1:12" x14ac:dyDescent="0.25">
      <c r="A985" t="s">
        <v>98</v>
      </c>
      <c r="B985" t="s">
        <v>99</v>
      </c>
      <c r="C985" t="s">
        <v>98</v>
      </c>
      <c r="D985" t="s">
        <v>99</v>
      </c>
      <c r="E985" t="s">
        <v>42</v>
      </c>
      <c r="F985" t="s">
        <v>1418</v>
      </c>
      <c r="G985">
        <v>8.6999999999999993</v>
      </c>
      <c r="H985">
        <v>52.2</v>
      </c>
      <c r="I985" t="s">
        <v>1704</v>
      </c>
      <c r="J985" t="s">
        <v>1445</v>
      </c>
      <c r="K985">
        <v>435162</v>
      </c>
      <c r="L985" t="s">
        <v>43</v>
      </c>
    </row>
    <row r="986" spans="1:12" x14ac:dyDescent="0.25">
      <c r="A986" t="s">
        <v>98</v>
      </c>
      <c r="B986" t="s">
        <v>109</v>
      </c>
      <c r="C986" t="s">
        <v>98</v>
      </c>
      <c r="D986" t="s">
        <v>109</v>
      </c>
      <c r="E986" t="s">
        <v>42</v>
      </c>
      <c r="F986" t="s">
        <v>1418</v>
      </c>
      <c r="G986">
        <v>8.6999999999999993</v>
      </c>
      <c r="H986">
        <v>52.2</v>
      </c>
      <c r="I986" t="s">
        <v>1704</v>
      </c>
      <c r="J986" t="s">
        <v>1445</v>
      </c>
      <c r="K986">
        <v>435163</v>
      </c>
      <c r="L986" t="s">
        <v>43</v>
      </c>
    </row>
    <row r="987" spans="1:12" x14ac:dyDescent="0.25">
      <c r="A987" t="s">
        <v>98</v>
      </c>
      <c r="B987" t="s">
        <v>149</v>
      </c>
      <c r="C987" t="s">
        <v>98</v>
      </c>
      <c r="D987" t="s">
        <v>149</v>
      </c>
      <c r="E987" t="s">
        <v>42</v>
      </c>
      <c r="F987" t="s">
        <v>1418</v>
      </c>
      <c r="G987">
        <v>8.6999999999999993</v>
      </c>
      <c r="H987">
        <v>52.2</v>
      </c>
      <c r="I987" t="s">
        <v>1704</v>
      </c>
      <c r="J987" t="s">
        <v>1445</v>
      </c>
      <c r="K987">
        <v>435164</v>
      </c>
      <c r="L987" t="s">
        <v>43</v>
      </c>
    </row>
    <row r="988" spans="1:12" x14ac:dyDescent="0.25">
      <c r="A988" t="s">
        <v>98</v>
      </c>
      <c r="B988" t="s">
        <v>162</v>
      </c>
      <c r="C988" t="s">
        <v>98</v>
      </c>
      <c r="D988" t="s">
        <v>162</v>
      </c>
      <c r="E988" t="s">
        <v>42</v>
      </c>
      <c r="F988" t="s">
        <v>1418</v>
      </c>
      <c r="G988">
        <v>8.6999999999999993</v>
      </c>
      <c r="H988">
        <v>52.2</v>
      </c>
      <c r="I988" t="s">
        <v>1704</v>
      </c>
      <c r="J988" t="s">
        <v>1445</v>
      </c>
      <c r="K988">
        <v>435165</v>
      </c>
      <c r="L988" t="s">
        <v>43</v>
      </c>
    </row>
    <row r="989" spans="1:12" x14ac:dyDescent="0.25">
      <c r="A989" t="s">
        <v>98</v>
      </c>
      <c r="B989" t="s">
        <v>207</v>
      </c>
      <c r="C989" t="s">
        <v>98</v>
      </c>
      <c r="D989" t="s">
        <v>207</v>
      </c>
      <c r="E989" t="s">
        <v>42</v>
      </c>
      <c r="F989" t="s">
        <v>1418</v>
      </c>
      <c r="G989">
        <v>8.6999999999999993</v>
      </c>
      <c r="H989">
        <v>52.2</v>
      </c>
      <c r="I989" t="s">
        <v>1704</v>
      </c>
      <c r="J989" t="s">
        <v>1445</v>
      </c>
      <c r="K989">
        <v>435166</v>
      </c>
      <c r="L989" t="s">
        <v>43</v>
      </c>
    </row>
    <row r="990" spans="1:12" x14ac:dyDescent="0.25">
      <c r="A990" t="s">
        <v>98</v>
      </c>
      <c r="B990" t="s">
        <v>253</v>
      </c>
      <c r="C990" t="s">
        <v>98</v>
      </c>
      <c r="D990" t="s">
        <v>249</v>
      </c>
      <c r="E990" t="s">
        <v>42</v>
      </c>
      <c r="F990" t="s">
        <v>1418</v>
      </c>
      <c r="G990">
        <v>8.6999999999999993</v>
      </c>
      <c r="H990">
        <v>52.2</v>
      </c>
      <c r="I990" t="s">
        <v>1704</v>
      </c>
      <c r="J990" t="s">
        <v>1445</v>
      </c>
      <c r="K990">
        <v>435167</v>
      </c>
      <c r="L990" t="s">
        <v>43</v>
      </c>
    </row>
    <row r="991" spans="1:12" x14ac:dyDescent="0.25">
      <c r="A991" t="s">
        <v>345</v>
      </c>
      <c r="B991" t="s">
        <v>346</v>
      </c>
      <c r="C991" t="s">
        <v>345</v>
      </c>
      <c r="D991" t="s">
        <v>346</v>
      </c>
      <c r="E991" t="s">
        <v>42</v>
      </c>
      <c r="F991" t="s">
        <v>1418</v>
      </c>
      <c r="G991">
        <v>8.6999999999999993</v>
      </c>
      <c r="H991">
        <v>52.2</v>
      </c>
      <c r="I991" t="s">
        <v>1704</v>
      </c>
      <c r="J991" t="s">
        <v>1445</v>
      </c>
      <c r="K991">
        <v>435168</v>
      </c>
      <c r="L991" t="s">
        <v>43</v>
      </c>
    </row>
    <row r="992" spans="1:12" x14ac:dyDescent="0.25">
      <c r="A992" t="s">
        <v>345</v>
      </c>
      <c r="B992" t="s">
        <v>383</v>
      </c>
      <c r="C992" t="s">
        <v>345</v>
      </c>
      <c r="D992" t="s">
        <v>383</v>
      </c>
      <c r="E992" t="s">
        <v>42</v>
      </c>
      <c r="F992" t="s">
        <v>1418</v>
      </c>
      <c r="G992">
        <v>8.6999999999999993</v>
      </c>
      <c r="H992">
        <v>52.2</v>
      </c>
      <c r="I992" t="s">
        <v>1704</v>
      </c>
      <c r="J992" t="s">
        <v>1445</v>
      </c>
      <c r="K992">
        <v>435169</v>
      </c>
      <c r="L992" t="s">
        <v>43</v>
      </c>
    </row>
    <row r="993" spans="1:13" x14ac:dyDescent="0.25">
      <c r="A993" t="s">
        <v>345</v>
      </c>
      <c r="B993" t="s">
        <v>419</v>
      </c>
      <c r="C993" t="s">
        <v>345</v>
      </c>
      <c r="D993" t="s">
        <v>419</v>
      </c>
      <c r="E993" t="s">
        <v>42</v>
      </c>
      <c r="F993" t="s">
        <v>1418</v>
      </c>
      <c r="G993">
        <v>8.6999999999999993</v>
      </c>
      <c r="H993">
        <v>52.2</v>
      </c>
      <c r="I993" t="s">
        <v>1704</v>
      </c>
      <c r="J993" t="s">
        <v>1445</v>
      </c>
      <c r="K993">
        <v>435170</v>
      </c>
      <c r="L993" t="s">
        <v>43</v>
      </c>
    </row>
    <row r="994" spans="1:13" x14ac:dyDescent="0.25">
      <c r="A994" t="s">
        <v>345</v>
      </c>
      <c r="B994" t="s">
        <v>463</v>
      </c>
      <c r="C994" t="s">
        <v>345</v>
      </c>
      <c r="D994" t="s">
        <v>463</v>
      </c>
      <c r="E994" t="s">
        <v>42</v>
      </c>
      <c r="F994" t="s">
        <v>1418</v>
      </c>
      <c r="G994">
        <v>8.6999999999999993</v>
      </c>
      <c r="H994">
        <v>52.2</v>
      </c>
      <c r="I994" t="s">
        <v>1704</v>
      </c>
      <c r="J994" t="s">
        <v>1445</v>
      </c>
      <c r="K994">
        <v>435171</v>
      </c>
      <c r="L994" t="s">
        <v>43</v>
      </c>
    </row>
    <row r="995" spans="1:13" x14ac:dyDescent="0.25">
      <c r="A995" t="s">
        <v>345</v>
      </c>
      <c r="B995" t="s">
        <v>485</v>
      </c>
      <c r="C995" t="s">
        <v>345</v>
      </c>
      <c r="D995" t="s">
        <v>485</v>
      </c>
      <c r="E995" t="s">
        <v>42</v>
      </c>
      <c r="F995" t="s">
        <v>1418</v>
      </c>
      <c r="G995">
        <v>8.6999999999999993</v>
      </c>
      <c r="H995">
        <v>52.2</v>
      </c>
      <c r="I995" t="s">
        <v>1704</v>
      </c>
      <c r="J995" t="s">
        <v>1445</v>
      </c>
      <c r="K995">
        <v>435172</v>
      </c>
      <c r="L995" t="s">
        <v>43</v>
      </c>
    </row>
    <row r="996" spans="1:13" x14ac:dyDescent="0.25">
      <c r="A996" t="s">
        <v>345</v>
      </c>
      <c r="B996" t="s">
        <v>508</v>
      </c>
      <c r="C996" t="s">
        <v>345</v>
      </c>
      <c r="D996" t="s">
        <v>508</v>
      </c>
      <c r="E996" t="s">
        <v>42</v>
      </c>
      <c r="F996" t="s">
        <v>1418</v>
      </c>
      <c r="G996">
        <v>8.6999999999999993</v>
      </c>
      <c r="H996">
        <v>52.2</v>
      </c>
      <c r="I996" t="s">
        <v>1704</v>
      </c>
      <c r="J996" t="s">
        <v>1445</v>
      </c>
      <c r="K996">
        <v>435173</v>
      </c>
      <c r="L996" t="s">
        <v>43</v>
      </c>
    </row>
    <row r="997" spans="1:13" x14ac:dyDescent="0.25">
      <c r="A997" t="s">
        <v>618</v>
      </c>
      <c r="B997" t="s">
        <v>619</v>
      </c>
      <c r="C997" t="s">
        <v>618</v>
      </c>
      <c r="D997" t="s">
        <v>619</v>
      </c>
      <c r="E997" t="s">
        <v>42</v>
      </c>
      <c r="F997" t="s">
        <v>1418</v>
      </c>
      <c r="G997">
        <v>8.6999999999999993</v>
      </c>
      <c r="H997">
        <v>52.2</v>
      </c>
      <c r="I997" t="s">
        <v>1704</v>
      </c>
      <c r="J997" t="s">
        <v>1445</v>
      </c>
      <c r="K997">
        <v>435174</v>
      </c>
      <c r="L997" t="s">
        <v>43</v>
      </c>
    </row>
    <row r="998" spans="1:13" x14ac:dyDescent="0.25">
      <c r="A998" t="s">
        <v>618</v>
      </c>
      <c r="B998" t="s">
        <v>664</v>
      </c>
      <c r="C998" t="s">
        <v>618</v>
      </c>
      <c r="D998" t="s">
        <v>664</v>
      </c>
      <c r="E998" t="s">
        <v>42</v>
      </c>
      <c r="F998" t="s">
        <v>1418</v>
      </c>
      <c r="G998">
        <v>8.6999999999999993</v>
      </c>
      <c r="H998">
        <v>52.2</v>
      </c>
      <c r="I998" t="s">
        <v>1704</v>
      </c>
      <c r="J998" t="s">
        <v>1445</v>
      </c>
      <c r="K998">
        <v>435175</v>
      </c>
      <c r="L998" t="s">
        <v>43</v>
      </c>
    </row>
    <row r="999" spans="1:13" x14ac:dyDescent="0.25">
      <c r="A999" t="s">
        <v>618</v>
      </c>
      <c r="B999" t="s">
        <v>703</v>
      </c>
      <c r="C999" t="s">
        <v>618</v>
      </c>
      <c r="D999" t="s">
        <v>703</v>
      </c>
      <c r="E999" t="s">
        <v>42</v>
      </c>
      <c r="F999" t="s">
        <v>1418</v>
      </c>
      <c r="G999">
        <v>8.6999999999999993</v>
      </c>
      <c r="H999">
        <v>52.2</v>
      </c>
      <c r="I999" t="s">
        <v>1704</v>
      </c>
      <c r="J999" t="s">
        <v>1445</v>
      </c>
      <c r="K999">
        <v>435176</v>
      </c>
      <c r="L999" t="s">
        <v>43</v>
      </c>
    </row>
    <row r="1000" spans="1:13" x14ac:dyDescent="0.25">
      <c r="A1000" t="s">
        <v>618</v>
      </c>
      <c r="B1000" t="s">
        <v>722</v>
      </c>
      <c r="C1000" t="s">
        <v>618</v>
      </c>
      <c r="D1000" t="s">
        <v>722</v>
      </c>
      <c r="E1000" t="s">
        <v>42</v>
      </c>
      <c r="F1000" t="s">
        <v>1418</v>
      </c>
      <c r="G1000">
        <v>8.6999999999999993</v>
      </c>
      <c r="H1000">
        <v>52.2</v>
      </c>
      <c r="I1000" t="s">
        <v>1704</v>
      </c>
      <c r="J1000" t="s">
        <v>1445</v>
      </c>
      <c r="K1000">
        <v>435177</v>
      </c>
      <c r="L1000" t="s">
        <v>43</v>
      </c>
    </row>
    <row r="1001" spans="1:13" x14ac:dyDescent="0.25">
      <c r="A1001" t="s">
        <v>618</v>
      </c>
      <c r="B1001" t="s">
        <v>752</v>
      </c>
      <c r="C1001" t="s">
        <v>618</v>
      </c>
      <c r="D1001" t="s">
        <v>752</v>
      </c>
      <c r="E1001" t="s">
        <v>42</v>
      </c>
      <c r="F1001" t="s">
        <v>1418</v>
      </c>
      <c r="G1001">
        <v>8.6999999999999993</v>
      </c>
      <c r="H1001">
        <v>52.2</v>
      </c>
      <c r="I1001" t="s">
        <v>1704</v>
      </c>
      <c r="J1001" t="s">
        <v>1445</v>
      </c>
      <c r="K1001">
        <v>435178</v>
      </c>
      <c r="L1001" t="s">
        <v>43</v>
      </c>
    </row>
    <row r="1002" spans="1:13" x14ac:dyDescent="0.25">
      <c r="A1002" t="s">
        <v>618</v>
      </c>
      <c r="B1002" t="s">
        <v>778</v>
      </c>
      <c r="C1002" t="s">
        <v>618</v>
      </c>
      <c r="D1002" t="s">
        <v>778</v>
      </c>
      <c r="E1002" t="s">
        <v>42</v>
      </c>
      <c r="F1002" t="s">
        <v>1418</v>
      </c>
      <c r="G1002">
        <v>8.6999999999999993</v>
      </c>
      <c r="H1002">
        <v>52.2</v>
      </c>
      <c r="I1002" t="s">
        <v>1704</v>
      </c>
      <c r="J1002" t="s">
        <v>1445</v>
      </c>
      <c r="K1002">
        <v>435179</v>
      </c>
      <c r="L1002" t="s">
        <v>43</v>
      </c>
    </row>
    <row r="1003" spans="1:13" x14ac:dyDescent="0.25">
      <c r="A1003" t="s">
        <v>618</v>
      </c>
      <c r="B1003" t="s">
        <v>888</v>
      </c>
      <c r="C1003" t="s">
        <v>618</v>
      </c>
      <c r="D1003" t="s">
        <v>888</v>
      </c>
      <c r="E1003" t="s">
        <v>42</v>
      </c>
      <c r="F1003" t="s">
        <v>1418</v>
      </c>
      <c r="G1003">
        <v>8.6999999999999993</v>
      </c>
      <c r="H1003">
        <v>52.2</v>
      </c>
      <c r="I1003" t="s">
        <v>1704</v>
      </c>
      <c r="J1003" t="s">
        <v>1445</v>
      </c>
      <c r="K1003">
        <v>435180</v>
      </c>
      <c r="L1003" t="s">
        <v>43</v>
      </c>
    </row>
    <row r="1004" spans="1:13" x14ac:dyDescent="0.25">
      <c r="A1004" t="s">
        <v>943</v>
      </c>
      <c r="B1004" t="s">
        <v>974</v>
      </c>
      <c r="C1004" t="s">
        <v>943</v>
      </c>
      <c r="D1004" t="s">
        <v>973</v>
      </c>
      <c r="E1004" t="s">
        <v>32</v>
      </c>
      <c r="F1004" t="s">
        <v>1540</v>
      </c>
      <c r="G1004">
        <v>7.8</v>
      </c>
      <c r="H1004">
        <v>31.2</v>
      </c>
      <c r="I1004" t="s">
        <v>1659</v>
      </c>
      <c r="J1004" t="s">
        <v>1445</v>
      </c>
      <c r="K1004">
        <v>28315</v>
      </c>
      <c r="L1004" t="s">
        <v>10</v>
      </c>
      <c r="M1004" t="s">
        <v>3162</v>
      </c>
    </row>
    <row r="1005" spans="1:13" x14ac:dyDescent="0.25">
      <c r="A1005" t="s">
        <v>943</v>
      </c>
      <c r="B1005" t="s">
        <v>974</v>
      </c>
      <c r="C1005" t="s">
        <v>943</v>
      </c>
      <c r="D1005" t="s">
        <v>973</v>
      </c>
      <c r="E1005" t="s">
        <v>32</v>
      </c>
      <c r="F1005" t="s">
        <v>1540</v>
      </c>
      <c r="G1005">
        <v>7.8</v>
      </c>
      <c r="H1005">
        <v>31.2</v>
      </c>
      <c r="I1005" t="s">
        <v>1659</v>
      </c>
      <c r="J1005" t="s">
        <v>1445</v>
      </c>
      <c r="K1005">
        <v>28316</v>
      </c>
      <c r="L1005" t="s">
        <v>10</v>
      </c>
      <c r="M1005" t="s">
        <v>3163</v>
      </c>
    </row>
    <row r="1006" spans="1:13" x14ac:dyDescent="0.25">
      <c r="A1006" t="s">
        <v>2140</v>
      </c>
      <c r="B1006" t="s">
        <v>2160</v>
      </c>
      <c r="C1006" t="s">
        <v>2140</v>
      </c>
      <c r="D1006" t="s">
        <v>2161</v>
      </c>
      <c r="E1006" t="s">
        <v>32</v>
      </c>
      <c r="F1006" t="s">
        <v>1540</v>
      </c>
      <c r="G1006">
        <v>7.8</v>
      </c>
      <c r="H1006">
        <v>31.2</v>
      </c>
      <c r="I1006" t="s">
        <v>1659</v>
      </c>
      <c r="J1006" t="s">
        <v>1445</v>
      </c>
      <c r="K1006">
        <v>31561</v>
      </c>
      <c r="L1006" t="s">
        <v>10</v>
      </c>
      <c r="M1006" t="s">
        <v>2162</v>
      </c>
    </row>
    <row r="1007" spans="1:13" x14ac:dyDescent="0.25">
      <c r="A1007" t="s">
        <v>2140</v>
      </c>
      <c r="B1007" t="s">
        <v>2160</v>
      </c>
      <c r="C1007" t="s">
        <v>2140</v>
      </c>
      <c r="D1007" t="s">
        <v>2161</v>
      </c>
      <c r="E1007" t="s">
        <v>32</v>
      </c>
      <c r="F1007" t="s">
        <v>1540</v>
      </c>
      <c r="G1007">
        <v>7.8</v>
      </c>
      <c r="H1007">
        <v>31.2</v>
      </c>
      <c r="I1007" t="s">
        <v>1659</v>
      </c>
      <c r="J1007" t="s">
        <v>1445</v>
      </c>
      <c r="K1007">
        <v>31562</v>
      </c>
      <c r="L1007" t="s">
        <v>10</v>
      </c>
      <c r="M1007" t="s">
        <v>2163</v>
      </c>
    </row>
    <row r="1008" spans="1:13" x14ac:dyDescent="0.25">
      <c r="A1008" t="s">
        <v>445</v>
      </c>
      <c r="B1008" t="s">
        <v>460</v>
      </c>
      <c r="C1008" t="s">
        <v>445</v>
      </c>
      <c r="D1008" t="s">
        <v>459</v>
      </c>
      <c r="E1008" t="s">
        <v>32</v>
      </c>
      <c r="F1008" t="s">
        <v>1540</v>
      </c>
      <c r="G1008">
        <v>7.8</v>
      </c>
      <c r="H1008">
        <v>31.2</v>
      </c>
      <c r="I1008" t="s">
        <v>1659</v>
      </c>
      <c r="J1008" t="s">
        <v>1445</v>
      </c>
      <c r="K1008">
        <v>33234</v>
      </c>
      <c r="L1008" t="s">
        <v>10</v>
      </c>
      <c r="M1008" t="s">
        <v>2507</v>
      </c>
    </row>
    <row r="1009" spans="1:13" x14ac:dyDescent="0.25">
      <c r="A1009" t="s">
        <v>445</v>
      </c>
      <c r="B1009" t="s">
        <v>460</v>
      </c>
      <c r="C1009" t="s">
        <v>445</v>
      </c>
      <c r="D1009" t="s">
        <v>459</v>
      </c>
      <c r="E1009" t="s">
        <v>32</v>
      </c>
      <c r="F1009" t="s">
        <v>1540</v>
      </c>
      <c r="G1009">
        <v>7.8</v>
      </c>
      <c r="H1009">
        <v>31.2</v>
      </c>
      <c r="I1009" t="s">
        <v>1659</v>
      </c>
      <c r="J1009" t="s">
        <v>1445</v>
      </c>
      <c r="K1009">
        <v>33235</v>
      </c>
      <c r="L1009" t="s">
        <v>10</v>
      </c>
      <c r="M1009" t="s">
        <v>2508</v>
      </c>
    </row>
    <row r="1010" spans="1:13" x14ac:dyDescent="0.25">
      <c r="A1010" t="s">
        <v>703</v>
      </c>
      <c r="B1010" t="s">
        <v>719</v>
      </c>
      <c r="C1010" t="s">
        <v>703</v>
      </c>
      <c r="D1010" t="s">
        <v>718</v>
      </c>
      <c r="E1010" t="s">
        <v>32</v>
      </c>
      <c r="F1010" t="s">
        <v>1540</v>
      </c>
      <c r="G1010">
        <v>7.8</v>
      </c>
      <c r="H1010">
        <v>31.2</v>
      </c>
      <c r="I1010" t="s">
        <v>1659</v>
      </c>
      <c r="J1010" t="s">
        <v>1445</v>
      </c>
      <c r="K1010">
        <v>33442</v>
      </c>
      <c r="L1010" t="s">
        <v>10</v>
      </c>
      <c r="M1010" t="s">
        <v>2827</v>
      </c>
    </row>
    <row r="1011" spans="1:13" x14ac:dyDescent="0.25">
      <c r="A1011" t="s">
        <v>703</v>
      </c>
      <c r="B1011" t="s">
        <v>719</v>
      </c>
      <c r="C1011" t="s">
        <v>703</v>
      </c>
      <c r="D1011" t="s">
        <v>718</v>
      </c>
      <c r="E1011" t="s">
        <v>32</v>
      </c>
      <c r="F1011" t="s">
        <v>1540</v>
      </c>
      <c r="G1011">
        <v>7.8</v>
      </c>
      <c r="H1011">
        <v>31.2</v>
      </c>
      <c r="I1011" t="s">
        <v>1659</v>
      </c>
      <c r="J1011" t="s">
        <v>1445</v>
      </c>
      <c r="K1011">
        <v>33443</v>
      </c>
      <c r="L1011" t="s">
        <v>10</v>
      </c>
      <c r="M1011" t="s">
        <v>2828</v>
      </c>
    </row>
    <row r="1012" spans="1:13" x14ac:dyDescent="0.25">
      <c r="A1012" t="s">
        <v>1635</v>
      </c>
      <c r="B1012" t="s">
        <v>1657</v>
      </c>
      <c r="C1012" t="s">
        <v>1635</v>
      </c>
      <c r="D1012" t="s">
        <v>1658</v>
      </c>
      <c r="E1012" t="s">
        <v>32</v>
      </c>
      <c r="F1012" t="s">
        <v>1540</v>
      </c>
      <c r="G1012">
        <v>7.8</v>
      </c>
      <c r="H1012">
        <v>31.2</v>
      </c>
      <c r="I1012" t="s">
        <v>1659</v>
      </c>
      <c r="J1012" t="s">
        <v>1445</v>
      </c>
      <c r="K1012">
        <v>33509</v>
      </c>
      <c r="L1012" t="s">
        <v>10</v>
      </c>
      <c r="M1012" t="s">
        <v>1660</v>
      </c>
    </row>
    <row r="1013" spans="1:13" x14ac:dyDescent="0.25">
      <c r="A1013" t="s">
        <v>1166</v>
      </c>
      <c r="B1013" t="s">
        <v>1179</v>
      </c>
      <c r="C1013" t="s">
        <v>1166</v>
      </c>
      <c r="D1013" t="s">
        <v>1178</v>
      </c>
      <c r="E1013" t="s">
        <v>32</v>
      </c>
      <c r="F1013" t="s">
        <v>1540</v>
      </c>
      <c r="G1013">
        <v>7.8</v>
      </c>
      <c r="H1013">
        <v>31.2</v>
      </c>
      <c r="I1013" t="s">
        <v>1659</v>
      </c>
      <c r="J1013" t="s">
        <v>1445</v>
      </c>
      <c r="K1013">
        <v>33538</v>
      </c>
      <c r="L1013" t="s">
        <v>10</v>
      </c>
      <c r="M1013" t="s">
        <v>3513</v>
      </c>
    </row>
    <row r="1014" spans="1:13" x14ac:dyDescent="0.25">
      <c r="A1014" t="s">
        <v>1166</v>
      </c>
      <c r="B1014" t="s">
        <v>1179</v>
      </c>
      <c r="C1014" t="s">
        <v>1166</v>
      </c>
      <c r="D1014" t="s">
        <v>1178</v>
      </c>
      <c r="E1014" t="s">
        <v>32</v>
      </c>
      <c r="F1014" t="s">
        <v>1540</v>
      </c>
      <c r="G1014">
        <v>7.8</v>
      </c>
      <c r="H1014">
        <v>31.2</v>
      </c>
      <c r="I1014" t="s">
        <v>1659</v>
      </c>
      <c r="J1014" t="s">
        <v>1445</v>
      </c>
      <c r="K1014">
        <v>33539</v>
      </c>
      <c r="L1014" t="s">
        <v>10</v>
      </c>
      <c r="M1014" t="s">
        <v>3514</v>
      </c>
    </row>
    <row r="1015" spans="1:13" x14ac:dyDescent="0.25">
      <c r="A1015" t="s">
        <v>1635</v>
      </c>
      <c r="B1015" t="s">
        <v>1657</v>
      </c>
      <c r="C1015" t="s">
        <v>1635</v>
      </c>
      <c r="D1015" t="s">
        <v>1658</v>
      </c>
      <c r="E1015" t="s">
        <v>32</v>
      </c>
      <c r="F1015" t="s">
        <v>1540</v>
      </c>
      <c r="G1015">
        <v>7.8</v>
      </c>
      <c r="H1015">
        <v>31.2</v>
      </c>
      <c r="I1015" t="s">
        <v>1659</v>
      </c>
      <c r="J1015" t="s">
        <v>1445</v>
      </c>
      <c r="K1015">
        <v>33606</v>
      </c>
      <c r="L1015" t="s">
        <v>10</v>
      </c>
      <c r="M1015" t="s">
        <v>1661</v>
      </c>
    </row>
    <row r="1016" spans="1:13" x14ac:dyDescent="0.25">
      <c r="A1016" t="s">
        <v>1181</v>
      </c>
      <c r="B1016" t="s">
        <v>1205</v>
      </c>
      <c r="C1016" t="s">
        <v>1181</v>
      </c>
      <c r="D1016" t="s">
        <v>1205</v>
      </c>
      <c r="E1016" t="s">
        <v>64</v>
      </c>
      <c r="F1016" t="s">
        <v>1425</v>
      </c>
      <c r="G1016">
        <v>8.5</v>
      </c>
      <c r="H1016">
        <v>80</v>
      </c>
      <c r="I1016" t="s">
        <v>1705</v>
      </c>
      <c r="J1016" t="s">
        <v>1445</v>
      </c>
      <c r="K1016">
        <v>30104</v>
      </c>
      <c r="L1016" t="s">
        <v>43</v>
      </c>
    </row>
    <row r="1017" spans="1:13" x14ac:dyDescent="0.25">
      <c r="A1017" t="s">
        <v>722</v>
      </c>
      <c r="B1017" t="s">
        <v>747</v>
      </c>
      <c r="C1017" t="s">
        <v>722</v>
      </c>
      <c r="D1017" t="s">
        <v>747</v>
      </c>
      <c r="E1017" t="s">
        <v>64</v>
      </c>
      <c r="F1017" t="s">
        <v>1425</v>
      </c>
      <c r="G1017">
        <v>8.5</v>
      </c>
      <c r="H1017">
        <v>80</v>
      </c>
      <c r="I1017" t="s">
        <v>1705</v>
      </c>
      <c r="J1017" t="s">
        <v>1445</v>
      </c>
      <c r="K1017">
        <v>30453</v>
      </c>
      <c r="L1017" t="s">
        <v>43</v>
      </c>
    </row>
    <row r="1018" spans="1:13" x14ac:dyDescent="0.25">
      <c r="A1018" t="s">
        <v>463</v>
      </c>
      <c r="B1018" t="s">
        <v>479</v>
      </c>
      <c r="C1018" t="s">
        <v>463</v>
      </c>
      <c r="D1018" t="s">
        <v>479</v>
      </c>
      <c r="E1018" t="s">
        <v>64</v>
      </c>
      <c r="F1018" t="s">
        <v>1425</v>
      </c>
      <c r="G1018">
        <v>8.5</v>
      </c>
      <c r="H1018">
        <v>80</v>
      </c>
      <c r="I1018" t="s">
        <v>2535</v>
      </c>
      <c r="J1018" t="s">
        <v>1445</v>
      </c>
      <c r="K1018">
        <v>30517</v>
      </c>
      <c r="L1018" t="s">
        <v>43</v>
      </c>
    </row>
    <row r="1019" spans="1:13" x14ac:dyDescent="0.25">
      <c r="A1019" t="s">
        <v>41</v>
      </c>
      <c r="B1019" t="s">
        <v>66</v>
      </c>
      <c r="C1019" t="s">
        <v>41</v>
      </c>
      <c r="D1019" t="s">
        <v>66</v>
      </c>
      <c r="E1019" t="s">
        <v>64</v>
      </c>
      <c r="F1019" t="s">
        <v>1425</v>
      </c>
      <c r="G1019">
        <v>8.5</v>
      </c>
      <c r="H1019">
        <v>80</v>
      </c>
      <c r="I1019" t="s">
        <v>1705</v>
      </c>
      <c r="J1019" t="s">
        <v>1445</v>
      </c>
      <c r="K1019">
        <v>30564</v>
      </c>
      <c r="L1019" t="s">
        <v>43</v>
      </c>
    </row>
    <row r="1020" spans="1:13" x14ac:dyDescent="0.25">
      <c r="A1020" t="s">
        <v>109</v>
      </c>
      <c r="B1020" t="s">
        <v>144</v>
      </c>
      <c r="C1020" t="s">
        <v>101</v>
      </c>
      <c r="D1020" t="s">
        <v>144</v>
      </c>
      <c r="E1020" t="s">
        <v>64</v>
      </c>
      <c r="F1020" t="s">
        <v>1425</v>
      </c>
      <c r="G1020">
        <v>8.5</v>
      </c>
      <c r="H1020">
        <v>80</v>
      </c>
      <c r="I1020" t="s">
        <v>2066</v>
      </c>
      <c r="J1020" t="s">
        <v>1445</v>
      </c>
      <c r="K1020">
        <v>60558</v>
      </c>
      <c r="L1020" t="s">
        <v>43</v>
      </c>
    </row>
    <row r="1021" spans="1:13" x14ac:dyDescent="0.25">
      <c r="A1021" t="s">
        <v>109</v>
      </c>
      <c r="B1021" t="s">
        <v>146</v>
      </c>
      <c r="C1021" t="s">
        <v>101</v>
      </c>
      <c r="D1021" t="s">
        <v>146</v>
      </c>
      <c r="E1021" t="s">
        <v>64</v>
      </c>
      <c r="F1021" t="s">
        <v>1425</v>
      </c>
      <c r="G1021">
        <v>8.5</v>
      </c>
      <c r="H1021">
        <v>80</v>
      </c>
      <c r="I1021" t="s">
        <v>2066</v>
      </c>
      <c r="J1021" t="s">
        <v>1445</v>
      </c>
      <c r="K1021">
        <v>60596</v>
      </c>
      <c r="L1021" t="s">
        <v>43</v>
      </c>
    </row>
    <row r="1022" spans="1:13" x14ac:dyDescent="0.25">
      <c r="A1022" t="s">
        <v>109</v>
      </c>
      <c r="B1022" t="s">
        <v>148</v>
      </c>
      <c r="C1022" t="s">
        <v>101</v>
      </c>
      <c r="D1022" t="s">
        <v>148</v>
      </c>
      <c r="E1022" t="s">
        <v>64</v>
      </c>
      <c r="F1022" t="s">
        <v>1425</v>
      </c>
      <c r="G1022">
        <v>8.5</v>
      </c>
      <c r="H1022">
        <v>80</v>
      </c>
      <c r="I1022" t="s">
        <v>2036</v>
      </c>
      <c r="J1022" t="s">
        <v>1445</v>
      </c>
      <c r="K1022">
        <v>60634</v>
      </c>
      <c r="L1022" t="s">
        <v>43</v>
      </c>
    </row>
    <row r="1023" spans="1:13" x14ac:dyDescent="0.25">
      <c r="A1023" t="s">
        <v>99</v>
      </c>
      <c r="B1023" t="s">
        <v>108</v>
      </c>
      <c r="C1023" t="s">
        <v>101</v>
      </c>
      <c r="D1023" t="s">
        <v>108</v>
      </c>
      <c r="E1023" t="s">
        <v>64</v>
      </c>
      <c r="F1023" t="s">
        <v>1425</v>
      </c>
      <c r="G1023">
        <v>8.5</v>
      </c>
      <c r="H1023">
        <v>80</v>
      </c>
      <c r="I1023" t="s">
        <v>2036</v>
      </c>
      <c r="J1023" t="s">
        <v>1445</v>
      </c>
      <c r="K1023">
        <v>60672</v>
      </c>
      <c r="L1023" t="s">
        <v>43</v>
      </c>
    </row>
    <row r="1024" spans="1:13" x14ac:dyDescent="0.25">
      <c r="A1024" t="s">
        <v>383</v>
      </c>
      <c r="B1024" t="s">
        <v>413</v>
      </c>
      <c r="C1024" t="s">
        <v>408</v>
      </c>
      <c r="D1024" t="s">
        <v>413</v>
      </c>
      <c r="E1024" t="s">
        <v>64</v>
      </c>
      <c r="F1024" t="s">
        <v>1425</v>
      </c>
      <c r="G1024">
        <v>8.5</v>
      </c>
      <c r="H1024">
        <v>80</v>
      </c>
      <c r="I1024" t="s">
        <v>2451</v>
      </c>
      <c r="J1024" t="s">
        <v>1445</v>
      </c>
      <c r="K1024">
        <v>60786</v>
      </c>
      <c r="L1024" t="s">
        <v>43</v>
      </c>
    </row>
    <row r="1025" spans="1:12" x14ac:dyDescent="0.25">
      <c r="A1025" t="s">
        <v>619</v>
      </c>
      <c r="B1025" t="s">
        <v>662</v>
      </c>
      <c r="C1025" t="s">
        <v>653</v>
      </c>
      <c r="D1025" t="s">
        <v>662</v>
      </c>
      <c r="E1025" t="s">
        <v>64</v>
      </c>
      <c r="F1025" t="s">
        <v>1425</v>
      </c>
      <c r="G1025">
        <v>8.5</v>
      </c>
      <c r="H1025">
        <v>80</v>
      </c>
      <c r="I1025" t="s">
        <v>2756</v>
      </c>
      <c r="J1025" t="s">
        <v>1445</v>
      </c>
      <c r="K1025">
        <v>60824</v>
      </c>
      <c r="L1025" t="s">
        <v>43</v>
      </c>
    </row>
    <row r="1026" spans="1:12" x14ac:dyDescent="0.25">
      <c r="A1026" t="s">
        <v>383</v>
      </c>
      <c r="B1026" t="s">
        <v>414</v>
      </c>
      <c r="C1026" t="s">
        <v>408</v>
      </c>
      <c r="D1026" t="s">
        <v>414</v>
      </c>
      <c r="E1026" t="s">
        <v>64</v>
      </c>
      <c r="F1026" t="s">
        <v>1425</v>
      </c>
      <c r="G1026">
        <v>8.5</v>
      </c>
      <c r="H1026">
        <v>80</v>
      </c>
      <c r="I1026" t="s">
        <v>2451</v>
      </c>
      <c r="J1026" t="s">
        <v>1445</v>
      </c>
      <c r="K1026">
        <v>60862</v>
      </c>
      <c r="L1026" t="s">
        <v>43</v>
      </c>
    </row>
    <row r="1027" spans="1:12" x14ac:dyDescent="0.25">
      <c r="A1027" t="s">
        <v>383</v>
      </c>
      <c r="B1027" t="s">
        <v>415</v>
      </c>
      <c r="C1027" t="s">
        <v>408</v>
      </c>
      <c r="D1027" t="s">
        <v>415</v>
      </c>
      <c r="E1027" t="s">
        <v>64</v>
      </c>
      <c r="F1027" t="s">
        <v>1425</v>
      </c>
      <c r="G1027">
        <v>8.5</v>
      </c>
      <c r="H1027">
        <v>80</v>
      </c>
      <c r="I1027" t="s">
        <v>2452</v>
      </c>
      <c r="J1027" t="s">
        <v>1445</v>
      </c>
      <c r="K1027">
        <v>60900</v>
      </c>
      <c r="L1027" t="s">
        <v>43</v>
      </c>
    </row>
    <row r="1028" spans="1:12" x14ac:dyDescent="0.25">
      <c r="A1028" t="s">
        <v>383</v>
      </c>
      <c r="B1028" t="s">
        <v>417</v>
      </c>
      <c r="C1028" t="s">
        <v>408</v>
      </c>
      <c r="D1028" t="s">
        <v>417</v>
      </c>
      <c r="E1028" t="s">
        <v>64</v>
      </c>
      <c r="F1028" t="s">
        <v>1425</v>
      </c>
      <c r="G1028">
        <v>8.5</v>
      </c>
      <c r="H1028">
        <v>80</v>
      </c>
      <c r="I1028" t="s">
        <v>2452</v>
      </c>
      <c r="J1028" t="s">
        <v>1445</v>
      </c>
      <c r="K1028">
        <v>60938</v>
      </c>
      <c r="L1028" t="s">
        <v>43</v>
      </c>
    </row>
    <row r="1029" spans="1:12" x14ac:dyDescent="0.25">
      <c r="A1029" t="s">
        <v>619</v>
      </c>
      <c r="B1029" t="s">
        <v>658</v>
      </c>
      <c r="C1029" t="s">
        <v>653</v>
      </c>
      <c r="D1029" t="s">
        <v>658</v>
      </c>
      <c r="E1029" t="s">
        <v>64</v>
      </c>
      <c r="F1029" t="s">
        <v>1425</v>
      </c>
      <c r="G1029">
        <v>8.5</v>
      </c>
      <c r="H1029">
        <v>80</v>
      </c>
      <c r="I1029" t="s">
        <v>2757</v>
      </c>
      <c r="J1029" t="s">
        <v>1445</v>
      </c>
      <c r="K1029">
        <v>60976</v>
      </c>
      <c r="L1029" t="s">
        <v>43</v>
      </c>
    </row>
    <row r="1030" spans="1:12" x14ac:dyDescent="0.25">
      <c r="A1030" t="s">
        <v>722</v>
      </c>
      <c r="B1030" t="s">
        <v>725</v>
      </c>
      <c r="C1030" t="s">
        <v>723</v>
      </c>
      <c r="D1030" t="s">
        <v>725</v>
      </c>
      <c r="E1030" t="s">
        <v>64</v>
      </c>
      <c r="F1030" t="s">
        <v>1425</v>
      </c>
      <c r="G1030">
        <v>8.5</v>
      </c>
      <c r="H1030">
        <v>80</v>
      </c>
      <c r="I1030" t="s">
        <v>2855</v>
      </c>
      <c r="J1030" t="s">
        <v>1445</v>
      </c>
      <c r="K1030">
        <v>61090</v>
      </c>
      <c r="L1030" t="s">
        <v>43</v>
      </c>
    </row>
    <row r="1031" spans="1:12" x14ac:dyDescent="0.25">
      <c r="A1031" t="s">
        <v>619</v>
      </c>
      <c r="B1031" t="s">
        <v>663</v>
      </c>
      <c r="C1031" t="s">
        <v>653</v>
      </c>
      <c r="D1031" t="s">
        <v>663</v>
      </c>
      <c r="E1031" t="s">
        <v>64</v>
      </c>
      <c r="F1031" t="s">
        <v>1425</v>
      </c>
      <c r="G1031">
        <v>8.5</v>
      </c>
      <c r="H1031">
        <v>80</v>
      </c>
      <c r="I1031" t="s">
        <v>2758</v>
      </c>
      <c r="J1031" t="s">
        <v>1445</v>
      </c>
      <c r="K1031">
        <v>61166</v>
      </c>
      <c r="L1031" t="s">
        <v>43</v>
      </c>
    </row>
    <row r="1032" spans="1:12" x14ac:dyDescent="0.25">
      <c r="A1032" t="s">
        <v>722</v>
      </c>
      <c r="B1032" t="s">
        <v>724</v>
      </c>
      <c r="C1032" t="s">
        <v>723</v>
      </c>
      <c r="D1032" t="s">
        <v>724</v>
      </c>
      <c r="E1032" t="s">
        <v>64</v>
      </c>
      <c r="F1032" t="s">
        <v>1425</v>
      </c>
      <c r="G1032">
        <v>8.5</v>
      </c>
      <c r="H1032">
        <v>80</v>
      </c>
      <c r="I1032" t="s">
        <v>2855</v>
      </c>
      <c r="J1032" t="s">
        <v>1445</v>
      </c>
      <c r="K1032">
        <v>61204</v>
      </c>
      <c r="L1032" t="s">
        <v>43</v>
      </c>
    </row>
    <row r="1033" spans="1:12" x14ac:dyDescent="0.25">
      <c r="A1033" t="s">
        <v>619</v>
      </c>
      <c r="B1033" t="s">
        <v>660</v>
      </c>
      <c r="C1033" t="s">
        <v>653</v>
      </c>
      <c r="D1033" t="s">
        <v>660</v>
      </c>
      <c r="E1033" t="s">
        <v>64</v>
      </c>
      <c r="F1033" t="s">
        <v>1425</v>
      </c>
      <c r="G1033">
        <v>8.5</v>
      </c>
      <c r="H1033">
        <v>80</v>
      </c>
      <c r="I1033" t="s">
        <v>2759</v>
      </c>
      <c r="J1033" t="s">
        <v>1445</v>
      </c>
      <c r="K1033">
        <v>66841</v>
      </c>
      <c r="L1033" t="s">
        <v>43</v>
      </c>
    </row>
    <row r="1034" spans="1:12" x14ac:dyDescent="0.25">
      <c r="A1034" t="s">
        <v>162</v>
      </c>
      <c r="B1034" t="s">
        <v>202</v>
      </c>
      <c r="C1034" t="s">
        <v>168</v>
      </c>
      <c r="D1034" t="s">
        <v>201</v>
      </c>
      <c r="E1034" t="s">
        <v>64</v>
      </c>
      <c r="F1034" t="s">
        <v>1425</v>
      </c>
      <c r="G1034">
        <v>8.5</v>
      </c>
      <c r="H1034">
        <v>80</v>
      </c>
      <c r="I1034" t="s">
        <v>2206</v>
      </c>
      <c r="J1034" t="s">
        <v>1445</v>
      </c>
      <c r="K1034">
        <v>95034</v>
      </c>
      <c r="L1034" t="s">
        <v>43</v>
      </c>
    </row>
    <row r="1035" spans="1:12" x14ac:dyDescent="0.25">
      <c r="A1035" t="s">
        <v>162</v>
      </c>
      <c r="B1035" t="s">
        <v>202</v>
      </c>
      <c r="C1035" t="s">
        <v>168</v>
      </c>
      <c r="D1035" t="s">
        <v>201</v>
      </c>
      <c r="E1035" t="s">
        <v>64</v>
      </c>
      <c r="F1035" t="s">
        <v>1425</v>
      </c>
      <c r="G1035">
        <v>8.5</v>
      </c>
      <c r="H1035">
        <v>80</v>
      </c>
      <c r="I1035" t="s">
        <v>2206</v>
      </c>
      <c r="J1035" t="s">
        <v>1445</v>
      </c>
      <c r="K1035">
        <v>95035</v>
      </c>
      <c r="L1035" t="s">
        <v>43</v>
      </c>
    </row>
    <row r="1036" spans="1:12" x14ac:dyDescent="0.25">
      <c r="A1036" t="s">
        <v>41</v>
      </c>
      <c r="B1036" t="s">
        <v>67</v>
      </c>
      <c r="C1036" t="s">
        <v>41</v>
      </c>
      <c r="D1036" t="s">
        <v>67</v>
      </c>
      <c r="E1036" t="s">
        <v>64</v>
      </c>
      <c r="F1036" t="s">
        <v>1425</v>
      </c>
      <c r="G1036">
        <v>8.5</v>
      </c>
      <c r="H1036">
        <v>80</v>
      </c>
      <c r="I1036" t="s">
        <v>1705</v>
      </c>
      <c r="J1036" t="s">
        <v>1445</v>
      </c>
      <c r="K1036">
        <v>332205</v>
      </c>
      <c r="L1036" t="s">
        <v>43</v>
      </c>
    </row>
    <row r="1037" spans="1:12" x14ac:dyDescent="0.25">
      <c r="A1037" t="s">
        <v>41</v>
      </c>
      <c r="B1037" t="s">
        <v>68</v>
      </c>
      <c r="C1037" t="s">
        <v>41</v>
      </c>
      <c r="D1037" t="s">
        <v>68</v>
      </c>
      <c r="E1037" t="s">
        <v>64</v>
      </c>
      <c r="F1037" t="s">
        <v>1425</v>
      </c>
      <c r="G1037">
        <v>8.5</v>
      </c>
      <c r="H1037">
        <v>80</v>
      </c>
      <c r="I1037" t="s">
        <v>1705</v>
      </c>
      <c r="J1037" t="s">
        <v>1445</v>
      </c>
      <c r="K1037">
        <v>332206</v>
      </c>
      <c r="L1037" t="s">
        <v>43</v>
      </c>
    </row>
    <row r="1038" spans="1:12" x14ac:dyDescent="0.25">
      <c r="A1038" t="s">
        <v>463</v>
      </c>
      <c r="B1038" t="s">
        <v>480</v>
      </c>
      <c r="C1038" t="s">
        <v>463</v>
      </c>
      <c r="D1038" t="s">
        <v>480</v>
      </c>
      <c r="E1038" t="s">
        <v>64</v>
      </c>
      <c r="F1038" t="s">
        <v>1425</v>
      </c>
      <c r="G1038">
        <v>8.5</v>
      </c>
      <c r="H1038">
        <v>80</v>
      </c>
      <c r="I1038" t="s">
        <v>1705</v>
      </c>
      <c r="J1038" t="s">
        <v>1445</v>
      </c>
      <c r="K1038">
        <v>332207</v>
      </c>
      <c r="L1038" t="s">
        <v>43</v>
      </c>
    </row>
    <row r="1039" spans="1:12" x14ac:dyDescent="0.25">
      <c r="A1039" t="s">
        <v>463</v>
      </c>
      <c r="B1039" t="s">
        <v>481</v>
      </c>
      <c r="C1039" t="s">
        <v>463</v>
      </c>
      <c r="D1039" t="s">
        <v>481</v>
      </c>
      <c r="E1039" t="s">
        <v>64</v>
      </c>
      <c r="F1039" t="s">
        <v>1425</v>
      </c>
      <c r="G1039">
        <v>8.5</v>
      </c>
      <c r="H1039">
        <v>80</v>
      </c>
      <c r="I1039" t="s">
        <v>1705</v>
      </c>
      <c r="J1039" t="s">
        <v>1445</v>
      </c>
      <c r="K1039">
        <v>332208</v>
      </c>
      <c r="L1039" t="s">
        <v>43</v>
      </c>
    </row>
    <row r="1040" spans="1:12" x14ac:dyDescent="0.25">
      <c r="A1040" t="s">
        <v>463</v>
      </c>
      <c r="B1040" t="s">
        <v>482</v>
      </c>
      <c r="C1040" t="s">
        <v>463</v>
      </c>
      <c r="D1040" t="s">
        <v>482</v>
      </c>
      <c r="E1040" t="s">
        <v>64</v>
      </c>
      <c r="F1040" t="s">
        <v>1425</v>
      </c>
      <c r="G1040">
        <v>8.5</v>
      </c>
      <c r="H1040">
        <v>80</v>
      </c>
      <c r="I1040" t="s">
        <v>1705</v>
      </c>
      <c r="J1040" t="s">
        <v>1445</v>
      </c>
      <c r="K1040">
        <v>332209</v>
      </c>
      <c r="L1040" t="s">
        <v>43</v>
      </c>
    </row>
    <row r="1041" spans="1:12" x14ac:dyDescent="0.25">
      <c r="A1041" t="s">
        <v>722</v>
      </c>
      <c r="B1041" t="s">
        <v>748</v>
      </c>
      <c r="C1041" t="s">
        <v>722</v>
      </c>
      <c r="D1041" t="s">
        <v>748</v>
      </c>
      <c r="E1041" t="s">
        <v>64</v>
      </c>
      <c r="F1041" t="s">
        <v>1425</v>
      </c>
      <c r="G1041">
        <v>8.5</v>
      </c>
      <c r="H1041">
        <v>80</v>
      </c>
      <c r="I1041" t="s">
        <v>1705</v>
      </c>
      <c r="J1041" t="s">
        <v>1445</v>
      </c>
      <c r="K1041">
        <v>332210</v>
      </c>
      <c r="L1041" t="s">
        <v>43</v>
      </c>
    </row>
    <row r="1042" spans="1:12" x14ac:dyDescent="0.25">
      <c r="A1042" t="s">
        <v>722</v>
      </c>
      <c r="B1042" t="s">
        <v>749</v>
      </c>
      <c r="C1042" t="s">
        <v>722</v>
      </c>
      <c r="D1042" t="s">
        <v>749</v>
      </c>
      <c r="E1042" t="s">
        <v>64</v>
      </c>
      <c r="F1042" t="s">
        <v>1425</v>
      </c>
      <c r="G1042">
        <v>8.5</v>
      </c>
      <c r="H1042">
        <v>80</v>
      </c>
      <c r="I1042" t="s">
        <v>1705</v>
      </c>
      <c r="J1042" t="s">
        <v>1445</v>
      </c>
      <c r="K1042">
        <v>332211</v>
      </c>
      <c r="L1042" t="s">
        <v>43</v>
      </c>
    </row>
    <row r="1043" spans="1:12" x14ac:dyDescent="0.25">
      <c r="A1043" t="s">
        <v>722</v>
      </c>
      <c r="B1043" t="s">
        <v>750</v>
      </c>
      <c r="C1043" t="s">
        <v>722</v>
      </c>
      <c r="D1043" t="s">
        <v>750</v>
      </c>
      <c r="E1043" t="s">
        <v>64</v>
      </c>
      <c r="F1043" t="s">
        <v>1425</v>
      </c>
      <c r="G1043">
        <v>8.5</v>
      </c>
      <c r="H1043">
        <v>80</v>
      </c>
      <c r="I1043" t="s">
        <v>1705</v>
      </c>
      <c r="J1043" t="s">
        <v>1445</v>
      </c>
      <c r="K1043">
        <v>332212</v>
      </c>
      <c r="L1043" t="s">
        <v>43</v>
      </c>
    </row>
    <row r="1044" spans="1:12" x14ac:dyDescent="0.25">
      <c r="A1044" t="s">
        <v>1181</v>
      </c>
      <c r="B1044" t="s">
        <v>1206</v>
      </c>
      <c r="C1044" t="s">
        <v>1181</v>
      </c>
      <c r="D1044" t="s">
        <v>1206</v>
      </c>
      <c r="E1044" t="s">
        <v>64</v>
      </c>
      <c r="F1044" t="s">
        <v>1425</v>
      </c>
      <c r="G1044">
        <v>8.5</v>
      </c>
      <c r="H1044">
        <v>80</v>
      </c>
      <c r="I1044" t="s">
        <v>1705</v>
      </c>
      <c r="J1044" t="s">
        <v>1445</v>
      </c>
      <c r="K1044">
        <v>332213</v>
      </c>
      <c r="L1044" t="s">
        <v>43</v>
      </c>
    </row>
    <row r="1045" spans="1:12" x14ac:dyDescent="0.25">
      <c r="A1045" t="s">
        <v>1181</v>
      </c>
      <c r="B1045" t="s">
        <v>1207</v>
      </c>
      <c r="C1045" t="s">
        <v>1181</v>
      </c>
      <c r="D1045" t="s">
        <v>1207</v>
      </c>
      <c r="E1045" t="s">
        <v>64</v>
      </c>
      <c r="F1045" t="s">
        <v>1425</v>
      </c>
      <c r="G1045">
        <v>8.5</v>
      </c>
      <c r="H1045">
        <v>80</v>
      </c>
      <c r="I1045" t="s">
        <v>1705</v>
      </c>
      <c r="J1045" t="s">
        <v>1445</v>
      </c>
      <c r="K1045">
        <v>332214</v>
      </c>
      <c r="L1045" t="s">
        <v>43</v>
      </c>
    </row>
    <row r="1046" spans="1:12" x14ac:dyDescent="0.25">
      <c r="A1046" t="s">
        <v>1181</v>
      </c>
      <c r="B1046" t="s">
        <v>1208</v>
      </c>
      <c r="C1046" t="s">
        <v>1181</v>
      </c>
      <c r="D1046" t="s">
        <v>1208</v>
      </c>
      <c r="E1046" t="s">
        <v>64</v>
      </c>
      <c r="F1046" t="s">
        <v>1425</v>
      </c>
      <c r="G1046">
        <v>8.5</v>
      </c>
      <c r="H1046">
        <v>80</v>
      </c>
      <c r="I1046" t="s">
        <v>1705</v>
      </c>
      <c r="J1046" t="s">
        <v>1445</v>
      </c>
      <c r="K1046">
        <v>332215</v>
      </c>
      <c r="L1046" t="s">
        <v>43</v>
      </c>
    </row>
    <row r="1047" spans="1:12" x14ac:dyDescent="0.25">
      <c r="A1047" t="s">
        <v>41</v>
      </c>
      <c r="B1047" t="s">
        <v>63</v>
      </c>
      <c r="C1047" t="s">
        <v>41</v>
      </c>
      <c r="D1047" t="s">
        <v>63</v>
      </c>
      <c r="E1047" t="s">
        <v>64</v>
      </c>
      <c r="F1047" t="s">
        <v>1425</v>
      </c>
      <c r="G1047">
        <v>8.5</v>
      </c>
      <c r="H1047">
        <v>80</v>
      </c>
      <c r="I1047" t="s">
        <v>1705</v>
      </c>
      <c r="J1047" t="s">
        <v>1445</v>
      </c>
      <c r="K1047">
        <v>332216</v>
      </c>
      <c r="L1047" t="s">
        <v>43</v>
      </c>
    </row>
    <row r="1048" spans="1:12" x14ac:dyDescent="0.25">
      <c r="A1048" t="s">
        <v>889</v>
      </c>
      <c r="B1048" t="s">
        <v>888</v>
      </c>
      <c r="C1048" t="s">
        <v>889</v>
      </c>
      <c r="D1048" t="s">
        <v>888</v>
      </c>
      <c r="E1048" t="s">
        <v>64</v>
      </c>
      <c r="F1048" t="s">
        <v>1425</v>
      </c>
      <c r="G1048">
        <v>8.5</v>
      </c>
      <c r="H1048">
        <v>80</v>
      </c>
      <c r="I1048" t="s">
        <v>1728</v>
      </c>
      <c r="J1048" t="s">
        <v>1445</v>
      </c>
      <c r="K1048">
        <v>336326</v>
      </c>
      <c r="L1048" t="s">
        <v>43</v>
      </c>
    </row>
    <row r="1049" spans="1:12" x14ac:dyDescent="0.25">
      <c r="A1049" t="s">
        <v>889</v>
      </c>
      <c r="B1049" t="s">
        <v>888</v>
      </c>
      <c r="C1049" t="s">
        <v>889</v>
      </c>
      <c r="D1049" t="s">
        <v>888</v>
      </c>
      <c r="E1049" t="s">
        <v>891</v>
      </c>
      <c r="F1049" t="s">
        <v>1419</v>
      </c>
      <c r="G1049">
        <v>16</v>
      </c>
      <c r="H1049">
        <v>70</v>
      </c>
      <c r="I1049" t="s">
        <v>2200</v>
      </c>
      <c r="J1049" t="s">
        <v>1445</v>
      </c>
      <c r="K1049">
        <v>336388</v>
      </c>
      <c r="L1049" t="s">
        <v>43</v>
      </c>
    </row>
    <row r="1050" spans="1:12" x14ac:dyDescent="0.25">
      <c r="A1050" t="s">
        <v>889</v>
      </c>
      <c r="B1050" t="s">
        <v>888</v>
      </c>
      <c r="C1050" t="s">
        <v>889</v>
      </c>
      <c r="D1050" t="s">
        <v>888</v>
      </c>
      <c r="E1050" t="s">
        <v>890</v>
      </c>
      <c r="F1050" t="s">
        <v>1419</v>
      </c>
      <c r="G1050">
        <v>16</v>
      </c>
      <c r="H1050">
        <v>70</v>
      </c>
      <c r="I1050" t="s">
        <v>2201</v>
      </c>
      <c r="J1050" t="s">
        <v>1445</v>
      </c>
      <c r="K1050">
        <v>336389</v>
      </c>
      <c r="L1050" t="s">
        <v>43</v>
      </c>
    </row>
    <row r="1051" spans="1:12" x14ac:dyDescent="0.25">
      <c r="A1051" t="s">
        <v>174</v>
      </c>
      <c r="B1051" t="s">
        <v>162</v>
      </c>
      <c r="C1051" t="s">
        <v>174</v>
      </c>
      <c r="D1051" t="s">
        <v>168</v>
      </c>
      <c r="E1051" t="s">
        <v>173</v>
      </c>
      <c r="F1051" t="s">
        <v>1419</v>
      </c>
      <c r="G1051">
        <v>16</v>
      </c>
      <c r="H1051">
        <v>70</v>
      </c>
      <c r="I1051" t="s">
        <v>2200</v>
      </c>
      <c r="J1051" t="s">
        <v>1445</v>
      </c>
      <c r="K1051">
        <v>95058</v>
      </c>
      <c r="L1051" t="s">
        <v>43</v>
      </c>
    </row>
    <row r="1052" spans="1:12" x14ac:dyDescent="0.25">
      <c r="A1052" t="s">
        <v>172</v>
      </c>
      <c r="B1052" t="s">
        <v>162</v>
      </c>
      <c r="C1052" t="s">
        <v>172</v>
      </c>
      <c r="D1052" t="s">
        <v>168</v>
      </c>
      <c r="E1052" t="s">
        <v>173</v>
      </c>
      <c r="F1052" t="s">
        <v>1419</v>
      </c>
      <c r="G1052">
        <v>16</v>
      </c>
      <c r="H1052">
        <v>70</v>
      </c>
      <c r="I1052" t="s">
        <v>2200</v>
      </c>
      <c r="J1052" t="s">
        <v>1445</v>
      </c>
      <c r="K1052">
        <v>95059</v>
      </c>
      <c r="L1052" t="s">
        <v>43</v>
      </c>
    </row>
    <row r="1053" spans="1:12" x14ac:dyDescent="0.25">
      <c r="A1053" t="s">
        <v>174</v>
      </c>
      <c r="B1053" t="s">
        <v>162</v>
      </c>
      <c r="C1053" t="s">
        <v>174</v>
      </c>
      <c r="D1053" t="s">
        <v>168</v>
      </c>
      <c r="E1053" t="s">
        <v>175</v>
      </c>
      <c r="F1053" t="s">
        <v>1419</v>
      </c>
      <c r="G1053">
        <v>16</v>
      </c>
      <c r="H1053">
        <v>70</v>
      </c>
      <c r="I1053" t="s">
        <v>2201</v>
      </c>
      <c r="J1053" t="s">
        <v>1445</v>
      </c>
      <c r="K1053">
        <v>95056</v>
      </c>
      <c r="L1053" t="s">
        <v>43</v>
      </c>
    </row>
    <row r="1054" spans="1:12" x14ac:dyDescent="0.25">
      <c r="A1054" t="s">
        <v>172</v>
      </c>
      <c r="B1054" t="s">
        <v>162</v>
      </c>
      <c r="C1054" t="s">
        <v>172</v>
      </c>
      <c r="D1054" t="s">
        <v>168</v>
      </c>
      <c r="E1054" t="s">
        <v>175</v>
      </c>
      <c r="F1054" t="s">
        <v>1419</v>
      </c>
      <c r="G1054">
        <v>16</v>
      </c>
      <c r="H1054">
        <v>70</v>
      </c>
      <c r="I1054" t="s">
        <v>2201</v>
      </c>
      <c r="J1054" t="s">
        <v>1445</v>
      </c>
      <c r="K1054">
        <v>95057</v>
      </c>
      <c r="L1054" t="s">
        <v>43</v>
      </c>
    </row>
    <row r="1055" spans="1:12" x14ac:dyDescent="0.25">
      <c r="A1055" t="s">
        <v>106</v>
      </c>
      <c r="B1055" t="s">
        <v>99</v>
      </c>
      <c r="C1055" t="s">
        <v>106</v>
      </c>
      <c r="D1055" t="s">
        <v>101</v>
      </c>
      <c r="E1055" t="s">
        <v>107</v>
      </c>
      <c r="F1055" t="s">
        <v>1419</v>
      </c>
      <c r="G1055">
        <v>16</v>
      </c>
      <c r="H1055">
        <v>70</v>
      </c>
      <c r="I1055" t="s">
        <v>2037</v>
      </c>
      <c r="J1055" t="s">
        <v>1445</v>
      </c>
      <c r="K1055">
        <v>79015</v>
      </c>
      <c r="L1055" t="s">
        <v>43</v>
      </c>
    </row>
    <row r="1056" spans="1:12" x14ac:dyDescent="0.25">
      <c r="A1056" t="s">
        <v>105</v>
      </c>
      <c r="B1056" t="s">
        <v>99</v>
      </c>
      <c r="C1056" t="s">
        <v>105</v>
      </c>
      <c r="D1056" t="s">
        <v>101</v>
      </c>
      <c r="E1056" t="s">
        <v>107</v>
      </c>
      <c r="F1056" t="s">
        <v>1419</v>
      </c>
      <c r="G1056">
        <v>16</v>
      </c>
      <c r="H1056">
        <v>70</v>
      </c>
      <c r="I1056" t="s">
        <v>2037</v>
      </c>
      <c r="J1056" t="s">
        <v>1445</v>
      </c>
      <c r="K1056">
        <v>86768</v>
      </c>
      <c r="L1056" t="s">
        <v>43</v>
      </c>
    </row>
    <row r="1057" spans="1:12" x14ac:dyDescent="0.25">
      <c r="A1057" t="s">
        <v>104</v>
      </c>
      <c r="B1057" t="s">
        <v>99</v>
      </c>
      <c r="C1057" t="s">
        <v>104</v>
      </c>
      <c r="D1057" t="s">
        <v>101</v>
      </c>
      <c r="E1057" t="s">
        <v>107</v>
      </c>
      <c r="F1057" t="s">
        <v>1419</v>
      </c>
      <c r="G1057">
        <v>16</v>
      </c>
      <c r="H1057">
        <v>70</v>
      </c>
      <c r="I1057" t="s">
        <v>2037</v>
      </c>
      <c r="J1057" t="s">
        <v>1445</v>
      </c>
      <c r="K1057">
        <v>86769</v>
      </c>
      <c r="L1057" t="s">
        <v>43</v>
      </c>
    </row>
    <row r="1058" spans="1:12" x14ac:dyDescent="0.25">
      <c r="A1058" t="s">
        <v>100</v>
      </c>
      <c r="B1058" t="s">
        <v>99</v>
      </c>
      <c r="C1058" t="s">
        <v>100</v>
      </c>
      <c r="D1058" t="s">
        <v>101</v>
      </c>
      <c r="E1058" t="s">
        <v>107</v>
      </c>
      <c r="F1058" t="s">
        <v>1419</v>
      </c>
      <c r="G1058">
        <v>16</v>
      </c>
      <c r="H1058">
        <v>70</v>
      </c>
      <c r="I1058" t="s">
        <v>2037</v>
      </c>
      <c r="J1058" t="s">
        <v>1445</v>
      </c>
      <c r="K1058">
        <v>86770</v>
      </c>
      <c r="L1058" t="s">
        <v>43</v>
      </c>
    </row>
    <row r="1059" spans="1:12" x14ac:dyDescent="0.25">
      <c r="A1059" t="s">
        <v>152</v>
      </c>
      <c r="B1059" t="s">
        <v>149</v>
      </c>
      <c r="C1059" t="s">
        <v>152</v>
      </c>
      <c r="D1059" t="s">
        <v>151</v>
      </c>
      <c r="E1059" t="s">
        <v>107</v>
      </c>
      <c r="F1059" t="s">
        <v>1419</v>
      </c>
      <c r="G1059">
        <v>16</v>
      </c>
      <c r="H1059">
        <v>70</v>
      </c>
      <c r="I1059" t="s">
        <v>2037</v>
      </c>
      <c r="J1059" t="s">
        <v>1445</v>
      </c>
      <c r="K1059">
        <v>86771</v>
      </c>
      <c r="L1059" t="s">
        <v>43</v>
      </c>
    </row>
    <row r="1060" spans="1:12" x14ac:dyDescent="0.25">
      <c r="A1060" t="s">
        <v>150</v>
      </c>
      <c r="B1060" t="s">
        <v>149</v>
      </c>
      <c r="C1060" t="s">
        <v>150</v>
      </c>
      <c r="D1060" t="s">
        <v>151</v>
      </c>
      <c r="E1060" t="s">
        <v>107</v>
      </c>
      <c r="F1060" t="s">
        <v>1419</v>
      </c>
      <c r="G1060">
        <v>16</v>
      </c>
      <c r="H1060">
        <v>70</v>
      </c>
      <c r="I1060" t="s">
        <v>2037</v>
      </c>
      <c r="J1060" t="s">
        <v>1445</v>
      </c>
      <c r="K1060">
        <v>86772</v>
      </c>
      <c r="L1060" t="s">
        <v>43</v>
      </c>
    </row>
    <row r="1061" spans="1:12" x14ac:dyDescent="0.25">
      <c r="A1061" t="s">
        <v>379</v>
      </c>
      <c r="B1061" t="s">
        <v>383</v>
      </c>
      <c r="C1061" t="s">
        <v>379</v>
      </c>
      <c r="D1061" t="s">
        <v>408</v>
      </c>
      <c r="E1061" t="s">
        <v>107</v>
      </c>
      <c r="F1061" t="s">
        <v>1419</v>
      </c>
      <c r="G1061">
        <v>16</v>
      </c>
      <c r="H1061">
        <v>70</v>
      </c>
      <c r="I1061" t="s">
        <v>2037</v>
      </c>
      <c r="J1061" t="s">
        <v>1445</v>
      </c>
      <c r="K1061">
        <v>86773</v>
      </c>
      <c r="L1061" t="s">
        <v>43</v>
      </c>
    </row>
    <row r="1062" spans="1:12" x14ac:dyDescent="0.25">
      <c r="A1062" t="s">
        <v>378</v>
      </c>
      <c r="B1062" t="s">
        <v>383</v>
      </c>
      <c r="C1062" t="s">
        <v>378</v>
      </c>
      <c r="D1062" t="s">
        <v>408</v>
      </c>
      <c r="E1062" t="s">
        <v>107</v>
      </c>
      <c r="F1062" t="s">
        <v>1419</v>
      </c>
      <c r="G1062">
        <v>16</v>
      </c>
      <c r="H1062">
        <v>70</v>
      </c>
      <c r="I1062" t="s">
        <v>2037</v>
      </c>
      <c r="J1062" t="s">
        <v>1445</v>
      </c>
      <c r="K1062">
        <v>86774</v>
      </c>
      <c r="L1062" t="s">
        <v>43</v>
      </c>
    </row>
    <row r="1063" spans="1:12" x14ac:dyDescent="0.25">
      <c r="A1063" t="s">
        <v>377</v>
      </c>
      <c r="B1063" t="s">
        <v>383</v>
      </c>
      <c r="C1063" t="s">
        <v>377</v>
      </c>
      <c r="D1063" t="s">
        <v>408</v>
      </c>
      <c r="E1063" t="s">
        <v>107</v>
      </c>
      <c r="F1063" t="s">
        <v>1419</v>
      </c>
      <c r="G1063">
        <v>16</v>
      </c>
      <c r="H1063">
        <v>70</v>
      </c>
      <c r="I1063" t="s">
        <v>2037</v>
      </c>
      <c r="J1063" t="s">
        <v>1445</v>
      </c>
      <c r="K1063">
        <v>86775</v>
      </c>
      <c r="L1063" t="s">
        <v>43</v>
      </c>
    </row>
    <row r="1064" spans="1:12" x14ac:dyDescent="0.25">
      <c r="A1064" t="s">
        <v>407</v>
      </c>
      <c r="B1064" t="s">
        <v>383</v>
      </c>
      <c r="C1064" t="s">
        <v>407</v>
      </c>
      <c r="D1064" t="s">
        <v>408</v>
      </c>
      <c r="E1064" t="s">
        <v>107</v>
      </c>
      <c r="F1064" t="s">
        <v>1419</v>
      </c>
      <c r="G1064">
        <v>16</v>
      </c>
      <c r="H1064">
        <v>70</v>
      </c>
      <c r="I1064" t="s">
        <v>2037</v>
      </c>
      <c r="J1064" t="s">
        <v>1445</v>
      </c>
      <c r="K1064">
        <v>86776</v>
      </c>
      <c r="L1064" t="s">
        <v>43</v>
      </c>
    </row>
    <row r="1065" spans="1:12" x14ac:dyDescent="0.25">
      <c r="A1065" t="s">
        <v>406</v>
      </c>
      <c r="B1065" t="s">
        <v>463</v>
      </c>
      <c r="C1065" t="s">
        <v>406</v>
      </c>
      <c r="D1065" t="s">
        <v>478</v>
      </c>
      <c r="E1065" t="s">
        <v>107</v>
      </c>
      <c r="F1065" t="s">
        <v>1419</v>
      </c>
      <c r="G1065">
        <v>16</v>
      </c>
      <c r="H1065">
        <v>70</v>
      </c>
      <c r="I1065" t="s">
        <v>2037</v>
      </c>
      <c r="J1065" t="s">
        <v>1445</v>
      </c>
      <c r="K1065">
        <v>86777</v>
      </c>
      <c r="L1065" t="s">
        <v>43</v>
      </c>
    </row>
    <row r="1066" spans="1:12" x14ac:dyDescent="0.25">
      <c r="A1066" t="s">
        <v>462</v>
      </c>
      <c r="B1066" t="s">
        <v>463</v>
      </c>
      <c r="C1066" t="s">
        <v>462</v>
      </c>
      <c r="D1066" t="s">
        <v>478</v>
      </c>
      <c r="E1066" t="s">
        <v>107</v>
      </c>
      <c r="F1066" t="s">
        <v>1419</v>
      </c>
      <c r="G1066">
        <v>16</v>
      </c>
      <c r="H1066">
        <v>70</v>
      </c>
      <c r="I1066" t="s">
        <v>2037</v>
      </c>
      <c r="J1066" t="s">
        <v>1445</v>
      </c>
      <c r="K1066">
        <v>86778</v>
      </c>
      <c r="L1066" t="s">
        <v>43</v>
      </c>
    </row>
    <row r="1067" spans="1:12" x14ac:dyDescent="0.25">
      <c r="A1067" t="s">
        <v>651</v>
      </c>
      <c r="B1067" t="s">
        <v>619</v>
      </c>
      <c r="C1067" t="s">
        <v>651</v>
      </c>
      <c r="D1067" t="s">
        <v>653</v>
      </c>
      <c r="E1067" t="s">
        <v>107</v>
      </c>
      <c r="F1067" t="s">
        <v>1419</v>
      </c>
      <c r="G1067">
        <v>16</v>
      </c>
      <c r="H1067">
        <v>70</v>
      </c>
      <c r="I1067" t="s">
        <v>2037</v>
      </c>
      <c r="J1067" t="s">
        <v>1445</v>
      </c>
      <c r="K1067">
        <v>86779</v>
      </c>
      <c r="L1067" t="s">
        <v>43</v>
      </c>
    </row>
    <row r="1068" spans="1:12" x14ac:dyDescent="0.25">
      <c r="A1068" t="s">
        <v>650</v>
      </c>
      <c r="B1068" t="s">
        <v>619</v>
      </c>
      <c r="C1068" t="s">
        <v>650</v>
      </c>
      <c r="D1068" t="s">
        <v>653</v>
      </c>
      <c r="E1068" t="s">
        <v>107</v>
      </c>
      <c r="F1068" t="s">
        <v>1419</v>
      </c>
      <c r="G1068">
        <v>16</v>
      </c>
      <c r="H1068">
        <v>70</v>
      </c>
      <c r="I1068" t="s">
        <v>2037</v>
      </c>
      <c r="J1068" t="s">
        <v>1445</v>
      </c>
      <c r="K1068">
        <v>86780</v>
      </c>
      <c r="L1068" t="s">
        <v>43</v>
      </c>
    </row>
    <row r="1069" spans="1:12" x14ac:dyDescent="0.25">
      <c r="A1069" t="s">
        <v>649</v>
      </c>
      <c r="B1069" t="s">
        <v>619</v>
      </c>
      <c r="C1069" t="s">
        <v>649</v>
      </c>
      <c r="D1069" t="s">
        <v>653</v>
      </c>
      <c r="E1069" t="s">
        <v>107</v>
      </c>
      <c r="F1069" t="s">
        <v>1419</v>
      </c>
      <c r="G1069">
        <v>16</v>
      </c>
      <c r="H1069">
        <v>70</v>
      </c>
      <c r="I1069" t="s">
        <v>2037</v>
      </c>
      <c r="J1069" t="s">
        <v>1445</v>
      </c>
      <c r="K1069">
        <v>86781</v>
      </c>
      <c r="L1069" t="s">
        <v>43</v>
      </c>
    </row>
    <row r="1070" spans="1:12" x14ac:dyDescent="0.25">
      <c r="A1070" t="s">
        <v>652</v>
      </c>
      <c r="B1070" t="s">
        <v>619</v>
      </c>
      <c r="C1070" t="s">
        <v>652</v>
      </c>
      <c r="D1070" t="s">
        <v>653</v>
      </c>
      <c r="E1070" t="s">
        <v>107</v>
      </c>
      <c r="F1070" t="s">
        <v>1419</v>
      </c>
      <c r="G1070">
        <v>16</v>
      </c>
      <c r="H1070">
        <v>70</v>
      </c>
      <c r="I1070" t="s">
        <v>2037</v>
      </c>
      <c r="J1070" t="s">
        <v>1445</v>
      </c>
      <c r="K1070">
        <v>86782</v>
      </c>
      <c r="L1070" t="s">
        <v>43</v>
      </c>
    </row>
    <row r="1071" spans="1:12" x14ac:dyDescent="0.25">
      <c r="A1071" t="s">
        <v>721</v>
      </c>
      <c r="B1071" t="s">
        <v>722</v>
      </c>
      <c r="C1071" t="s">
        <v>721</v>
      </c>
      <c r="D1071" t="s">
        <v>723</v>
      </c>
      <c r="E1071" t="s">
        <v>107</v>
      </c>
      <c r="F1071" t="s">
        <v>1419</v>
      </c>
      <c r="G1071">
        <v>16</v>
      </c>
      <c r="H1071">
        <v>70</v>
      </c>
      <c r="I1071" t="s">
        <v>2037</v>
      </c>
      <c r="J1071" t="s">
        <v>1445</v>
      </c>
      <c r="K1071">
        <v>86783</v>
      </c>
      <c r="L1071" t="s">
        <v>43</v>
      </c>
    </row>
    <row r="1072" spans="1:12" x14ac:dyDescent="0.25">
      <c r="A1072" t="s">
        <v>743</v>
      </c>
      <c r="B1072" t="s">
        <v>722</v>
      </c>
      <c r="C1072" t="s">
        <v>743</v>
      </c>
      <c r="D1072" t="s">
        <v>723</v>
      </c>
      <c r="E1072" t="s">
        <v>107</v>
      </c>
      <c r="F1072" t="s">
        <v>1419</v>
      </c>
      <c r="G1072">
        <v>16</v>
      </c>
      <c r="H1072">
        <v>70</v>
      </c>
      <c r="I1072" t="s">
        <v>2037</v>
      </c>
      <c r="J1072" t="s">
        <v>1445</v>
      </c>
      <c r="K1072">
        <v>86784</v>
      </c>
      <c r="L1072" t="s">
        <v>43</v>
      </c>
    </row>
    <row r="1073" spans="1:12" x14ac:dyDescent="0.25">
      <c r="A1073" t="s">
        <v>903</v>
      </c>
      <c r="B1073" t="s">
        <v>888</v>
      </c>
      <c r="C1073" t="s">
        <v>903</v>
      </c>
      <c r="D1073" t="s">
        <v>902</v>
      </c>
      <c r="E1073" t="s">
        <v>107</v>
      </c>
      <c r="F1073" t="s">
        <v>1419</v>
      </c>
      <c r="G1073">
        <v>16</v>
      </c>
      <c r="H1073">
        <v>70</v>
      </c>
      <c r="I1073" t="s">
        <v>2037</v>
      </c>
      <c r="J1073" t="s">
        <v>1445</v>
      </c>
      <c r="K1073">
        <v>86785</v>
      </c>
      <c r="L1073" t="s">
        <v>43</v>
      </c>
    </row>
    <row r="1074" spans="1:12" x14ac:dyDescent="0.25">
      <c r="A1074" t="s">
        <v>901</v>
      </c>
      <c r="B1074" t="s">
        <v>888</v>
      </c>
      <c r="C1074" t="s">
        <v>901</v>
      </c>
      <c r="D1074" t="s">
        <v>902</v>
      </c>
      <c r="E1074" t="s">
        <v>107</v>
      </c>
      <c r="F1074" t="s">
        <v>1419</v>
      </c>
      <c r="G1074">
        <v>16</v>
      </c>
      <c r="H1074">
        <v>70</v>
      </c>
      <c r="I1074" t="s">
        <v>2037</v>
      </c>
      <c r="J1074" t="s">
        <v>1445</v>
      </c>
      <c r="K1074">
        <v>86786</v>
      </c>
      <c r="L1074" t="s">
        <v>43</v>
      </c>
    </row>
    <row r="1075" spans="1:12" x14ac:dyDescent="0.25">
      <c r="A1075" t="s">
        <v>106</v>
      </c>
      <c r="B1075" t="s">
        <v>99</v>
      </c>
      <c r="C1075" t="s">
        <v>106</v>
      </c>
      <c r="D1075" t="s">
        <v>101</v>
      </c>
      <c r="E1075" t="s">
        <v>103</v>
      </c>
      <c r="F1075" t="s">
        <v>1419</v>
      </c>
      <c r="G1075">
        <v>16</v>
      </c>
      <c r="H1075">
        <v>70</v>
      </c>
      <c r="I1075" t="s">
        <v>1707</v>
      </c>
      <c r="J1075" t="s">
        <v>1445</v>
      </c>
      <c r="K1075">
        <v>86806</v>
      </c>
      <c r="L1075" t="s">
        <v>43</v>
      </c>
    </row>
    <row r="1076" spans="1:12" x14ac:dyDescent="0.25">
      <c r="A1076" t="s">
        <v>105</v>
      </c>
      <c r="B1076" t="s">
        <v>99</v>
      </c>
      <c r="C1076" t="s">
        <v>105</v>
      </c>
      <c r="D1076" t="s">
        <v>101</v>
      </c>
      <c r="E1076" t="s">
        <v>103</v>
      </c>
      <c r="F1076" t="s">
        <v>1419</v>
      </c>
      <c r="G1076">
        <v>16</v>
      </c>
      <c r="H1076">
        <v>70</v>
      </c>
      <c r="I1076" t="s">
        <v>1707</v>
      </c>
      <c r="J1076" t="s">
        <v>1445</v>
      </c>
      <c r="K1076">
        <v>86808</v>
      </c>
      <c r="L1076" t="s">
        <v>43</v>
      </c>
    </row>
    <row r="1077" spans="1:12" x14ac:dyDescent="0.25">
      <c r="A1077" t="s">
        <v>104</v>
      </c>
      <c r="B1077" t="s">
        <v>99</v>
      </c>
      <c r="C1077" t="s">
        <v>104</v>
      </c>
      <c r="D1077" t="s">
        <v>101</v>
      </c>
      <c r="E1077" t="s">
        <v>103</v>
      </c>
      <c r="F1077" t="s">
        <v>1419</v>
      </c>
      <c r="G1077">
        <v>16</v>
      </c>
      <c r="H1077">
        <v>70</v>
      </c>
      <c r="I1077" t="s">
        <v>1707</v>
      </c>
      <c r="J1077" t="s">
        <v>1445</v>
      </c>
      <c r="K1077">
        <v>86810</v>
      </c>
      <c r="L1077" t="s">
        <v>43</v>
      </c>
    </row>
    <row r="1078" spans="1:12" x14ac:dyDescent="0.25">
      <c r="A1078" t="s">
        <v>100</v>
      </c>
      <c r="B1078" t="s">
        <v>99</v>
      </c>
      <c r="C1078" t="s">
        <v>100</v>
      </c>
      <c r="D1078" t="s">
        <v>101</v>
      </c>
      <c r="E1078" t="s">
        <v>103</v>
      </c>
      <c r="F1078" t="s">
        <v>1419</v>
      </c>
      <c r="G1078">
        <v>16</v>
      </c>
      <c r="H1078">
        <v>70</v>
      </c>
      <c r="I1078" t="s">
        <v>1707</v>
      </c>
      <c r="J1078" t="s">
        <v>1445</v>
      </c>
      <c r="K1078">
        <v>86812</v>
      </c>
      <c r="L1078" t="s">
        <v>43</v>
      </c>
    </row>
    <row r="1079" spans="1:12" x14ac:dyDescent="0.25">
      <c r="A1079" t="s">
        <v>152</v>
      </c>
      <c r="B1079" t="s">
        <v>149</v>
      </c>
      <c r="C1079" t="s">
        <v>152</v>
      </c>
      <c r="D1079" t="s">
        <v>151</v>
      </c>
      <c r="E1079" t="s">
        <v>103</v>
      </c>
      <c r="F1079" t="s">
        <v>1419</v>
      </c>
      <c r="G1079">
        <v>16</v>
      </c>
      <c r="H1079">
        <v>70</v>
      </c>
      <c r="I1079" t="s">
        <v>1707</v>
      </c>
      <c r="J1079" t="s">
        <v>1445</v>
      </c>
      <c r="K1079">
        <v>86814</v>
      </c>
      <c r="L1079" t="s">
        <v>43</v>
      </c>
    </row>
    <row r="1080" spans="1:12" x14ac:dyDescent="0.25">
      <c r="A1080" t="s">
        <v>150</v>
      </c>
      <c r="B1080" t="s">
        <v>149</v>
      </c>
      <c r="C1080" t="s">
        <v>150</v>
      </c>
      <c r="D1080" t="s">
        <v>151</v>
      </c>
      <c r="E1080" t="s">
        <v>103</v>
      </c>
      <c r="F1080" t="s">
        <v>1419</v>
      </c>
      <c r="G1080">
        <v>16</v>
      </c>
      <c r="H1080">
        <v>70</v>
      </c>
      <c r="I1080" t="s">
        <v>1707</v>
      </c>
      <c r="J1080" t="s">
        <v>1445</v>
      </c>
      <c r="K1080">
        <v>86816</v>
      </c>
      <c r="L1080" t="s">
        <v>43</v>
      </c>
    </row>
    <row r="1081" spans="1:12" x14ac:dyDescent="0.25">
      <c r="A1081" t="s">
        <v>379</v>
      </c>
      <c r="B1081" t="s">
        <v>383</v>
      </c>
      <c r="C1081" t="s">
        <v>379</v>
      </c>
      <c r="D1081" t="s">
        <v>408</v>
      </c>
      <c r="E1081" t="s">
        <v>103</v>
      </c>
      <c r="F1081" t="s">
        <v>1419</v>
      </c>
      <c r="G1081">
        <v>16</v>
      </c>
      <c r="H1081">
        <v>70</v>
      </c>
      <c r="I1081" t="s">
        <v>1707</v>
      </c>
      <c r="J1081" t="s">
        <v>1445</v>
      </c>
      <c r="K1081">
        <v>86818</v>
      </c>
      <c r="L1081" t="s">
        <v>43</v>
      </c>
    </row>
    <row r="1082" spans="1:12" x14ac:dyDescent="0.25">
      <c r="A1082" t="s">
        <v>378</v>
      </c>
      <c r="B1082" t="s">
        <v>383</v>
      </c>
      <c r="C1082" t="s">
        <v>378</v>
      </c>
      <c r="D1082" t="s">
        <v>408</v>
      </c>
      <c r="E1082" t="s">
        <v>103</v>
      </c>
      <c r="F1082" t="s">
        <v>1419</v>
      </c>
      <c r="G1082">
        <v>16</v>
      </c>
      <c r="H1082">
        <v>70</v>
      </c>
      <c r="I1082" t="s">
        <v>1707</v>
      </c>
      <c r="J1082" t="s">
        <v>1445</v>
      </c>
      <c r="K1082">
        <v>86820</v>
      </c>
      <c r="L1082" t="s">
        <v>43</v>
      </c>
    </row>
    <row r="1083" spans="1:12" x14ac:dyDescent="0.25">
      <c r="A1083" t="s">
        <v>377</v>
      </c>
      <c r="B1083" t="s">
        <v>383</v>
      </c>
      <c r="C1083" t="s">
        <v>377</v>
      </c>
      <c r="D1083" t="s">
        <v>408</v>
      </c>
      <c r="E1083" t="s">
        <v>103</v>
      </c>
      <c r="F1083" t="s">
        <v>1419</v>
      </c>
      <c r="G1083">
        <v>16</v>
      </c>
      <c r="H1083">
        <v>70</v>
      </c>
      <c r="I1083" t="s">
        <v>1707</v>
      </c>
      <c r="J1083" t="s">
        <v>1445</v>
      </c>
      <c r="K1083">
        <v>86822</v>
      </c>
      <c r="L1083" t="s">
        <v>43</v>
      </c>
    </row>
    <row r="1084" spans="1:12" x14ac:dyDescent="0.25">
      <c r="A1084" t="s">
        <v>407</v>
      </c>
      <c r="B1084" t="s">
        <v>383</v>
      </c>
      <c r="C1084" t="s">
        <v>407</v>
      </c>
      <c r="D1084" t="s">
        <v>408</v>
      </c>
      <c r="E1084" t="s">
        <v>103</v>
      </c>
      <c r="F1084" t="s">
        <v>1419</v>
      </c>
      <c r="G1084">
        <v>16</v>
      </c>
      <c r="H1084">
        <v>70</v>
      </c>
      <c r="I1084" t="s">
        <v>1707</v>
      </c>
      <c r="J1084" t="s">
        <v>1445</v>
      </c>
      <c r="K1084">
        <v>86824</v>
      </c>
      <c r="L1084" t="s">
        <v>43</v>
      </c>
    </row>
    <row r="1085" spans="1:12" x14ac:dyDescent="0.25">
      <c r="A1085" t="s">
        <v>406</v>
      </c>
      <c r="B1085" t="s">
        <v>463</v>
      </c>
      <c r="C1085" t="s">
        <v>406</v>
      </c>
      <c r="D1085" t="s">
        <v>478</v>
      </c>
      <c r="E1085" t="s">
        <v>103</v>
      </c>
      <c r="F1085" t="s">
        <v>1419</v>
      </c>
      <c r="G1085">
        <v>16</v>
      </c>
      <c r="H1085">
        <v>70</v>
      </c>
      <c r="I1085" t="s">
        <v>1707</v>
      </c>
      <c r="J1085" t="s">
        <v>1445</v>
      </c>
      <c r="K1085">
        <v>86826</v>
      </c>
      <c r="L1085" t="s">
        <v>43</v>
      </c>
    </row>
    <row r="1086" spans="1:12" x14ac:dyDescent="0.25">
      <c r="A1086" t="s">
        <v>462</v>
      </c>
      <c r="B1086" t="s">
        <v>463</v>
      </c>
      <c r="C1086" t="s">
        <v>462</v>
      </c>
      <c r="D1086" t="s">
        <v>478</v>
      </c>
      <c r="E1086" t="s">
        <v>103</v>
      </c>
      <c r="F1086" t="s">
        <v>1419</v>
      </c>
      <c r="G1086">
        <v>16</v>
      </c>
      <c r="H1086">
        <v>70</v>
      </c>
      <c r="I1086" t="s">
        <v>1707</v>
      </c>
      <c r="J1086" t="s">
        <v>1445</v>
      </c>
      <c r="K1086">
        <v>86828</v>
      </c>
      <c r="L1086" t="s">
        <v>43</v>
      </c>
    </row>
    <row r="1087" spans="1:12" x14ac:dyDescent="0.25">
      <c r="A1087" t="s">
        <v>651</v>
      </c>
      <c r="B1087" t="s">
        <v>619</v>
      </c>
      <c r="C1087" t="s">
        <v>651</v>
      </c>
      <c r="D1087" t="s">
        <v>653</v>
      </c>
      <c r="E1087" t="s">
        <v>103</v>
      </c>
      <c r="F1087" t="s">
        <v>1419</v>
      </c>
      <c r="G1087">
        <v>16</v>
      </c>
      <c r="H1087">
        <v>70</v>
      </c>
      <c r="I1087" t="s">
        <v>1707</v>
      </c>
      <c r="J1087" t="s">
        <v>1445</v>
      </c>
      <c r="K1087">
        <v>86830</v>
      </c>
      <c r="L1087" t="s">
        <v>43</v>
      </c>
    </row>
    <row r="1088" spans="1:12" x14ac:dyDescent="0.25">
      <c r="A1088" t="s">
        <v>650</v>
      </c>
      <c r="B1088" t="s">
        <v>619</v>
      </c>
      <c r="C1088" t="s">
        <v>650</v>
      </c>
      <c r="D1088" t="s">
        <v>653</v>
      </c>
      <c r="E1088" t="s">
        <v>103</v>
      </c>
      <c r="F1088" t="s">
        <v>1419</v>
      </c>
      <c r="G1088">
        <v>16</v>
      </c>
      <c r="H1088">
        <v>70</v>
      </c>
      <c r="I1088" t="s">
        <v>1707</v>
      </c>
      <c r="J1088" t="s">
        <v>1445</v>
      </c>
      <c r="K1088">
        <v>86833</v>
      </c>
      <c r="L1088" t="s">
        <v>43</v>
      </c>
    </row>
    <row r="1089" spans="1:12" x14ac:dyDescent="0.25">
      <c r="A1089" t="s">
        <v>649</v>
      </c>
      <c r="B1089" t="s">
        <v>619</v>
      </c>
      <c r="C1089" t="s">
        <v>649</v>
      </c>
      <c r="D1089" t="s">
        <v>653</v>
      </c>
      <c r="E1089" t="s">
        <v>103</v>
      </c>
      <c r="F1089" t="s">
        <v>1419</v>
      </c>
      <c r="G1089">
        <v>16</v>
      </c>
      <c r="H1089">
        <v>70</v>
      </c>
      <c r="I1089" t="s">
        <v>1707</v>
      </c>
      <c r="J1089" t="s">
        <v>1445</v>
      </c>
      <c r="K1089">
        <v>86835</v>
      </c>
      <c r="L1089" t="s">
        <v>43</v>
      </c>
    </row>
    <row r="1090" spans="1:12" x14ac:dyDescent="0.25">
      <c r="A1090" t="s">
        <v>652</v>
      </c>
      <c r="B1090" t="s">
        <v>619</v>
      </c>
      <c r="C1090" t="s">
        <v>652</v>
      </c>
      <c r="D1090" t="s">
        <v>653</v>
      </c>
      <c r="E1090" t="s">
        <v>103</v>
      </c>
      <c r="F1090" t="s">
        <v>1419</v>
      </c>
      <c r="G1090">
        <v>16</v>
      </c>
      <c r="H1090">
        <v>70</v>
      </c>
      <c r="I1090" t="s">
        <v>1707</v>
      </c>
      <c r="J1090" t="s">
        <v>1445</v>
      </c>
      <c r="K1090">
        <v>86836</v>
      </c>
      <c r="L1090" t="s">
        <v>43</v>
      </c>
    </row>
    <row r="1091" spans="1:12" x14ac:dyDescent="0.25">
      <c r="A1091" t="s">
        <v>721</v>
      </c>
      <c r="B1091" t="s">
        <v>722</v>
      </c>
      <c r="C1091" t="s">
        <v>721</v>
      </c>
      <c r="D1091" t="s">
        <v>723</v>
      </c>
      <c r="E1091" t="s">
        <v>103</v>
      </c>
      <c r="F1091" t="s">
        <v>1419</v>
      </c>
      <c r="G1091">
        <v>16</v>
      </c>
      <c r="H1091">
        <v>70</v>
      </c>
      <c r="I1091" t="s">
        <v>1707</v>
      </c>
      <c r="J1091" t="s">
        <v>1445</v>
      </c>
      <c r="K1091">
        <v>86838</v>
      </c>
      <c r="L1091" t="s">
        <v>43</v>
      </c>
    </row>
    <row r="1092" spans="1:12" x14ac:dyDescent="0.25">
      <c r="A1092" t="s">
        <v>743</v>
      </c>
      <c r="B1092" t="s">
        <v>722</v>
      </c>
      <c r="C1092" t="s">
        <v>743</v>
      </c>
      <c r="D1092" t="s">
        <v>723</v>
      </c>
      <c r="E1092" t="s">
        <v>103</v>
      </c>
      <c r="F1092" t="s">
        <v>1419</v>
      </c>
      <c r="G1092">
        <v>16</v>
      </c>
      <c r="H1092">
        <v>70</v>
      </c>
      <c r="I1092" t="s">
        <v>1707</v>
      </c>
      <c r="J1092" t="s">
        <v>1445</v>
      </c>
      <c r="K1092">
        <v>86840</v>
      </c>
      <c r="L1092" t="s">
        <v>43</v>
      </c>
    </row>
    <row r="1093" spans="1:12" x14ac:dyDescent="0.25">
      <c r="A1093" t="s">
        <v>903</v>
      </c>
      <c r="B1093" t="s">
        <v>888</v>
      </c>
      <c r="C1093" t="s">
        <v>903</v>
      </c>
      <c r="D1093" t="s">
        <v>902</v>
      </c>
      <c r="E1093" t="s">
        <v>103</v>
      </c>
      <c r="F1093" t="s">
        <v>1419</v>
      </c>
      <c r="G1093">
        <v>16</v>
      </c>
      <c r="H1093">
        <v>70</v>
      </c>
      <c r="I1093" t="s">
        <v>1707</v>
      </c>
      <c r="J1093" t="s">
        <v>1445</v>
      </c>
      <c r="K1093">
        <v>86842</v>
      </c>
      <c r="L1093" t="s">
        <v>43</v>
      </c>
    </row>
    <row r="1094" spans="1:12" x14ac:dyDescent="0.25">
      <c r="A1094" t="s">
        <v>901</v>
      </c>
      <c r="B1094" t="s">
        <v>888</v>
      </c>
      <c r="C1094" t="s">
        <v>901</v>
      </c>
      <c r="D1094" t="s">
        <v>902</v>
      </c>
      <c r="E1094" t="s">
        <v>103</v>
      </c>
      <c r="F1094" t="s">
        <v>1419</v>
      </c>
      <c r="G1094">
        <v>16</v>
      </c>
      <c r="H1094">
        <v>70</v>
      </c>
      <c r="I1094" t="s">
        <v>1707</v>
      </c>
      <c r="J1094" t="s">
        <v>1445</v>
      </c>
      <c r="K1094">
        <v>86844</v>
      </c>
      <c r="L1094" t="s">
        <v>43</v>
      </c>
    </row>
    <row r="1095" spans="1:12" x14ac:dyDescent="0.25">
      <c r="A1095" t="s">
        <v>106</v>
      </c>
      <c r="B1095" t="s">
        <v>99</v>
      </c>
      <c r="C1095" t="s">
        <v>106</v>
      </c>
      <c r="D1095" t="s">
        <v>101</v>
      </c>
      <c r="E1095" t="s">
        <v>102</v>
      </c>
      <c r="F1095" t="s">
        <v>1419</v>
      </c>
      <c r="G1095">
        <v>16</v>
      </c>
      <c r="H1095">
        <v>70</v>
      </c>
      <c r="I1095" t="s">
        <v>1706</v>
      </c>
      <c r="J1095" t="s">
        <v>1445</v>
      </c>
      <c r="K1095">
        <v>86807</v>
      </c>
      <c r="L1095" t="s">
        <v>43</v>
      </c>
    </row>
    <row r="1096" spans="1:12" x14ac:dyDescent="0.25">
      <c r="A1096" t="s">
        <v>105</v>
      </c>
      <c r="B1096" t="s">
        <v>99</v>
      </c>
      <c r="C1096" t="s">
        <v>105</v>
      </c>
      <c r="D1096" t="s">
        <v>101</v>
      </c>
      <c r="E1096" t="s">
        <v>102</v>
      </c>
      <c r="F1096" t="s">
        <v>1419</v>
      </c>
      <c r="G1096">
        <v>16</v>
      </c>
      <c r="H1096">
        <v>70</v>
      </c>
      <c r="I1096" t="s">
        <v>1706</v>
      </c>
      <c r="J1096" t="s">
        <v>1445</v>
      </c>
      <c r="K1096">
        <v>86809</v>
      </c>
      <c r="L1096" t="s">
        <v>43</v>
      </c>
    </row>
    <row r="1097" spans="1:12" x14ac:dyDescent="0.25">
      <c r="A1097" t="s">
        <v>104</v>
      </c>
      <c r="B1097" t="s">
        <v>99</v>
      </c>
      <c r="C1097" t="s">
        <v>104</v>
      </c>
      <c r="D1097" t="s">
        <v>101</v>
      </c>
      <c r="E1097" t="s">
        <v>102</v>
      </c>
      <c r="F1097" t="s">
        <v>1419</v>
      </c>
      <c r="G1097">
        <v>16</v>
      </c>
      <c r="H1097">
        <v>70</v>
      </c>
      <c r="I1097" t="s">
        <v>1706</v>
      </c>
      <c r="J1097" t="s">
        <v>1445</v>
      </c>
      <c r="K1097">
        <v>86811</v>
      </c>
      <c r="L1097" t="s">
        <v>43</v>
      </c>
    </row>
    <row r="1098" spans="1:12" x14ac:dyDescent="0.25">
      <c r="A1098" t="s">
        <v>100</v>
      </c>
      <c r="B1098" t="s">
        <v>99</v>
      </c>
      <c r="C1098" t="s">
        <v>100</v>
      </c>
      <c r="D1098" t="s">
        <v>101</v>
      </c>
      <c r="E1098" t="s">
        <v>102</v>
      </c>
      <c r="F1098" t="s">
        <v>1419</v>
      </c>
      <c r="G1098">
        <v>16</v>
      </c>
      <c r="H1098">
        <v>70</v>
      </c>
      <c r="I1098" t="s">
        <v>1706</v>
      </c>
      <c r="J1098" t="s">
        <v>1445</v>
      </c>
      <c r="K1098">
        <v>86813</v>
      </c>
      <c r="L1098" t="s">
        <v>43</v>
      </c>
    </row>
    <row r="1099" spans="1:12" x14ac:dyDescent="0.25">
      <c r="A1099" t="s">
        <v>152</v>
      </c>
      <c r="B1099" t="s">
        <v>149</v>
      </c>
      <c r="C1099" t="s">
        <v>152</v>
      </c>
      <c r="D1099" t="s">
        <v>151</v>
      </c>
      <c r="E1099" t="s">
        <v>102</v>
      </c>
      <c r="F1099" t="s">
        <v>1419</v>
      </c>
      <c r="G1099">
        <v>16</v>
      </c>
      <c r="H1099">
        <v>70</v>
      </c>
      <c r="I1099" t="s">
        <v>1706</v>
      </c>
      <c r="J1099" t="s">
        <v>1445</v>
      </c>
      <c r="K1099">
        <v>86815</v>
      </c>
      <c r="L1099" t="s">
        <v>43</v>
      </c>
    </row>
    <row r="1100" spans="1:12" x14ac:dyDescent="0.25">
      <c r="A1100" t="s">
        <v>150</v>
      </c>
      <c r="B1100" t="s">
        <v>149</v>
      </c>
      <c r="C1100" t="s">
        <v>150</v>
      </c>
      <c r="D1100" t="s">
        <v>151</v>
      </c>
      <c r="E1100" t="s">
        <v>102</v>
      </c>
      <c r="F1100" t="s">
        <v>1419</v>
      </c>
      <c r="G1100">
        <v>16</v>
      </c>
      <c r="H1100">
        <v>70</v>
      </c>
      <c r="I1100" t="s">
        <v>1706</v>
      </c>
      <c r="J1100" t="s">
        <v>1445</v>
      </c>
      <c r="K1100">
        <v>86817</v>
      </c>
      <c r="L1100" t="s">
        <v>43</v>
      </c>
    </row>
    <row r="1101" spans="1:12" x14ac:dyDescent="0.25">
      <c r="A1101" t="s">
        <v>379</v>
      </c>
      <c r="B1101" t="s">
        <v>383</v>
      </c>
      <c r="C1101" t="s">
        <v>379</v>
      </c>
      <c r="D1101" t="s">
        <v>408</v>
      </c>
      <c r="E1101" t="s">
        <v>102</v>
      </c>
      <c r="F1101" t="s">
        <v>1419</v>
      </c>
      <c r="G1101">
        <v>16</v>
      </c>
      <c r="H1101">
        <v>70</v>
      </c>
      <c r="I1101" t="s">
        <v>1706</v>
      </c>
      <c r="J1101" t="s">
        <v>1445</v>
      </c>
      <c r="K1101">
        <v>86819</v>
      </c>
      <c r="L1101" t="s">
        <v>43</v>
      </c>
    </row>
    <row r="1102" spans="1:12" x14ac:dyDescent="0.25">
      <c r="A1102" t="s">
        <v>378</v>
      </c>
      <c r="B1102" t="s">
        <v>383</v>
      </c>
      <c r="C1102" t="s">
        <v>378</v>
      </c>
      <c r="D1102" t="s">
        <v>408</v>
      </c>
      <c r="E1102" t="s">
        <v>102</v>
      </c>
      <c r="F1102" t="s">
        <v>1419</v>
      </c>
      <c r="G1102">
        <v>16</v>
      </c>
      <c r="H1102">
        <v>70</v>
      </c>
      <c r="I1102" t="s">
        <v>1706</v>
      </c>
      <c r="J1102" t="s">
        <v>1445</v>
      </c>
      <c r="K1102">
        <v>86821</v>
      </c>
      <c r="L1102" t="s">
        <v>43</v>
      </c>
    </row>
    <row r="1103" spans="1:12" x14ac:dyDescent="0.25">
      <c r="A1103" t="s">
        <v>377</v>
      </c>
      <c r="B1103" t="s">
        <v>383</v>
      </c>
      <c r="C1103" t="s">
        <v>377</v>
      </c>
      <c r="D1103" t="s">
        <v>408</v>
      </c>
      <c r="E1103" t="s">
        <v>102</v>
      </c>
      <c r="F1103" t="s">
        <v>1419</v>
      </c>
      <c r="G1103">
        <v>16</v>
      </c>
      <c r="H1103">
        <v>70</v>
      </c>
      <c r="I1103" t="s">
        <v>1706</v>
      </c>
      <c r="J1103" t="s">
        <v>1445</v>
      </c>
      <c r="K1103">
        <v>86823</v>
      </c>
      <c r="L1103" t="s">
        <v>43</v>
      </c>
    </row>
    <row r="1104" spans="1:12" x14ac:dyDescent="0.25">
      <c r="A1104" t="s">
        <v>407</v>
      </c>
      <c r="B1104" t="s">
        <v>383</v>
      </c>
      <c r="C1104" t="s">
        <v>407</v>
      </c>
      <c r="D1104" t="s">
        <v>408</v>
      </c>
      <c r="E1104" t="s">
        <v>102</v>
      </c>
      <c r="F1104" t="s">
        <v>1419</v>
      </c>
      <c r="G1104">
        <v>16</v>
      </c>
      <c r="H1104">
        <v>70</v>
      </c>
      <c r="I1104" t="s">
        <v>1706</v>
      </c>
      <c r="J1104" t="s">
        <v>1445</v>
      </c>
      <c r="K1104">
        <v>86825</v>
      </c>
      <c r="L1104" t="s">
        <v>43</v>
      </c>
    </row>
    <row r="1105" spans="1:12" x14ac:dyDescent="0.25">
      <c r="A1105" t="s">
        <v>406</v>
      </c>
      <c r="B1105" t="s">
        <v>463</v>
      </c>
      <c r="C1105" t="s">
        <v>406</v>
      </c>
      <c r="D1105" t="s">
        <v>478</v>
      </c>
      <c r="E1105" t="s">
        <v>102</v>
      </c>
      <c r="F1105" t="s">
        <v>1419</v>
      </c>
      <c r="G1105">
        <v>16</v>
      </c>
      <c r="H1105">
        <v>70</v>
      </c>
      <c r="I1105" t="s">
        <v>1706</v>
      </c>
      <c r="J1105" t="s">
        <v>1445</v>
      </c>
      <c r="K1105">
        <v>86827</v>
      </c>
      <c r="L1105" t="s">
        <v>43</v>
      </c>
    </row>
    <row r="1106" spans="1:12" x14ac:dyDescent="0.25">
      <c r="A1106" t="s">
        <v>462</v>
      </c>
      <c r="B1106" t="s">
        <v>463</v>
      </c>
      <c r="C1106" t="s">
        <v>462</v>
      </c>
      <c r="D1106" t="s">
        <v>478</v>
      </c>
      <c r="E1106" t="s">
        <v>102</v>
      </c>
      <c r="F1106" t="s">
        <v>1419</v>
      </c>
      <c r="G1106">
        <v>16</v>
      </c>
      <c r="H1106">
        <v>70</v>
      </c>
      <c r="I1106" t="s">
        <v>1706</v>
      </c>
      <c r="J1106" t="s">
        <v>1445</v>
      </c>
      <c r="K1106">
        <v>86829</v>
      </c>
      <c r="L1106" t="s">
        <v>43</v>
      </c>
    </row>
    <row r="1107" spans="1:12" x14ac:dyDescent="0.25">
      <c r="A1107" t="s">
        <v>651</v>
      </c>
      <c r="B1107" t="s">
        <v>619</v>
      </c>
      <c r="C1107" t="s">
        <v>651</v>
      </c>
      <c r="D1107" t="s">
        <v>653</v>
      </c>
      <c r="E1107" t="s">
        <v>102</v>
      </c>
      <c r="F1107" t="s">
        <v>1419</v>
      </c>
      <c r="G1107">
        <v>16</v>
      </c>
      <c r="H1107">
        <v>70</v>
      </c>
      <c r="I1107" t="s">
        <v>1706</v>
      </c>
      <c r="J1107" t="s">
        <v>1445</v>
      </c>
      <c r="K1107">
        <v>86831</v>
      </c>
      <c r="L1107" t="s">
        <v>43</v>
      </c>
    </row>
    <row r="1108" spans="1:12" x14ac:dyDescent="0.25">
      <c r="A1108" t="s">
        <v>650</v>
      </c>
      <c r="B1108" t="s">
        <v>619</v>
      </c>
      <c r="C1108" t="s">
        <v>650</v>
      </c>
      <c r="D1108" t="s">
        <v>653</v>
      </c>
      <c r="E1108" t="s">
        <v>102</v>
      </c>
      <c r="F1108" t="s">
        <v>1419</v>
      </c>
      <c r="G1108">
        <v>16</v>
      </c>
      <c r="H1108">
        <v>70</v>
      </c>
      <c r="I1108" t="s">
        <v>1706</v>
      </c>
      <c r="J1108" t="s">
        <v>1445</v>
      </c>
      <c r="K1108">
        <v>86832</v>
      </c>
      <c r="L1108" t="s">
        <v>43</v>
      </c>
    </row>
    <row r="1109" spans="1:12" x14ac:dyDescent="0.25">
      <c r="A1109" t="s">
        <v>649</v>
      </c>
      <c r="B1109" t="s">
        <v>619</v>
      </c>
      <c r="C1109" t="s">
        <v>649</v>
      </c>
      <c r="D1109" t="s">
        <v>653</v>
      </c>
      <c r="E1109" t="s">
        <v>102</v>
      </c>
      <c r="F1109" t="s">
        <v>1419</v>
      </c>
      <c r="G1109">
        <v>16</v>
      </c>
      <c r="H1109">
        <v>70</v>
      </c>
      <c r="I1109" t="s">
        <v>1706</v>
      </c>
      <c r="J1109" t="s">
        <v>1445</v>
      </c>
      <c r="K1109">
        <v>86834</v>
      </c>
      <c r="L1109" t="s">
        <v>43</v>
      </c>
    </row>
    <row r="1110" spans="1:12" x14ac:dyDescent="0.25">
      <c r="A1110" t="s">
        <v>652</v>
      </c>
      <c r="B1110" t="s">
        <v>619</v>
      </c>
      <c r="C1110" t="s">
        <v>652</v>
      </c>
      <c r="D1110" t="s">
        <v>653</v>
      </c>
      <c r="E1110" t="s">
        <v>102</v>
      </c>
      <c r="F1110" t="s">
        <v>1419</v>
      </c>
      <c r="G1110">
        <v>16</v>
      </c>
      <c r="H1110">
        <v>70</v>
      </c>
      <c r="I1110" t="s">
        <v>1706</v>
      </c>
      <c r="J1110" t="s">
        <v>1445</v>
      </c>
      <c r="K1110">
        <v>86837</v>
      </c>
      <c r="L1110" t="s">
        <v>43</v>
      </c>
    </row>
    <row r="1111" spans="1:12" x14ac:dyDescent="0.25">
      <c r="A1111" t="s">
        <v>721</v>
      </c>
      <c r="B1111" t="s">
        <v>722</v>
      </c>
      <c r="C1111" t="s">
        <v>721</v>
      </c>
      <c r="D1111" t="s">
        <v>723</v>
      </c>
      <c r="E1111" t="s">
        <v>102</v>
      </c>
      <c r="F1111" t="s">
        <v>1419</v>
      </c>
      <c r="G1111">
        <v>16</v>
      </c>
      <c r="H1111">
        <v>70</v>
      </c>
      <c r="I1111" t="s">
        <v>1706</v>
      </c>
      <c r="J1111" t="s">
        <v>1445</v>
      </c>
      <c r="K1111">
        <v>86839</v>
      </c>
      <c r="L1111" t="s">
        <v>43</v>
      </c>
    </row>
    <row r="1112" spans="1:12" x14ac:dyDescent="0.25">
      <c r="A1112" t="s">
        <v>743</v>
      </c>
      <c r="B1112" t="s">
        <v>722</v>
      </c>
      <c r="C1112" t="s">
        <v>743</v>
      </c>
      <c r="D1112" t="s">
        <v>723</v>
      </c>
      <c r="E1112" t="s">
        <v>102</v>
      </c>
      <c r="F1112" t="s">
        <v>1419</v>
      </c>
      <c r="G1112">
        <v>16</v>
      </c>
      <c r="H1112">
        <v>70</v>
      </c>
      <c r="I1112" t="s">
        <v>1706</v>
      </c>
      <c r="J1112" t="s">
        <v>1445</v>
      </c>
      <c r="K1112">
        <v>86841</v>
      </c>
      <c r="L1112" t="s">
        <v>43</v>
      </c>
    </row>
    <row r="1113" spans="1:12" x14ac:dyDescent="0.25">
      <c r="A1113" t="s">
        <v>903</v>
      </c>
      <c r="B1113" t="s">
        <v>888</v>
      </c>
      <c r="C1113" t="s">
        <v>903</v>
      </c>
      <c r="D1113" t="s">
        <v>902</v>
      </c>
      <c r="E1113" t="s">
        <v>102</v>
      </c>
      <c r="F1113" t="s">
        <v>1419</v>
      </c>
      <c r="G1113">
        <v>16</v>
      </c>
      <c r="H1113">
        <v>70</v>
      </c>
      <c r="I1113" t="s">
        <v>1706</v>
      </c>
      <c r="J1113" t="s">
        <v>1445</v>
      </c>
      <c r="K1113">
        <v>86843</v>
      </c>
      <c r="L1113" t="s">
        <v>43</v>
      </c>
    </row>
    <row r="1114" spans="1:12" x14ac:dyDescent="0.25">
      <c r="A1114" t="s">
        <v>901</v>
      </c>
      <c r="B1114" t="s">
        <v>888</v>
      </c>
      <c r="C1114" t="s">
        <v>901</v>
      </c>
      <c r="D1114" t="s">
        <v>902</v>
      </c>
      <c r="E1114" t="s">
        <v>102</v>
      </c>
      <c r="F1114" t="s">
        <v>1419</v>
      </c>
      <c r="G1114">
        <v>16</v>
      </c>
      <c r="H1114">
        <v>70</v>
      </c>
      <c r="I1114" t="s">
        <v>1706</v>
      </c>
      <c r="J1114" t="s">
        <v>1445</v>
      </c>
      <c r="K1114">
        <v>86845</v>
      </c>
      <c r="L1114" t="s">
        <v>43</v>
      </c>
    </row>
    <row r="1115" spans="1:12" x14ac:dyDescent="0.25">
      <c r="A1115" t="s">
        <v>889</v>
      </c>
      <c r="B1115" t="s">
        <v>888</v>
      </c>
      <c r="C1115" t="s">
        <v>889</v>
      </c>
      <c r="D1115" t="s">
        <v>888</v>
      </c>
      <c r="E1115" t="s">
        <v>102</v>
      </c>
      <c r="F1115" t="s">
        <v>1419</v>
      </c>
      <c r="G1115">
        <v>16</v>
      </c>
      <c r="H1115">
        <v>70</v>
      </c>
      <c r="I1115" t="s">
        <v>1706</v>
      </c>
      <c r="J1115" t="s">
        <v>1445</v>
      </c>
      <c r="K1115">
        <v>336386</v>
      </c>
      <c r="L1115" t="s">
        <v>43</v>
      </c>
    </row>
    <row r="1116" spans="1:12" x14ac:dyDescent="0.25">
      <c r="A1116" t="s">
        <v>174</v>
      </c>
      <c r="B1116" t="s">
        <v>162</v>
      </c>
      <c r="C1116" t="s">
        <v>174</v>
      </c>
      <c r="D1116" t="s">
        <v>168</v>
      </c>
      <c r="E1116" t="s">
        <v>176</v>
      </c>
      <c r="F1116" t="s">
        <v>1419</v>
      </c>
      <c r="G1116">
        <v>16</v>
      </c>
      <c r="H1116">
        <v>70</v>
      </c>
      <c r="I1116" t="s">
        <v>2202</v>
      </c>
      <c r="J1116" t="s">
        <v>1445</v>
      </c>
      <c r="K1116">
        <v>95054</v>
      </c>
      <c r="L1116" t="s">
        <v>43</v>
      </c>
    </row>
    <row r="1117" spans="1:12" x14ac:dyDescent="0.25">
      <c r="A1117" t="s">
        <v>172</v>
      </c>
      <c r="B1117" t="s">
        <v>162</v>
      </c>
      <c r="C1117" t="s">
        <v>172</v>
      </c>
      <c r="D1117" t="s">
        <v>168</v>
      </c>
      <c r="E1117" t="s">
        <v>176</v>
      </c>
      <c r="F1117" t="s">
        <v>1419</v>
      </c>
      <c r="G1117">
        <v>16</v>
      </c>
      <c r="H1117">
        <v>70</v>
      </c>
      <c r="I1117" t="s">
        <v>2202</v>
      </c>
      <c r="J1117" t="s">
        <v>1445</v>
      </c>
      <c r="K1117">
        <v>95055</v>
      </c>
      <c r="L1117" t="s">
        <v>43</v>
      </c>
    </row>
    <row r="1118" spans="1:12" x14ac:dyDescent="0.25">
      <c r="A1118" t="s">
        <v>174</v>
      </c>
      <c r="B1118" t="s">
        <v>162</v>
      </c>
      <c r="C1118" t="s">
        <v>174</v>
      </c>
      <c r="D1118" t="s">
        <v>168</v>
      </c>
      <c r="E1118" t="s">
        <v>177</v>
      </c>
      <c r="F1118" t="s">
        <v>1419</v>
      </c>
      <c r="G1118">
        <v>16</v>
      </c>
      <c r="H1118">
        <v>70</v>
      </c>
      <c r="I1118" t="s">
        <v>2202</v>
      </c>
      <c r="J1118" t="s">
        <v>1445</v>
      </c>
      <c r="K1118">
        <v>95052</v>
      </c>
      <c r="L1118" t="s">
        <v>43</v>
      </c>
    </row>
    <row r="1119" spans="1:12" x14ac:dyDescent="0.25">
      <c r="A1119" t="s">
        <v>172</v>
      </c>
      <c r="B1119" t="s">
        <v>162</v>
      </c>
      <c r="C1119" t="s">
        <v>172</v>
      </c>
      <c r="D1119" t="s">
        <v>168</v>
      </c>
      <c r="E1119" t="s">
        <v>177</v>
      </c>
      <c r="F1119" t="s">
        <v>1419</v>
      </c>
      <c r="G1119">
        <v>16</v>
      </c>
      <c r="H1119">
        <v>70</v>
      </c>
      <c r="I1119" t="s">
        <v>2202</v>
      </c>
      <c r="J1119" t="s">
        <v>1445</v>
      </c>
      <c r="K1119">
        <v>95053</v>
      </c>
      <c r="L1119" t="s">
        <v>43</v>
      </c>
    </row>
    <row r="1120" spans="1:12" x14ac:dyDescent="0.25">
      <c r="A1120" t="s">
        <v>736</v>
      </c>
      <c r="B1120" t="s">
        <v>722</v>
      </c>
      <c r="C1120" t="s">
        <v>736</v>
      </c>
      <c r="D1120" t="s">
        <v>733</v>
      </c>
      <c r="E1120" t="s">
        <v>47</v>
      </c>
      <c r="F1120" t="s">
        <v>1419</v>
      </c>
      <c r="G1120">
        <v>16</v>
      </c>
      <c r="H1120">
        <v>70</v>
      </c>
      <c r="I1120" t="s">
        <v>1706</v>
      </c>
      <c r="J1120" t="s">
        <v>1445</v>
      </c>
      <c r="K1120">
        <v>90028</v>
      </c>
      <c r="L1120" t="s">
        <v>43</v>
      </c>
    </row>
    <row r="1121" spans="1:12" x14ac:dyDescent="0.25">
      <c r="A1121" t="s">
        <v>735</v>
      </c>
      <c r="B1121" t="s">
        <v>722</v>
      </c>
      <c r="C1121" t="s">
        <v>735</v>
      </c>
      <c r="D1121" t="s">
        <v>733</v>
      </c>
      <c r="E1121" t="s">
        <v>47</v>
      </c>
      <c r="F1121" t="s">
        <v>1419</v>
      </c>
      <c r="G1121">
        <v>16</v>
      </c>
      <c r="H1121">
        <v>70</v>
      </c>
      <c r="I1121" t="s">
        <v>1706</v>
      </c>
      <c r="J1121" t="s">
        <v>1445</v>
      </c>
      <c r="K1121">
        <v>90034</v>
      </c>
      <c r="L1121" t="s">
        <v>43</v>
      </c>
    </row>
    <row r="1122" spans="1:12" x14ac:dyDescent="0.25">
      <c r="A1122" t="s">
        <v>1194</v>
      </c>
      <c r="B1122" t="s">
        <v>1181</v>
      </c>
      <c r="C1122" t="s">
        <v>1194</v>
      </c>
      <c r="D1122" t="s">
        <v>1191</v>
      </c>
      <c r="E1122" t="s">
        <v>47</v>
      </c>
      <c r="F1122" t="s">
        <v>1419</v>
      </c>
      <c r="G1122">
        <v>16</v>
      </c>
      <c r="H1122">
        <v>70</v>
      </c>
      <c r="I1122" t="s">
        <v>1706</v>
      </c>
      <c r="J1122" t="s">
        <v>1445</v>
      </c>
      <c r="K1122">
        <v>90040</v>
      </c>
      <c r="L1122" t="s">
        <v>43</v>
      </c>
    </row>
    <row r="1123" spans="1:12" x14ac:dyDescent="0.25">
      <c r="A1123" t="s">
        <v>1193</v>
      </c>
      <c r="B1123" t="s">
        <v>1181</v>
      </c>
      <c r="C1123" t="s">
        <v>1193</v>
      </c>
      <c r="D1123" t="s">
        <v>1191</v>
      </c>
      <c r="E1123" t="s">
        <v>47</v>
      </c>
      <c r="F1123" t="s">
        <v>1419</v>
      </c>
      <c r="G1123">
        <v>16</v>
      </c>
      <c r="H1123">
        <v>70</v>
      </c>
      <c r="I1123" t="s">
        <v>1706</v>
      </c>
      <c r="J1123" t="s">
        <v>1445</v>
      </c>
      <c r="K1123">
        <v>90052</v>
      </c>
      <c r="L1123" t="s">
        <v>43</v>
      </c>
    </row>
    <row r="1124" spans="1:12" x14ac:dyDescent="0.25">
      <c r="A1124" t="s">
        <v>734</v>
      </c>
      <c r="B1124" t="s">
        <v>722</v>
      </c>
      <c r="C1124" t="s">
        <v>734</v>
      </c>
      <c r="D1124" t="s">
        <v>733</v>
      </c>
      <c r="E1124" t="s">
        <v>47</v>
      </c>
      <c r="F1124" t="s">
        <v>1419</v>
      </c>
      <c r="G1124">
        <v>16</v>
      </c>
      <c r="H1124">
        <v>70</v>
      </c>
      <c r="I1124" t="s">
        <v>1706</v>
      </c>
      <c r="J1124" t="s">
        <v>1445</v>
      </c>
      <c r="K1124">
        <v>90058</v>
      </c>
      <c r="L1124" t="s">
        <v>43</v>
      </c>
    </row>
    <row r="1125" spans="1:12" x14ac:dyDescent="0.25">
      <c r="A1125" t="s">
        <v>53</v>
      </c>
      <c r="B1125" t="s">
        <v>41</v>
      </c>
      <c r="C1125" t="s">
        <v>53</v>
      </c>
      <c r="D1125" t="s">
        <v>45</v>
      </c>
      <c r="E1125" t="s">
        <v>47</v>
      </c>
      <c r="F1125" t="s">
        <v>1419</v>
      </c>
      <c r="G1125">
        <v>16</v>
      </c>
      <c r="H1125">
        <v>70</v>
      </c>
      <c r="I1125" t="s">
        <v>1706</v>
      </c>
      <c r="J1125" t="s">
        <v>1445</v>
      </c>
      <c r="K1125">
        <v>90064</v>
      </c>
      <c r="L1125" t="s">
        <v>43</v>
      </c>
    </row>
    <row r="1126" spans="1:12" x14ac:dyDescent="0.25">
      <c r="A1126" t="s">
        <v>732</v>
      </c>
      <c r="B1126" t="s">
        <v>722</v>
      </c>
      <c r="C1126" t="s">
        <v>732</v>
      </c>
      <c r="D1126" t="s">
        <v>733</v>
      </c>
      <c r="E1126" t="s">
        <v>47</v>
      </c>
      <c r="F1126" t="s">
        <v>1419</v>
      </c>
      <c r="G1126">
        <v>16</v>
      </c>
      <c r="H1126">
        <v>70</v>
      </c>
      <c r="I1126" t="s">
        <v>1706</v>
      </c>
      <c r="J1126" t="s">
        <v>1445</v>
      </c>
      <c r="K1126">
        <v>90070</v>
      </c>
      <c r="L1126" t="s">
        <v>43</v>
      </c>
    </row>
    <row r="1127" spans="1:12" x14ac:dyDescent="0.25">
      <c r="A1127" t="s">
        <v>49</v>
      </c>
      <c r="B1127" t="s">
        <v>41</v>
      </c>
      <c r="C1127" t="s">
        <v>49</v>
      </c>
      <c r="D1127" t="s">
        <v>45</v>
      </c>
      <c r="E1127" t="s">
        <v>47</v>
      </c>
      <c r="F1127" t="s">
        <v>1419</v>
      </c>
      <c r="G1127">
        <v>16</v>
      </c>
      <c r="H1127">
        <v>70</v>
      </c>
      <c r="I1127" t="s">
        <v>1706</v>
      </c>
      <c r="J1127" t="s">
        <v>1445</v>
      </c>
      <c r="K1127">
        <v>90076</v>
      </c>
      <c r="L1127" t="s">
        <v>43</v>
      </c>
    </row>
    <row r="1128" spans="1:12" x14ac:dyDescent="0.25">
      <c r="A1128" t="s">
        <v>48</v>
      </c>
      <c r="B1128" t="s">
        <v>41</v>
      </c>
      <c r="C1128" t="s">
        <v>48</v>
      </c>
      <c r="D1128" t="s">
        <v>45</v>
      </c>
      <c r="E1128" t="s">
        <v>47</v>
      </c>
      <c r="F1128" t="s">
        <v>1419</v>
      </c>
      <c r="G1128">
        <v>16</v>
      </c>
      <c r="H1128">
        <v>70</v>
      </c>
      <c r="I1128" t="s">
        <v>1706</v>
      </c>
      <c r="J1128" t="s">
        <v>1445</v>
      </c>
      <c r="K1128">
        <v>90082</v>
      </c>
      <c r="L1128" t="s">
        <v>43</v>
      </c>
    </row>
    <row r="1129" spans="1:12" x14ac:dyDescent="0.25">
      <c r="A1129" t="s">
        <v>44</v>
      </c>
      <c r="B1129" t="s">
        <v>41</v>
      </c>
      <c r="C1129" t="s">
        <v>44</v>
      </c>
      <c r="D1129" t="s">
        <v>45</v>
      </c>
      <c r="E1129" t="s">
        <v>47</v>
      </c>
      <c r="F1129" t="s">
        <v>1419</v>
      </c>
      <c r="G1129">
        <v>16</v>
      </c>
      <c r="H1129">
        <v>70</v>
      </c>
      <c r="I1129" t="s">
        <v>1706</v>
      </c>
      <c r="J1129" t="s">
        <v>1445</v>
      </c>
      <c r="K1129">
        <v>90100</v>
      </c>
      <c r="L1129" t="s">
        <v>43</v>
      </c>
    </row>
    <row r="1130" spans="1:12" x14ac:dyDescent="0.25">
      <c r="A1130" t="s">
        <v>1192</v>
      </c>
      <c r="B1130" t="s">
        <v>1181</v>
      </c>
      <c r="C1130" t="s">
        <v>1192</v>
      </c>
      <c r="D1130" t="s">
        <v>1191</v>
      </c>
      <c r="E1130" t="s">
        <v>47</v>
      </c>
      <c r="F1130" t="s">
        <v>1419</v>
      </c>
      <c r="G1130">
        <v>16</v>
      </c>
      <c r="H1130">
        <v>70</v>
      </c>
      <c r="I1130" t="s">
        <v>1706</v>
      </c>
      <c r="J1130" t="s">
        <v>1445</v>
      </c>
      <c r="K1130">
        <v>90106</v>
      </c>
      <c r="L1130" t="s">
        <v>43</v>
      </c>
    </row>
    <row r="1131" spans="1:12" x14ac:dyDescent="0.25">
      <c r="A1131" t="s">
        <v>1190</v>
      </c>
      <c r="B1131" t="s">
        <v>1181</v>
      </c>
      <c r="C1131" t="s">
        <v>1190</v>
      </c>
      <c r="D1131" t="s">
        <v>1191</v>
      </c>
      <c r="E1131" t="s">
        <v>47</v>
      </c>
      <c r="F1131" t="s">
        <v>1419</v>
      </c>
      <c r="G1131">
        <v>16</v>
      </c>
      <c r="H1131">
        <v>70</v>
      </c>
      <c r="I1131" t="s">
        <v>1706</v>
      </c>
      <c r="J1131" t="s">
        <v>1445</v>
      </c>
      <c r="K1131">
        <v>90112</v>
      </c>
      <c r="L1131" t="s">
        <v>43</v>
      </c>
    </row>
    <row r="1132" spans="1:12" x14ac:dyDescent="0.25">
      <c r="A1132" t="s">
        <v>174</v>
      </c>
      <c r="B1132" t="s">
        <v>162</v>
      </c>
      <c r="C1132" t="s">
        <v>174</v>
      </c>
      <c r="D1132" t="s">
        <v>168</v>
      </c>
      <c r="E1132" t="s">
        <v>178</v>
      </c>
      <c r="F1132" t="s">
        <v>1419</v>
      </c>
      <c r="G1132">
        <v>16</v>
      </c>
      <c r="H1132">
        <v>70</v>
      </c>
      <c r="I1132" t="s">
        <v>2202</v>
      </c>
      <c r="J1132" t="s">
        <v>1445</v>
      </c>
      <c r="K1132">
        <v>95050</v>
      </c>
      <c r="L1132" t="s">
        <v>43</v>
      </c>
    </row>
    <row r="1133" spans="1:12" x14ac:dyDescent="0.25">
      <c r="A1133" t="s">
        <v>172</v>
      </c>
      <c r="B1133" t="s">
        <v>162</v>
      </c>
      <c r="C1133" t="s">
        <v>172</v>
      </c>
      <c r="D1133" t="s">
        <v>168</v>
      </c>
      <c r="E1133" t="s">
        <v>178</v>
      </c>
      <c r="F1133" t="s">
        <v>1419</v>
      </c>
      <c r="G1133">
        <v>16</v>
      </c>
      <c r="H1133">
        <v>70</v>
      </c>
      <c r="I1133" t="s">
        <v>2202</v>
      </c>
      <c r="J1133" t="s">
        <v>1445</v>
      </c>
      <c r="K1133">
        <v>95051</v>
      </c>
      <c r="L1133" t="s">
        <v>43</v>
      </c>
    </row>
    <row r="1134" spans="1:12" x14ac:dyDescent="0.25">
      <c r="A1134" t="s">
        <v>174</v>
      </c>
      <c r="B1134" t="s">
        <v>162</v>
      </c>
      <c r="C1134" t="s">
        <v>174</v>
      </c>
      <c r="D1134" t="s">
        <v>168</v>
      </c>
      <c r="E1134" t="s">
        <v>179</v>
      </c>
      <c r="F1134" t="s">
        <v>1419</v>
      </c>
      <c r="G1134">
        <v>16</v>
      </c>
      <c r="H1134">
        <v>70</v>
      </c>
      <c r="I1134" t="s">
        <v>2202</v>
      </c>
      <c r="J1134" t="s">
        <v>1445</v>
      </c>
      <c r="K1134">
        <v>95040</v>
      </c>
      <c r="L1134" t="s">
        <v>43</v>
      </c>
    </row>
    <row r="1135" spans="1:12" x14ac:dyDescent="0.25">
      <c r="A1135" t="s">
        <v>172</v>
      </c>
      <c r="B1135" t="s">
        <v>162</v>
      </c>
      <c r="C1135" t="s">
        <v>172</v>
      </c>
      <c r="D1135" t="s">
        <v>168</v>
      </c>
      <c r="E1135" t="s">
        <v>179</v>
      </c>
      <c r="F1135" t="s">
        <v>1419</v>
      </c>
      <c r="G1135">
        <v>16</v>
      </c>
      <c r="H1135">
        <v>70</v>
      </c>
      <c r="I1135" t="s">
        <v>2202</v>
      </c>
      <c r="J1135" t="s">
        <v>1445</v>
      </c>
      <c r="K1135">
        <v>95041</v>
      </c>
      <c r="L1135" t="s">
        <v>43</v>
      </c>
    </row>
    <row r="1136" spans="1:12" x14ac:dyDescent="0.25">
      <c r="A1136" t="s">
        <v>736</v>
      </c>
      <c r="B1136" t="s">
        <v>722</v>
      </c>
      <c r="C1136" t="s">
        <v>736</v>
      </c>
      <c r="D1136" t="s">
        <v>733</v>
      </c>
      <c r="E1136" t="s">
        <v>46</v>
      </c>
      <c r="F1136" t="s">
        <v>1419</v>
      </c>
      <c r="G1136">
        <v>16</v>
      </c>
      <c r="H1136">
        <v>70</v>
      </c>
      <c r="I1136" t="s">
        <v>1707</v>
      </c>
      <c r="J1136" t="s">
        <v>1445</v>
      </c>
      <c r="K1136">
        <v>90029</v>
      </c>
      <c r="L1136" t="s">
        <v>43</v>
      </c>
    </row>
    <row r="1137" spans="1:13" x14ac:dyDescent="0.25">
      <c r="A1137" t="s">
        <v>735</v>
      </c>
      <c r="B1137" t="s">
        <v>722</v>
      </c>
      <c r="C1137" t="s">
        <v>735</v>
      </c>
      <c r="D1137" t="s">
        <v>733</v>
      </c>
      <c r="E1137" t="s">
        <v>46</v>
      </c>
      <c r="F1137" t="s">
        <v>1419</v>
      </c>
      <c r="G1137">
        <v>16</v>
      </c>
      <c r="H1137">
        <v>70</v>
      </c>
      <c r="I1137" t="s">
        <v>1707</v>
      </c>
      <c r="J1137" t="s">
        <v>1445</v>
      </c>
      <c r="K1137">
        <v>90035</v>
      </c>
      <c r="L1137" t="s">
        <v>43</v>
      </c>
    </row>
    <row r="1138" spans="1:13" x14ac:dyDescent="0.25">
      <c r="A1138" t="s">
        <v>1194</v>
      </c>
      <c r="B1138" t="s">
        <v>1181</v>
      </c>
      <c r="C1138" t="s">
        <v>1194</v>
      </c>
      <c r="D1138" t="s">
        <v>1191</v>
      </c>
      <c r="E1138" t="s">
        <v>46</v>
      </c>
      <c r="F1138" t="s">
        <v>1419</v>
      </c>
      <c r="G1138">
        <v>16</v>
      </c>
      <c r="H1138">
        <v>70</v>
      </c>
      <c r="I1138" t="s">
        <v>1707</v>
      </c>
      <c r="J1138" t="s">
        <v>1445</v>
      </c>
      <c r="K1138">
        <v>90041</v>
      </c>
      <c r="L1138" t="s">
        <v>43</v>
      </c>
    </row>
    <row r="1139" spans="1:13" x14ac:dyDescent="0.25">
      <c r="A1139" t="s">
        <v>1193</v>
      </c>
      <c r="B1139" t="s">
        <v>1181</v>
      </c>
      <c r="C1139" t="s">
        <v>1193</v>
      </c>
      <c r="D1139" t="s">
        <v>1191</v>
      </c>
      <c r="E1139" t="s">
        <v>46</v>
      </c>
      <c r="F1139" t="s">
        <v>1419</v>
      </c>
      <c r="G1139">
        <v>16</v>
      </c>
      <c r="H1139">
        <v>70</v>
      </c>
      <c r="I1139" t="s">
        <v>1707</v>
      </c>
      <c r="J1139" t="s">
        <v>1445</v>
      </c>
      <c r="K1139">
        <v>90053</v>
      </c>
      <c r="L1139" t="s">
        <v>43</v>
      </c>
    </row>
    <row r="1140" spans="1:13" x14ac:dyDescent="0.25">
      <c r="A1140" t="s">
        <v>734</v>
      </c>
      <c r="B1140" t="s">
        <v>722</v>
      </c>
      <c r="C1140" t="s">
        <v>734</v>
      </c>
      <c r="D1140" t="s">
        <v>733</v>
      </c>
      <c r="E1140" t="s">
        <v>46</v>
      </c>
      <c r="F1140" t="s">
        <v>1419</v>
      </c>
      <c r="G1140">
        <v>16</v>
      </c>
      <c r="H1140">
        <v>70</v>
      </c>
      <c r="I1140" t="s">
        <v>1707</v>
      </c>
      <c r="J1140" t="s">
        <v>1445</v>
      </c>
      <c r="K1140">
        <v>90059</v>
      </c>
      <c r="L1140" t="s">
        <v>43</v>
      </c>
    </row>
    <row r="1141" spans="1:13" x14ac:dyDescent="0.25">
      <c r="A1141" t="s">
        <v>53</v>
      </c>
      <c r="B1141" t="s">
        <v>41</v>
      </c>
      <c r="C1141" t="s">
        <v>53</v>
      </c>
      <c r="D1141" t="s">
        <v>45</v>
      </c>
      <c r="E1141" t="s">
        <v>46</v>
      </c>
      <c r="F1141" t="s">
        <v>1419</v>
      </c>
      <c r="G1141">
        <v>16</v>
      </c>
      <c r="H1141">
        <v>70</v>
      </c>
      <c r="I1141" t="s">
        <v>1707</v>
      </c>
      <c r="J1141" t="s">
        <v>1445</v>
      </c>
      <c r="K1141">
        <v>90065</v>
      </c>
      <c r="L1141" t="s">
        <v>43</v>
      </c>
    </row>
    <row r="1142" spans="1:13" x14ac:dyDescent="0.25">
      <c r="A1142" t="s">
        <v>732</v>
      </c>
      <c r="B1142" t="s">
        <v>722</v>
      </c>
      <c r="C1142" t="s">
        <v>732</v>
      </c>
      <c r="D1142" t="s">
        <v>733</v>
      </c>
      <c r="E1142" t="s">
        <v>46</v>
      </c>
      <c r="F1142" t="s">
        <v>1419</v>
      </c>
      <c r="G1142">
        <v>16</v>
      </c>
      <c r="H1142">
        <v>70</v>
      </c>
      <c r="I1142" t="s">
        <v>1707</v>
      </c>
      <c r="J1142" t="s">
        <v>1445</v>
      </c>
      <c r="K1142">
        <v>90071</v>
      </c>
      <c r="L1142" t="s">
        <v>43</v>
      </c>
    </row>
    <row r="1143" spans="1:13" x14ac:dyDescent="0.25">
      <c r="A1143" t="s">
        <v>49</v>
      </c>
      <c r="B1143" t="s">
        <v>41</v>
      </c>
      <c r="C1143" t="s">
        <v>49</v>
      </c>
      <c r="D1143" t="s">
        <v>45</v>
      </c>
      <c r="E1143" t="s">
        <v>46</v>
      </c>
      <c r="F1143" t="s">
        <v>1419</v>
      </c>
      <c r="G1143">
        <v>16</v>
      </c>
      <c r="H1143">
        <v>70</v>
      </c>
      <c r="I1143" t="s">
        <v>1707</v>
      </c>
      <c r="J1143" t="s">
        <v>1445</v>
      </c>
      <c r="K1143">
        <v>90077</v>
      </c>
      <c r="L1143" t="s">
        <v>43</v>
      </c>
    </row>
    <row r="1144" spans="1:13" x14ac:dyDescent="0.25">
      <c r="A1144" t="s">
        <v>48</v>
      </c>
      <c r="B1144" t="s">
        <v>41</v>
      </c>
      <c r="C1144" t="s">
        <v>48</v>
      </c>
      <c r="D1144" t="s">
        <v>45</v>
      </c>
      <c r="E1144" t="s">
        <v>46</v>
      </c>
      <c r="F1144" t="s">
        <v>1419</v>
      </c>
      <c r="G1144">
        <v>16</v>
      </c>
      <c r="H1144">
        <v>70</v>
      </c>
      <c r="I1144" t="s">
        <v>1707</v>
      </c>
      <c r="J1144" t="s">
        <v>1445</v>
      </c>
      <c r="K1144">
        <v>90083</v>
      </c>
      <c r="L1144" t="s">
        <v>43</v>
      </c>
    </row>
    <row r="1145" spans="1:13" x14ac:dyDescent="0.25">
      <c r="A1145" t="s">
        <v>44</v>
      </c>
      <c r="B1145" t="s">
        <v>41</v>
      </c>
      <c r="C1145" t="s">
        <v>44</v>
      </c>
      <c r="D1145" t="s">
        <v>45</v>
      </c>
      <c r="E1145" t="s">
        <v>46</v>
      </c>
      <c r="F1145" t="s">
        <v>1419</v>
      </c>
      <c r="G1145">
        <v>16</v>
      </c>
      <c r="H1145">
        <v>70</v>
      </c>
      <c r="I1145" t="s">
        <v>1707</v>
      </c>
      <c r="J1145" t="s">
        <v>1445</v>
      </c>
      <c r="K1145">
        <v>90101</v>
      </c>
      <c r="L1145" t="s">
        <v>43</v>
      </c>
    </row>
    <row r="1146" spans="1:13" x14ac:dyDescent="0.25">
      <c r="A1146" t="s">
        <v>1192</v>
      </c>
      <c r="B1146" t="s">
        <v>1181</v>
      </c>
      <c r="C1146" t="s">
        <v>1192</v>
      </c>
      <c r="D1146" t="s">
        <v>1191</v>
      </c>
      <c r="E1146" t="s">
        <v>46</v>
      </c>
      <c r="F1146" t="s">
        <v>1419</v>
      </c>
      <c r="G1146">
        <v>16</v>
      </c>
      <c r="H1146">
        <v>70</v>
      </c>
      <c r="I1146" t="s">
        <v>1707</v>
      </c>
      <c r="J1146" t="s">
        <v>1445</v>
      </c>
      <c r="K1146">
        <v>90107</v>
      </c>
      <c r="L1146" t="s">
        <v>43</v>
      </c>
    </row>
    <row r="1147" spans="1:13" x14ac:dyDescent="0.25">
      <c r="A1147" t="s">
        <v>1190</v>
      </c>
      <c r="B1147" t="s">
        <v>1181</v>
      </c>
      <c r="C1147" t="s">
        <v>1190</v>
      </c>
      <c r="D1147" t="s">
        <v>1191</v>
      </c>
      <c r="E1147" t="s">
        <v>46</v>
      </c>
      <c r="F1147" t="s">
        <v>1419</v>
      </c>
      <c r="G1147">
        <v>16</v>
      </c>
      <c r="H1147">
        <v>70</v>
      </c>
      <c r="I1147" t="s">
        <v>1707</v>
      </c>
      <c r="J1147" t="s">
        <v>1445</v>
      </c>
      <c r="K1147">
        <v>90113</v>
      </c>
      <c r="L1147" t="s">
        <v>43</v>
      </c>
    </row>
    <row r="1148" spans="1:13" x14ac:dyDescent="0.25">
      <c r="A1148" t="s">
        <v>1121</v>
      </c>
      <c r="B1148" t="s">
        <v>1129</v>
      </c>
      <c r="C1148" t="s">
        <v>1160</v>
      </c>
      <c r="D1148" t="s">
        <v>1128</v>
      </c>
      <c r="E1148" t="s">
        <v>1161</v>
      </c>
      <c r="F1148" t="s">
        <v>1464</v>
      </c>
      <c r="G1148">
        <v>10.29</v>
      </c>
      <c r="H1148">
        <v>25.4</v>
      </c>
      <c r="I1148" t="s">
        <v>3458</v>
      </c>
      <c r="J1148" t="s">
        <v>1445</v>
      </c>
      <c r="K1148">
        <v>33501</v>
      </c>
      <c r="L1148" t="s">
        <v>10</v>
      </c>
      <c r="M1148" t="s">
        <v>3478</v>
      </c>
    </row>
    <row r="1149" spans="1:13" x14ac:dyDescent="0.25">
      <c r="B1149" t="s">
        <v>41</v>
      </c>
      <c r="C1149" t="s">
        <v>1708</v>
      </c>
      <c r="D1149" t="s">
        <v>1709</v>
      </c>
      <c r="E1149" t="s">
        <v>16</v>
      </c>
      <c r="F1149" t="s">
        <v>1482</v>
      </c>
      <c r="G1149">
        <v>10.6</v>
      </c>
      <c r="H1149">
        <v>42.4</v>
      </c>
      <c r="I1149" t="s">
        <v>1664</v>
      </c>
      <c r="J1149" t="s">
        <v>1445</v>
      </c>
      <c r="K1149">
        <v>125840</v>
      </c>
      <c r="L1149" t="s">
        <v>10</v>
      </c>
      <c r="M1149" t="s">
        <v>1710</v>
      </c>
    </row>
    <row r="1150" spans="1:13" x14ac:dyDescent="0.25">
      <c r="B1150" t="s">
        <v>1635</v>
      </c>
      <c r="C1150" t="s">
        <v>1662</v>
      </c>
      <c r="D1150" t="s">
        <v>1663</v>
      </c>
      <c r="E1150" t="s">
        <v>16</v>
      </c>
      <c r="F1150" t="s">
        <v>1482</v>
      </c>
      <c r="G1150">
        <v>10.6</v>
      </c>
      <c r="H1150">
        <v>42.4</v>
      </c>
      <c r="I1150" t="s">
        <v>1664</v>
      </c>
      <c r="J1150" t="s">
        <v>1445</v>
      </c>
      <c r="K1150">
        <v>125842</v>
      </c>
      <c r="L1150" t="s">
        <v>10</v>
      </c>
      <c r="M1150" t="s">
        <v>1665</v>
      </c>
    </row>
    <row r="1151" spans="1:13" x14ac:dyDescent="0.25">
      <c r="B1151" t="s">
        <v>1547</v>
      </c>
      <c r="C1151" t="s">
        <v>1585</v>
      </c>
      <c r="D1151" t="s">
        <v>1586</v>
      </c>
      <c r="E1151" t="s">
        <v>16</v>
      </c>
      <c r="F1151" t="s">
        <v>1482</v>
      </c>
      <c r="G1151">
        <v>10.6</v>
      </c>
      <c r="H1151">
        <v>42.4</v>
      </c>
      <c r="I1151" t="s">
        <v>1587</v>
      </c>
      <c r="J1151" t="s">
        <v>1445</v>
      </c>
      <c r="K1151">
        <v>125844</v>
      </c>
      <c r="L1151" t="s">
        <v>10</v>
      </c>
      <c r="M1151" t="s">
        <v>1588</v>
      </c>
    </row>
    <row r="1152" spans="1:13" x14ac:dyDescent="0.25">
      <c r="B1152" t="s">
        <v>1440</v>
      </c>
      <c r="C1152" t="s">
        <v>1480</v>
      </c>
      <c r="D1152" t="s">
        <v>1481</v>
      </c>
      <c r="E1152" t="s">
        <v>16</v>
      </c>
      <c r="F1152" t="s">
        <v>1482</v>
      </c>
      <c r="G1152">
        <v>10.6</v>
      </c>
      <c r="H1152">
        <v>42.4</v>
      </c>
      <c r="I1152" t="s">
        <v>1483</v>
      </c>
      <c r="J1152" t="s">
        <v>1445</v>
      </c>
      <c r="K1152">
        <v>125846</v>
      </c>
      <c r="L1152" t="s">
        <v>10</v>
      </c>
      <c r="M1152" t="s">
        <v>1484</v>
      </c>
    </row>
    <row r="1153" spans="2:13" x14ac:dyDescent="0.25">
      <c r="B1153" t="s">
        <v>1334</v>
      </c>
      <c r="C1153" t="s">
        <v>1337</v>
      </c>
      <c r="D1153" t="s">
        <v>1338</v>
      </c>
      <c r="E1153" t="s">
        <v>16</v>
      </c>
      <c r="F1153" t="s">
        <v>1482</v>
      </c>
      <c r="G1153">
        <v>10.6</v>
      </c>
      <c r="H1153">
        <v>42.4</v>
      </c>
      <c r="I1153" t="s">
        <v>1782</v>
      </c>
      <c r="J1153" t="s">
        <v>1445</v>
      </c>
      <c r="K1153">
        <v>125848</v>
      </c>
      <c r="L1153" t="s">
        <v>10</v>
      </c>
      <c r="M1153" t="s">
        <v>3743</v>
      </c>
    </row>
    <row r="1154" spans="2:13" x14ac:dyDescent="0.25">
      <c r="B1154" t="s">
        <v>1958</v>
      </c>
      <c r="C1154" t="s">
        <v>1974</v>
      </c>
      <c r="D1154" t="s">
        <v>1975</v>
      </c>
      <c r="E1154" t="s">
        <v>16</v>
      </c>
      <c r="F1154" t="s">
        <v>1482</v>
      </c>
      <c r="G1154">
        <v>10.6</v>
      </c>
      <c r="H1154">
        <v>42.4</v>
      </c>
      <c r="I1154" t="s">
        <v>1664</v>
      </c>
      <c r="J1154" t="s">
        <v>1445</v>
      </c>
      <c r="K1154">
        <v>125850</v>
      </c>
      <c r="L1154" t="s">
        <v>10</v>
      </c>
      <c r="M1154" t="s">
        <v>1976</v>
      </c>
    </row>
    <row r="1155" spans="2:13" x14ac:dyDescent="0.25">
      <c r="B1155" t="s">
        <v>1992</v>
      </c>
      <c r="C1155" t="s">
        <v>2006</v>
      </c>
      <c r="D1155" t="s">
        <v>2007</v>
      </c>
      <c r="E1155" t="s">
        <v>16</v>
      </c>
      <c r="F1155" t="s">
        <v>1482</v>
      </c>
      <c r="G1155">
        <v>10.6</v>
      </c>
      <c r="H1155">
        <v>42.4</v>
      </c>
      <c r="I1155" t="s">
        <v>1483</v>
      </c>
      <c r="J1155" t="s">
        <v>1445</v>
      </c>
      <c r="K1155">
        <v>125852</v>
      </c>
      <c r="L1155" t="s">
        <v>10</v>
      </c>
      <c r="M1155" t="s">
        <v>2008</v>
      </c>
    </row>
    <row r="1156" spans="2:13" x14ac:dyDescent="0.25">
      <c r="B1156" t="s">
        <v>1927</v>
      </c>
      <c r="C1156" t="s">
        <v>1941</v>
      </c>
      <c r="D1156" t="s">
        <v>1942</v>
      </c>
      <c r="E1156" t="s">
        <v>16</v>
      </c>
      <c r="F1156" t="s">
        <v>1482</v>
      </c>
      <c r="G1156">
        <v>10.6</v>
      </c>
      <c r="H1156">
        <v>42.4</v>
      </c>
      <c r="I1156" t="s">
        <v>1587</v>
      </c>
      <c r="J1156" t="s">
        <v>1445</v>
      </c>
      <c r="K1156">
        <v>125854</v>
      </c>
      <c r="L1156" t="s">
        <v>10</v>
      </c>
      <c r="M1156" t="s">
        <v>1943</v>
      </c>
    </row>
    <row r="1157" spans="2:13" x14ac:dyDescent="0.25">
      <c r="B1157" t="s">
        <v>1896</v>
      </c>
      <c r="C1157" t="s">
        <v>1910</v>
      </c>
      <c r="D1157" t="s">
        <v>1911</v>
      </c>
      <c r="E1157" t="s">
        <v>16</v>
      </c>
      <c r="F1157" t="s">
        <v>1482</v>
      </c>
      <c r="G1157">
        <v>10.6</v>
      </c>
      <c r="H1157">
        <v>42.4</v>
      </c>
      <c r="I1157" t="s">
        <v>1483</v>
      </c>
      <c r="J1157" t="s">
        <v>1445</v>
      </c>
      <c r="K1157">
        <v>125856</v>
      </c>
      <c r="L1157" t="s">
        <v>10</v>
      </c>
      <c r="M1157" t="s">
        <v>1912</v>
      </c>
    </row>
    <row r="1158" spans="2:13" x14ac:dyDescent="0.25">
      <c r="B1158" t="s">
        <v>1861</v>
      </c>
      <c r="C1158" t="s">
        <v>1877</v>
      </c>
      <c r="D1158" t="s">
        <v>1878</v>
      </c>
      <c r="E1158" t="s">
        <v>16</v>
      </c>
      <c r="F1158" t="s">
        <v>1482</v>
      </c>
      <c r="G1158">
        <v>10.6</v>
      </c>
      <c r="H1158">
        <v>42.4</v>
      </c>
      <c r="I1158" t="s">
        <v>1483</v>
      </c>
      <c r="J1158" t="s">
        <v>1445</v>
      </c>
      <c r="K1158">
        <v>125858</v>
      </c>
      <c r="L1158" t="s">
        <v>10</v>
      </c>
      <c r="M1158" t="s">
        <v>1879</v>
      </c>
    </row>
    <row r="1159" spans="2:13" x14ac:dyDescent="0.25">
      <c r="B1159" t="s">
        <v>1830</v>
      </c>
      <c r="C1159" t="s">
        <v>1844</v>
      </c>
      <c r="D1159" t="s">
        <v>1845</v>
      </c>
      <c r="E1159" t="s">
        <v>16</v>
      </c>
      <c r="F1159" t="s">
        <v>1482</v>
      </c>
      <c r="G1159">
        <v>10.6</v>
      </c>
      <c r="H1159">
        <v>42.4</v>
      </c>
      <c r="I1159" t="s">
        <v>1664</v>
      </c>
      <c r="J1159" t="s">
        <v>1445</v>
      </c>
      <c r="K1159">
        <v>125860</v>
      </c>
      <c r="L1159" t="s">
        <v>10</v>
      </c>
      <c r="M1159" t="s">
        <v>1846</v>
      </c>
    </row>
    <row r="1160" spans="2:13" x14ac:dyDescent="0.25">
      <c r="B1160" t="s">
        <v>91</v>
      </c>
      <c r="C1160" t="s">
        <v>1813</v>
      </c>
      <c r="D1160" t="s">
        <v>1814</v>
      </c>
      <c r="E1160" t="s">
        <v>16</v>
      </c>
      <c r="F1160" t="s">
        <v>1482</v>
      </c>
      <c r="G1160">
        <v>10.6</v>
      </c>
      <c r="H1160">
        <v>42.4</v>
      </c>
      <c r="I1160" t="s">
        <v>1483</v>
      </c>
      <c r="J1160" t="s">
        <v>1445</v>
      </c>
      <c r="K1160">
        <v>125862</v>
      </c>
      <c r="L1160" t="s">
        <v>10</v>
      </c>
      <c r="M1160" t="s">
        <v>1815</v>
      </c>
    </row>
    <row r="1161" spans="2:13" x14ac:dyDescent="0.25">
      <c r="B1161" t="s">
        <v>83</v>
      </c>
      <c r="C1161" t="s">
        <v>1780</v>
      </c>
      <c r="D1161" t="s">
        <v>1781</v>
      </c>
      <c r="E1161" t="s">
        <v>16</v>
      </c>
      <c r="F1161" t="s">
        <v>1482</v>
      </c>
      <c r="G1161">
        <v>10.6</v>
      </c>
      <c r="H1161">
        <v>42.4</v>
      </c>
      <c r="I1161" t="s">
        <v>1782</v>
      </c>
      <c r="J1161" t="s">
        <v>1445</v>
      </c>
      <c r="K1161">
        <v>125864</v>
      </c>
      <c r="L1161" t="s">
        <v>10</v>
      </c>
      <c r="M1161" t="s">
        <v>1783</v>
      </c>
    </row>
    <row r="1162" spans="2:13" x14ac:dyDescent="0.25">
      <c r="B1162" t="s">
        <v>70</v>
      </c>
      <c r="C1162" t="s">
        <v>1747</v>
      </c>
      <c r="D1162" t="s">
        <v>1748</v>
      </c>
      <c r="E1162" t="s">
        <v>16</v>
      </c>
      <c r="F1162" t="s">
        <v>1482</v>
      </c>
      <c r="G1162">
        <v>10.6</v>
      </c>
      <c r="H1162">
        <v>42.4</v>
      </c>
      <c r="I1162" t="s">
        <v>1483</v>
      </c>
      <c r="J1162" t="s">
        <v>1445</v>
      </c>
      <c r="K1162">
        <v>125866</v>
      </c>
      <c r="L1162" t="s">
        <v>10</v>
      </c>
      <c r="M1162" t="s">
        <v>1749</v>
      </c>
    </row>
    <row r="1163" spans="2:13" x14ac:dyDescent="0.25">
      <c r="B1163" t="s">
        <v>162</v>
      </c>
      <c r="C1163" t="s">
        <v>2207</v>
      </c>
      <c r="D1163" t="s">
        <v>2208</v>
      </c>
      <c r="E1163" t="s">
        <v>16</v>
      </c>
      <c r="F1163" t="s">
        <v>1482</v>
      </c>
      <c r="G1163">
        <v>10.6</v>
      </c>
      <c r="H1163">
        <v>42.4</v>
      </c>
      <c r="I1163" t="s">
        <v>1587</v>
      </c>
      <c r="J1163" t="s">
        <v>1445</v>
      </c>
      <c r="K1163">
        <v>125868</v>
      </c>
      <c r="L1163" t="s">
        <v>10</v>
      </c>
      <c r="M1163" t="s">
        <v>2209</v>
      </c>
    </row>
    <row r="1164" spans="2:13" x14ac:dyDescent="0.25">
      <c r="B1164" t="s">
        <v>2140</v>
      </c>
      <c r="C1164" t="s">
        <v>2164</v>
      </c>
      <c r="D1164" t="s">
        <v>2165</v>
      </c>
      <c r="E1164" t="s">
        <v>16</v>
      </c>
      <c r="F1164" t="s">
        <v>1482</v>
      </c>
      <c r="G1164">
        <v>10.6</v>
      </c>
      <c r="H1164">
        <v>42.4</v>
      </c>
      <c r="I1164" t="s">
        <v>2069</v>
      </c>
      <c r="J1164" t="s">
        <v>1445</v>
      </c>
      <c r="K1164">
        <v>125870</v>
      </c>
      <c r="L1164" t="s">
        <v>10</v>
      </c>
      <c r="M1164" t="s">
        <v>2166</v>
      </c>
    </row>
    <row r="1165" spans="2:13" x14ac:dyDescent="0.25">
      <c r="B1165" t="s">
        <v>149</v>
      </c>
      <c r="C1165" t="s">
        <v>2106</v>
      </c>
      <c r="D1165" t="s">
        <v>2107</v>
      </c>
      <c r="E1165" t="s">
        <v>16</v>
      </c>
      <c r="F1165" t="s">
        <v>1482</v>
      </c>
      <c r="G1165">
        <v>10.6</v>
      </c>
      <c r="H1165">
        <v>42.4</v>
      </c>
      <c r="I1165" t="s">
        <v>1587</v>
      </c>
      <c r="J1165" t="s">
        <v>1445</v>
      </c>
      <c r="K1165">
        <v>125872</v>
      </c>
      <c r="L1165" t="s">
        <v>10</v>
      </c>
      <c r="M1165" t="s">
        <v>2108</v>
      </c>
    </row>
    <row r="1166" spans="2:13" x14ac:dyDescent="0.25">
      <c r="B1166" t="s">
        <v>99</v>
      </c>
      <c r="C1166" t="s">
        <v>2038</v>
      </c>
      <c r="D1166" t="s">
        <v>2039</v>
      </c>
      <c r="E1166" t="s">
        <v>16</v>
      </c>
      <c r="F1166" t="s">
        <v>1482</v>
      </c>
      <c r="G1166">
        <v>10.6</v>
      </c>
      <c r="H1166">
        <v>42.4</v>
      </c>
      <c r="I1166" t="s">
        <v>1587</v>
      </c>
      <c r="J1166" t="s">
        <v>1445</v>
      </c>
      <c r="K1166">
        <v>125874</v>
      </c>
      <c r="L1166" t="s">
        <v>10</v>
      </c>
      <c r="M1166" t="s">
        <v>2040</v>
      </c>
    </row>
    <row r="1167" spans="2:13" x14ac:dyDescent="0.25">
      <c r="B1167" t="s">
        <v>323</v>
      </c>
      <c r="C1167" t="s">
        <v>325</v>
      </c>
      <c r="D1167" t="s">
        <v>326</v>
      </c>
      <c r="E1167" t="s">
        <v>16</v>
      </c>
      <c r="F1167" t="s">
        <v>1482</v>
      </c>
      <c r="G1167">
        <v>10.6</v>
      </c>
      <c r="H1167">
        <v>42.4</v>
      </c>
      <c r="I1167" t="s">
        <v>2069</v>
      </c>
      <c r="J1167" t="s">
        <v>1445</v>
      </c>
      <c r="K1167">
        <v>125876</v>
      </c>
      <c r="L1167" t="s">
        <v>10</v>
      </c>
      <c r="M1167" t="s">
        <v>2391</v>
      </c>
    </row>
    <row r="1168" spans="2:13" x14ac:dyDescent="0.25">
      <c r="B1168" t="s">
        <v>336</v>
      </c>
      <c r="C1168" t="s">
        <v>339</v>
      </c>
      <c r="D1168" t="s">
        <v>340</v>
      </c>
      <c r="E1168" t="s">
        <v>16</v>
      </c>
      <c r="F1168" t="s">
        <v>1482</v>
      </c>
      <c r="G1168">
        <v>10.6</v>
      </c>
      <c r="H1168">
        <v>42.4</v>
      </c>
      <c r="I1168" t="s">
        <v>2069</v>
      </c>
      <c r="J1168" t="s">
        <v>1445</v>
      </c>
      <c r="K1168">
        <v>125878</v>
      </c>
      <c r="L1168" t="s">
        <v>10</v>
      </c>
      <c r="M1168" t="s">
        <v>2410</v>
      </c>
    </row>
    <row r="1169" spans="2:13" x14ac:dyDescent="0.25">
      <c r="B1169" t="s">
        <v>311</v>
      </c>
      <c r="C1169" t="s">
        <v>316</v>
      </c>
      <c r="D1169" t="s">
        <v>317</v>
      </c>
      <c r="E1169" t="s">
        <v>16</v>
      </c>
      <c r="F1169" t="s">
        <v>1482</v>
      </c>
      <c r="G1169">
        <v>10.6</v>
      </c>
      <c r="H1169">
        <v>42.4</v>
      </c>
      <c r="I1169" t="s">
        <v>2069</v>
      </c>
      <c r="J1169" t="s">
        <v>1445</v>
      </c>
      <c r="K1169">
        <v>125880</v>
      </c>
      <c r="L1169" t="s">
        <v>10</v>
      </c>
      <c r="M1169" t="s">
        <v>2371</v>
      </c>
    </row>
    <row r="1170" spans="2:13" x14ac:dyDescent="0.25">
      <c r="B1170" t="s">
        <v>300</v>
      </c>
      <c r="C1170" t="s">
        <v>303</v>
      </c>
      <c r="D1170" t="s">
        <v>304</v>
      </c>
      <c r="E1170" t="s">
        <v>16</v>
      </c>
      <c r="F1170" t="s">
        <v>1482</v>
      </c>
      <c r="G1170">
        <v>10.6</v>
      </c>
      <c r="H1170">
        <v>42.4</v>
      </c>
      <c r="I1170" t="s">
        <v>2069</v>
      </c>
      <c r="J1170" t="s">
        <v>1445</v>
      </c>
      <c r="K1170">
        <v>125882</v>
      </c>
      <c r="L1170" t="s">
        <v>10</v>
      </c>
      <c r="M1170" t="s">
        <v>2350</v>
      </c>
    </row>
    <row r="1171" spans="2:13" x14ac:dyDescent="0.25">
      <c r="B1171" t="s">
        <v>286</v>
      </c>
      <c r="C1171" t="s">
        <v>289</v>
      </c>
      <c r="D1171" t="s">
        <v>290</v>
      </c>
      <c r="E1171" t="s">
        <v>16</v>
      </c>
      <c r="F1171" t="s">
        <v>1482</v>
      </c>
      <c r="G1171">
        <v>10.6</v>
      </c>
      <c r="H1171">
        <v>42.4</v>
      </c>
      <c r="I1171" t="s">
        <v>2069</v>
      </c>
      <c r="J1171" t="s">
        <v>1445</v>
      </c>
      <c r="K1171">
        <v>125884</v>
      </c>
      <c r="L1171" t="s">
        <v>10</v>
      </c>
      <c r="M1171" t="s">
        <v>2329</v>
      </c>
    </row>
    <row r="1172" spans="2:13" x14ac:dyDescent="0.25">
      <c r="B1172" t="s">
        <v>275</v>
      </c>
      <c r="C1172" t="s">
        <v>278</v>
      </c>
      <c r="D1172" t="s">
        <v>279</v>
      </c>
      <c r="E1172" t="s">
        <v>16</v>
      </c>
      <c r="F1172" t="s">
        <v>1482</v>
      </c>
      <c r="G1172">
        <v>10.6</v>
      </c>
      <c r="H1172">
        <v>42.4</v>
      </c>
      <c r="I1172" t="s">
        <v>2069</v>
      </c>
      <c r="J1172" t="s">
        <v>1445</v>
      </c>
      <c r="K1172">
        <v>125886</v>
      </c>
      <c r="L1172" t="s">
        <v>10</v>
      </c>
      <c r="M1172" t="s">
        <v>2309</v>
      </c>
    </row>
    <row r="1173" spans="2:13" x14ac:dyDescent="0.25">
      <c r="B1173" t="s">
        <v>264</v>
      </c>
      <c r="C1173" t="s">
        <v>267</v>
      </c>
      <c r="D1173" t="s">
        <v>268</v>
      </c>
      <c r="E1173" t="s">
        <v>16</v>
      </c>
      <c r="F1173" t="s">
        <v>1482</v>
      </c>
      <c r="G1173">
        <v>10.6</v>
      </c>
      <c r="H1173">
        <v>42.4</v>
      </c>
      <c r="I1173" t="s">
        <v>2069</v>
      </c>
      <c r="J1173" t="s">
        <v>1445</v>
      </c>
      <c r="K1173">
        <v>125888</v>
      </c>
      <c r="L1173" t="s">
        <v>10</v>
      </c>
      <c r="M1173" t="s">
        <v>2289</v>
      </c>
    </row>
    <row r="1174" spans="2:13" x14ac:dyDescent="0.25">
      <c r="B1174" t="s">
        <v>253</v>
      </c>
      <c r="C1174" t="s">
        <v>254</v>
      </c>
      <c r="D1174" t="s">
        <v>255</v>
      </c>
      <c r="E1174" t="s">
        <v>16</v>
      </c>
      <c r="F1174" t="s">
        <v>1482</v>
      </c>
      <c r="G1174">
        <v>10.6</v>
      </c>
      <c r="H1174">
        <v>42.4</v>
      </c>
      <c r="I1174" t="s">
        <v>2069</v>
      </c>
      <c r="J1174" t="s">
        <v>1445</v>
      </c>
      <c r="K1174">
        <v>125890</v>
      </c>
      <c r="L1174" t="s">
        <v>10</v>
      </c>
      <c r="M1174" t="s">
        <v>2269</v>
      </c>
    </row>
    <row r="1175" spans="2:13" x14ac:dyDescent="0.25">
      <c r="B1175" t="s">
        <v>207</v>
      </c>
      <c r="C1175" t="s">
        <v>2244</v>
      </c>
      <c r="D1175" t="s">
        <v>2245</v>
      </c>
      <c r="E1175" t="s">
        <v>16</v>
      </c>
      <c r="F1175" t="s">
        <v>1482</v>
      </c>
      <c r="G1175">
        <v>10.6</v>
      </c>
      <c r="H1175">
        <v>42.4</v>
      </c>
      <c r="I1175" t="s">
        <v>2069</v>
      </c>
      <c r="J1175" t="s">
        <v>1445</v>
      </c>
      <c r="K1175">
        <v>125892</v>
      </c>
      <c r="L1175" t="s">
        <v>10</v>
      </c>
      <c r="M1175" t="s">
        <v>2246</v>
      </c>
    </row>
    <row r="1176" spans="2:13" x14ac:dyDescent="0.25">
      <c r="B1176" t="s">
        <v>109</v>
      </c>
      <c r="C1176" t="s">
        <v>2067</v>
      </c>
      <c r="D1176" t="s">
        <v>2068</v>
      </c>
      <c r="E1176" t="s">
        <v>16</v>
      </c>
      <c r="F1176" t="s">
        <v>1482</v>
      </c>
      <c r="G1176">
        <v>10.6</v>
      </c>
      <c r="H1176">
        <v>42.4</v>
      </c>
      <c r="I1176" t="s">
        <v>2069</v>
      </c>
      <c r="J1176" t="s">
        <v>1445</v>
      </c>
      <c r="K1176">
        <v>132067</v>
      </c>
      <c r="L1176" t="s">
        <v>10</v>
      </c>
      <c r="M1176" t="s">
        <v>2070</v>
      </c>
    </row>
    <row r="1177" spans="2:13" x14ac:dyDescent="0.25">
      <c r="B1177" t="s">
        <v>445</v>
      </c>
      <c r="C1177" t="s">
        <v>447</v>
      </c>
      <c r="D1177" t="s">
        <v>448</v>
      </c>
      <c r="E1177" t="s">
        <v>16</v>
      </c>
      <c r="F1177" t="s">
        <v>1482</v>
      </c>
      <c r="G1177">
        <v>10.6</v>
      </c>
      <c r="H1177">
        <v>42.4</v>
      </c>
      <c r="I1177" t="s">
        <v>2069</v>
      </c>
      <c r="J1177" t="s">
        <v>1445</v>
      </c>
      <c r="K1177">
        <v>132068</v>
      </c>
      <c r="L1177" t="s">
        <v>10</v>
      </c>
      <c r="M1177" t="s">
        <v>2509</v>
      </c>
    </row>
    <row r="1178" spans="2:13" x14ac:dyDescent="0.25">
      <c r="B1178" t="s">
        <v>463</v>
      </c>
      <c r="C1178" t="s">
        <v>466</v>
      </c>
      <c r="D1178" t="s">
        <v>467</v>
      </c>
      <c r="E1178" t="s">
        <v>16</v>
      </c>
      <c r="F1178" t="s">
        <v>1482</v>
      </c>
      <c r="G1178">
        <v>10.6</v>
      </c>
      <c r="H1178">
        <v>42.4</v>
      </c>
      <c r="I1178" t="s">
        <v>2069</v>
      </c>
      <c r="J1178" t="s">
        <v>1445</v>
      </c>
      <c r="K1178">
        <v>132070</v>
      </c>
      <c r="L1178" t="s">
        <v>10</v>
      </c>
      <c r="M1178" t="s">
        <v>2536</v>
      </c>
    </row>
    <row r="1179" spans="2:13" x14ac:dyDescent="0.25">
      <c r="B1179" t="s">
        <v>419</v>
      </c>
      <c r="C1179" t="s">
        <v>422</v>
      </c>
      <c r="D1179" t="s">
        <v>423</v>
      </c>
      <c r="E1179" t="s">
        <v>16</v>
      </c>
      <c r="F1179" t="s">
        <v>1482</v>
      </c>
      <c r="G1179">
        <v>10.6</v>
      </c>
      <c r="H1179">
        <v>42.4</v>
      </c>
      <c r="I1179" t="s">
        <v>2069</v>
      </c>
      <c r="J1179" t="s">
        <v>1445</v>
      </c>
      <c r="K1179">
        <v>132072</v>
      </c>
      <c r="L1179" t="s">
        <v>10</v>
      </c>
      <c r="M1179" t="s">
        <v>2474</v>
      </c>
    </row>
    <row r="1180" spans="2:13" x14ac:dyDescent="0.25">
      <c r="B1180" t="s">
        <v>383</v>
      </c>
      <c r="C1180" t="s">
        <v>386</v>
      </c>
      <c r="D1180" t="s">
        <v>387</v>
      </c>
      <c r="E1180" t="s">
        <v>16</v>
      </c>
      <c r="F1180" t="s">
        <v>1482</v>
      </c>
      <c r="G1180">
        <v>10.6</v>
      </c>
      <c r="H1180">
        <v>42.4</v>
      </c>
      <c r="I1180" t="s">
        <v>2069</v>
      </c>
      <c r="J1180" t="s">
        <v>1445</v>
      </c>
      <c r="K1180">
        <v>132074</v>
      </c>
      <c r="L1180" t="s">
        <v>10</v>
      </c>
      <c r="M1180" t="s">
        <v>2453</v>
      </c>
    </row>
    <row r="1181" spans="2:13" x14ac:dyDescent="0.25">
      <c r="B1181" t="s">
        <v>346</v>
      </c>
      <c r="C1181" t="s">
        <v>351</v>
      </c>
      <c r="D1181" t="s">
        <v>352</v>
      </c>
      <c r="E1181" t="s">
        <v>16</v>
      </c>
      <c r="F1181" t="s">
        <v>1482</v>
      </c>
      <c r="G1181">
        <v>10.6</v>
      </c>
      <c r="H1181">
        <v>42.4</v>
      </c>
      <c r="I1181" t="s">
        <v>2069</v>
      </c>
      <c r="J1181" t="s">
        <v>1445</v>
      </c>
      <c r="K1181">
        <v>132076</v>
      </c>
      <c r="L1181" t="s">
        <v>10</v>
      </c>
      <c r="M1181" t="s">
        <v>2430</v>
      </c>
    </row>
    <row r="1182" spans="2:13" x14ac:dyDescent="0.25">
      <c r="B1182" t="s">
        <v>571</v>
      </c>
      <c r="C1182" t="s">
        <v>574</v>
      </c>
      <c r="D1182" t="s">
        <v>575</v>
      </c>
      <c r="E1182" t="s">
        <v>16</v>
      </c>
      <c r="F1182" t="s">
        <v>1482</v>
      </c>
      <c r="G1182">
        <v>10.6</v>
      </c>
      <c r="H1182">
        <v>42.4</v>
      </c>
      <c r="I1182" t="s">
        <v>2069</v>
      </c>
      <c r="J1182" t="s">
        <v>1445</v>
      </c>
      <c r="K1182">
        <v>132078</v>
      </c>
      <c r="L1182" t="s">
        <v>10</v>
      </c>
      <c r="M1182" t="s">
        <v>2677</v>
      </c>
    </row>
    <row r="1183" spans="2:13" x14ac:dyDescent="0.25">
      <c r="B1183" t="s">
        <v>582</v>
      </c>
      <c r="C1183" t="s">
        <v>584</v>
      </c>
      <c r="D1183" t="s">
        <v>585</v>
      </c>
      <c r="E1183" t="s">
        <v>16</v>
      </c>
      <c r="F1183" t="s">
        <v>1482</v>
      </c>
      <c r="G1183">
        <v>10.6</v>
      </c>
      <c r="H1183">
        <v>42.4</v>
      </c>
      <c r="I1183" t="s">
        <v>2069</v>
      </c>
      <c r="J1183" t="s">
        <v>1445</v>
      </c>
      <c r="K1183">
        <v>132080</v>
      </c>
      <c r="L1183" t="s">
        <v>10</v>
      </c>
      <c r="M1183" t="s">
        <v>2697</v>
      </c>
    </row>
    <row r="1184" spans="2:13" x14ac:dyDescent="0.25">
      <c r="B1184" t="s">
        <v>598</v>
      </c>
      <c r="C1184" t="s">
        <v>601</v>
      </c>
      <c r="D1184" t="s">
        <v>602</v>
      </c>
      <c r="E1184" t="s">
        <v>16</v>
      </c>
      <c r="F1184" t="s">
        <v>1482</v>
      </c>
      <c r="G1184">
        <v>10.6</v>
      </c>
      <c r="H1184">
        <v>42.4</v>
      </c>
      <c r="I1184" t="s">
        <v>2069</v>
      </c>
      <c r="J1184" t="s">
        <v>1445</v>
      </c>
      <c r="K1184">
        <v>132082</v>
      </c>
      <c r="L1184" t="s">
        <v>10</v>
      </c>
      <c r="M1184" t="s">
        <v>2717</v>
      </c>
    </row>
    <row r="1185" spans="2:13" x14ac:dyDescent="0.25">
      <c r="B1185" t="s">
        <v>560</v>
      </c>
      <c r="C1185" t="s">
        <v>563</v>
      </c>
      <c r="D1185" t="s">
        <v>564</v>
      </c>
      <c r="E1185" t="s">
        <v>16</v>
      </c>
      <c r="F1185" t="s">
        <v>1482</v>
      </c>
      <c r="G1185">
        <v>10.6</v>
      </c>
      <c r="H1185">
        <v>42.4</v>
      </c>
      <c r="I1185" t="s">
        <v>2069</v>
      </c>
      <c r="J1185" t="s">
        <v>1445</v>
      </c>
      <c r="K1185">
        <v>132084</v>
      </c>
      <c r="L1185" t="s">
        <v>10</v>
      </c>
      <c r="M1185" t="s">
        <v>2657</v>
      </c>
    </row>
    <row r="1186" spans="2:13" x14ac:dyDescent="0.25">
      <c r="B1186" t="s">
        <v>546</v>
      </c>
      <c r="C1186" t="s">
        <v>549</v>
      </c>
      <c r="D1186" t="s">
        <v>550</v>
      </c>
      <c r="E1186" t="s">
        <v>16</v>
      </c>
      <c r="F1186" t="s">
        <v>1482</v>
      </c>
      <c r="G1186">
        <v>10.6</v>
      </c>
      <c r="H1186">
        <v>42.4</v>
      </c>
      <c r="I1186" t="s">
        <v>2069</v>
      </c>
      <c r="J1186" t="s">
        <v>1445</v>
      </c>
      <c r="K1186">
        <v>132086</v>
      </c>
      <c r="L1186" t="s">
        <v>10</v>
      </c>
      <c r="M1186" t="s">
        <v>2636</v>
      </c>
    </row>
    <row r="1187" spans="2:13" x14ac:dyDescent="0.25">
      <c r="B1187" t="s">
        <v>535</v>
      </c>
      <c r="C1187" t="s">
        <v>538</v>
      </c>
      <c r="D1187" t="s">
        <v>539</v>
      </c>
      <c r="E1187" t="s">
        <v>16</v>
      </c>
      <c r="F1187" t="s">
        <v>1482</v>
      </c>
      <c r="G1187">
        <v>10.6</v>
      </c>
      <c r="H1187">
        <v>42.4</v>
      </c>
      <c r="I1187" t="s">
        <v>2069</v>
      </c>
      <c r="J1187" t="s">
        <v>1445</v>
      </c>
      <c r="K1187">
        <v>132088</v>
      </c>
      <c r="L1187" t="s">
        <v>10</v>
      </c>
      <c r="M1187" t="s">
        <v>2616</v>
      </c>
    </row>
    <row r="1188" spans="2:13" x14ac:dyDescent="0.25">
      <c r="B1188" t="s">
        <v>524</v>
      </c>
      <c r="C1188" t="s">
        <v>527</v>
      </c>
      <c r="D1188" t="s">
        <v>528</v>
      </c>
      <c r="E1188" t="s">
        <v>16</v>
      </c>
      <c r="F1188" t="s">
        <v>1482</v>
      </c>
      <c r="G1188">
        <v>10.6</v>
      </c>
      <c r="H1188">
        <v>42.4</v>
      </c>
      <c r="I1188" t="s">
        <v>2069</v>
      </c>
      <c r="J1188" t="s">
        <v>1445</v>
      </c>
      <c r="K1188">
        <v>132090</v>
      </c>
      <c r="L1188" t="s">
        <v>10</v>
      </c>
      <c r="M1188" t="s">
        <v>2596</v>
      </c>
    </row>
    <row r="1189" spans="2:13" x14ac:dyDescent="0.25">
      <c r="B1189" t="s">
        <v>508</v>
      </c>
      <c r="C1189" t="s">
        <v>513</v>
      </c>
      <c r="D1189" t="s">
        <v>514</v>
      </c>
      <c r="E1189" t="s">
        <v>16</v>
      </c>
      <c r="F1189" t="s">
        <v>1482</v>
      </c>
      <c r="G1189">
        <v>10.6</v>
      </c>
      <c r="H1189">
        <v>42.4</v>
      </c>
      <c r="I1189" t="s">
        <v>2069</v>
      </c>
      <c r="J1189" t="s">
        <v>1445</v>
      </c>
      <c r="K1189">
        <v>132092</v>
      </c>
      <c r="L1189" t="s">
        <v>10</v>
      </c>
      <c r="M1189" t="s">
        <v>2576</v>
      </c>
    </row>
    <row r="1190" spans="2:13" x14ac:dyDescent="0.25">
      <c r="B1190" t="s">
        <v>485</v>
      </c>
      <c r="C1190" t="s">
        <v>494</v>
      </c>
      <c r="D1190" t="s">
        <v>495</v>
      </c>
      <c r="E1190" t="s">
        <v>16</v>
      </c>
      <c r="F1190" t="s">
        <v>1482</v>
      </c>
      <c r="G1190">
        <v>10.6</v>
      </c>
      <c r="H1190">
        <v>42.4</v>
      </c>
      <c r="I1190" t="s">
        <v>2069</v>
      </c>
      <c r="J1190" t="s">
        <v>1445</v>
      </c>
      <c r="K1190">
        <v>132094</v>
      </c>
      <c r="L1190" t="s">
        <v>10</v>
      </c>
      <c r="M1190" t="s">
        <v>2556</v>
      </c>
    </row>
    <row r="1191" spans="2:13" x14ac:dyDescent="0.25">
      <c r="B1191" t="s">
        <v>722</v>
      </c>
      <c r="C1191" t="s">
        <v>728</v>
      </c>
      <c r="D1191" t="s">
        <v>729</v>
      </c>
      <c r="E1191" t="s">
        <v>16</v>
      </c>
      <c r="F1191" t="s">
        <v>1482</v>
      </c>
      <c r="G1191">
        <v>10.6</v>
      </c>
      <c r="H1191">
        <v>42.4</v>
      </c>
      <c r="I1191" t="s">
        <v>2069</v>
      </c>
      <c r="J1191" t="s">
        <v>1445</v>
      </c>
      <c r="K1191">
        <v>132096</v>
      </c>
      <c r="L1191" t="s">
        <v>10</v>
      </c>
      <c r="M1191" t="s">
        <v>2856</v>
      </c>
    </row>
    <row r="1192" spans="2:13" x14ac:dyDescent="0.25">
      <c r="B1192" t="s">
        <v>703</v>
      </c>
      <c r="C1192" t="s">
        <v>708</v>
      </c>
      <c r="D1192" t="s">
        <v>709</v>
      </c>
      <c r="E1192" t="s">
        <v>16</v>
      </c>
      <c r="F1192" t="s">
        <v>1482</v>
      </c>
      <c r="G1192">
        <v>10.6</v>
      </c>
      <c r="H1192">
        <v>42.4</v>
      </c>
      <c r="I1192" t="s">
        <v>2069</v>
      </c>
      <c r="J1192" t="s">
        <v>1445</v>
      </c>
      <c r="K1192">
        <v>132098</v>
      </c>
      <c r="L1192" t="s">
        <v>10</v>
      </c>
      <c r="M1192" t="s">
        <v>2829</v>
      </c>
    </row>
    <row r="1193" spans="2:13" x14ac:dyDescent="0.25">
      <c r="B1193" t="s">
        <v>664</v>
      </c>
      <c r="C1193" t="s">
        <v>667</v>
      </c>
      <c r="D1193" t="s">
        <v>668</v>
      </c>
      <c r="E1193" t="s">
        <v>16</v>
      </c>
      <c r="F1193" t="s">
        <v>1482</v>
      </c>
      <c r="G1193">
        <v>10.6</v>
      </c>
      <c r="H1193">
        <v>42.4</v>
      </c>
      <c r="I1193" t="s">
        <v>2069</v>
      </c>
      <c r="J1193" t="s">
        <v>1445</v>
      </c>
      <c r="K1193">
        <v>132100</v>
      </c>
      <c r="L1193" t="s">
        <v>10</v>
      </c>
      <c r="M1193" t="s">
        <v>2792</v>
      </c>
    </row>
    <row r="1194" spans="2:13" x14ac:dyDescent="0.25">
      <c r="B1194" t="s">
        <v>619</v>
      </c>
      <c r="C1194" t="s">
        <v>622</v>
      </c>
      <c r="D1194" t="s">
        <v>623</v>
      </c>
      <c r="E1194" t="s">
        <v>16</v>
      </c>
      <c r="F1194" t="s">
        <v>1482</v>
      </c>
      <c r="G1194">
        <v>10.6</v>
      </c>
      <c r="H1194">
        <v>42.4</v>
      </c>
      <c r="I1194" t="s">
        <v>2069</v>
      </c>
      <c r="J1194" t="s">
        <v>1445</v>
      </c>
      <c r="K1194">
        <v>132102</v>
      </c>
      <c r="L1194" t="s">
        <v>10</v>
      </c>
      <c r="M1194" t="s">
        <v>2760</v>
      </c>
    </row>
    <row r="1195" spans="2:13" x14ac:dyDescent="0.25">
      <c r="B1195" t="s">
        <v>609</v>
      </c>
      <c r="C1195" t="s">
        <v>612</v>
      </c>
      <c r="D1195" t="s">
        <v>613</v>
      </c>
      <c r="E1195" t="s">
        <v>16</v>
      </c>
      <c r="F1195" t="s">
        <v>1482</v>
      </c>
      <c r="G1195">
        <v>10.6</v>
      </c>
      <c r="H1195">
        <v>42.4</v>
      </c>
      <c r="I1195" t="s">
        <v>2069</v>
      </c>
      <c r="J1195" t="s">
        <v>1445</v>
      </c>
      <c r="K1195">
        <v>132104</v>
      </c>
      <c r="L1195" t="s">
        <v>10</v>
      </c>
      <c r="M1195" t="s">
        <v>2737</v>
      </c>
    </row>
    <row r="1196" spans="2:13" x14ac:dyDescent="0.25">
      <c r="B1196" t="s">
        <v>854</v>
      </c>
      <c r="C1196" t="s">
        <v>857</v>
      </c>
      <c r="D1196" t="s">
        <v>858</v>
      </c>
      <c r="E1196" t="s">
        <v>16</v>
      </c>
      <c r="F1196" t="s">
        <v>1482</v>
      </c>
      <c r="G1196">
        <v>10.6</v>
      </c>
      <c r="H1196">
        <v>42.4</v>
      </c>
      <c r="I1196" t="s">
        <v>2069</v>
      </c>
      <c r="J1196" t="s">
        <v>1445</v>
      </c>
      <c r="K1196">
        <v>132106</v>
      </c>
      <c r="L1196" t="s">
        <v>10</v>
      </c>
      <c r="M1196" t="s">
        <v>3018</v>
      </c>
    </row>
    <row r="1197" spans="2:13" x14ac:dyDescent="0.25">
      <c r="B1197" t="s">
        <v>868</v>
      </c>
      <c r="C1197" t="s">
        <v>871</v>
      </c>
      <c r="D1197" t="s">
        <v>872</v>
      </c>
      <c r="E1197" t="s">
        <v>16</v>
      </c>
      <c r="F1197" t="s">
        <v>1482</v>
      </c>
      <c r="G1197">
        <v>10.6</v>
      </c>
      <c r="H1197">
        <v>42.4</v>
      </c>
      <c r="I1197" t="s">
        <v>2069</v>
      </c>
      <c r="J1197" t="s">
        <v>1445</v>
      </c>
      <c r="K1197">
        <v>132108</v>
      </c>
      <c r="L1197" t="s">
        <v>10</v>
      </c>
      <c r="M1197" t="s">
        <v>3038</v>
      </c>
    </row>
    <row r="1198" spans="2:13" x14ac:dyDescent="0.25">
      <c r="B1198" t="s">
        <v>843</v>
      </c>
      <c r="C1198" t="s">
        <v>846</v>
      </c>
      <c r="D1198" t="s">
        <v>847</v>
      </c>
      <c r="E1198" t="s">
        <v>16</v>
      </c>
      <c r="F1198" t="s">
        <v>1482</v>
      </c>
      <c r="G1198">
        <v>10.6</v>
      </c>
      <c r="H1198">
        <v>42.4</v>
      </c>
      <c r="I1198" t="s">
        <v>2069</v>
      </c>
      <c r="J1198" t="s">
        <v>1445</v>
      </c>
      <c r="K1198">
        <v>132110</v>
      </c>
      <c r="L1198" t="s">
        <v>10</v>
      </c>
      <c r="M1198" t="s">
        <v>2998</v>
      </c>
    </row>
    <row r="1199" spans="2:13" x14ac:dyDescent="0.25">
      <c r="B1199" t="s">
        <v>832</v>
      </c>
      <c r="C1199" t="s">
        <v>835</v>
      </c>
      <c r="D1199" t="s">
        <v>836</v>
      </c>
      <c r="E1199" t="s">
        <v>16</v>
      </c>
      <c r="F1199" t="s">
        <v>1482</v>
      </c>
      <c r="G1199">
        <v>10.6</v>
      </c>
      <c r="H1199">
        <v>42.4</v>
      </c>
      <c r="I1199" t="s">
        <v>2069</v>
      </c>
      <c r="J1199" t="s">
        <v>1445</v>
      </c>
      <c r="K1199">
        <v>132112</v>
      </c>
      <c r="L1199" t="s">
        <v>10</v>
      </c>
      <c r="M1199" t="s">
        <v>2978</v>
      </c>
    </row>
    <row r="1200" spans="2:13" x14ac:dyDescent="0.25">
      <c r="B1200" t="s">
        <v>818</v>
      </c>
      <c r="C1200" t="s">
        <v>821</v>
      </c>
      <c r="D1200" t="s">
        <v>822</v>
      </c>
      <c r="E1200" t="s">
        <v>16</v>
      </c>
      <c r="F1200" t="s">
        <v>1482</v>
      </c>
      <c r="G1200">
        <v>10.6</v>
      </c>
      <c r="H1200">
        <v>42.4</v>
      </c>
      <c r="I1200" t="s">
        <v>2069</v>
      </c>
      <c r="J1200" t="s">
        <v>1445</v>
      </c>
      <c r="K1200">
        <v>132114</v>
      </c>
      <c r="L1200" t="s">
        <v>10</v>
      </c>
      <c r="M1200" t="s">
        <v>2957</v>
      </c>
    </row>
    <row r="1201" spans="2:13" x14ac:dyDescent="0.25">
      <c r="B1201" t="s">
        <v>807</v>
      </c>
      <c r="C1201" t="s">
        <v>810</v>
      </c>
      <c r="D1201" t="s">
        <v>811</v>
      </c>
      <c r="E1201" t="s">
        <v>16</v>
      </c>
      <c r="F1201" t="s">
        <v>1482</v>
      </c>
      <c r="G1201">
        <v>10.6</v>
      </c>
      <c r="H1201">
        <v>42.4</v>
      </c>
      <c r="I1201" t="s">
        <v>2069</v>
      </c>
      <c r="J1201" t="s">
        <v>1445</v>
      </c>
      <c r="K1201">
        <v>132116</v>
      </c>
      <c r="L1201" t="s">
        <v>10</v>
      </c>
      <c r="M1201" t="s">
        <v>2937</v>
      </c>
    </row>
    <row r="1202" spans="2:13" x14ac:dyDescent="0.25">
      <c r="B1202" t="s">
        <v>796</v>
      </c>
      <c r="C1202" t="s">
        <v>799</v>
      </c>
      <c r="D1202" t="s">
        <v>800</v>
      </c>
      <c r="E1202" t="s">
        <v>16</v>
      </c>
      <c r="F1202" t="s">
        <v>1482</v>
      </c>
      <c r="G1202">
        <v>10.6</v>
      </c>
      <c r="H1202">
        <v>42.4</v>
      </c>
      <c r="I1202" t="s">
        <v>2069</v>
      </c>
      <c r="J1202" t="s">
        <v>1445</v>
      </c>
      <c r="K1202">
        <v>132118</v>
      </c>
      <c r="L1202" t="s">
        <v>10</v>
      </c>
      <c r="M1202" t="s">
        <v>2917</v>
      </c>
    </row>
    <row r="1203" spans="2:13" x14ac:dyDescent="0.25">
      <c r="B1203" t="s">
        <v>778</v>
      </c>
      <c r="C1203" t="s">
        <v>785</v>
      </c>
      <c r="D1203" t="s">
        <v>786</v>
      </c>
      <c r="E1203" t="s">
        <v>16</v>
      </c>
      <c r="F1203" t="s">
        <v>1482</v>
      </c>
      <c r="G1203">
        <v>10.6</v>
      </c>
      <c r="H1203">
        <v>42.4</v>
      </c>
      <c r="I1203" t="s">
        <v>2069</v>
      </c>
      <c r="J1203" t="s">
        <v>1445</v>
      </c>
      <c r="K1203">
        <v>132120</v>
      </c>
      <c r="L1203" t="s">
        <v>10</v>
      </c>
      <c r="M1203" t="s">
        <v>2897</v>
      </c>
    </row>
    <row r="1204" spans="2:13" x14ac:dyDescent="0.25">
      <c r="B1204" t="s">
        <v>752</v>
      </c>
      <c r="C1204" t="s">
        <v>759</v>
      </c>
      <c r="D1204" t="s">
        <v>760</v>
      </c>
      <c r="E1204" t="s">
        <v>16</v>
      </c>
      <c r="F1204" t="s">
        <v>1482</v>
      </c>
      <c r="G1204">
        <v>10.6</v>
      </c>
      <c r="H1204">
        <v>42.4</v>
      </c>
      <c r="I1204" t="s">
        <v>2069</v>
      </c>
      <c r="J1204" t="s">
        <v>1445</v>
      </c>
      <c r="K1204">
        <v>132122</v>
      </c>
      <c r="L1204" t="s">
        <v>10</v>
      </c>
      <c r="M1204" t="s">
        <v>2877</v>
      </c>
    </row>
    <row r="1205" spans="2:13" x14ac:dyDescent="0.25">
      <c r="B1205" t="s">
        <v>983</v>
      </c>
      <c r="C1205" t="s">
        <v>985</v>
      </c>
      <c r="D1205" t="s">
        <v>986</v>
      </c>
      <c r="E1205" t="s">
        <v>16</v>
      </c>
      <c r="F1205" t="s">
        <v>1482</v>
      </c>
      <c r="G1205">
        <v>10.6</v>
      </c>
      <c r="H1205">
        <v>42.4</v>
      </c>
      <c r="I1205" t="s">
        <v>2069</v>
      </c>
      <c r="J1205" t="s">
        <v>1445</v>
      </c>
      <c r="K1205">
        <v>132124</v>
      </c>
      <c r="L1205" t="s">
        <v>10</v>
      </c>
      <c r="M1205" t="s">
        <v>3212</v>
      </c>
    </row>
    <row r="1206" spans="2:13" x14ac:dyDescent="0.25">
      <c r="B1206" t="s">
        <v>943</v>
      </c>
      <c r="C1206" t="s">
        <v>950</v>
      </c>
      <c r="D1206" t="s">
        <v>951</v>
      </c>
      <c r="E1206" t="s">
        <v>16</v>
      </c>
      <c r="F1206" t="s">
        <v>1482</v>
      </c>
      <c r="G1206">
        <v>10.6</v>
      </c>
      <c r="H1206">
        <v>42.4</v>
      </c>
      <c r="I1206" t="s">
        <v>2069</v>
      </c>
      <c r="J1206" t="s">
        <v>1445</v>
      </c>
      <c r="K1206">
        <v>132126</v>
      </c>
      <c r="L1206" t="s">
        <v>10</v>
      </c>
      <c r="M1206" t="s">
        <v>3164</v>
      </c>
    </row>
    <row r="1207" spans="2:13" x14ac:dyDescent="0.25">
      <c r="B1207" t="s">
        <v>906</v>
      </c>
      <c r="C1207" t="s">
        <v>925</v>
      </c>
      <c r="D1207" t="s">
        <v>926</v>
      </c>
      <c r="E1207" t="s">
        <v>16</v>
      </c>
      <c r="F1207" t="s">
        <v>1482</v>
      </c>
      <c r="G1207">
        <v>10.6</v>
      </c>
      <c r="H1207">
        <v>42.4</v>
      </c>
      <c r="I1207" t="s">
        <v>2069</v>
      </c>
      <c r="J1207" t="s">
        <v>1445</v>
      </c>
      <c r="K1207">
        <v>132128</v>
      </c>
      <c r="L1207" t="s">
        <v>10</v>
      </c>
      <c r="M1207" t="s">
        <v>3112</v>
      </c>
    </row>
    <row r="1208" spans="2:13" x14ac:dyDescent="0.25">
      <c r="B1208" t="s">
        <v>888</v>
      </c>
      <c r="C1208" t="s">
        <v>895</v>
      </c>
      <c r="D1208" t="s">
        <v>896</v>
      </c>
      <c r="E1208" t="s">
        <v>16</v>
      </c>
      <c r="F1208" t="s">
        <v>1482</v>
      </c>
      <c r="G1208">
        <v>10.6</v>
      </c>
      <c r="H1208">
        <v>42.4</v>
      </c>
      <c r="I1208" t="s">
        <v>2069</v>
      </c>
      <c r="J1208" t="s">
        <v>1445</v>
      </c>
      <c r="K1208">
        <v>132130</v>
      </c>
      <c r="L1208" t="s">
        <v>10</v>
      </c>
      <c r="M1208" t="s">
        <v>3077</v>
      </c>
    </row>
    <row r="1209" spans="2:13" x14ac:dyDescent="0.25">
      <c r="B1209" t="s">
        <v>879</v>
      </c>
      <c r="C1209" t="s">
        <v>882</v>
      </c>
      <c r="D1209" t="s">
        <v>883</v>
      </c>
      <c r="E1209" t="s">
        <v>16</v>
      </c>
      <c r="F1209" t="s">
        <v>1482</v>
      </c>
      <c r="G1209">
        <v>10.6</v>
      </c>
      <c r="H1209">
        <v>42.4</v>
      </c>
      <c r="I1209" t="s">
        <v>2069</v>
      </c>
      <c r="J1209" t="s">
        <v>1445</v>
      </c>
      <c r="K1209">
        <v>132132</v>
      </c>
      <c r="L1209" t="s">
        <v>10</v>
      </c>
      <c r="M1209" t="s">
        <v>3058</v>
      </c>
    </row>
    <row r="1210" spans="2:13" x14ac:dyDescent="0.25">
      <c r="B1210" t="s">
        <v>1081</v>
      </c>
      <c r="C1210" t="s">
        <v>1079</v>
      </c>
      <c r="D1210" t="s">
        <v>1080</v>
      </c>
      <c r="E1210" t="s">
        <v>16</v>
      </c>
      <c r="F1210" t="s">
        <v>1482</v>
      </c>
      <c r="G1210">
        <v>10.6</v>
      </c>
      <c r="H1210">
        <v>42.4</v>
      </c>
      <c r="I1210" t="s">
        <v>2069</v>
      </c>
      <c r="J1210" t="s">
        <v>1445</v>
      </c>
      <c r="K1210">
        <v>132134</v>
      </c>
      <c r="L1210" t="s">
        <v>10</v>
      </c>
      <c r="M1210" t="s">
        <v>3370</v>
      </c>
    </row>
    <row r="1211" spans="2:13" x14ac:dyDescent="0.25">
      <c r="B1211" t="s">
        <v>1087</v>
      </c>
      <c r="C1211" t="s">
        <v>1090</v>
      </c>
      <c r="D1211" t="s">
        <v>1091</v>
      </c>
      <c r="E1211" t="s">
        <v>16</v>
      </c>
      <c r="F1211" t="s">
        <v>1482</v>
      </c>
      <c r="G1211">
        <v>10.6</v>
      </c>
      <c r="H1211">
        <v>42.4</v>
      </c>
      <c r="I1211" t="s">
        <v>2069</v>
      </c>
      <c r="J1211" t="s">
        <v>1445</v>
      </c>
      <c r="K1211">
        <v>132136</v>
      </c>
      <c r="L1211" t="s">
        <v>10</v>
      </c>
      <c r="M1211" t="s">
        <v>3390</v>
      </c>
    </row>
    <row r="1212" spans="2:13" x14ac:dyDescent="0.25">
      <c r="B1212" t="s">
        <v>1061</v>
      </c>
      <c r="C1212" t="s">
        <v>1064</v>
      </c>
      <c r="D1212" t="s">
        <v>1065</v>
      </c>
      <c r="E1212" t="s">
        <v>16</v>
      </c>
      <c r="F1212" t="s">
        <v>1482</v>
      </c>
      <c r="G1212">
        <v>10.6</v>
      </c>
      <c r="H1212">
        <v>42.4</v>
      </c>
      <c r="I1212" t="s">
        <v>2069</v>
      </c>
      <c r="J1212" t="s">
        <v>1445</v>
      </c>
      <c r="K1212">
        <v>132138</v>
      </c>
      <c r="L1212" t="s">
        <v>10</v>
      </c>
      <c r="M1212" t="s">
        <v>3350</v>
      </c>
    </row>
    <row r="1213" spans="2:13" x14ac:dyDescent="0.25">
      <c r="B1213" t="s">
        <v>1050</v>
      </c>
      <c r="C1213" t="s">
        <v>1053</v>
      </c>
      <c r="D1213" t="s">
        <v>1054</v>
      </c>
      <c r="E1213" t="s">
        <v>16</v>
      </c>
      <c r="F1213" t="s">
        <v>1482</v>
      </c>
      <c r="G1213">
        <v>10.6</v>
      </c>
      <c r="H1213">
        <v>42.4</v>
      </c>
      <c r="I1213" t="s">
        <v>2069</v>
      </c>
      <c r="J1213" t="s">
        <v>1445</v>
      </c>
      <c r="K1213">
        <v>132140</v>
      </c>
      <c r="L1213" t="s">
        <v>10</v>
      </c>
      <c r="M1213" t="s">
        <v>3330</v>
      </c>
    </row>
    <row r="1214" spans="2:13" x14ac:dyDescent="0.25">
      <c r="B1214" t="s">
        <v>1036</v>
      </c>
      <c r="C1214" t="s">
        <v>1039</v>
      </c>
      <c r="D1214" t="s">
        <v>1040</v>
      </c>
      <c r="E1214" t="s">
        <v>16</v>
      </c>
      <c r="F1214" t="s">
        <v>1482</v>
      </c>
      <c r="G1214">
        <v>10.6</v>
      </c>
      <c r="H1214">
        <v>42.4</v>
      </c>
      <c r="I1214" t="s">
        <v>2069</v>
      </c>
      <c r="J1214" t="s">
        <v>1445</v>
      </c>
      <c r="K1214">
        <v>132142</v>
      </c>
      <c r="L1214" t="s">
        <v>10</v>
      </c>
      <c r="M1214" t="s">
        <v>3309</v>
      </c>
    </row>
    <row r="1215" spans="2:13" x14ac:dyDescent="0.25">
      <c r="B1215" t="s">
        <v>1025</v>
      </c>
      <c r="C1215" t="s">
        <v>1028</v>
      </c>
      <c r="D1215" t="s">
        <v>1029</v>
      </c>
      <c r="E1215" t="s">
        <v>16</v>
      </c>
      <c r="F1215" t="s">
        <v>1482</v>
      </c>
      <c r="G1215">
        <v>10.6</v>
      </c>
      <c r="H1215">
        <v>42.4</v>
      </c>
      <c r="I1215" t="s">
        <v>2069</v>
      </c>
      <c r="J1215" t="s">
        <v>1445</v>
      </c>
      <c r="K1215">
        <v>132144</v>
      </c>
      <c r="L1215" t="s">
        <v>10</v>
      </c>
      <c r="M1215" t="s">
        <v>3289</v>
      </c>
    </row>
    <row r="1216" spans="2:13" x14ac:dyDescent="0.25">
      <c r="B1216" t="s">
        <v>1014</v>
      </c>
      <c r="C1216" t="s">
        <v>1017</v>
      </c>
      <c r="D1216" t="s">
        <v>1018</v>
      </c>
      <c r="E1216" t="s">
        <v>16</v>
      </c>
      <c r="F1216" t="s">
        <v>1482</v>
      </c>
      <c r="G1216">
        <v>10.6</v>
      </c>
      <c r="H1216">
        <v>42.4</v>
      </c>
      <c r="I1216" t="s">
        <v>2069</v>
      </c>
      <c r="J1216" t="s">
        <v>1445</v>
      </c>
      <c r="K1216">
        <v>132146</v>
      </c>
      <c r="L1216" t="s">
        <v>10</v>
      </c>
      <c r="M1216" t="s">
        <v>3269</v>
      </c>
    </row>
    <row r="1217" spans="2:13" x14ac:dyDescent="0.25">
      <c r="B1217" t="s">
        <v>1002</v>
      </c>
      <c r="C1217" t="s">
        <v>1005</v>
      </c>
      <c r="D1217" t="s">
        <v>1006</v>
      </c>
      <c r="E1217" t="s">
        <v>16</v>
      </c>
      <c r="F1217" t="s">
        <v>1482</v>
      </c>
      <c r="G1217">
        <v>10.6</v>
      </c>
      <c r="H1217">
        <v>42.4</v>
      </c>
      <c r="I1217" t="s">
        <v>2069</v>
      </c>
      <c r="J1217" t="s">
        <v>1445</v>
      </c>
      <c r="K1217">
        <v>132148</v>
      </c>
      <c r="L1217" t="s">
        <v>10</v>
      </c>
      <c r="M1217" t="s">
        <v>3249</v>
      </c>
    </row>
    <row r="1218" spans="2:13" x14ac:dyDescent="0.25">
      <c r="B1218" t="s">
        <v>992</v>
      </c>
      <c r="C1218" t="s">
        <v>994</v>
      </c>
      <c r="D1218" t="s">
        <v>995</v>
      </c>
      <c r="E1218" t="s">
        <v>16</v>
      </c>
      <c r="F1218" t="s">
        <v>1482</v>
      </c>
      <c r="G1218">
        <v>10.6</v>
      </c>
      <c r="H1218">
        <v>42.4</v>
      </c>
      <c r="I1218" t="s">
        <v>2069</v>
      </c>
      <c r="J1218" t="s">
        <v>1445</v>
      </c>
      <c r="K1218">
        <v>132150</v>
      </c>
      <c r="L1218" t="s">
        <v>10</v>
      </c>
      <c r="M1218" t="s">
        <v>3230</v>
      </c>
    </row>
    <row r="1219" spans="2:13" x14ac:dyDescent="0.25">
      <c r="B1219" t="s">
        <v>1181</v>
      </c>
      <c r="C1219" t="s">
        <v>1184</v>
      </c>
      <c r="D1219" t="s">
        <v>1185</v>
      </c>
      <c r="E1219" t="s">
        <v>16</v>
      </c>
      <c r="F1219" t="s">
        <v>1482</v>
      </c>
      <c r="G1219">
        <v>10.6</v>
      </c>
      <c r="H1219">
        <v>42.4</v>
      </c>
      <c r="I1219" t="s">
        <v>2069</v>
      </c>
      <c r="J1219" t="s">
        <v>1445</v>
      </c>
      <c r="K1219">
        <v>132152</v>
      </c>
      <c r="L1219" t="s">
        <v>10</v>
      </c>
      <c r="M1219" t="s">
        <v>3541</v>
      </c>
    </row>
    <row r="1220" spans="2:13" x14ac:dyDescent="0.25">
      <c r="B1220" t="s">
        <v>1166</v>
      </c>
      <c r="C1220" t="s">
        <v>1168</v>
      </c>
      <c r="D1220" t="s">
        <v>1169</v>
      </c>
      <c r="E1220" t="s">
        <v>16</v>
      </c>
      <c r="F1220" t="s">
        <v>1482</v>
      </c>
      <c r="G1220">
        <v>10.6</v>
      </c>
      <c r="H1220">
        <v>42.4</v>
      </c>
      <c r="I1220" t="s">
        <v>2069</v>
      </c>
      <c r="J1220" t="s">
        <v>1445</v>
      </c>
      <c r="K1220">
        <v>132154</v>
      </c>
      <c r="L1220" t="s">
        <v>10</v>
      </c>
      <c r="M1220" t="s">
        <v>3515</v>
      </c>
    </row>
    <row r="1221" spans="2:13" x14ac:dyDescent="0.25">
      <c r="B1221" t="s">
        <v>1121</v>
      </c>
      <c r="C1221" t="s">
        <v>1136</v>
      </c>
      <c r="D1221" t="s">
        <v>1137</v>
      </c>
      <c r="E1221" t="s">
        <v>16</v>
      </c>
      <c r="F1221" t="s">
        <v>1482</v>
      </c>
      <c r="G1221">
        <v>10.6</v>
      </c>
      <c r="H1221">
        <v>42.4</v>
      </c>
      <c r="I1221" t="s">
        <v>2069</v>
      </c>
      <c r="J1221" t="s">
        <v>1445</v>
      </c>
      <c r="K1221">
        <v>132156</v>
      </c>
      <c r="L1221" t="s">
        <v>10</v>
      </c>
      <c r="M1221" t="s">
        <v>3479</v>
      </c>
    </row>
    <row r="1222" spans="2:13" x14ac:dyDescent="0.25">
      <c r="B1222" t="s">
        <v>1108</v>
      </c>
      <c r="C1222" t="s">
        <v>1110</v>
      </c>
      <c r="D1222" t="s">
        <v>1111</v>
      </c>
      <c r="E1222" t="s">
        <v>16</v>
      </c>
      <c r="F1222" t="s">
        <v>1482</v>
      </c>
      <c r="G1222">
        <v>10.6</v>
      </c>
      <c r="H1222">
        <v>42.4</v>
      </c>
      <c r="I1222" t="s">
        <v>2069</v>
      </c>
      <c r="J1222" t="s">
        <v>1445</v>
      </c>
      <c r="K1222">
        <v>132158</v>
      </c>
      <c r="L1222" t="s">
        <v>10</v>
      </c>
      <c r="M1222" t="s">
        <v>3437</v>
      </c>
    </row>
    <row r="1223" spans="2:13" x14ac:dyDescent="0.25">
      <c r="B1223" t="s">
        <v>1098</v>
      </c>
      <c r="C1223" t="s">
        <v>1101</v>
      </c>
      <c r="D1223" t="s">
        <v>1102</v>
      </c>
      <c r="E1223" t="s">
        <v>16</v>
      </c>
      <c r="F1223" t="s">
        <v>1482</v>
      </c>
      <c r="G1223">
        <v>10.6</v>
      </c>
      <c r="H1223">
        <v>42.4</v>
      </c>
      <c r="I1223" t="s">
        <v>2069</v>
      </c>
      <c r="J1223" t="s">
        <v>1445</v>
      </c>
      <c r="K1223">
        <v>132160</v>
      </c>
      <c r="L1223" t="s">
        <v>10</v>
      </c>
      <c r="M1223" t="s">
        <v>3410</v>
      </c>
    </row>
    <row r="1224" spans="2:13" x14ac:dyDescent="0.25">
      <c r="B1224" t="s">
        <v>1312</v>
      </c>
      <c r="C1224" t="s">
        <v>1315</v>
      </c>
      <c r="D1224" t="s">
        <v>1316</v>
      </c>
      <c r="E1224" t="s">
        <v>16</v>
      </c>
      <c r="F1224" t="s">
        <v>1482</v>
      </c>
      <c r="G1224">
        <v>10.6</v>
      </c>
      <c r="H1224">
        <v>42.4</v>
      </c>
      <c r="I1224" t="s">
        <v>2069</v>
      </c>
      <c r="J1224" t="s">
        <v>1445</v>
      </c>
      <c r="K1224">
        <v>132163</v>
      </c>
      <c r="L1224" t="s">
        <v>10</v>
      </c>
      <c r="M1224" t="s">
        <v>3703</v>
      </c>
    </row>
    <row r="1225" spans="2:13" x14ac:dyDescent="0.25">
      <c r="B1225" t="s">
        <v>1323</v>
      </c>
      <c r="C1225" t="s">
        <v>1326</v>
      </c>
      <c r="D1225" t="s">
        <v>1327</v>
      </c>
      <c r="E1225" t="s">
        <v>16</v>
      </c>
      <c r="F1225" t="s">
        <v>1482</v>
      </c>
      <c r="G1225">
        <v>10.6</v>
      </c>
      <c r="H1225">
        <v>42.4</v>
      </c>
      <c r="I1225" t="s">
        <v>2069</v>
      </c>
      <c r="J1225" t="s">
        <v>1445</v>
      </c>
      <c r="K1225">
        <v>132165</v>
      </c>
      <c r="L1225" t="s">
        <v>10</v>
      </c>
      <c r="M1225" t="s">
        <v>3723</v>
      </c>
    </row>
    <row r="1226" spans="2:13" x14ac:dyDescent="0.25">
      <c r="B1226" t="s">
        <v>1301</v>
      </c>
      <c r="C1226" t="s">
        <v>1304</v>
      </c>
      <c r="D1226" t="s">
        <v>1305</v>
      </c>
      <c r="E1226" t="s">
        <v>16</v>
      </c>
      <c r="F1226" t="s">
        <v>1482</v>
      </c>
      <c r="G1226">
        <v>10.6</v>
      </c>
      <c r="H1226">
        <v>42.4</v>
      </c>
      <c r="I1226" t="s">
        <v>2069</v>
      </c>
      <c r="J1226" t="s">
        <v>1445</v>
      </c>
      <c r="K1226">
        <v>132167</v>
      </c>
      <c r="L1226" t="s">
        <v>10</v>
      </c>
      <c r="M1226" t="s">
        <v>3683</v>
      </c>
    </row>
    <row r="1227" spans="2:13" x14ac:dyDescent="0.25">
      <c r="B1227" t="s">
        <v>1290</v>
      </c>
      <c r="C1227" t="s">
        <v>1293</v>
      </c>
      <c r="D1227" t="s">
        <v>1294</v>
      </c>
      <c r="E1227" t="s">
        <v>16</v>
      </c>
      <c r="F1227" t="s">
        <v>1482</v>
      </c>
      <c r="G1227">
        <v>10.6</v>
      </c>
      <c r="H1227">
        <v>42.4</v>
      </c>
      <c r="I1227" t="s">
        <v>2069</v>
      </c>
      <c r="J1227" t="s">
        <v>1445</v>
      </c>
      <c r="K1227">
        <v>132169</v>
      </c>
      <c r="L1227" t="s">
        <v>10</v>
      </c>
      <c r="M1227" t="s">
        <v>3663</v>
      </c>
    </row>
    <row r="1228" spans="2:13" x14ac:dyDescent="0.25">
      <c r="B1228" t="s">
        <v>1276</v>
      </c>
      <c r="C1228" t="s">
        <v>1279</v>
      </c>
      <c r="D1228" t="s">
        <v>1280</v>
      </c>
      <c r="E1228" t="s">
        <v>16</v>
      </c>
      <c r="F1228" t="s">
        <v>1482</v>
      </c>
      <c r="G1228">
        <v>10.6</v>
      </c>
      <c r="H1228">
        <v>42.4</v>
      </c>
      <c r="I1228" t="s">
        <v>2069</v>
      </c>
      <c r="J1228" t="s">
        <v>1445</v>
      </c>
      <c r="K1228">
        <v>132171</v>
      </c>
      <c r="L1228" t="s">
        <v>10</v>
      </c>
      <c r="M1228" t="s">
        <v>3643</v>
      </c>
    </row>
    <row r="1229" spans="2:13" x14ac:dyDescent="0.25">
      <c r="B1229" t="s">
        <v>1265</v>
      </c>
      <c r="C1229" t="s">
        <v>1268</v>
      </c>
      <c r="D1229" t="s">
        <v>1269</v>
      </c>
      <c r="E1229" t="s">
        <v>16</v>
      </c>
      <c r="F1229" t="s">
        <v>1482</v>
      </c>
      <c r="G1229">
        <v>10.6</v>
      </c>
      <c r="H1229">
        <v>42.4</v>
      </c>
      <c r="I1229" t="s">
        <v>2069</v>
      </c>
      <c r="J1229" t="s">
        <v>1445</v>
      </c>
      <c r="K1229">
        <v>132173</v>
      </c>
      <c r="L1229" t="s">
        <v>10</v>
      </c>
      <c r="M1229" t="s">
        <v>3623</v>
      </c>
    </row>
    <row r="1230" spans="2:13" x14ac:dyDescent="0.25">
      <c r="B1230" t="s">
        <v>1254</v>
      </c>
      <c r="C1230" t="s">
        <v>1257</v>
      </c>
      <c r="D1230" t="s">
        <v>1258</v>
      </c>
      <c r="E1230" t="s">
        <v>16</v>
      </c>
      <c r="F1230" t="s">
        <v>1482</v>
      </c>
      <c r="G1230">
        <v>10.6</v>
      </c>
      <c r="H1230">
        <v>42.4</v>
      </c>
      <c r="I1230" t="s">
        <v>2069</v>
      </c>
      <c r="J1230" t="s">
        <v>1445</v>
      </c>
      <c r="K1230">
        <v>132175</v>
      </c>
      <c r="L1230" t="s">
        <v>10</v>
      </c>
      <c r="M1230" t="s">
        <v>3603</v>
      </c>
    </row>
    <row r="1231" spans="2:13" x14ac:dyDescent="0.25">
      <c r="B1231" t="s">
        <v>1233</v>
      </c>
      <c r="C1231" t="s">
        <v>1240</v>
      </c>
      <c r="D1231" t="s">
        <v>1241</v>
      </c>
      <c r="E1231" t="s">
        <v>16</v>
      </c>
      <c r="F1231" t="s">
        <v>1482</v>
      </c>
      <c r="G1231">
        <v>10.6</v>
      </c>
      <c r="H1231">
        <v>42.4</v>
      </c>
      <c r="I1231" t="s">
        <v>2069</v>
      </c>
      <c r="J1231" t="s">
        <v>1445</v>
      </c>
      <c r="K1231">
        <v>132177</v>
      </c>
      <c r="L1231" t="s">
        <v>10</v>
      </c>
      <c r="M1231" t="s">
        <v>3583</v>
      </c>
    </row>
    <row r="1232" spans="2:13" x14ac:dyDescent="0.25">
      <c r="B1232" t="s">
        <v>1210</v>
      </c>
      <c r="C1232" t="s">
        <v>1217</v>
      </c>
      <c r="D1232" t="s">
        <v>1218</v>
      </c>
      <c r="E1232" t="s">
        <v>16</v>
      </c>
      <c r="F1232" t="s">
        <v>1482</v>
      </c>
      <c r="G1232">
        <v>10.6</v>
      </c>
      <c r="H1232">
        <v>42.4</v>
      </c>
      <c r="I1232" t="s">
        <v>2069</v>
      </c>
      <c r="J1232" t="s">
        <v>1445</v>
      </c>
      <c r="K1232">
        <v>132179</v>
      </c>
      <c r="L1232" t="s">
        <v>10</v>
      </c>
      <c r="M1232" t="s">
        <v>3563</v>
      </c>
    </row>
    <row r="1233" spans="2:13" x14ac:dyDescent="0.25">
      <c r="B1233" t="s">
        <v>1440</v>
      </c>
      <c r="C1233" t="s">
        <v>1485</v>
      </c>
      <c r="D1233" t="s">
        <v>1486</v>
      </c>
      <c r="E1233" t="s">
        <v>12</v>
      </c>
      <c r="F1233" t="s">
        <v>1464</v>
      </c>
      <c r="G1233">
        <v>10.29</v>
      </c>
      <c r="H1233">
        <v>25.4</v>
      </c>
      <c r="I1233" t="s">
        <v>1487</v>
      </c>
      <c r="J1233" t="s">
        <v>1445</v>
      </c>
      <c r="K1233">
        <v>397266</v>
      </c>
      <c r="L1233" t="s">
        <v>10</v>
      </c>
      <c r="M1233" t="s">
        <v>1488</v>
      </c>
    </row>
    <row r="1234" spans="2:13" x14ac:dyDescent="0.25">
      <c r="B1234" t="s">
        <v>1440</v>
      </c>
      <c r="C1234" t="s">
        <v>1489</v>
      </c>
      <c r="D1234" t="s">
        <v>1490</v>
      </c>
      <c r="E1234" t="s">
        <v>12</v>
      </c>
      <c r="F1234" t="s">
        <v>1464</v>
      </c>
      <c r="G1234">
        <v>10.29</v>
      </c>
      <c r="H1234">
        <v>25.4</v>
      </c>
      <c r="I1234" t="s">
        <v>1487</v>
      </c>
      <c r="J1234" t="s">
        <v>1445</v>
      </c>
      <c r="K1234">
        <v>397268</v>
      </c>
      <c r="L1234" t="s">
        <v>10</v>
      </c>
      <c r="M1234" t="s">
        <v>1491</v>
      </c>
    </row>
    <row r="1235" spans="2:13" x14ac:dyDescent="0.25">
      <c r="B1235" t="s">
        <v>1440</v>
      </c>
      <c r="C1235" t="s">
        <v>1492</v>
      </c>
      <c r="D1235" t="s">
        <v>1493</v>
      </c>
      <c r="E1235" t="s">
        <v>12</v>
      </c>
      <c r="F1235" t="s">
        <v>1464</v>
      </c>
      <c r="G1235">
        <v>10.29</v>
      </c>
      <c r="H1235">
        <v>25.4</v>
      </c>
      <c r="I1235" t="s">
        <v>1487</v>
      </c>
      <c r="J1235" t="s">
        <v>1445</v>
      </c>
      <c r="K1235">
        <v>397270</v>
      </c>
      <c r="L1235" t="s">
        <v>10</v>
      </c>
      <c r="M1235" t="s">
        <v>1494</v>
      </c>
    </row>
    <row r="1236" spans="2:13" x14ac:dyDescent="0.25">
      <c r="B1236" t="s">
        <v>1440</v>
      </c>
      <c r="C1236" t="s">
        <v>1495</v>
      </c>
      <c r="D1236" t="s">
        <v>1496</v>
      </c>
      <c r="E1236" t="s">
        <v>12</v>
      </c>
      <c r="F1236" t="s">
        <v>1464</v>
      </c>
      <c r="G1236">
        <v>10.29</v>
      </c>
      <c r="H1236">
        <v>25.4</v>
      </c>
      <c r="I1236" t="s">
        <v>1487</v>
      </c>
      <c r="J1236" t="s">
        <v>1445</v>
      </c>
      <c r="K1236">
        <v>397272</v>
      </c>
      <c r="L1236" t="s">
        <v>10</v>
      </c>
      <c r="M1236" t="s">
        <v>1497</v>
      </c>
    </row>
    <row r="1237" spans="2:13" x14ac:dyDescent="0.25">
      <c r="B1237" t="s">
        <v>1440</v>
      </c>
      <c r="C1237" t="s">
        <v>1441</v>
      </c>
      <c r="D1237" t="s">
        <v>1498</v>
      </c>
      <c r="E1237" t="s">
        <v>12</v>
      </c>
      <c r="F1237" t="s">
        <v>1464</v>
      </c>
      <c r="G1237">
        <v>10.29</v>
      </c>
      <c r="H1237">
        <v>25.4</v>
      </c>
      <c r="I1237" t="s">
        <v>1487</v>
      </c>
      <c r="J1237" t="s">
        <v>1445</v>
      </c>
      <c r="K1237">
        <v>397274</v>
      </c>
      <c r="L1237" t="s">
        <v>10</v>
      </c>
      <c r="M1237" t="s">
        <v>1499</v>
      </c>
    </row>
    <row r="1238" spans="2:13" x14ac:dyDescent="0.25">
      <c r="B1238" t="s">
        <v>1440</v>
      </c>
      <c r="C1238" t="s">
        <v>1447</v>
      </c>
      <c r="D1238" t="s">
        <v>1500</v>
      </c>
      <c r="E1238" t="s">
        <v>12</v>
      </c>
      <c r="F1238" t="s">
        <v>1464</v>
      </c>
      <c r="G1238">
        <v>10.29</v>
      </c>
      <c r="H1238">
        <v>25.4</v>
      </c>
      <c r="I1238" t="s">
        <v>1487</v>
      </c>
      <c r="J1238" t="s">
        <v>1445</v>
      </c>
      <c r="K1238">
        <v>397276</v>
      </c>
      <c r="L1238" t="s">
        <v>10</v>
      </c>
      <c r="M1238" t="s">
        <v>1501</v>
      </c>
    </row>
    <row r="1239" spans="2:13" x14ac:dyDescent="0.25">
      <c r="B1239" t="s">
        <v>1440</v>
      </c>
      <c r="C1239" t="s">
        <v>1450</v>
      </c>
      <c r="D1239" t="s">
        <v>1502</v>
      </c>
      <c r="E1239" t="s">
        <v>12</v>
      </c>
      <c r="F1239" t="s">
        <v>1464</v>
      </c>
      <c r="G1239">
        <v>10.29</v>
      </c>
      <c r="H1239">
        <v>25.4</v>
      </c>
      <c r="I1239" t="s">
        <v>1487</v>
      </c>
      <c r="J1239" t="s">
        <v>1445</v>
      </c>
      <c r="K1239">
        <v>397278</v>
      </c>
      <c r="L1239" t="s">
        <v>10</v>
      </c>
      <c r="M1239" t="s">
        <v>1503</v>
      </c>
    </row>
    <row r="1240" spans="2:13" x14ac:dyDescent="0.25">
      <c r="B1240" t="s">
        <v>1440</v>
      </c>
      <c r="C1240" t="s">
        <v>1453</v>
      </c>
      <c r="D1240" t="s">
        <v>1504</v>
      </c>
      <c r="E1240" t="s">
        <v>12</v>
      </c>
      <c r="F1240" t="s">
        <v>1464</v>
      </c>
      <c r="G1240">
        <v>10.29</v>
      </c>
      <c r="H1240">
        <v>25.4</v>
      </c>
      <c r="I1240" t="s">
        <v>1487</v>
      </c>
      <c r="J1240" t="s">
        <v>1445</v>
      </c>
      <c r="K1240">
        <v>397280</v>
      </c>
      <c r="L1240" t="s">
        <v>10</v>
      </c>
      <c r="M1240" t="s">
        <v>1505</v>
      </c>
    </row>
    <row r="1241" spans="2:13" x14ac:dyDescent="0.25">
      <c r="B1241" t="s">
        <v>1547</v>
      </c>
      <c r="C1241" t="s">
        <v>1548</v>
      </c>
      <c r="D1241" t="s">
        <v>1589</v>
      </c>
      <c r="E1241" t="s">
        <v>12</v>
      </c>
      <c r="F1241" t="s">
        <v>1464</v>
      </c>
      <c r="G1241">
        <v>10.29</v>
      </c>
      <c r="H1241">
        <v>25.4</v>
      </c>
      <c r="I1241" t="s">
        <v>1487</v>
      </c>
      <c r="J1241" t="s">
        <v>1445</v>
      </c>
      <c r="K1241">
        <v>397282</v>
      </c>
      <c r="L1241" t="s">
        <v>10</v>
      </c>
      <c r="M1241" t="s">
        <v>1590</v>
      </c>
    </row>
    <row r="1242" spans="2:13" x14ac:dyDescent="0.25">
      <c r="B1242" t="s">
        <v>1547</v>
      </c>
      <c r="C1242" t="s">
        <v>1551</v>
      </c>
      <c r="D1242" t="s">
        <v>1591</v>
      </c>
      <c r="E1242" t="s">
        <v>12</v>
      </c>
      <c r="F1242" t="s">
        <v>1464</v>
      </c>
      <c r="G1242">
        <v>10.29</v>
      </c>
      <c r="H1242">
        <v>25.4</v>
      </c>
      <c r="I1242" t="s">
        <v>1487</v>
      </c>
      <c r="J1242" t="s">
        <v>1445</v>
      </c>
      <c r="K1242">
        <v>397284</v>
      </c>
      <c r="L1242" t="s">
        <v>10</v>
      </c>
      <c r="M1242" t="s">
        <v>1592</v>
      </c>
    </row>
    <row r="1243" spans="2:13" x14ac:dyDescent="0.25">
      <c r="B1243" t="s">
        <v>1547</v>
      </c>
      <c r="C1243" t="s">
        <v>1554</v>
      </c>
      <c r="D1243" t="s">
        <v>1593</v>
      </c>
      <c r="E1243" t="s">
        <v>12</v>
      </c>
      <c r="F1243" t="s">
        <v>1464</v>
      </c>
      <c r="G1243">
        <v>10.29</v>
      </c>
      <c r="H1243">
        <v>25.4</v>
      </c>
      <c r="I1243" t="s">
        <v>1487</v>
      </c>
      <c r="J1243" t="s">
        <v>1445</v>
      </c>
      <c r="K1243">
        <v>397286</v>
      </c>
      <c r="L1243" t="s">
        <v>10</v>
      </c>
      <c r="M1243" t="s">
        <v>1594</v>
      </c>
    </row>
    <row r="1244" spans="2:13" x14ac:dyDescent="0.25">
      <c r="B1244" t="s">
        <v>1547</v>
      </c>
      <c r="C1244" t="s">
        <v>1557</v>
      </c>
      <c r="D1244" t="s">
        <v>1448</v>
      </c>
      <c r="E1244" t="s">
        <v>12</v>
      </c>
      <c r="F1244" t="s">
        <v>1464</v>
      </c>
      <c r="G1244">
        <v>10.29</v>
      </c>
      <c r="H1244">
        <v>25.4</v>
      </c>
      <c r="I1244" t="s">
        <v>1487</v>
      </c>
      <c r="J1244" t="s">
        <v>1445</v>
      </c>
      <c r="K1244">
        <v>397288</v>
      </c>
      <c r="L1244" t="s">
        <v>10</v>
      </c>
      <c r="M1244" t="s">
        <v>1595</v>
      </c>
    </row>
    <row r="1245" spans="2:13" x14ac:dyDescent="0.25">
      <c r="B1245" t="s">
        <v>943</v>
      </c>
      <c r="C1245" t="s">
        <v>941</v>
      </c>
      <c r="D1245" t="s">
        <v>947</v>
      </c>
      <c r="E1245" t="s">
        <v>12</v>
      </c>
      <c r="F1245" t="s">
        <v>1464</v>
      </c>
      <c r="G1245">
        <v>10.29</v>
      </c>
      <c r="H1245">
        <v>25.4</v>
      </c>
      <c r="I1245" t="s">
        <v>1487</v>
      </c>
      <c r="J1245" t="s">
        <v>1445</v>
      </c>
      <c r="K1245">
        <v>397290</v>
      </c>
      <c r="L1245" t="s">
        <v>10</v>
      </c>
      <c r="M1245" t="s">
        <v>3165</v>
      </c>
    </row>
    <row r="1246" spans="2:13" x14ac:dyDescent="0.25">
      <c r="B1246" t="s">
        <v>943</v>
      </c>
      <c r="C1246" t="s">
        <v>944</v>
      </c>
      <c r="D1246" t="s">
        <v>946</v>
      </c>
      <c r="E1246" t="s">
        <v>12</v>
      </c>
      <c r="F1246" t="s">
        <v>1464</v>
      </c>
      <c r="G1246">
        <v>10.29</v>
      </c>
      <c r="H1246">
        <v>25.4</v>
      </c>
      <c r="I1246" t="s">
        <v>1487</v>
      </c>
      <c r="J1246" t="s">
        <v>1445</v>
      </c>
      <c r="K1246">
        <v>397292</v>
      </c>
      <c r="L1246" t="s">
        <v>10</v>
      </c>
      <c r="M1246" t="s">
        <v>3166</v>
      </c>
    </row>
    <row r="1247" spans="2:13" x14ac:dyDescent="0.25">
      <c r="B1247" t="s">
        <v>906</v>
      </c>
      <c r="C1247" t="s">
        <v>911</v>
      </c>
      <c r="D1247" t="s">
        <v>920</v>
      </c>
      <c r="E1247" t="s">
        <v>12</v>
      </c>
      <c r="F1247" t="s">
        <v>1464</v>
      </c>
      <c r="G1247">
        <v>10.29</v>
      </c>
      <c r="H1247">
        <v>25.4</v>
      </c>
      <c r="I1247" t="s">
        <v>1487</v>
      </c>
      <c r="J1247" t="s">
        <v>1445</v>
      </c>
      <c r="K1247">
        <v>397294</v>
      </c>
      <c r="L1247" t="s">
        <v>10</v>
      </c>
      <c r="M1247" t="s">
        <v>3113</v>
      </c>
    </row>
    <row r="1248" spans="2:13" x14ac:dyDescent="0.25">
      <c r="B1248" t="s">
        <v>906</v>
      </c>
      <c r="C1248" t="s">
        <v>913</v>
      </c>
      <c r="D1248" t="s">
        <v>919</v>
      </c>
      <c r="E1248" t="s">
        <v>12</v>
      </c>
      <c r="F1248" t="s">
        <v>1464</v>
      </c>
      <c r="G1248">
        <v>10.29</v>
      </c>
      <c r="H1248">
        <v>25.4</v>
      </c>
      <c r="I1248" t="s">
        <v>1487</v>
      </c>
      <c r="J1248" t="s">
        <v>1445</v>
      </c>
      <c r="K1248">
        <v>397296</v>
      </c>
      <c r="L1248" t="s">
        <v>10</v>
      </c>
      <c r="M1248" t="s">
        <v>3114</v>
      </c>
    </row>
    <row r="1249" spans="1:13" x14ac:dyDescent="0.25">
      <c r="B1249" t="s">
        <v>906</v>
      </c>
      <c r="C1249" t="s">
        <v>910</v>
      </c>
      <c r="D1249" t="s">
        <v>918</v>
      </c>
      <c r="E1249" t="s">
        <v>12</v>
      </c>
      <c r="F1249" t="s">
        <v>1464</v>
      </c>
      <c r="G1249">
        <v>10.29</v>
      </c>
      <c r="H1249">
        <v>25.4</v>
      </c>
      <c r="I1249" t="s">
        <v>1487</v>
      </c>
      <c r="J1249" t="s">
        <v>1445</v>
      </c>
      <c r="K1249">
        <v>397298</v>
      </c>
      <c r="L1249" t="s">
        <v>10</v>
      </c>
      <c r="M1249" t="s">
        <v>3115</v>
      </c>
    </row>
    <row r="1250" spans="1:13" x14ac:dyDescent="0.25">
      <c r="B1250" t="s">
        <v>906</v>
      </c>
      <c r="C1250" t="s">
        <v>908</v>
      </c>
      <c r="D1250" t="s">
        <v>917</v>
      </c>
      <c r="E1250" t="s">
        <v>12</v>
      </c>
      <c r="F1250" t="s">
        <v>1464</v>
      </c>
      <c r="G1250">
        <v>10.29</v>
      </c>
      <c r="H1250">
        <v>25.4</v>
      </c>
      <c r="I1250" t="s">
        <v>1487</v>
      </c>
      <c r="J1250" t="s">
        <v>1445</v>
      </c>
      <c r="K1250">
        <v>397300</v>
      </c>
      <c r="L1250" t="s">
        <v>10</v>
      </c>
      <c r="M1250" t="s">
        <v>3116</v>
      </c>
    </row>
    <row r="1251" spans="1:13" x14ac:dyDescent="0.25">
      <c r="B1251" t="s">
        <v>1547</v>
      </c>
      <c r="C1251" t="s">
        <v>1560</v>
      </c>
      <c r="D1251" t="s">
        <v>1596</v>
      </c>
      <c r="E1251" t="s">
        <v>12</v>
      </c>
      <c r="F1251" t="s">
        <v>1464</v>
      </c>
      <c r="G1251">
        <v>10.29</v>
      </c>
      <c r="H1251">
        <v>25.4</v>
      </c>
      <c r="I1251" t="s">
        <v>1487</v>
      </c>
      <c r="J1251" t="s">
        <v>1445</v>
      </c>
      <c r="K1251">
        <v>397302</v>
      </c>
      <c r="L1251" t="s">
        <v>10</v>
      </c>
      <c r="M1251" t="s">
        <v>1597</v>
      </c>
    </row>
    <row r="1252" spans="1:13" x14ac:dyDescent="0.25">
      <c r="B1252" t="s">
        <v>1440</v>
      </c>
      <c r="C1252" t="s">
        <v>1506</v>
      </c>
      <c r="D1252" t="s">
        <v>1507</v>
      </c>
      <c r="E1252" t="s">
        <v>12</v>
      </c>
      <c r="F1252" t="s">
        <v>1464</v>
      </c>
      <c r="G1252">
        <v>10.29</v>
      </c>
      <c r="H1252">
        <v>25.4</v>
      </c>
      <c r="I1252" t="s">
        <v>1487</v>
      </c>
      <c r="J1252" t="s">
        <v>1445</v>
      </c>
      <c r="K1252">
        <v>397304</v>
      </c>
      <c r="L1252" t="s">
        <v>10</v>
      </c>
      <c r="M1252" t="s">
        <v>1508</v>
      </c>
    </row>
    <row r="1253" spans="1:13" x14ac:dyDescent="0.25">
      <c r="B1253" t="s">
        <v>906</v>
      </c>
      <c r="C1253" t="s">
        <v>915</v>
      </c>
      <c r="D1253" t="s">
        <v>916</v>
      </c>
      <c r="E1253" t="s">
        <v>12</v>
      </c>
      <c r="F1253" t="s">
        <v>1464</v>
      </c>
      <c r="G1253">
        <v>10.29</v>
      </c>
      <c r="H1253">
        <v>25.4</v>
      </c>
      <c r="I1253" t="s">
        <v>1487</v>
      </c>
      <c r="J1253" t="s">
        <v>1445</v>
      </c>
      <c r="K1253">
        <v>397306</v>
      </c>
      <c r="L1253" t="s">
        <v>10</v>
      </c>
      <c r="M1253" t="s">
        <v>3117</v>
      </c>
    </row>
    <row r="1254" spans="1:13" x14ac:dyDescent="0.25">
      <c r="A1254" t="s">
        <v>1014</v>
      </c>
      <c r="B1254" t="s">
        <v>81</v>
      </c>
      <c r="C1254" t="s">
        <v>1013</v>
      </c>
      <c r="D1254" t="s">
        <v>80</v>
      </c>
      <c r="E1254" t="s">
        <v>22</v>
      </c>
      <c r="F1254" t="s">
        <v>1510</v>
      </c>
      <c r="G1254">
        <v>10.6</v>
      </c>
      <c r="H1254">
        <v>85.5</v>
      </c>
      <c r="I1254" t="s">
        <v>1742</v>
      </c>
      <c r="J1254" t="s">
        <v>1445</v>
      </c>
      <c r="K1254">
        <v>27177</v>
      </c>
      <c r="L1254" t="s">
        <v>10</v>
      </c>
      <c r="M1254" t="s">
        <v>3270</v>
      </c>
    </row>
    <row r="1255" spans="1:13" x14ac:dyDescent="0.25">
      <c r="A1255" t="s">
        <v>1025</v>
      </c>
      <c r="B1255" t="s">
        <v>81</v>
      </c>
      <c r="C1255" t="s">
        <v>1024</v>
      </c>
      <c r="D1255" t="s">
        <v>80</v>
      </c>
      <c r="E1255" t="s">
        <v>22</v>
      </c>
      <c r="F1255" t="s">
        <v>1510</v>
      </c>
      <c r="G1255">
        <v>10.6</v>
      </c>
      <c r="H1255">
        <v>85.5</v>
      </c>
      <c r="I1255" t="s">
        <v>1742</v>
      </c>
      <c r="J1255" t="s">
        <v>1445</v>
      </c>
      <c r="K1255">
        <v>27179</v>
      </c>
      <c r="L1255" t="s">
        <v>10</v>
      </c>
      <c r="M1255" t="s">
        <v>3290</v>
      </c>
    </row>
    <row r="1256" spans="1:13" x14ac:dyDescent="0.25">
      <c r="A1256" t="s">
        <v>1036</v>
      </c>
      <c r="B1256" t="s">
        <v>81</v>
      </c>
      <c r="C1256" t="s">
        <v>1035</v>
      </c>
      <c r="D1256" t="s">
        <v>80</v>
      </c>
      <c r="E1256" t="s">
        <v>22</v>
      </c>
      <c r="F1256" t="s">
        <v>1510</v>
      </c>
      <c r="G1256">
        <v>10.6</v>
      </c>
      <c r="H1256">
        <v>85.5</v>
      </c>
      <c r="I1256" t="s">
        <v>1742</v>
      </c>
      <c r="J1256" t="s">
        <v>1445</v>
      </c>
      <c r="K1256">
        <v>27181</v>
      </c>
      <c r="L1256" t="s">
        <v>10</v>
      </c>
      <c r="M1256" t="s">
        <v>3310</v>
      </c>
    </row>
    <row r="1257" spans="1:13" x14ac:dyDescent="0.25">
      <c r="A1257" t="s">
        <v>1050</v>
      </c>
      <c r="B1257" t="s">
        <v>81</v>
      </c>
      <c r="C1257" t="s">
        <v>1049</v>
      </c>
      <c r="D1257" t="s">
        <v>80</v>
      </c>
      <c r="E1257" t="s">
        <v>22</v>
      </c>
      <c r="F1257" t="s">
        <v>1510</v>
      </c>
      <c r="G1257">
        <v>10.6</v>
      </c>
      <c r="H1257">
        <v>85.5</v>
      </c>
      <c r="I1257" t="s">
        <v>1742</v>
      </c>
      <c r="J1257" t="s">
        <v>1445</v>
      </c>
      <c r="K1257">
        <v>27183</v>
      </c>
      <c r="L1257" t="s">
        <v>10</v>
      </c>
      <c r="M1257" t="s">
        <v>3331</v>
      </c>
    </row>
    <row r="1258" spans="1:13" x14ac:dyDescent="0.25">
      <c r="A1258" t="s">
        <v>1061</v>
      </c>
      <c r="B1258" t="s">
        <v>81</v>
      </c>
      <c r="C1258" t="s">
        <v>1060</v>
      </c>
      <c r="D1258" t="s">
        <v>80</v>
      </c>
      <c r="E1258" t="s">
        <v>22</v>
      </c>
      <c r="F1258" t="s">
        <v>1510</v>
      </c>
      <c r="G1258">
        <v>10.6</v>
      </c>
      <c r="H1258">
        <v>85.5</v>
      </c>
      <c r="I1258" t="s">
        <v>1742</v>
      </c>
      <c r="J1258" t="s">
        <v>1445</v>
      </c>
      <c r="K1258">
        <v>27185</v>
      </c>
      <c r="L1258" t="s">
        <v>10</v>
      </c>
      <c r="M1258" t="s">
        <v>3351</v>
      </c>
    </row>
    <row r="1259" spans="1:13" x14ac:dyDescent="0.25">
      <c r="A1259" t="s">
        <v>1072</v>
      </c>
      <c r="B1259" t="s">
        <v>81</v>
      </c>
      <c r="C1259" t="s">
        <v>1071</v>
      </c>
      <c r="D1259" t="s">
        <v>80</v>
      </c>
      <c r="E1259" t="s">
        <v>22</v>
      </c>
      <c r="F1259" t="s">
        <v>1510</v>
      </c>
      <c r="G1259">
        <v>10.6</v>
      </c>
      <c r="H1259">
        <v>85.5</v>
      </c>
      <c r="I1259" t="s">
        <v>1742</v>
      </c>
      <c r="J1259" t="s">
        <v>1445</v>
      </c>
      <c r="K1259">
        <v>27187</v>
      </c>
      <c r="L1259" t="s">
        <v>10</v>
      </c>
      <c r="M1259" t="s">
        <v>3371</v>
      </c>
    </row>
    <row r="1260" spans="1:13" x14ac:dyDescent="0.25">
      <c r="A1260" t="s">
        <v>1087</v>
      </c>
      <c r="B1260" t="s">
        <v>81</v>
      </c>
      <c r="C1260" t="s">
        <v>1086</v>
      </c>
      <c r="D1260" t="s">
        <v>80</v>
      </c>
      <c r="E1260" t="s">
        <v>22</v>
      </c>
      <c r="F1260" t="s">
        <v>1510</v>
      </c>
      <c r="G1260">
        <v>10.6</v>
      </c>
      <c r="H1260">
        <v>85.5</v>
      </c>
      <c r="I1260" t="s">
        <v>1742</v>
      </c>
      <c r="J1260" t="s">
        <v>1445</v>
      </c>
      <c r="K1260">
        <v>27189</v>
      </c>
      <c r="L1260" t="s">
        <v>10</v>
      </c>
      <c r="M1260" t="s">
        <v>3391</v>
      </c>
    </row>
    <row r="1261" spans="1:13" x14ac:dyDescent="0.25">
      <c r="A1261" t="s">
        <v>1098</v>
      </c>
      <c r="B1261" t="s">
        <v>81</v>
      </c>
      <c r="C1261" t="s">
        <v>1097</v>
      </c>
      <c r="D1261" t="s">
        <v>80</v>
      </c>
      <c r="E1261" t="s">
        <v>22</v>
      </c>
      <c r="F1261" t="s">
        <v>1510</v>
      </c>
      <c r="G1261">
        <v>10.6</v>
      </c>
      <c r="H1261">
        <v>85.5</v>
      </c>
      <c r="I1261" t="s">
        <v>1742</v>
      </c>
      <c r="J1261" t="s">
        <v>1445</v>
      </c>
      <c r="K1261">
        <v>27191</v>
      </c>
      <c r="L1261" t="s">
        <v>10</v>
      </c>
      <c r="M1261" t="s">
        <v>3411</v>
      </c>
    </row>
    <row r="1262" spans="1:13" x14ac:dyDescent="0.25">
      <c r="A1262" t="s">
        <v>70</v>
      </c>
      <c r="B1262" t="s">
        <v>81</v>
      </c>
      <c r="C1262" t="s">
        <v>1741</v>
      </c>
      <c r="D1262" t="s">
        <v>80</v>
      </c>
      <c r="E1262" t="s">
        <v>22</v>
      </c>
      <c r="F1262" t="s">
        <v>1510</v>
      </c>
      <c r="G1262">
        <v>10.6</v>
      </c>
      <c r="H1262">
        <v>85.5</v>
      </c>
      <c r="I1262" t="s">
        <v>1742</v>
      </c>
      <c r="J1262" t="s">
        <v>1445</v>
      </c>
      <c r="K1262">
        <v>28835</v>
      </c>
      <c r="L1262" t="s">
        <v>10</v>
      </c>
      <c r="M1262" t="s">
        <v>1750</v>
      </c>
    </row>
    <row r="1263" spans="1:13" x14ac:dyDescent="0.25">
      <c r="A1263" t="s">
        <v>1002</v>
      </c>
      <c r="B1263" t="s">
        <v>81</v>
      </c>
      <c r="C1263" t="s">
        <v>1001</v>
      </c>
      <c r="D1263" t="s">
        <v>80</v>
      </c>
      <c r="E1263" t="s">
        <v>22</v>
      </c>
      <c r="F1263" t="s">
        <v>1510</v>
      </c>
      <c r="G1263">
        <v>10.6</v>
      </c>
      <c r="H1263">
        <v>85.5</v>
      </c>
      <c r="I1263" t="s">
        <v>1742</v>
      </c>
      <c r="J1263" t="s">
        <v>1445</v>
      </c>
      <c r="K1263">
        <v>28837</v>
      </c>
      <c r="L1263" t="s">
        <v>10</v>
      </c>
      <c r="M1263" t="s">
        <v>3250</v>
      </c>
    </row>
    <row r="1264" spans="1:13" x14ac:dyDescent="0.25">
      <c r="A1264" t="s">
        <v>207</v>
      </c>
      <c r="B1264" t="s">
        <v>158</v>
      </c>
      <c r="C1264" t="s">
        <v>212</v>
      </c>
      <c r="D1264" t="s">
        <v>157</v>
      </c>
      <c r="E1264" t="s">
        <v>22</v>
      </c>
      <c r="F1264" t="s">
        <v>1510</v>
      </c>
      <c r="G1264">
        <v>10.6</v>
      </c>
      <c r="H1264">
        <v>85.5</v>
      </c>
      <c r="I1264" t="s">
        <v>1742</v>
      </c>
      <c r="J1264" t="s">
        <v>1445</v>
      </c>
      <c r="K1264">
        <v>32375</v>
      </c>
      <c r="L1264" t="s">
        <v>10</v>
      </c>
      <c r="M1264" t="s">
        <v>2247</v>
      </c>
    </row>
    <row r="1265" spans="1:13" x14ac:dyDescent="0.25">
      <c r="A1265" t="s">
        <v>260</v>
      </c>
      <c r="B1265" t="s">
        <v>158</v>
      </c>
      <c r="C1265" t="s">
        <v>259</v>
      </c>
      <c r="D1265" t="s">
        <v>157</v>
      </c>
      <c r="E1265" t="s">
        <v>22</v>
      </c>
      <c r="F1265" t="s">
        <v>1510</v>
      </c>
      <c r="G1265">
        <v>10.6</v>
      </c>
      <c r="H1265">
        <v>85.5</v>
      </c>
      <c r="I1265" t="s">
        <v>1742</v>
      </c>
      <c r="J1265" t="s">
        <v>1445</v>
      </c>
      <c r="K1265">
        <v>32377</v>
      </c>
      <c r="L1265" t="s">
        <v>10</v>
      </c>
      <c r="M1265" t="s">
        <v>2270</v>
      </c>
    </row>
    <row r="1266" spans="1:13" x14ac:dyDescent="0.25">
      <c r="A1266" t="s">
        <v>264</v>
      </c>
      <c r="B1266" t="s">
        <v>158</v>
      </c>
      <c r="C1266" t="s">
        <v>263</v>
      </c>
      <c r="D1266" t="s">
        <v>157</v>
      </c>
      <c r="E1266" t="s">
        <v>22</v>
      </c>
      <c r="F1266" t="s">
        <v>1510</v>
      </c>
      <c r="G1266">
        <v>10.6</v>
      </c>
      <c r="H1266">
        <v>85.5</v>
      </c>
      <c r="I1266" t="s">
        <v>1742</v>
      </c>
      <c r="J1266" t="s">
        <v>1445</v>
      </c>
      <c r="K1266">
        <v>32379</v>
      </c>
      <c r="L1266" t="s">
        <v>10</v>
      </c>
      <c r="M1266" t="s">
        <v>2290</v>
      </c>
    </row>
    <row r="1267" spans="1:13" x14ac:dyDescent="0.25">
      <c r="A1267" t="s">
        <v>275</v>
      </c>
      <c r="B1267" t="s">
        <v>158</v>
      </c>
      <c r="C1267" t="s">
        <v>274</v>
      </c>
      <c r="D1267" t="s">
        <v>157</v>
      </c>
      <c r="E1267" t="s">
        <v>22</v>
      </c>
      <c r="F1267" t="s">
        <v>1510</v>
      </c>
      <c r="G1267">
        <v>10.6</v>
      </c>
      <c r="H1267">
        <v>85.5</v>
      </c>
      <c r="I1267" t="s">
        <v>1742</v>
      </c>
      <c r="J1267" t="s">
        <v>1445</v>
      </c>
      <c r="K1267">
        <v>32381</v>
      </c>
      <c r="L1267" t="s">
        <v>10</v>
      </c>
      <c r="M1267" t="s">
        <v>2310</v>
      </c>
    </row>
    <row r="1268" spans="1:13" x14ac:dyDescent="0.25">
      <c r="A1268" t="s">
        <v>286</v>
      </c>
      <c r="B1268" t="s">
        <v>158</v>
      </c>
      <c r="C1268" t="s">
        <v>285</v>
      </c>
      <c r="D1268" t="s">
        <v>157</v>
      </c>
      <c r="E1268" t="s">
        <v>22</v>
      </c>
      <c r="F1268" t="s">
        <v>1510</v>
      </c>
      <c r="G1268">
        <v>10.6</v>
      </c>
      <c r="H1268">
        <v>85.5</v>
      </c>
      <c r="I1268" t="s">
        <v>1742</v>
      </c>
      <c r="J1268" t="s">
        <v>1445</v>
      </c>
      <c r="K1268">
        <v>32383</v>
      </c>
      <c r="L1268" t="s">
        <v>10</v>
      </c>
      <c r="M1268" t="s">
        <v>2330</v>
      </c>
    </row>
    <row r="1269" spans="1:13" x14ac:dyDescent="0.25">
      <c r="A1269" t="s">
        <v>300</v>
      </c>
      <c r="B1269" t="s">
        <v>158</v>
      </c>
      <c r="C1269" t="s">
        <v>299</v>
      </c>
      <c r="D1269" t="s">
        <v>157</v>
      </c>
      <c r="E1269" t="s">
        <v>22</v>
      </c>
      <c r="F1269" t="s">
        <v>1510</v>
      </c>
      <c r="G1269">
        <v>10.6</v>
      </c>
      <c r="H1269">
        <v>85.5</v>
      </c>
      <c r="I1269" t="s">
        <v>1742</v>
      </c>
      <c r="J1269" t="s">
        <v>1445</v>
      </c>
      <c r="K1269">
        <v>32385</v>
      </c>
      <c r="L1269" t="s">
        <v>10</v>
      </c>
      <c r="M1269" t="s">
        <v>2351</v>
      </c>
    </row>
    <row r="1270" spans="1:13" x14ac:dyDescent="0.25">
      <c r="A1270" t="s">
        <v>311</v>
      </c>
      <c r="B1270" t="s">
        <v>158</v>
      </c>
      <c r="C1270" t="s">
        <v>313</v>
      </c>
      <c r="D1270" t="s">
        <v>157</v>
      </c>
      <c r="E1270" t="s">
        <v>22</v>
      </c>
      <c r="F1270" t="s">
        <v>1510</v>
      </c>
      <c r="G1270">
        <v>10.6</v>
      </c>
      <c r="H1270">
        <v>85.5</v>
      </c>
      <c r="I1270" t="s">
        <v>1742</v>
      </c>
      <c r="J1270" t="s">
        <v>1445</v>
      </c>
      <c r="K1270">
        <v>32387</v>
      </c>
      <c r="L1270" t="s">
        <v>10</v>
      </c>
      <c r="M1270" t="s">
        <v>2372</v>
      </c>
    </row>
    <row r="1271" spans="1:13" x14ac:dyDescent="0.25">
      <c r="A1271" t="s">
        <v>311</v>
      </c>
      <c r="B1271" t="s">
        <v>158</v>
      </c>
      <c r="C1271" t="s">
        <v>310</v>
      </c>
      <c r="D1271" t="s">
        <v>157</v>
      </c>
      <c r="E1271" t="s">
        <v>22</v>
      </c>
      <c r="F1271" t="s">
        <v>1510</v>
      </c>
      <c r="G1271">
        <v>10.6</v>
      </c>
      <c r="H1271">
        <v>85.5</v>
      </c>
      <c r="I1271" t="s">
        <v>1742</v>
      </c>
      <c r="J1271" t="s">
        <v>1445</v>
      </c>
      <c r="K1271">
        <v>32389</v>
      </c>
      <c r="L1271" t="s">
        <v>10</v>
      </c>
      <c r="M1271" t="s">
        <v>2373</v>
      </c>
    </row>
    <row r="1272" spans="1:13" x14ac:dyDescent="0.25">
      <c r="A1272" t="s">
        <v>336</v>
      </c>
      <c r="B1272" t="s">
        <v>158</v>
      </c>
      <c r="C1272" t="s">
        <v>335</v>
      </c>
      <c r="D1272" t="s">
        <v>157</v>
      </c>
      <c r="E1272" t="s">
        <v>22</v>
      </c>
      <c r="F1272" t="s">
        <v>1510</v>
      </c>
      <c r="G1272">
        <v>10.6</v>
      </c>
      <c r="H1272">
        <v>85.5</v>
      </c>
      <c r="I1272" t="s">
        <v>1742</v>
      </c>
      <c r="J1272" t="s">
        <v>1445</v>
      </c>
      <c r="K1272">
        <v>32391</v>
      </c>
      <c r="L1272" t="s">
        <v>10</v>
      </c>
      <c r="M1272" t="s">
        <v>2411</v>
      </c>
    </row>
    <row r="1273" spans="1:13" x14ac:dyDescent="0.25">
      <c r="A1273" t="s">
        <v>346</v>
      </c>
      <c r="B1273" t="s">
        <v>158</v>
      </c>
      <c r="C1273" t="s">
        <v>348</v>
      </c>
      <c r="D1273" t="s">
        <v>157</v>
      </c>
      <c r="E1273" t="s">
        <v>22</v>
      </c>
      <c r="F1273" t="s">
        <v>1510</v>
      </c>
      <c r="G1273">
        <v>10.6</v>
      </c>
      <c r="H1273">
        <v>85.5</v>
      </c>
      <c r="I1273" t="s">
        <v>1742</v>
      </c>
      <c r="J1273" t="s">
        <v>1445</v>
      </c>
      <c r="K1273">
        <v>32393</v>
      </c>
      <c r="L1273" t="s">
        <v>10</v>
      </c>
      <c r="M1273" t="s">
        <v>2431</v>
      </c>
    </row>
    <row r="1274" spans="1:13" x14ac:dyDescent="0.25">
      <c r="A1274" t="s">
        <v>70</v>
      </c>
      <c r="B1274" t="s">
        <v>1515</v>
      </c>
      <c r="C1274" t="s">
        <v>1745</v>
      </c>
      <c r="D1274" t="s">
        <v>1516</v>
      </c>
      <c r="E1274" t="s">
        <v>22</v>
      </c>
      <c r="F1274" t="s">
        <v>1510</v>
      </c>
      <c r="G1274">
        <v>10.6</v>
      </c>
      <c r="H1274">
        <v>85.5</v>
      </c>
      <c r="I1274" t="s">
        <v>1742</v>
      </c>
      <c r="J1274" t="s">
        <v>1445</v>
      </c>
      <c r="K1274">
        <v>32884</v>
      </c>
      <c r="L1274" t="s">
        <v>10</v>
      </c>
      <c r="M1274" t="s">
        <v>1751</v>
      </c>
    </row>
    <row r="1275" spans="1:13" x14ac:dyDescent="0.25">
      <c r="A1275" t="s">
        <v>83</v>
      </c>
      <c r="B1275" t="s">
        <v>1515</v>
      </c>
      <c r="C1275" t="s">
        <v>1778</v>
      </c>
      <c r="D1275" t="s">
        <v>1516</v>
      </c>
      <c r="E1275" t="s">
        <v>22</v>
      </c>
      <c r="F1275" t="s">
        <v>1510</v>
      </c>
      <c r="G1275">
        <v>10.6</v>
      </c>
      <c r="H1275">
        <v>85.5</v>
      </c>
      <c r="I1275" t="s">
        <v>1742</v>
      </c>
      <c r="J1275" t="s">
        <v>1445</v>
      </c>
      <c r="K1275">
        <v>32886</v>
      </c>
      <c r="L1275" t="s">
        <v>10</v>
      </c>
      <c r="M1275" t="s">
        <v>1784</v>
      </c>
    </row>
    <row r="1276" spans="1:13" x14ac:dyDescent="0.25">
      <c r="A1276" t="s">
        <v>91</v>
      </c>
      <c r="B1276" t="s">
        <v>1515</v>
      </c>
      <c r="C1276" t="s">
        <v>1811</v>
      </c>
      <c r="D1276" t="s">
        <v>1516</v>
      </c>
      <c r="E1276" t="s">
        <v>22</v>
      </c>
      <c r="F1276" t="s">
        <v>1510</v>
      </c>
      <c r="G1276">
        <v>10.6</v>
      </c>
      <c r="H1276">
        <v>85.5</v>
      </c>
      <c r="I1276" t="s">
        <v>1742</v>
      </c>
      <c r="J1276" t="s">
        <v>1445</v>
      </c>
      <c r="K1276">
        <v>32888</v>
      </c>
      <c r="L1276" t="s">
        <v>10</v>
      </c>
      <c r="M1276" t="s">
        <v>1816</v>
      </c>
    </row>
    <row r="1277" spans="1:13" x14ac:dyDescent="0.25">
      <c r="A1277" t="s">
        <v>1830</v>
      </c>
      <c r="B1277" t="s">
        <v>1515</v>
      </c>
      <c r="C1277" t="s">
        <v>1842</v>
      </c>
      <c r="D1277" t="s">
        <v>1516</v>
      </c>
      <c r="E1277" t="s">
        <v>22</v>
      </c>
      <c r="F1277" t="s">
        <v>1510</v>
      </c>
      <c r="G1277">
        <v>10.6</v>
      </c>
      <c r="H1277">
        <v>85.5</v>
      </c>
      <c r="I1277" t="s">
        <v>1742</v>
      </c>
      <c r="J1277" t="s">
        <v>1445</v>
      </c>
      <c r="K1277">
        <v>32890</v>
      </c>
      <c r="L1277" t="s">
        <v>10</v>
      </c>
      <c r="M1277" t="s">
        <v>1847</v>
      </c>
    </row>
    <row r="1278" spans="1:13" x14ac:dyDescent="0.25">
      <c r="A1278" t="s">
        <v>1861</v>
      </c>
      <c r="B1278" t="s">
        <v>1515</v>
      </c>
      <c r="C1278" t="s">
        <v>1875</v>
      </c>
      <c r="D1278" t="s">
        <v>1516</v>
      </c>
      <c r="E1278" t="s">
        <v>22</v>
      </c>
      <c r="F1278" t="s">
        <v>1510</v>
      </c>
      <c r="G1278">
        <v>10.6</v>
      </c>
      <c r="H1278">
        <v>85.5</v>
      </c>
      <c r="I1278" t="s">
        <v>1742</v>
      </c>
      <c r="J1278" t="s">
        <v>1445</v>
      </c>
      <c r="K1278">
        <v>32892</v>
      </c>
      <c r="L1278" t="s">
        <v>10</v>
      </c>
      <c r="M1278" t="s">
        <v>1880</v>
      </c>
    </row>
    <row r="1279" spans="1:13" x14ac:dyDescent="0.25">
      <c r="A1279" t="s">
        <v>1896</v>
      </c>
      <c r="B1279" t="s">
        <v>1515</v>
      </c>
      <c r="C1279" t="s">
        <v>1908</v>
      </c>
      <c r="D1279" t="s">
        <v>1516</v>
      </c>
      <c r="E1279" t="s">
        <v>22</v>
      </c>
      <c r="F1279" t="s">
        <v>1510</v>
      </c>
      <c r="G1279">
        <v>10.6</v>
      </c>
      <c r="H1279">
        <v>85.5</v>
      </c>
      <c r="I1279" t="s">
        <v>1742</v>
      </c>
      <c r="J1279" t="s">
        <v>1445</v>
      </c>
      <c r="K1279">
        <v>32894</v>
      </c>
      <c r="L1279" t="s">
        <v>10</v>
      </c>
      <c r="M1279" t="s">
        <v>1913</v>
      </c>
    </row>
    <row r="1280" spans="1:13" x14ac:dyDescent="0.25">
      <c r="A1280" t="s">
        <v>1927</v>
      </c>
      <c r="B1280" t="s">
        <v>1515</v>
      </c>
      <c r="C1280" t="s">
        <v>1939</v>
      </c>
      <c r="D1280" t="s">
        <v>1516</v>
      </c>
      <c r="E1280" t="s">
        <v>22</v>
      </c>
      <c r="F1280" t="s">
        <v>1510</v>
      </c>
      <c r="G1280">
        <v>10.6</v>
      </c>
      <c r="H1280">
        <v>85.5</v>
      </c>
      <c r="I1280" t="s">
        <v>1742</v>
      </c>
      <c r="J1280" t="s">
        <v>1445</v>
      </c>
      <c r="K1280">
        <v>32896</v>
      </c>
      <c r="L1280" t="s">
        <v>10</v>
      </c>
      <c r="M1280" t="s">
        <v>1944</v>
      </c>
    </row>
    <row r="1281" spans="1:13" x14ac:dyDescent="0.25">
      <c r="A1281" t="s">
        <v>1958</v>
      </c>
      <c r="B1281" t="s">
        <v>1515</v>
      </c>
      <c r="C1281" t="s">
        <v>1972</v>
      </c>
      <c r="D1281" t="s">
        <v>1516</v>
      </c>
      <c r="E1281" t="s">
        <v>22</v>
      </c>
      <c r="F1281" t="s">
        <v>1510</v>
      </c>
      <c r="G1281">
        <v>10.6</v>
      </c>
      <c r="H1281">
        <v>85.5</v>
      </c>
      <c r="I1281" t="s">
        <v>1742</v>
      </c>
      <c r="J1281" t="s">
        <v>1445</v>
      </c>
      <c r="K1281">
        <v>32898</v>
      </c>
      <c r="L1281" t="s">
        <v>10</v>
      </c>
      <c r="M1281" t="s">
        <v>1977</v>
      </c>
    </row>
    <row r="1282" spans="1:13" x14ac:dyDescent="0.25">
      <c r="A1282" t="s">
        <v>1992</v>
      </c>
      <c r="B1282" t="s">
        <v>1515</v>
      </c>
      <c r="C1282" t="s">
        <v>2004</v>
      </c>
      <c r="D1282" t="s">
        <v>1516</v>
      </c>
      <c r="E1282" t="s">
        <v>22</v>
      </c>
      <c r="F1282" t="s">
        <v>1510</v>
      </c>
      <c r="G1282">
        <v>10.6</v>
      </c>
      <c r="H1282">
        <v>85.5</v>
      </c>
      <c r="I1282" t="s">
        <v>1742</v>
      </c>
      <c r="J1282" t="s">
        <v>1445</v>
      </c>
      <c r="K1282">
        <v>32900</v>
      </c>
      <c r="L1282" t="s">
        <v>10</v>
      </c>
      <c r="M1282" t="s">
        <v>2009</v>
      </c>
    </row>
    <row r="1283" spans="1:13" x14ac:dyDescent="0.25">
      <c r="A1283" t="s">
        <v>99</v>
      </c>
      <c r="B1283" t="s">
        <v>1515</v>
      </c>
      <c r="C1283" t="s">
        <v>2034</v>
      </c>
      <c r="D1283" t="s">
        <v>1516</v>
      </c>
      <c r="E1283" t="s">
        <v>22</v>
      </c>
      <c r="F1283" t="s">
        <v>1510</v>
      </c>
      <c r="G1283">
        <v>10.6</v>
      </c>
      <c r="H1283">
        <v>85.5</v>
      </c>
      <c r="I1283" t="s">
        <v>1742</v>
      </c>
      <c r="J1283" t="s">
        <v>1445</v>
      </c>
      <c r="K1283">
        <v>32902</v>
      </c>
      <c r="L1283" t="s">
        <v>10</v>
      </c>
      <c r="M1283" t="s">
        <v>2041</v>
      </c>
    </row>
    <row r="1284" spans="1:13" x14ac:dyDescent="0.25">
      <c r="A1284" t="s">
        <v>1210</v>
      </c>
      <c r="B1284" t="s">
        <v>14</v>
      </c>
      <c r="C1284" t="s">
        <v>1214</v>
      </c>
      <c r="D1284" t="s">
        <v>13</v>
      </c>
      <c r="E1284" t="s">
        <v>22</v>
      </c>
      <c r="F1284" t="s">
        <v>1510</v>
      </c>
      <c r="G1284">
        <v>10.6</v>
      </c>
      <c r="H1284">
        <v>85.5</v>
      </c>
      <c r="I1284" t="s">
        <v>1742</v>
      </c>
      <c r="J1284" t="s">
        <v>1445</v>
      </c>
      <c r="K1284">
        <v>34040</v>
      </c>
      <c r="L1284" t="s">
        <v>10</v>
      </c>
      <c r="M1284" t="s">
        <v>3564</v>
      </c>
    </row>
    <row r="1285" spans="1:13" x14ac:dyDescent="0.25">
      <c r="A1285" t="s">
        <v>1233</v>
      </c>
      <c r="B1285" t="s">
        <v>14</v>
      </c>
      <c r="C1285" t="s">
        <v>1237</v>
      </c>
      <c r="D1285" t="s">
        <v>13</v>
      </c>
      <c r="E1285" t="s">
        <v>22</v>
      </c>
      <c r="F1285" t="s">
        <v>1510</v>
      </c>
      <c r="G1285">
        <v>10.6</v>
      </c>
      <c r="H1285">
        <v>85.5</v>
      </c>
      <c r="I1285" t="s">
        <v>1742</v>
      </c>
      <c r="J1285" t="s">
        <v>1445</v>
      </c>
      <c r="K1285">
        <v>34042</v>
      </c>
      <c r="L1285" t="s">
        <v>10</v>
      </c>
      <c r="M1285" t="s">
        <v>3584</v>
      </c>
    </row>
    <row r="1286" spans="1:13" x14ac:dyDescent="0.25">
      <c r="A1286" t="s">
        <v>1254</v>
      </c>
      <c r="B1286" t="s">
        <v>14</v>
      </c>
      <c r="C1286" t="s">
        <v>1253</v>
      </c>
      <c r="D1286" t="s">
        <v>13</v>
      </c>
      <c r="E1286" t="s">
        <v>22</v>
      </c>
      <c r="F1286" t="s">
        <v>1510</v>
      </c>
      <c r="G1286">
        <v>10.6</v>
      </c>
      <c r="H1286">
        <v>85.5</v>
      </c>
      <c r="I1286" t="s">
        <v>1742</v>
      </c>
      <c r="J1286" t="s">
        <v>1445</v>
      </c>
      <c r="K1286">
        <v>34044</v>
      </c>
      <c r="L1286" t="s">
        <v>10</v>
      </c>
      <c r="M1286" t="s">
        <v>3604</v>
      </c>
    </row>
    <row r="1287" spans="1:13" x14ac:dyDescent="0.25">
      <c r="A1287" t="s">
        <v>1265</v>
      </c>
      <c r="B1287" t="s">
        <v>14</v>
      </c>
      <c r="C1287" t="s">
        <v>1264</v>
      </c>
      <c r="D1287" t="s">
        <v>13</v>
      </c>
      <c r="E1287" t="s">
        <v>22</v>
      </c>
      <c r="F1287" t="s">
        <v>1510</v>
      </c>
      <c r="G1287">
        <v>10.6</v>
      </c>
      <c r="H1287">
        <v>85.5</v>
      </c>
      <c r="I1287" t="s">
        <v>1742</v>
      </c>
      <c r="J1287" t="s">
        <v>1445</v>
      </c>
      <c r="K1287">
        <v>34046</v>
      </c>
      <c r="L1287" t="s">
        <v>10</v>
      </c>
      <c r="M1287" t="s">
        <v>3624</v>
      </c>
    </row>
    <row r="1288" spans="1:13" x14ac:dyDescent="0.25">
      <c r="A1288" t="s">
        <v>1276</v>
      </c>
      <c r="B1288" t="s">
        <v>14</v>
      </c>
      <c r="C1288" t="s">
        <v>1275</v>
      </c>
      <c r="D1288" t="s">
        <v>13</v>
      </c>
      <c r="E1288" t="s">
        <v>22</v>
      </c>
      <c r="F1288" t="s">
        <v>1510</v>
      </c>
      <c r="G1288">
        <v>10.6</v>
      </c>
      <c r="H1288">
        <v>85.5</v>
      </c>
      <c r="I1288" t="s">
        <v>1742</v>
      </c>
      <c r="J1288" t="s">
        <v>1445</v>
      </c>
      <c r="K1288">
        <v>34048</v>
      </c>
      <c r="L1288" t="s">
        <v>10</v>
      </c>
      <c r="M1288" t="s">
        <v>3644</v>
      </c>
    </row>
    <row r="1289" spans="1:13" x14ac:dyDescent="0.25">
      <c r="A1289" t="s">
        <v>1290</v>
      </c>
      <c r="B1289" t="s">
        <v>14</v>
      </c>
      <c r="C1289" t="s">
        <v>1289</v>
      </c>
      <c r="D1289" t="s">
        <v>13</v>
      </c>
      <c r="E1289" t="s">
        <v>22</v>
      </c>
      <c r="F1289" t="s">
        <v>1510</v>
      </c>
      <c r="G1289">
        <v>10.6</v>
      </c>
      <c r="H1289">
        <v>85.5</v>
      </c>
      <c r="I1289" t="s">
        <v>1742</v>
      </c>
      <c r="J1289" t="s">
        <v>1445</v>
      </c>
      <c r="K1289">
        <v>34050</v>
      </c>
      <c r="L1289" t="s">
        <v>10</v>
      </c>
      <c r="M1289" t="s">
        <v>3664</v>
      </c>
    </row>
    <row r="1290" spans="1:13" x14ac:dyDescent="0.25">
      <c r="A1290" t="s">
        <v>1301</v>
      </c>
      <c r="B1290" t="s">
        <v>14</v>
      </c>
      <c r="C1290" t="s">
        <v>1300</v>
      </c>
      <c r="D1290" t="s">
        <v>13</v>
      </c>
      <c r="E1290" t="s">
        <v>22</v>
      </c>
      <c r="F1290" t="s">
        <v>1510</v>
      </c>
      <c r="G1290">
        <v>10.6</v>
      </c>
      <c r="H1290">
        <v>85.5</v>
      </c>
      <c r="I1290" t="s">
        <v>1742</v>
      </c>
      <c r="J1290" t="s">
        <v>1445</v>
      </c>
      <c r="K1290">
        <v>34052</v>
      </c>
      <c r="L1290" t="s">
        <v>10</v>
      </c>
      <c r="M1290" t="s">
        <v>3684</v>
      </c>
    </row>
    <row r="1291" spans="1:13" x14ac:dyDescent="0.25">
      <c r="A1291" t="s">
        <v>1312</v>
      </c>
      <c r="B1291" t="s">
        <v>14</v>
      </c>
      <c r="C1291" t="s">
        <v>1311</v>
      </c>
      <c r="D1291" t="s">
        <v>13</v>
      </c>
      <c r="E1291" t="s">
        <v>22</v>
      </c>
      <c r="F1291" t="s">
        <v>1510</v>
      </c>
      <c r="G1291">
        <v>10.6</v>
      </c>
      <c r="H1291">
        <v>85.5</v>
      </c>
      <c r="I1291" t="s">
        <v>1742</v>
      </c>
      <c r="J1291" t="s">
        <v>1445</v>
      </c>
      <c r="K1291">
        <v>34054</v>
      </c>
      <c r="L1291" t="s">
        <v>10</v>
      </c>
      <c r="M1291" t="s">
        <v>3704</v>
      </c>
    </row>
    <row r="1292" spans="1:13" x14ac:dyDescent="0.25">
      <c r="A1292" t="s">
        <v>485</v>
      </c>
      <c r="B1292" t="s">
        <v>444</v>
      </c>
      <c r="C1292" t="s">
        <v>491</v>
      </c>
      <c r="D1292" t="s">
        <v>442</v>
      </c>
      <c r="E1292" t="s">
        <v>22</v>
      </c>
      <c r="F1292" t="s">
        <v>1510</v>
      </c>
      <c r="G1292">
        <v>10.6</v>
      </c>
      <c r="H1292">
        <v>85.5</v>
      </c>
      <c r="I1292" t="s">
        <v>1742</v>
      </c>
      <c r="J1292" t="s">
        <v>1445</v>
      </c>
      <c r="K1292">
        <v>34114</v>
      </c>
      <c r="L1292" t="s">
        <v>10</v>
      </c>
      <c r="M1292" t="s">
        <v>2557</v>
      </c>
    </row>
    <row r="1293" spans="1:13" x14ac:dyDescent="0.25">
      <c r="A1293" t="s">
        <v>508</v>
      </c>
      <c r="B1293" t="s">
        <v>444</v>
      </c>
      <c r="C1293" t="s">
        <v>510</v>
      </c>
      <c r="D1293" t="s">
        <v>442</v>
      </c>
      <c r="E1293" t="s">
        <v>22</v>
      </c>
      <c r="F1293" t="s">
        <v>1510</v>
      </c>
      <c r="G1293">
        <v>10.6</v>
      </c>
      <c r="H1293">
        <v>85.5</v>
      </c>
      <c r="I1293" t="s">
        <v>1742</v>
      </c>
      <c r="J1293" t="s">
        <v>1445</v>
      </c>
      <c r="K1293">
        <v>34116</v>
      </c>
      <c r="L1293" t="s">
        <v>10</v>
      </c>
      <c r="M1293" t="s">
        <v>2577</v>
      </c>
    </row>
    <row r="1294" spans="1:13" x14ac:dyDescent="0.25">
      <c r="A1294" t="s">
        <v>524</v>
      </c>
      <c r="B1294" t="s">
        <v>444</v>
      </c>
      <c r="C1294" t="s">
        <v>523</v>
      </c>
      <c r="D1294" t="s">
        <v>442</v>
      </c>
      <c r="E1294" t="s">
        <v>22</v>
      </c>
      <c r="F1294" t="s">
        <v>1510</v>
      </c>
      <c r="G1294">
        <v>10.6</v>
      </c>
      <c r="H1294">
        <v>85.5</v>
      </c>
      <c r="I1294" t="s">
        <v>1742</v>
      </c>
      <c r="J1294" t="s">
        <v>1445</v>
      </c>
      <c r="K1294">
        <v>34118</v>
      </c>
      <c r="L1294" t="s">
        <v>10</v>
      </c>
      <c r="M1294" t="s">
        <v>2597</v>
      </c>
    </row>
    <row r="1295" spans="1:13" x14ac:dyDescent="0.25">
      <c r="A1295" t="s">
        <v>535</v>
      </c>
      <c r="B1295" t="s">
        <v>444</v>
      </c>
      <c r="C1295" t="s">
        <v>534</v>
      </c>
      <c r="D1295" t="s">
        <v>442</v>
      </c>
      <c r="E1295" t="s">
        <v>22</v>
      </c>
      <c r="F1295" t="s">
        <v>1510</v>
      </c>
      <c r="G1295">
        <v>10.6</v>
      </c>
      <c r="H1295">
        <v>85.5</v>
      </c>
      <c r="I1295" t="s">
        <v>1742</v>
      </c>
      <c r="J1295" t="s">
        <v>1445</v>
      </c>
      <c r="K1295">
        <v>34120</v>
      </c>
      <c r="L1295" t="s">
        <v>10</v>
      </c>
      <c r="M1295" t="s">
        <v>2617</v>
      </c>
    </row>
    <row r="1296" spans="1:13" x14ac:dyDescent="0.25">
      <c r="A1296" t="s">
        <v>546</v>
      </c>
      <c r="B1296" t="s">
        <v>444</v>
      </c>
      <c r="C1296" t="s">
        <v>545</v>
      </c>
      <c r="D1296" t="s">
        <v>442</v>
      </c>
      <c r="E1296" t="s">
        <v>22</v>
      </c>
      <c r="F1296" t="s">
        <v>1510</v>
      </c>
      <c r="G1296">
        <v>10.6</v>
      </c>
      <c r="H1296">
        <v>85.5</v>
      </c>
      <c r="I1296" t="s">
        <v>1742</v>
      </c>
      <c r="J1296" t="s">
        <v>1445</v>
      </c>
      <c r="K1296">
        <v>34122</v>
      </c>
      <c r="L1296" t="s">
        <v>10</v>
      </c>
      <c r="M1296" t="s">
        <v>2637</v>
      </c>
    </row>
    <row r="1297" spans="1:13" x14ac:dyDescent="0.25">
      <c r="A1297" t="s">
        <v>560</v>
      </c>
      <c r="B1297" t="s">
        <v>444</v>
      </c>
      <c r="C1297" t="s">
        <v>559</v>
      </c>
      <c r="D1297" t="s">
        <v>442</v>
      </c>
      <c r="E1297" t="s">
        <v>22</v>
      </c>
      <c r="F1297" t="s">
        <v>1510</v>
      </c>
      <c r="G1297">
        <v>10.6</v>
      </c>
      <c r="H1297">
        <v>85.5</v>
      </c>
      <c r="I1297" t="s">
        <v>1742</v>
      </c>
      <c r="J1297" t="s">
        <v>1445</v>
      </c>
      <c r="K1297">
        <v>34124</v>
      </c>
      <c r="L1297" t="s">
        <v>10</v>
      </c>
      <c r="M1297" t="s">
        <v>2658</v>
      </c>
    </row>
    <row r="1298" spans="1:13" x14ac:dyDescent="0.25">
      <c r="A1298" t="s">
        <v>571</v>
      </c>
      <c r="B1298" t="s">
        <v>444</v>
      </c>
      <c r="C1298" t="s">
        <v>570</v>
      </c>
      <c r="D1298" t="s">
        <v>442</v>
      </c>
      <c r="E1298" t="s">
        <v>22</v>
      </c>
      <c r="F1298" t="s">
        <v>1510</v>
      </c>
      <c r="G1298">
        <v>10.6</v>
      </c>
      <c r="H1298">
        <v>85.5</v>
      </c>
      <c r="I1298" t="s">
        <v>1742</v>
      </c>
      <c r="J1298" t="s">
        <v>1445</v>
      </c>
      <c r="K1298">
        <v>34126</v>
      </c>
      <c r="L1298" t="s">
        <v>10</v>
      </c>
      <c r="M1298" t="s">
        <v>2678</v>
      </c>
    </row>
    <row r="1299" spans="1:13" x14ac:dyDescent="0.25">
      <c r="A1299" t="s">
        <v>592</v>
      </c>
      <c r="B1299" t="s">
        <v>444</v>
      </c>
      <c r="C1299" t="s">
        <v>591</v>
      </c>
      <c r="D1299" t="s">
        <v>442</v>
      </c>
      <c r="E1299" t="s">
        <v>22</v>
      </c>
      <c r="F1299" t="s">
        <v>1510</v>
      </c>
      <c r="G1299">
        <v>10.6</v>
      </c>
      <c r="H1299">
        <v>85.5</v>
      </c>
      <c r="I1299" t="s">
        <v>1742</v>
      </c>
      <c r="J1299" t="s">
        <v>1445</v>
      </c>
      <c r="K1299">
        <v>34128</v>
      </c>
      <c r="L1299" t="s">
        <v>10</v>
      </c>
      <c r="M1299" t="s">
        <v>2698</v>
      </c>
    </row>
    <row r="1300" spans="1:13" x14ac:dyDescent="0.25">
      <c r="A1300" t="s">
        <v>598</v>
      </c>
      <c r="B1300" t="s">
        <v>444</v>
      </c>
      <c r="C1300" t="s">
        <v>597</v>
      </c>
      <c r="D1300" t="s">
        <v>442</v>
      </c>
      <c r="E1300" t="s">
        <v>22</v>
      </c>
      <c r="F1300" t="s">
        <v>1510</v>
      </c>
      <c r="G1300">
        <v>10.6</v>
      </c>
      <c r="H1300">
        <v>85.5</v>
      </c>
      <c r="I1300" t="s">
        <v>1742</v>
      </c>
      <c r="J1300" t="s">
        <v>1445</v>
      </c>
      <c r="K1300">
        <v>34130</v>
      </c>
      <c r="L1300" t="s">
        <v>10</v>
      </c>
      <c r="M1300" t="s">
        <v>2718</v>
      </c>
    </row>
    <row r="1301" spans="1:13" x14ac:dyDescent="0.25">
      <c r="A1301" t="s">
        <v>609</v>
      </c>
      <c r="B1301" t="s">
        <v>444</v>
      </c>
      <c r="C1301" t="s">
        <v>608</v>
      </c>
      <c r="D1301" t="s">
        <v>442</v>
      </c>
      <c r="E1301" t="s">
        <v>22</v>
      </c>
      <c r="F1301" t="s">
        <v>1510</v>
      </c>
      <c r="G1301">
        <v>10.6</v>
      </c>
      <c r="H1301">
        <v>85.5</v>
      </c>
      <c r="I1301" t="s">
        <v>1742</v>
      </c>
      <c r="J1301" t="s">
        <v>1445</v>
      </c>
      <c r="K1301">
        <v>34132</v>
      </c>
      <c r="L1301" t="s">
        <v>10</v>
      </c>
      <c r="M1301" t="s">
        <v>2738</v>
      </c>
    </row>
    <row r="1302" spans="1:13" x14ac:dyDescent="0.25">
      <c r="A1302" t="s">
        <v>752</v>
      </c>
      <c r="B1302" t="s">
        <v>706</v>
      </c>
      <c r="C1302" t="s">
        <v>756</v>
      </c>
      <c r="D1302" t="s">
        <v>704</v>
      </c>
      <c r="E1302" t="s">
        <v>22</v>
      </c>
      <c r="F1302" t="s">
        <v>1510</v>
      </c>
      <c r="G1302">
        <v>10.6</v>
      </c>
      <c r="H1302">
        <v>85.5</v>
      </c>
      <c r="I1302" t="s">
        <v>1742</v>
      </c>
      <c r="J1302" t="s">
        <v>1445</v>
      </c>
      <c r="K1302">
        <v>34313</v>
      </c>
      <c r="L1302" t="s">
        <v>10</v>
      </c>
      <c r="M1302" t="s">
        <v>2878</v>
      </c>
    </row>
    <row r="1303" spans="1:13" x14ac:dyDescent="0.25">
      <c r="A1303" t="s">
        <v>778</v>
      </c>
      <c r="B1303" t="s">
        <v>706</v>
      </c>
      <c r="C1303" t="s">
        <v>782</v>
      </c>
      <c r="D1303" t="s">
        <v>704</v>
      </c>
      <c r="E1303" t="s">
        <v>22</v>
      </c>
      <c r="F1303" t="s">
        <v>1510</v>
      </c>
      <c r="G1303">
        <v>10.6</v>
      </c>
      <c r="H1303">
        <v>85.5</v>
      </c>
      <c r="I1303" t="s">
        <v>1742</v>
      </c>
      <c r="J1303" t="s">
        <v>1445</v>
      </c>
      <c r="K1303">
        <v>34315</v>
      </c>
      <c r="L1303" t="s">
        <v>10</v>
      </c>
      <c r="M1303" t="s">
        <v>2898</v>
      </c>
    </row>
    <row r="1304" spans="1:13" x14ac:dyDescent="0.25">
      <c r="A1304" t="s">
        <v>796</v>
      </c>
      <c r="B1304" t="s">
        <v>706</v>
      </c>
      <c r="C1304" t="s">
        <v>795</v>
      </c>
      <c r="D1304" t="s">
        <v>704</v>
      </c>
      <c r="E1304" t="s">
        <v>22</v>
      </c>
      <c r="F1304" t="s">
        <v>1510</v>
      </c>
      <c r="G1304">
        <v>10.6</v>
      </c>
      <c r="H1304">
        <v>85.5</v>
      </c>
      <c r="I1304" t="s">
        <v>1742</v>
      </c>
      <c r="J1304" t="s">
        <v>1445</v>
      </c>
      <c r="K1304">
        <v>34317</v>
      </c>
      <c r="L1304" t="s">
        <v>10</v>
      </c>
      <c r="M1304" t="s">
        <v>2918</v>
      </c>
    </row>
    <row r="1305" spans="1:13" x14ac:dyDescent="0.25">
      <c r="A1305" t="s">
        <v>807</v>
      </c>
      <c r="B1305" t="s">
        <v>706</v>
      </c>
      <c r="C1305" t="s">
        <v>806</v>
      </c>
      <c r="D1305" t="s">
        <v>704</v>
      </c>
      <c r="E1305" t="s">
        <v>22</v>
      </c>
      <c r="F1305" t="s">
        <v>1510</v>
      </c>
      <c r="G1305">
        <v>10.6</v>
      </c>
      <c r="H1305">
        <v>85.5</v>
      </c>
      <c r="I1305" t="s">
        <v>1742</v>
      </c>
      <c r="J1305" t="s">
        <v>1445</v>
      </c>
      <c r="K1305">
        <v>34319</v>
      </c>
      <c r="L1305" t="s">
        <v>10</v>
      </c>
      <c r="M1305" t="s">
        <v>2938</v>
      </c>
    </row>
    <row r="1306" spans="1:13" x14ac:dyDescent="0.25">
      <c r="A1306" t="s">
        <v>818</v>
      </c>
      <c r="B1306" t="s">
        <v>706</v>
      </c>
      <c r="C1306" t="s">
        <v>817</v>
      </c>
      <c r="D1306" t="s">
        <v>704</v>
      </c>
      <c r="E1306" t="s">
        <v>22</v>
      </c>
      <c r="F1306" t="s">
        <v>1510</v>
      </c>
      <c r="G1306">
        <v>10.6</v>
      </c>
      <c r="H1306">
        <v>85.5</v>
      </c>
      <c r="I1306" t="s">
        <v>1742</v>
      </c>
      <c r="J1306" t="s">
        <v>1445</v>
      </c>
      <c r="K1306">
        <v>34321</v>
      </c>
      <c r="L1306" t="s">
        <v>10</v>
      </c>
      <c r="M1306" t="s">
        <v>2958</v>
      </c>
    </row>
    <row r="1307" spans="1:13" x14ac:dyDescent="0.25">
      <c r="A1307" t="s">
        <v>832</v>
      </c>
      <c r="B1307" t="s">
        <v>706</v>
      </c>
      <c r="C1307" t="s">
        <v>831</v>
      </c>
      <c r="D1307" t="s">
        <v>704</v>
      </c>
      <c r="E1307" t="s">
        <v>22</v>
      </c>
      <c r="F1307" t="s">
        <v>1510</v>
      </c>
      <c r="G1307">
        <v>10.6</v>
      </c>
      <c r="H1307">
        <v>85.5</v>
      </c>
      <c r="I1307" t="s">
        <v>1742</v>
      </c>
      <c r="J1307" t="s">
        <v>1445</v>
      </c>
      <c r="K1307">
        <v>34323</v>
      </c>
      <c r="L1307" t="s">
        <v>10</v>
      </c>
      <c r="M1307" t="s">
        <v>2979</v>
      </c>
    </row>
    <row r="1308" spans="1:13" x14ac:dyDescent="0.25">
      <c r="A1308" t="s">
        <v>843</v>
      </c>
      <c r="B1308" t="s">
        <v>706</v>
      </c>
      <c r="C1308" t="s">
        <v>842</v>
      </c>
      <c r="D1308" t="s">
        <v>704</v>
      </c>
      <c r="E1308" t="s">
        <v>22</v>
      </c>
      <c r="F1308" t="s">
        <v>1510</v>
      </c>
      <c r="G1308">
        <v>10.6</v>
      </c>
      <c r="H1308">
        <v>85.5</v>
      </c>
      <c r="I1308" t="s">
        <v>1742</v>
      </c>
      <c r="J1308" t="s">
        <v>1445</v>
      </c>
      <c r="K1308">
        <v>34325</v>
      </c>
      <c r="L1308" t="s">
        <v>10</v>
      </c>
      <c r="M1308" t="s">
        <v>2999</v>
      </c>
    </row>
    <row r="1309" spans="1:13" x14ac:dyDescent="0.25">
      <c r="A1309" t="s">
        <v>854</v>
      </c>
      <c r="B1309" t="s">
        <v>706</v>
      </c>
      <c r="C1309" t="s">
        <v>853</v>
      </c>
      <c r="D1309" t="s">
        <v>704</v>
      </c>
      <c r="E1309" t="s">
        <v>22</v>
      </c>
      <c r="F1309" t="s">
        <v>1510</v>
      </c>
      <c r="G1309">
        <v>10.6</v>
      </c>
      <c r="H1309">
        <v>85.5</v>
      </c>
      <c r="I1309" t="s">
        <v>1742</v>
      </c>
      <c r="J1309" t="s">
        <v>1445</v>
      </c>
      <c r="K1309">
        <v>34327</v>
      </c>
      <c r="L1309" t="s">
        <v>10</v>
      </c>
      <c r="M1309" t="s">
        <v>3019</v>
      </c>
    </row>
    <row r="1310" spans="1:13" x14ac:dyDescent="0.25">
      <c r="A1310" t="s">
        <v>868</v>
      </c>
      <c r="B1310" t="s">
        <v>706</v>
      </c>
      <c r="C1310" t="s">
        <v>867</v>
      </c>
      <c r="D1310" t="s">
        <v>704</v>
      </c>
      <c r="E1310" t="s">
        <v>22</v>
      </c>
      <c r="F1310" t="s">
        <v>1510</v>
      </c>
      <c r="G1310">
        <v>10.6</v>
      </c>
      <c r="H1310">
        <v>85.5</v>
      </c>
      <c r="I1310" t="s">
        <v>1742</v>
      </c>
      <c r="J1310" t="s">
        <v>1445</v>
      </c>
      <c r="K1310">
        <v>34420</v>
      </c>
      <c r="L1310" t="s">
        <v>10</v>
      </c>
      <c r="M1310" t="s">
        <v>3039</v>
      </c>
    </row>
    <row r="1311" spans="1:13" x14ac:dyDescent="0.25">
      <c r="A1311" t="s">
        <v>879</v>
      </c>
      <c r="B1311" t="s">
        <v>706</v>
      </c>
      <c r="C1311" t="s">
        <v>878</v>
      </c>
      <c r="D1311" t="s">
        <v>704</v>
      </c>
      <c r="E1311" t="s">
        <v>22</v>
      </c>
      <c r="F1311" t="s">
        <v>1510</v>
      </c>
      <c r="G1311">
        <v>10.6</v>
      </c>
      <c r="H1311">
        <v>85.5</v>
      </c>
      <c r="I1311" t="s">
        <v>1742</v>
      </c>
      <c r="J1311" t="s">
        <v>1445</v>
      </c>
      <c r="K1311">
        <v>34422</v>
      </c>
      <c r="L1311" t="s">
        <v>10</v>
      </c>
      <c r="M1311" t="s">
        <v>3059</v>
      </c>
    </row>
    <row r="1312" spans="1:13" x14ac:dyDescent="0.25">
      <c r="A1312" t="s">
        <v>1323</v>
      </c>
      <c r="B1312" t="s">
        <v>14</v>
      </c>
      <c r="C1312" t="s">
        <v>1322</v>
      </c>
      <c r="D1312" t="s">
        <v>13</v>
      </c>
      <c r="E1312" t="s">
        <v>22</v>
      </c>
      <c r="F1312" t="s">
        <v>1510</v>
      </c>
      <c r="G1312">
        <v>10.6</v>
      </c>
      <c r="H1312">
        <v>85.5</v>
      </c>
      <c r="I1312" t="s">
        <v>1742</v>
      </c>
      <c r="J1312" t="s">
        <v>1445</v>
      </c>
      <c r="K1312">
        <v>34427</v>
      </c>
      <c r="L1312" t="s">
        <v>10</v>
      </c>
      <c r="M1312" t="s">
        <v>3724</v>
      </c>
    </row>
    <row r="1313" spans="1:13" x14ac:dyDescent="0.25">
      <c r="A1313" t="s">
        <v>1334</v>
      </c>
      <c r="B1313" t="s">
        <v>14</v>
      </c>
      <c r="C1313" t="s">
        <v>1333</v>
      </c>
      <c r="D1313" t="s">
        <v>13</v>
      </c>
      <c r="E1313" t="s">
        <v>22</v>
      </c>
      <c r="F1313" t="s">
        <v>1510</v>
      </c>
      <c r="G1313">
        <v>10.6</v>
      </c>
      <c r="H1313">
        <v>85.5</v>
      </c>
      <c r="I1313" t="s">
        <v>1742</v>
      </c>
      <c r="J1313" t="s">
        <v>1445</v>
      </c>
      <c r="K1313">
        <v>34429</v>
      </c>
      <c r="L1313" t="s">
        <v>10</v>
      </c>
      <c r="M1313" t="s">
        <v>3744</v>
      </c>
    </row>
    <row r="1314" spans="1:13" x14ac:dyDescent="0.25">
      <c r="A1314" t="s">
        <v>1635</v>
      </c>
      <c r="B1314" t="s">
        <v>1515</v>
      </c>
      <c r="C1314" t="s">
        <v>1666</v>
      </c>
      <c r="D1314" t="s">
        <v>1516</v>
      </c>
      <c r="E1314" t="s">
        <v>22</v>
      </c>
      <c r="F1314" t="s">
        <v>1510</v>
      </c>
      <c r="G1314">
        <v>10.6</v>
      </c>
      <c r="H1314">
        <v>85.5</v>
      </c>
      <c r="I1314" t="s">
        <v>1511</v>
      </c>
      <c r="J1314" t="s">
        <v>1445</v>
      </c>
      <c r="K1314">
        <v>89348</v>
      </c>
      <c r="L1314" t="s">
        <v>10</v>
      </c>
      <c r="M1314" t="s">
        <v>1667</v>
      </c>
    </row>
    <row r="1315" spans="1:13" x14ac:dyDescent="0.25">
      <c r="A1315" t="s">
        <v>149</v>
      </c>
      <c r="B1315" t="s">
        <v>1515</v>
      </c>
      <c r="C1315" t="s">
        <v>2109</v>
      </c>
      <c r="D1315" t="s">
        <v>1516</v>
      </c>
      <c r="E1315" t="s">
        <v>22</v>
      </c>
      <c r="F1315" t="s">
        <v>1510</v>
      </c>
      <c r="G1315">
        <v>10.6</v>
      </c>
      <c r="H1315">
        <v>85.5</v>
      </c>
      <c r="I1315" t="s">
        <v>1511</v>
      </c>
      <c r="J1315" t="s">
        <v>1445</v>
      </c>
      <c r="K1315">
        <v>89349</v>
      </c>
      <c r="L1315" t="s">
        <v>10</v>
      </c>
      <c r="M1315" t="s">
        <v>2110</v>
      </c>
    </row>
    <row r="1316" spans="1:13" x14ac:dyDescent="0.25">
      <c r="A1316" t="s">
        <v>41</v>
      </c>
      <c r="B1316" t="s">
        <v>1515</v>
      </c>
      <c r="C1316" t="s">
        <v>1711</v>
      </c>
      <c r="D1316" t="s">
        <v>1516</v>
      </c>
      <c r="E1316" t="s">
        <v>22</v>
      </c>
      <c r="F1316" t="s">
        <v>1510</v>
      </c>
      <c r="G1316">
        <v>10.6</v>
      </c>
      <c r="H1316">
        <v>85.5</v>
      </c>
      <c r="I1316" t="s">
        <v>1511</v>
      </c>
      <c r="J1316" t="s">
        <v>1445</v>
      </c>
      <c r="K1316">
        <v>89350</v>
      </c>
      <c r="L1316" t="s">
        <v>10</v>
      </c>
      <c r="M1316" t="s">
        <v>1712</v>
      </c>
    </row>
    <row r="1317" spans="1:13" x14ac:dyDescent="0.25">
      <c r="A1317" t="s">
        <v>41</v>
      </c>
      <c r="B1317" t="s">
        <v>1515</v>
      </c>
      <c r="C1317" t="s">
        <v>1711</v>
      </c>
      <c r="D1317" t="s">
        <v>1516</v>
      </c>
      <c r="E1317" t="s">
        <v>22</v>
      </c>
      <c r="F1317" t="s">
        <v>1510</v>
      </c>
      <c r="G1317">
        <v>10.6</v>
      </c>
      <c r="H1317">
        <v>85.5</v>
      </c>
      <c r="I1317" t="s">
        <v>1511</v>
      </c>
      <c r="J1317" t="s">
        <v>1445</v>
      </c>
      <c r="K1317">
        <v>89351</v>
      </c>
      <c r="L1317" t="s">
        <v>10</v>
      </c>
      <c r="M1317" t="s">
        <v>1713</v>
      </c>
    </row>
    <row r="1318" spans="1:13" x14ac:dyDescent="0.25">
      <c r="A1318" t="s">
        <v>70</v>
      </c>
      <c r="B1318" t="s">
        <v>1515</v>
      </c>
      <c r="C1318" t="s">
        <v>1752</v>
      </c>
      <c r="D1318" t="s">
        <v>1516</v>
      </c>
      <c r="E1318" t="s">
        <v>22</v>
      </c>
      <c r="F1318" t="s">
        <v>1510</v>
      </c>
      <c r="G1318">
        <v>10.6</v>
      </c>
      <c r="H1318">
        <v>85.5</v>
      </c>
      <c r="I1318" t="s">
        <v>1511</v>
      </c>
      <c r="J1318" t="s">
        <v>1445</v>
      </c>
      <c r="K1318">
        <v>89352</v>
      </c>
      <c r="L1318" t="s">
        <v>10</v>
      </c>
      <c r="M1318" t="s">
        <v>1753</v>
      </c>
    </row>
    <row r="1319" spans="1:13" x14ac:dyDescent="0.25">
      <c r="A1319" t="s">
        <v>70</v>
      </c>
      <c r="B1319" t="s">
        <v>1515</v>
      </c>
      <c r="C1319" t="s">
        <v>1754</v>
      </c>
      <c r="D1319" t="s">
        <v>1516</v>
      </c>
      <c r="E1319" t="s">
        <v>22</v>
      </c>
      <c r="F1319" t="s">
        <v>1510</v>
      </c>
      <c r="G1319">
        <v>10.6</v>
      </c>
      <c r="H1319">
        <v>85.5</v>
      </c>
      <c r="I1319" t="s">
        <v>1511</v>
      </c>
      <c r="J1319" t="s">
        <v>1445</v>
      </c>
      <c r="K1319">
        <v>89353</v>
      </c>
      <c r="L1319" t="s">
        <v>10</v>
      </c>
      <c r="M1319" t="s">
        <v>1755</v>
      </c>
    </row>
    <row r="1320" spans="1:13" x14ac:dyDescent="0.25">
      <c r="A1320" t="s">
        <v>82</v>
      </c>
      <c r="B1320" t="s">
        <v>1515</v>
      </c>
      <c r="C1320" t="s">
        <v>1785</v>
      </c>
      <c r="D1320" t="s">
        <v>1516</v>
      </c>
      <c r="E1320" t="s">
        <v>22</v>
      </c>
      <c r="F1320" t="s">
        <v>1510</v>
      </c>
      <c r="G1320">
        <v>10.6</v>
      </c>
      <c r="H1320">
        <v>85.5</v>
      </c>
      <c r="I1320" t="s">
        <v>1511</v>
      </c>
      <c r="J1320" t="s">
        <v>1445</v>
      </c>
      <c r="K1320">
        <v>89354</v>
      </c>
      <c r="L1320" t="s">
        <v>10</v>
      </c>
      <c r="M1320" t="s">
        <v>1786</v>
      </c>
    </row>
    <row r="1321" spans="1:13" x14ac:dyDescent="0.25">
      <c r="A1321" t="s">
        <v>82</v>
      </c>
      <c r="B1321" t="s">
        <v>1515</v>
      </c>
      <c r="C1321" t="s">
        <v>1787</v>
      </c>
      <c r="D1321" t="s">
        <v>1516</v>
      </c>
      <c r="E1321" t="s">
        <v>22</v>
      </c>
      <c r="F1321" t="s">
        <v>1510</v>
      </c>
      <c r="G1321">
        <v>10.6</v>
      </c>
      <c r="H1321">
        <v>85.5</v>
      </c>
      <c r="I1321" t="s">
        <v>1511</v>
      </c>
      <c r="J1321" t="s">
        <v>1445</v>
      </c>
      <c r="K1321">
        <v>89355</v>
      </c>
      <c r="L1321" t="s">
        <v>10</v>
      </c>
      <c r="M1321" t="s">
        <v>1788</v>
      </c>
    </row>
    <row r="1322" spans="1:13" x14ac:dyDescent="0.25">
      <c r="A1322" t="s">
        <v>91</v>
      </c>
      <c r="B1322" t="s">
        <v>1515</v>
      </c>
      <c r="C1322" t="s">
        <v>1817</v>
      </c>
      <c r="D1322" t="s">
        <v>1516</v>
      </c>
      <c r="E1322" t="s">
        <v>22</v>
      </c>
      <c r="F1322" t="s">
        <v>1510</v>
      </c>
      <c r="G1322">
        <v>10.6</v>
      </c>
      <c r="H1322">
        <v>85.5</v>
      </c>
      <c r="I1322" t="s">
        <v>1511</v>
      </c>
      <c r="J1322" t="s">
        <v>1445</v>
      </c>
      <c r="K1322">
        <v>89356</v>
      </c>
      <c r="L1322" t="s">
        <v>10</v>
      </c>
      <c r="M1322" t="s">
        <v>1818</v>
      </c>
    </row>
    <row r="1323" spans="1:13" x14ac:dyDescent="0.25">
      <c r="A1323" t="s">
        <v>91</v>
      </c>
      <c r="B1323" t="s">
        <v>1515</v>
      </c>
      <c r="C1323" t="s">
        <v>1819</v>
      </c>
      <c r="D1323" t="s">
        <v>1516</v>
      </c>
      <c r="E1323" t="s">
        <v>22</v>
      </c>
      <c r="F1323" t="s">
        <v>1510</v>
      </c>
      <c r="G1323">
        <v>10.6</v>
      </c>
      <c r="H1323">
        <v>85.5</v>
      </c>
      <c r="I1323" t="s">
        <v>1511</v>
      </c>
      <c r="J1323" t="s">
        <v>1445</v>
      </c>
      <c r="K1323">
        <v>89357</v>
      </c>
      <c r="L1323" t="s">
        <v>10</v>
      </c>
      <c r="M1323" t="s">
        <v>1820</v>
      </c>
    </row>
    <row r="1324" spans="1:13" x14ac:dyDescent="0.25">
      <c r="A1324" t="s">
        <v>1830</v>
      </c>
      <c r="B1324" t="s">
        <v>1515</v>
      </c>
      <c r="C1324" t="s">
        <v>1848</v>
      </c>
      <c r="D1324" t="s">
        <v>1516</v>
      </c>
      <c r="E1324" t="s">
        <v>22</v>
      </c>
      <c r="F1324" t="s">
        <v>1510</v>
      </c>
      <c r="G1324">
        <v>10.6</v>
      </c>
      <c r="H1324">
        <v>85.5</v>
      </c>
      <c r="I1324" t="s">
        <v>1511</v>
      </c>
      <c r="J1324" t="s">
        <v>1445</v>
      </c>
      <c r="K1324">
        <v>89358</v>
      </c>
      <c r="L1324" t="s">
        <v>10</v>
      </c>
      <c r="M1324" t="s">
        <v>1849</v>
      </c>
    </row>
    <row r="1325" spans="1:13" x14ac:dyDescent="0.25">
      <c r="A1325" t="s">
        <v>1830</v>
      </c>
      <c r="B1325" t="s">
        <v>1515</v>
      </c>
      <c r="C1325" t="s">
        <v>1850</v>
      </c>
      <c r="D1325" t="s">
        <v>1516</v>
      </c>
      <c r="E1325" t="s">
        <v>22</v>
      </c>
      <c r="F1325" t="s">
        <v>1510</v>
      </c>
      <c r="G1325">
        <v>10.6</v>
      </c>
      <c r="H1325">
        <v>85.5</v>
      </c>
      <c r="I1325" t="s">
        <v>1511</v>
      </c>
      <c r="J1325" t="s">
        <v>1445</v>
      </c>
      <c r="K1325">
        <v>89359</v>
      </c>
      <c r="L1325" t="s">
        <v>10</v>
      </c>
      <c r="M1325" t="s">
        <v>1851</v>
      </c>
    </row>
    <row r="1326" spans="1:13" x14ac:dyDescent="0.25">
      <c r="A1326" t="s">
        <v>1861</v>
      </c>
      <c r="B1326" t="s">
        <v>1515</v>
      </c>
      <c r="C1326" t="s">
        <v>1881</v>
      </c>
      <c r="D1326" t="s">
        <v>1516</v>
      </c>
      <c r="E1326" t="s">
        <v>22</v>
      </c>
      <c r="F1326" t="s">
        <v>1510</v>
      </c>
      <c r="G1326">
        <v>10.6</v>
      </c>
      <c r="H1326">
        <v>85.5</v>
      </c>
      <c r="I1326" t="s">
        <v>1511</v>
      </c>
      <c r="J1326" t="s">
        <v>1445</v>
      </c>
      <c r="K1326">
        <v>89360</v>
      </c>
      <c r="L1326" t="s">
        <v>10</v>
      </c>
      <c r="M1326" t="s">
        <v>1882</v>
      </c>
    </row>
    <row r="1327" spans="1:13" x14ac:dyDescent="0.25">
      <c r="A1327" t="s">
        <v>1861</v>
      </c>
      <c r="B1327" t="s">
        <v>1515</v>
      </c>
      <c r="C1327" t="s">
        <v>1883</v>
      </c>
      <c r="D1327" t="s">
        <v>1516</v>
      </c>
      <c r="E1327" t="s">
        <v>22</v>
      </c>
      <c r="F1327" t="s">
        <v>1510</v>
      </c>
      <c r="G1327">
        <v>10.6</v>
      </c>
      <c r="H1327">
        <v>85.5</v>
      </c>
      <c r="I1327" t="s">
        <v>1511</v>
      </c>
      <c r="J1327" t="s">
        <v>1445</v>
      </c>
      <c r="K1327">
        <v>89361</v>
      </c>
      <c r="L1327" t="s">
        <v>10</v>
      </c>
      <c r="M1327" t="s">
        <v>1884</v>
      </c>
    </row>
    <row r="1328" spans="1:13" x14ac:dyDescent="0.25">
      <c r="A1328" t="s">
        <v>1896</v>
      </c>
      <c r="B1328" t="s">
        <v>1515</v>
      </c>
      <c r="C1328" t="s">
        <v>1914</v>
      </c>
      <c r="D1328" t="s">
        <v>1516</v>
      </c>
      <c r="E1328" t="s">
        <v>22</v>
      </c>
      <c r="F1328" t="s">
        <v>1510</v>
      </c>
      <c r="G1328">
        <v>10.6</v>
      </c>
      <c r="H1328">
        <v>85.5</v>
      </c>
      <c r="I1328" t="s">
        <v>1511</v>
      </c>
      <c r="J1328" t="s">
        <v>1445</v>
      </c>
      <c r="K1328">
        <v>89362</v>
      </c>
      <c r="L1328" t="s">
        <v>10</v>
      </c>
      <c r="M1328" t="s">
        <v>1915</v>
      </c>
    </row>
    <row r="1329" spans="1:13" x14ac:dyDescent="0.25">
      <c r="A1329" t="s">
        <v>1896</v>
      </c>
      <c r="B1329" t="s">
        <v>1515</v>
      </c>
      <c r="C1329" t="s">
        <v>1916</v>
      </c>
      <c r="D1329" t="s">
        <v>1516</v>
      </c>
      <c r="E1329" t="s">
        <v>22</v>
      </c>
      <c r="F1329" t="s">
        <v>1510</v>
      </c>
      <c r="G1329">
        <v>10.6</v>
      </c>
      <c r="H1329">
        <v>85.5</v>
      </c>
      <c r="I1329" t="s">
        <v>1511</v>
      </c>
      <c r="J1329" t="s">
        <v>1445</v>
      </c>
      <c r="K1329">
        <v>89363</v>
      </c>
      <c r="L1329" t="s">
        <v>10</v>
      </c>
      <c r="M1329" t="s">
        <v>1917</v>
      </c>
    </row>
    <row r="1330" spans="1:13" x14ac:dyDescent="0.25">
      <c r="A1330" t="s">
        <v>1927</v>
      </c>
      <c r="B1330" t="s">
        <v>1515</v>
      </c>
      <c r="C1330" t="s">
        <v>1945</v>
      </c>
      <c r="D1330" t="s">
        <v>1516</v>
      </c>
      <c r="E1330" t="s">
        <v>22</v>
      </c>
      <c r="F1330" t="s">
        <v>1510</v>
      </c>
      <c r="G1330">
        <v>10.6</v>
      </c>
      <c r="H1330">
        <v>85.5</v>
      </c>
      <c r="I1330" t="s">
        <v>1511</v>
      </c>
      <c r="J1330" t="s">
        <v>1445</v>
      </c>
      <c r="K1330">
        <v>89364</v>
      </c>
      <c r="L1330" t="s">
        <v>10</v>
      </c>
      <c r="M1330" t="s">
        <v>1946</v>
      </c>
    </row>
    <row r="1331" spans="1:13" x14ac:dyDescent="0.25">
      <c r="A1331" t="s">
        <v>1927</v>
      </c>
      <c r="B1331" t="s">
        <v>1515</v>
      </c>
      <c r="C1331" t="s">
        <v>1947</v>
      </c>
      <c r="D1331" t="s">
        <v>1516</v>
      </c>
      <c r="E1331" t="s">
        <v>22</v>
      </c>
      <c r="F1331" t="s">
        <v>1510</v>
      </c>
      <c r="G1331">
        <v>10.6</v>
      </c>
      <c r="H1331">
        <v>85.5</v>
      </c>
      <c r="I1331" t="s">
        <v>1511</v>
      </c>
      <c r="J1331" t="s">
        <v>1445</v>
      </c>
      <c r="K1331">
        <v>89365</v>
      </c>
      <c r="L1331" t="s">
        <v>10</v>
      </c>
      <c r="M1331" t="s">
        <v>1948</v>
      </c>
    </row>
    <row r="1332" spans="1:13" x14ac:dyDescent="0.25">
      <c r="A1332" t="s">
        <v>1958</v>
      </c>
      <c r="B1332" t="s">
        <v>1515</v>
      </c>
      <c r="C1332" t="s">
        <v>1978</v>
      </c>
      <c r="D1332" t="s">
        <v>1516</v>
      </c>
      <c r="E1332" t="s">
        <v>22</v>
      </c>
      <c r="F1332" t="s">
        <v>1510</v>
      </c>
      <c r="G1332">
        <v>10.6</v>
      </c>
      <c r="H1332">
        <v>85.5</v>
      </c>
      <c r="I1332" t="s">
        <v>1511</v>
      </c>
      <c r="J1332" t="s">
        <v>1445</v>
      </c>
      <c r="K1332">
        <v>89366</v>
      </c>
      <c r="L1332" t="s">
        <v>10</v>
      </c>
      <c r="M1332" t="s">
        <v>1979</v>
      </c>
    </row>
    <row r="1333" spans="1:13" x14ac:dyDescent="0.25">
      <c r="A1333" t="s">
        <v>1958</v>
      </c>
      <c r="B1333" t="s">
        <v>1515</v>
      </c>
      <c r="C1333" t="s">
        <v>1980</v>
      </c>
      <c r="D1333" t="s">
        <v>1516</v>
      </c>
      <c r="E1333" t="s">
        <v>22</v>
      </c>
      <c r="F1333" t="s">
        <v>1510</v>
      </c>
      <c r="G1333">
        <v>10.6</v>
      </c>
      <c r="H1333">
        <v>85.5</v>
      </c>
      <c r="I1333" t="s">
        <v>1511</v>
      </c>
      <c r="J1333" t="s">
        <v>1445</v>
      </c>
      <c r="K1333">
        <v>89367</v>
      </c>
      <c r="L1333" t="s">
        <v>10</v>
      </c>
      <c r="M1333" t="s">
        <v>1981</v>
      </c>
    </row>
    <row r="1334" spans="1:13" x14ac:dyDescent="0.25">
      <c r="A1334" t="s">
        <v>1992</v>
      </c>
      <c r="B1334" t="s">
        <v>1515</v>
      </c>
      <c r="C1334" t="s">
        <v>2010</v>
      </c>
      <c r="D1334" t="s">
        <v>1516</v>
      </c>
      <c r="E1334" t="s">
        <v>22</v>
      </c>
      <c r="F1334" t="s">
        <v>1510</v>
      </c>
      <c r="G1334">
        <v>10.6</v>
      </c>
      <c r="H1334">
        <v>85.5</v>
      </c>
      <c r="I1334" t="s">
        <v>1511</v>
      </c>
      <c r="J1334" t="s">
        <v>1445</v>
      </c>
      <c r="K1334">
        <v>89368</v>
      </c>
      <c r="L1334" t="s">
        <v>10</v>
      </c>
      <c r="M1334" t="s">
        <v>2011</v>
      </c>
    </row>
    <row r="1335" spans="1:13" x14ac:dyDescent="0.25">
      <c r="A1335" t="s">
        <v>1992</v>
      </c>
      <c r="B1335" t="s">
        <v>1515</v>
      </c>
      <c r="C1335" t="s">
        <v>2012</v>
      </c>
      <c r="D1335" t="s">
        <v>1516</v>
      </c>
      <c r="E1335" t="s">
        <v>22</v>
      </c>
      <c r="F1335" t="s">
        <v>1510</v>
      </c>
      <c r="G1335">
        <v>10.6</v>
      </c>
      <c r="H1335">
        <v>85.5</v>
      </c>
      <c r="I1335" t="s">
        <v>1511</v>
      </c>
      <c r="J1335" t="s">
        <v>1445</v>
      </c>
      <c r="K1335">
        <v>89369</v>
      </c>
      <c r="L1335" t="s">
        <v>10</v>
      </c>
      <c r="M1335" t="s">
        <v>2013</v>
      </c>
    </row>
    <row r="1336" spans="1:13" x14ac:dyDescent="0.25">
      <c r="A1336" t="s">
        <v>99</v>
      </c>
      <c r="B1336" t="s">
        <v>1515</v>
      </c>
      <c r="C1336" t="s">
        <v>2042</v>
      </c>
      <c r="D1336" t="s">
        <v>1516</v>
      </c>
      <c r="E1336" t="s">
        <v>22</v>
      </c>
      <c r="F1336" t="s">
        <v>1510</v>
      </c>
      <c r="G1336">
        <v>10.6</v>
      </c>
      <c r="H1336">
        <v>85.5</v>
      </c>
      <c r="I1336" t="s">
        <v>1511</v>
      </c>
      <c r="J1336" t="s">
        <v>1445</v>
      </c>
      <c r="K1336">
        <v>89370</v>
      </c>
      <c r="L1336" t="s">
        <v>10</v>
      </c>
      <c r="M1336" t="s">
        <v>2043</v>
      </c>
    </row>
    <row r="1337" spans="1:13" x14ac:dyDescent="0.25">
      <c r="A1337" t="s">
        <v>99</v>
      </c>
      <c r="B1337" t="s">
        <v>1515</v>
      </c>
      <c r="C1337" t="s">
        <v>2044</v>
      </c>
      <c r="D1337" t="s">
        <v>1516</v>
      </c>
      <c r="E1337" t="s">
        <v>22</v>
      </c>
      <c r="F1337" t="s">
        <v>1510</v>
      </c>
      <c r="G1337">
        <v>10.6</v>
      </c>
      <c r="H1337">
        <v>85.5</v>
      </c>
      <c r="I1337" t="s">
        <v>1511</v>
      </c>
      <c r="J1337" t="s">
        <v>1445</v>
      </c>
      <c r="K1337">
        <v>89371</v>
      </c>
      <c r="L1337" t="s">
        <v>10</v>
      </c>
      <c r="M1337" t="s">
        <v>2045</v>
      </c>
    </row>
    <row r="1338" spans="1:13" x14ac:dyDescent="0.25">
      <c r="A1338" t="s">
        <v>109</v>
      </c>
      <c r="B1338" t="s">
        <v>1515</v>
      </c>
      <c r="C1338" t="s">
        <v>2071</v>
      </c>
      <c r="D1338" t="s">
        <v>1516</v>
      </c>
      <c r="E1338" t="s">
        <v>22</v>
      </c>
      <c r="F1338" t="s">
        <v>1510</v>
      </c>
      <c r="G1338">
        <v>10.6</v>
      </c>
      <c r="H1338">
        <v>85.5</v>
      </c>
      <c r="I1338" t="s">
        <v>1511</v>
      </c>
      <c r="J1338" t="s">
        <v>1445</v>
      </c>
      <c r="K1338">
        <v>89372</v>
      </c>
      <c r="L1338" t="s">
        <v>10</v>
      </c>
      <c r="M1338" t="s">
        <v>2072</v>
      </c>
    </row>
    <row r="1339" spans="1:13" x14ac:dyDescent="0.25">
      <c r="A1339" t="s">
        <v>109</v>
      </c>
      <c r="B1339" t="s">
        <v>1515</v>
      </c>
      <c r="C1339" t="s">
        <v>2073</v>
      </c>
      <c r="D1339" t="s">
        <v>1516</v>
      </c>
      <c r="E1339" t="s">
        <v>22</v>
      </c>
      <c r="F1339" t="s">
        <v>1510</v>
      </c>
      <c r="G1339">
        <v>10.6</v>
      </c>
      <c r="H1339">
        <v>85.5</v>
      </c>
      <c r="I1339" t="s">
        <v>1511</v>
      </c>
      <c r="J1339" t="s">
        <v>1445</v>
      </c>
      <c r="K1339">
        <v>89373</v>
      </c>
      <c r="L1339" t="s">
        <v>10</v>
      </c>
      <c r="M1339" t="s">
        <v>2074</v>
      </c>
    </row>
    <row r="1340" spans="1:13" x14ac:dyDescent="0.25">
      <c r="A1340" t="s">
        <v>149</v>
      </c>
      <c r="B1340" t="s">
        <v>1515</v>
      </c>
      <c r="C1340" t="s">
        <v>2111</v>
      </c>
      <c r="D1340" t="s">
        <v>1516</v>
      </c>
      <c r="E1340" t="s">
        <v>22</v>
      </c>
      <c r="F1340" t="s">
        <v>1510</v>
      </c>
      <c r="G1340">
        <v>10.6</v>
      </c>
      <c r="H1340">
        <v>85.5</v>
      </c>
      <c r="I1340" t="s">
        <v>1511</v>
      </c>
      <c r="J1340" t="s">
        <v>1445</v>
      </c>
      <c r="K1340">
        <v>89374</v>
      </c>
      <c r="L1340" t="s">
        <v>10</v>
      </c>
      <c r="M1340" t="s">
        <v>2112</v>
      </c>
    </row>
    <row r="1341" spans="1:13" x14ac:dyDescent="0.25">
      <c r="A1341" t="s">
        <v>149</v>
      </c>
      <c r="B1341" t="s">
        <v>1515</v>
      </c>
      <c r="C1341" t="s">
        <v>2113</v>
      </c>
      <c r="D1341" t="s">
        <v>1516</v>
      </c>
      <c r="E1341" t="s">
        <v>22</v>
      </c>
      <c r="F1341" t="s">
        <v>1510</v>
      </c>
      <c r="G1341">
        <v>10.6</v>
      </c>
      <c r="H1341">
        <v>85.5</v>
      </c>
      <c r="I1341" t="s">
        <v>1511</v>
      </c>
      <c r="J1341" t="s">
        <v>1445</v>
      </c>
      <c r="K1341">
        <v>89375</v>
      </c>
      <c r="L1341" t="s">
        <v>10</v>
      </c>
      <c r="M1341" t="s">
        <v>2114</v>
      </c>
    </row>
    <row r="1342" spans="1:13" x14ac:dyDescent="0.25">
      <c r="A1342" t="s">
        <v>149</v>
      </c>
      <c r="B1342" t="s">
        <v>1515</v>
      </c>
      <c r="C1342" t="s">
        <v>2115</v>
      </c>
      <c r="D1342" t="s">
        <v>1516</v>
      </c>
      <c r="E1342" t="s">
        <v>22</v>
      </c>
      <c r="F1342" t="s">
        <v>1510</v>
      </c>
      <c r="G1342">
        <v>10.6</v>
      </c>
      <c r="H1342">
        <v>85.5</v>
      </c>
      <c r="I1342" t="s">
        <v>1511</v>
      </c>
      <c r="J1342" t="s">
        <v>1445</v>
      </c>
      <c r="K1342">
        <v>89376</v>
      </c>
      <c r="L1342" t="s">
        <v>10</v>
      </c>
      <c r="M1342" t="s">
        <v>2116</v>
      </c>
    </row>
    <row r="1343" spans="1:13" x14ac:dyDescent="0.25">
      <c r="A1343" t="s">
        <v>149</v>
      </c>
      <c r="B1343" t="s">
        <v>1515</v>
      </c>
      <c r="C1343" t="s">
        <v>2117</v>
      </c>
      <c r="D1343" t="s">
        <v>1516</v>
      </c>
      <c r="E1343" t="s">
        <v>22</v>
      </c>
      <c r="F1343" t="s">
        <v>1510</v>
      </c>
      <c r="G1343">
        <v>10.6</v>
      </c>
      <c r="H1343">
        <v>85.5</v>
      </c>
      <c r="I1343" t="s">
        <v>1511</v>
      </c>
      <c r="J1343" t="s">
        <v>1445</v>
      </c>
      <c r="K1343">
        <v>89377</v>
      </c>
      <c r="L1343" t="s">
        <v>10</v>
      </c>
      <c r="M1343" t="s">
        <v>2118</v>
      </c>
    </row>
    <row r="1344" spans="1:13" x14ac:dyDescent="0.25">
      <c r="A1344" t="s">
        <v>149</v>
      </c>
      <c r="B1344" t="s">
        <v>1515</v>
      </c>
      <c r="C1344" t="s">
        <v>2119</v>
      </c>
      <c r="D1344" t="s">
        <v>1516</v>
      </c>
      <c r="E1344" t="s">
        <v>22</v>
      </c>
      <c r="F1344" t="s">
        <v>1510</v>
      </c>
      <c r="G1344">
        <v>10.6</v>
      </c>
      <c r="H1344">
        <v>85.5</v>
      </c>
      <c r="I1344" t="s">
        <v>1511</v>
      </c>
      <c r="J1344" t="s">
        <v>1445</v>
      </c>
      <c r="K1344">
        <v>89378</v>
      </c>
      <c r="L1344" t="s">
        <v>10</v>
      </c>
      <c r="M1344" t="s">
        <v>2120</v>
      </c>
    </row>
    <row r="1345" spans="1:13" x14ac:dyDescent="0.25">
      <c r="A1345" t="s">
        <v>1635</v>
      </c>
      <c r="B1345" t="s">
        <v>1515</v>
      </c>
      <c r="C1345" t="s">
        <v>1668</v>
      </c>
      <c r="D1345" t="s">
        <v>1516</v>
      </c>
      <c r="E1345" t="s">
        <v>22</v>
      </c>
      <c r="F1345" t="s">
        <v>1510</v>
      </c>
      <c r="G1345">
        <v>10.6</v>
      </c>
      <c r="H1345">
        <v>85.5</v>
      </c>
      <c r="I1345" t="s">
        <v>1511</v>
      </c>
      <c r="J1345" t="s">
        <v>1445</v>
      </c>
      <c r="K1345">
        <v>89379</v>
      </c>
      <c r="L1345" t="s">
        <v>10</v>
      </c>
      <c r="M1345" t="s">
        <v>1669</v>
      </c>
    </row>
    <row r="1346" spans="1:13" x14ac:dyDescent="0.25">
      <c r="A1346" t="s">
        <v>2140</v>
      </c>
      <c r="B1346" t="s">
        <v>158</v>
      </c>
      <c r="C1346" t="s">
        <v>2167</v>
      </c>
      <c r="D1346" t="s">
        <v>157</v>
      </c>
      <c r="E1346" t="s">
        <v>22</v>
      </c>
      <c r="F1346" t="s">
        <v>1510</v>
      </c>
      <c r="G1346">
        <v>10.6</v>
      </c>
      <c r="H1346">
        <v>85.5</v>
      </c>
      <c r="I1346" t="s">
        <v>1511</v>
      </c>
      <c r="J1346" t="s">
        <v>1445</v>
      </c>
      <c r="K1346">
        <v>89380</v>
      </c>
      <c r="L1346" t="s">
        <v>10</v>
      </c>
      <c r="M1346" t="s">
        <v>2168</v>
      </c>
    </row>
    <row r="1347" spans="1:13" x14ac:dyDescent="0.25">
      <c r="A1347" t="s">
        <v>419</v>
      </c>
      <c r="B1347" t="s">
        <v>158</v>
      </c>
      <c r="C1347" t="s">
        <v>435</v>
      </c>
      <c r="D1347" t="s">
        <v>157</v>
      </c>
      <c r="E1347" t="s">
        <v>22</v>
      </c>
      <c r="F1347" t="s">
        <v>1510</v>
      </c>
      <c r="G1347">
        <v>10.6</v>
      </c>
      <c r="H1347">
        <v>85.5</v>
      </c>
      <c r="I1347" t="s">
        <v>1511</v>
      </c>
      <c r="J1347" t="s">
        <v>1445</v>
      </c>
      <c r="K1347">
        <v>89381</v>
      </c>
      <c r="L1347" t="s">
        <v>10</v>
      </c>
      <c r="M1347" t="s">
        <v>2475</v>
      </c>
    </row>
    <row r="1348" spans="1:13" x14ac:dyDescent="0.25">
      <c r="A1348" t="s">
        <v>162</v>
      </c>
      <c r="B1348" t="s">
        <v>158</v>
      </c>
      <c r="C1348" t="s">
        <v>2210</v>
      </c>
      <c r="D1348" t="s">
        <v>157</v>
      </c>
      <c r="E1348" t="s">
        <v>22</v>
      </c>
      <c r="F1348" t="s">
        <v>1510</v>
      </c>
      <c r="G1348">
        <v>10.6</v>
      </c>
      <c r="H1348">
        <v>85.5</v>
      </c>
      <c r="I1348" t="s">
        <v>1511</v>
      </c>
      <c r="J1348" t="s">
        <v>1445</v>
      </c>
      <c r="K1348">
        <v>89382</v>
      </c>
      <c r="L1348" t="s">
        <v>10</v>
      </c>
      <c r="M1348" t="s">
        <v>2211</v>
      </c>
    </row>
    <row r="1349" spans="1:13" x14ac:dyDescent="0.25">
      <c r="A1349" t="s">
        <v>162</v>
      </c>
      <c r="B1349" t="s">
        <v>158</v>
      </c>
      <c r="C1349" t="s">
        <v>2212</v>
      </c>
      <c r="D1349" t="s">
        <v>157</v>
      </c>
      <c r="E1349" t="s">
        <v>22</v>
      </c>
      <c r="F1349" t="s">
        <v>1510</v>
      </c>
      <c r="G1349">
        <v>10.6</v>
      </c>
      <c r="H1349">
        <v>85.5</v>
      </c>
      <c r="I1349" t="s">
        <v>1511</v>
      </c>
      <c r="J1349" t="s">
        <v>1445</v>
      </c>
      <c r="K1349">
        <v>89383</v>
      </c>
      <c r="L1349" t="s">
        <v>10</v>
      </c>
      <c r="M1349" t="s">
        <v>2213</v>
      </c>
    </row>
    <row r="1350" spans="1:13" x14ac:dyDescent="0.25">
      <c r="A1350" t="s">
        <v>207</v>
      </c>
      <c r="B1350" t="s">
        <v>158</v>
      </c>
      <c r="C1350" t="s">
        <v>214</v>
      </c>
      <c r="D1350" t="s">
        <v>157</v>
      </c>
      <c r="E1350" t="s">
        <v>22</v>
      </c>
      <c r="F1350" t="s">
        <v>1510</v>
      </c>
      <c r="G1350">
        <v>10.6</v>
      </c>
      <c r="H1350">
        <v>85.5</v>
      </c>
      <c r="I1350" t="s">
        <v>1511</v>
      </c>
      <c r="J1350" t="s">
        <v>1445</v>
      </c>
      <c r="K1350">
        <v>89384</v>
      </c>
      <c r="L1350" t="s">
        <v>10</v>
      </c>
      <c r="M1350" t="s">
        <v>2248</v>
      </c>
    </row>
    <row r="1351" spans="1:13" x14ac:dyDescent="0.25">
      <c r="A1351" t="s">
        <v>207</v>
      </c>
      <c r="B1351" t="s">
        <v>158</v>
      </c>
      <c r="C1351" t="s">
        <v>2249</v>
      </c>
      <c r="D1351" t="s">
        <v>157</v>
      </c>
      <c r="E1351" t="s">
        <v>22</v>
      </c>
      <c r="F1351" t="s">
        <v>1510</v>
      </c>
      <c r="G1351">
        <v>10.6</v>
      </c>
      <c r="H1351">
        <v>85.5</v>
      </c>
      <c r="I1351" t="s">
        <v>1511</v>
      </c>
      <c r="J1351" t="s">
        <v>1445</v>
      </c>
      <c r="K1351">
        <v>89385</v>
      </c>
      <c r="L1351" t="s">
        <v>10</v>
      </c>
      <c r="M1351" t="s">
        <v>2250</v>
      </c>
    </row>
    <row r="1352" spans="1:13" x14ac:dyDescent="0.25">
      <c r="A1352" t="s">
        <v>249</v>
      </c>
      <c r="B1352" t="s">
        <v>158</v>
      </c>
      <c r="C1352" t="s">
        <v>250</v>
      </c>
      <c r="D1352" t="s">
        <v>157</v>
      </c>
      <c r="E1352" t="s">
        <v>22</v>
      </c>
      <c r="F1352" t="s">
        <v>1510</v>
      </c>
      <c r="G1352">
        <v>10.6</v>
      </c>
      <c r="H1352">
        <v>85.5</v>
      </c>
      <c r="I1352" t="s">
        <v>1511</v>
      </c>
      <c r="J1352" t="s">
        <v>1445</v>
      </c>
      <c r="K1352">
        <v>89386</v>
      </c>
      <c r="L1352" t="s">
        <v>10</v>
      </c>
      <c r="M1352" t="s">
        <v>2271</v>
      </c>
    </row>
    <row r="1353" spans="1:13" x14ac:dyDescent="0.25">
      <c r="A1353" t="s">
        <v>249</v>
      </c>
      <c r="B1353" t="s">
        <v>158</v>
      </c>
      <c r="C1353" t="s">
        <v>248</v>
      </c>
      <c r="D1353" t="s">
        <v>157</v>
      </c>
      <c r="E1353" t="s">
        <v>22</v>
      </c>
      <c r="F1353" t="s">
        <v>1510</v>
      </c>
      <c r="G1353">
        <v>10.6</v>
      </c>
      <c r="H1353">
        <v>85.5</v>
      </c>
      <c r="I1353" t="s">
        <v>1511</v>
      </c>
      <c r="J1353" t="s">
        <v>1445</v>
      </c>
      <c r="K1353">
        <v>89387</v>
      </c>
      <c r="L1353" t="s">
        <v>10</v>
      </c>
      <c r="M1353" t="s">
        <v>2272</v>
      </c>
    </row>
    <row r="1354" spans="1:13" x14ac:dyDescent="0.25">
      <c r="A1354" t="s">
        <v>264</v>
      </c>
      <c r="B1354" t="s">
        <v>158</v>
      </c>
      <c r="C1354" t="s">
        <v>266</v>
      </c>
      <c r="D1354" t="s">
        <v>157</v>
      </c>
      <c r="E1354" t="s">
        <v>22</v>
      </c>
      <c r="F1354" t="s">
        <v>1510</v>
      </c>
      <c r="G1354">
        <v>10.6</v>
      </c>
      <c r="H1354">
        <v>85.5</v>
      </c>
      <c r="I1354" t="s">
        <v>1511</v>
      </c>
      <c r="J1354" t="s">
        <v>1445</v>
      </c>
      <c r="K1354">
        <v>89388</v>
      </c>
      <c r="L1354" t="s">
        <v>10</v>
      </c>
      <c r="M1354" t="s">
        <v>2291</v>
      </c>
    </row>
    <row r="1355" spans="1:13" x14ac:dyDescent="0.25">
      <c r="A1355" t="s">
        <v>264</v>
      </c>
      <c r="B1355" t="s">
        <v>158</v>
      </c>
      <c r="C1355" t="s">
        <v>265</v>
      </c>
      <c r="D1355" t="s">
        <v>157</v>
      </c>
      <c r="E1355" t="s">
        <v>22</v>
      </c>
      <c r="F1355" t="s">
        <v>1510</v>
      </c>
      <c r="G1355">
        <v>10.6</v>
      </c>
      <c r="H1355">
        <v>85.5</v>
      </c>
      <c r="I1355" t="s">
        <v>1511</v>
      </c>
      <c r="J1355" t="s">
        <v>1445</v>
      </c>
      <c r="K1355">
        <v>89389</v>
      </c>
      <c r="L1355" t="s">
        <v>10</v>
      </c>
      <c r="M1355" t="s">
        <v>2292</v>
      </c>
    </row>
    <row r="1356" spans="1:13" x14ac:dyDescent="0.25">
      <c r="A1356" t="s">
        <v>275</v>
      </c>
      <c r="B1356" t="s">
        <v>158</v>
      </c>
      <c r="C1356" t="s">
        <v>277</v>
      </c>
      <c r="D1356" t="s">
        <v>157</v>
      </c>
      <c r="E1356" t="s">
        <v>22</v>
      </c>
      <c r="F1356" t="s">
        <v>1510</v>
      </c>
      <c r="G1356">
        <v>10.6</v>
      </c>
      <c r="H1356">
        <v>85.5</v>
      </c>
      <c r="I1356" t="s">
        <v>1511</v>
      </c>
      <c r="J1356" t="s">
        <v>1445</v>
      </c>
      <c r="K1356">
        <v>89390</v>
      </c>
      <c r="L1356" t="s">
        <v>10</v>
      </c>
      <c r="M1356" t="s">
        <v>2311</v>
      </c>
    </row>
    <row r="1357" spans="1:13" x14ac:dyDescent="0.25">
      <c r="A1357" t="s">
        <v>275</v>
      </c>
      <c r="B1357" t="s">
        <v>158</v>
      </c>
      <c r="C1357" t="s">
        <v>276</v>
      </c>
      <c r="D1357" t="s">
        <v>157</v>
      </c>
      <c r="E1357" t="s">
        <v>22</v>
      </c>
      <c r="F1357" t="s">
        <v>1510</v>
      </c>
      <c r="G1357">
        <v>10.6</v>
      </c>
      <c r="H1357">
        <v>85.5</v>
      </c>
      <c r="I1357" t="s">
        <v>1511</v>
      </c>
      <c r="J1357" t="s">
        <v>1445</v>
      </c>
      <c r="K1357">
        <v>89391</v>
      </c>
      <c r="L1357" t="s">
        <v>10</v>
      </c>
      <c r="M1357" t="s">
        <v>2312</v>
      </c>
    </row>
    <row r="1358" spans="1:13" x14ac:dyDescent="0.25">
      <c r="A1358" t="s">
        <v>286</v>
      </c>
      <c r="B1358" t="s">
        <v>158</v>
      </c>
      <c r="C1358" t="s">
        <v>288</v>
      </c>
      <c r="D1358" t="s">
        <v>157</v>
      </c>
      <c r="E1358" t="s">
        <v>22</v>
      </c>
      <c r="F1358" t="s">
        <v>1510</v>
      </c>
      <c r="G1358">
        <v>10.6</v>
      </c>
      <c r="H1358">
        <v>85.5</v>
      </c>
      <c r="I1358" t="s">
        <v>1511</v>
      </c>
      <c r="J1358" t="s">
        <v>1445</v>
      </c>
      <c r="K1358">
        <v>89392</v>
      </c>
      <c r="L1358" t="s">
        <v>10</v>
      </c>
      <c r="M1358" t="s">
        <v>2331</v>
      </c>
    </row>
    <row r="1359" spans="1:13" x14ac:dyDescent="0.25">
      <c r="A1359" t="s">
        <v>286</v>
      </c>
      <c r="B1359" t="s">
        <v>158</v>
      </c>
      <c r="C1359" t="s">
        <v>287</v>
      </c>
      <c r="D1359" t="s">
        <v>157</v>
      </c>
      <c r="E1359" t="s">
        <v>22</v>
      </c>
      <c r="F1359" t="s">
        <v>1510</v>
      </c>
      <c r="G1359">
        <v>10.6</v>
      </c>
      <c r="H1359">
        <v>85.5</v>
      </c>
      <c r="I1359" t="s">
        <v>1511</v>
      </c>
      <c r="J1359" t="s">
        <v>1445</v>
      </c>
      <c r="K1359">
        <v>89393</v>
      </c>
      <c r="L1359" t="s">
        <v>10</v>
      </c>
      <c r="M1359" t="s">
        <v>2332</v>
      </c>
    </row>
    <row r="1360" spans="1:13" x14ac:dyDescent="0.25">
      <c r="A1360" t="s">
        <v>300</v>
      </c>
      <c r="B1360" t="s">
        <v>158</v>
      </c>
      <c r="C1360" t="s">
        <v>302</v>
      </c>
      <c r="D1360" t="s">
        <v>157</v>
      </c>
      <c r="E1360" t="s">
        <v>22</v>
      </c>
      <c r="F1360" t="s">
        <v>1510</v>
      </c>
      <c r="G1360">
        <v>10.6</v>
      </c>
      <c r="H1360">
        <v>85.5</v>
      </c>
      <c r="I1360" t="s">
        <v>1511</v>
      </c>
      <c r="J1360" t="s">
        <v>1445</v>
      </c>
      <c r="K1360">
        <v>89394</v>
      </c>
      <c r="L1360" t="s">
        <v>10</v>
      </c>
      <c r="M1360" t="s">
        <v>2352</v>
      </c>
    </row>
    <row r="1361" spans="1:13" x14ac:dyDescent="0.25">
      <c r="A1361" t="s">
        <v>300</v>
      </c>
      <c r="B1361" t="s">
        <v>158</v>
      </c>
      <c r="C1361" t="s">
        <v>301</v>
      </c>
      <c r="D1361" t="s">
        <v>157</v>
      </c>
      <c r="E1361" t="s">
        <v>22</v>
      </c>
      <c r="F1361" t="s">
        <v>1510</v>
      </c>
      <c r="G1361">
        <v>10.6</v>
      </c>
      <c r="H1361">
        <v>85.5</v>
      </c>
      <c r="I1361" t="s">
        <v>1511</v>
      </c>
      <c r="J1361" t="s">
        <v>1445</v>
      </c>
      <c r="K1361">
        <v>89395</v>
      </c>
      <c r="L1361" t="s">
        <v>10</v>
      </c>
      <c r="M1361" t="s">
        <v>2353</v>
      </c>
    </row>
    <row r="1362" spans="1:13" x14ac:dyDescent="0.25">
      <c r="A1362" t="s">
        <v>311</v>
      </c>
      <c r="B1362" t="s">
        <v>158</v>
      </c>
      <c r="C1362" t="s">
        <v>315</v>
      </c>
      <c r="D1362" t="s">
        <v>157</v>
      </c>
      <c r="E1362" t="s">
        <v>22</v>
      </c>
      <c r="F1362" t="s">
        <v>1510</v>
      </c>
      <c r="G1362">
        <v>10.6</v>
      </c>
      <c r="H1362">
        <v>85.5</v>
      </c>
      <c r="I1362" t="s">
        <v>1511</v>
      </c>
      <c r="J1362" t="s">
        <v>1445</v>
      </c>
      <c r="K1362">
        <v>89396</v>
      </c>
      <c r="L1362" t="s">
        <v>10</v>
      </c>
      <c r="M1362" t="s">
        <v>2374</v>
      </c>
    </row>
    <row r="1363" spans="1:13" x14ac:dyDescent="0.25">
      <c r="A1363" t="s">
        <v>311</v>
      </c>
      <c r="B1363" t="s">
        <v>158</v>
      </c>
      <c r="C1363" t="s">
        <v>314</v>
      </c>
      <c r="D1363" t="s">
        <v>157</v>
      </c>
      <c r="E1363" t="s">
        <v>22</v>
      </c>
      <c r="F1363" t="s">
        <v>1510</v>
      </c>
      <c r="G1363">
        <v>10.6</v>
      </c>
      <c r="H1363">
        <v>85.5</v>
      </c>
      <c r="I1363" t="s">
        <v>1511</v>
      </c>
      <c r="J1363" t="s">
        <v>1445</v>
      </c>
      <c r="K1363">
        <v>89397</v>
      </c>
      <c r="L1363" t="s">
        <v>10</v>
      </c>
      <c r="M1363" t="s">
        <v>2375</v>
      </c>
    </row>
    <row r="1364" spans="1:13" x14ac:dyDescent="0.25">
      <c r="A1364" t="s">
        <v>323</v>
      </c>
      <c r="B1364" t="s">
        <v>158</v>
      </c>
      <c r="C1364" t="s">
        <v>324</v>
      </c>
      <c r="D1364" t="s">
        <v>157</v>
      </c>
      <c r="E1364" t="s">
        <v>22</v>
      </c>
      <c r="F1364" t="s">
        <v>1510</v>
      </c>
      <c r="G1364">
        <v>10.6</v>
      </c>
      <c r="H1364">
        <v>85.5</v>
      </c>
      <c r="I1364" t="s">
        <v>1511</v>
      </c>
      <c r="J1364" t="s">
        <v>1445</v>
      </c>
      <c r="K1364">
        <v>89398</v>
      </c>
      <c r="L1364" t="s">
        <v>10</v>
      </c>
      <c r="M1364" t="s">
        <v>2392</v>
      </c>
    </row>
    <row r="1365" spans="1:13" x14ac:dyDescent="0.25">
      <c r="A1365" t="s">
        <v>323</v>
      </c>
      <c r="B1365" t="s">
        <v>158</v>
      </c>
      <c r="C1365" t="s">
        <v>322</v>
      </c>
      <c r="D1365" t="s">
        <v>157</v>
      </c>
      <c r="E1365" t="s">
        <v>22</v>
      </c>
      <c r="F1365" t="s">
        <v>1510</v>
      </c>
      <c r="G1365">
        <v>10.6</v>
      </c>
      <c r="H1365">
        <v>85.5</v>
      </c>
      <c r="I1365" t="s">
        <v>1511</v>
      </c>
      <c r="J1365" t="s">
        <v>1445</v>
      </c>
      <c r="K1365">
        <v>89399</v>
      </c>
      <c r="L1365" t="s">
        <v>10</v>
      </c>
      <c r="M1365" t="s">
        <v>2393</v>
      </c>
    </row>
    <row r="1366" spans="1:13" x14ac:dyDescent="0.25">
      <c r="A1366" t="s">
        <v>336</v>
      </c>
      <c r="B1366" t="s">
        <v>158</v>
      </c>
      <c r="C1366" t="s">
        <v>338</v>
      </c>
      <c r="D1366" t="s">
        <v>157</v>
      </c>
      <c r="E1366" t="s">
        <v>22</v>
      </c>
      <c r="F1366" t="s">
        <v>1510</v>
      </c>
      <c r="G1366">
        <v>10.6</v>
      </c>
      <c r="H1366">
        <v>85.5</v>
      </c>
      <c r="I1366" t="s">
        <v>1511</v>
      </c>
      <c r="J1366" t="s">
        <v>1445</v>
      </c>
      <c r="K1366">
        <v>89400</v>
      </c>
      <c r="L1366" t="s">
        <v>10</v>
      </c>
      <c r="M1366" t="s">
        <v>2412</v>
      </c>
    </row>
    <row r="1367" spans="1:13" x14ac:dyDescent="0.25">
      <c r="A1367" t="s">
        <v>336</v>
      </c>
      <c r="B1367" t="s">
        <v>158</v>
      </c>
      <c r="C1367" t="s">
        <v>337</v>
      </c>
      <c r="D1367" t="s">
        <v>157</v>
      </c>
      <c r="E1367" t="s">
        <v>22</v>
      </c>
      <c r="F1367" t="s">
        <v>1510</v>
      </c>
      <c r="G1367">
        <v>10.6</v>
      </c>
      <c r="H1367">
        <v>85.5</v>
      </c>
      <c r="I1367" t="s">
        <v>1511</v>
      </c>
      <c r="J1367" t="s">
        <v>1445</v>
      </c>
      <c r="K1367">
        <v>89401</v>
      </c>
      <c r="L1367" t="s">
        <v>10</v>
      </c>
      <c r="M1367" t="s">
        <v>2413</v>
      </c>
    </row>
    <row r="1368" spans="1:13" x14ac:dyDescent="0.25">
      <c r="A1368" t="s">
        <v>346</v>
      </c>
      <c r="B1368" t="s">
        <v>158</v>
      </c>
      <c r="C1368" t="s">
        <v>349</v>
      </c>
      <c r="D1368" t="s">
        <v>157</v>
      </c>
      <c r="E1368" t="s">
        <v>22</v>
      </c>
      <c r="F1368" t="s">
        <v>1510</v>
      </c>
      <c r="G1368">
        <v>10.6</v>
      </c>
      <c r="H1368">
        <v>85.5</v>
      </c>
      <c r="I1368" t="s">
        <v>1511</v>
      </c>
      <c r="J1368" t="s">
        <v>1445</v>
      </c>
      <c r="K1368">
        <v>89402</v>
      </c>
      <c r="L1368" t="s">
        <v>10</v>
      </c>
      <c r="M1368" t="s">
        <v>2432</v>
      </c>
    </row>
    <row r="1369" spans="1:13" x14ac:dyDescent="0.25">
      <c r="A1369" t="s">
        <v>346</v>
      </c>
      <c r="B1369" t="s">
        <v>158</v>
      </c>
      <c r="C1369" t="s">
        <v>350</v>
      </c>
      <c r="D1369" t="s">
        <v>157</v>
      </c>
      <c r="E1369" t="s">
        <v>22</v>
      </c>
      <c r="F1369" t="s">
        <v>1510</v>
      </c>
      <c r="G1369">
        <v>10.6</v>
      </c>
      <c r="H1369">
        <v>85.5</v>
      </c>
      <c r="I1369" t="s">
        <v>1511</v>
      </c>
      <c r="J1369" t="s">
        <v>1445</v>
      </c>
      <c r="K1369">
        <v>89403</v>
      </c>
      <c r="L1369" t="s">
        <v>10</v>
      </c>
      <c r="M1369" t="s">
        <v>2433</v>
      </c>
    </row>
    <row r="1370" spans="1:13" x14ac:dyDescent="0.25">
      <c r="A1370" t="s">
        <v>383</v>
      </c>
      <c r="B1370" t="s">
        <v>158</v>
      </c>
      <c r="C1370" t="s">
        <v>385</v>
      </c>
      <c r="D1370" t="s">
        <v>157</v>
      </c>
      <c r="E1370" t="s">
        <v>22</v>
      </c>
      <c r="F1370" t="s">
        <v>1510</v>
      </c>
      <c r="G1370">
        <v>10.6</v>
      </c>
      <c r="H1370">
        <v>85.5</v>
      </c>
      <c r="I1370" t="s">
        <v>1511</v>
      </c>
      <c r="J1370" t="s">
        <v>1445</v>
      </c>
      <c r="K1370">
        <v>89404</v>
      </c>
      <c r="L1370" t="s">
        <v>10</v>
      </c>
      <c r="M1370" t="s">
        <v>2454</v>
      </c>
    </row>
    <row r="1371" spans="1:13" x14ac:dyDescent="0.25">
      <c r="A1371" t="s">
        <v>383</v>
      </c>
      <c r="B1371" t="s">
        <v>158</v>
      </c>
      <c r="C1371" t="s">
        <v>384</v>
      </c>
      <c r="D1371" t="s">
        <v>157</v>
      </c>
      <c r="E1371" t="s">
        <v>22</v>
      </c>
      <c r="F1371" t="s">
        <v>1510</v>
      </c>
      <c r="G1371">
        <v>10.6</v>
      </c>
      <c r="H1371">
        <v>85.5</v>
      </c>
      <c r="I1371" t="s">
        <v>1511</v>
      </c>
      <c r="J1371" t="s">
        <v>1445</v>
      </c>
      <c r="K1371">
        <v>89405</v>
      </c>
      <c r="L1371" t="s">
        <v>10</v>
      </c>
      <c r="M1371" t="s">
        <v>2455</v>
      </c>
    </row>
    <row r="1372" spans="1:13" x14ac:dyDescent="0.25">
      <c r="A1372" t="s">
        <v>419</v>
      </c>
      <c r="B1372" t="s">
        <v>158</v>
      </c>
      <c r="C1372" t="s">
        <v>420</v>
      </c>
      <c r="D1372" t="s">
        <v>157</v>
      </c>
      <c r="E1372" t="s">
        <v>22</v>
      </c>
      <c r="F1372" t="s">
        <v>1510</v>
      </c>
      <c r="G1372">
        <v>10.6</v>
      </c>
      <c r="H1372">
        <v>85.5</v>
      </c>
      <c r="I1372" t="s">
        <v>1511</v>
      </c>
      <c r="J1372" t="s">
        <v>1445</v>
      </c>
      <c r="K1372">
        <v>89406</v>
      </c>
      <c r="L1372" t="s">
        <v>10</v>
      </c>
      <c r="M1372" t="s">
        <v>2476</v>
      </c>
    </row>
    <row r="1373" spans="1:13" x14ac:dyDescent="0.25">
      <c r="A1373" t="s">
        <v>419</v>
      </c>
      <c r="B1373" t="s">
        <v>158</v>
      </c>
      <c r="C1373" t="s">
        <v>420</v>
      </c>
      <c r="D1373" t="s">
        <v>157</v>
      </c>
      <c r="E1373" t="s">
        <v>22</v>
      </c>
      <c r="F1373" t="s">
        <v>1510</v>
      </c>
      <c r="G1373">
        <v>10.6</v>
      </c>
      <c r="H1373">
        <v>85.5</v>
      </c>
      <c r="I1373" t="s">
        <v>1511</v>
      </c>
      <c r="J1373" t="s">
        <v>1445</v>
      </c>
      <c r="K1373">
        <v>89407</v>
      </c>
      <c r="L1373" t="s">
        <v>10</v>
      </c>
      <c r="M1373" t="s">
        <v>2477</v>
      </c>
    </row>
    <row r="1374" spans="1:13" x14ac:dyDescent="0.25">
      <c r="A1374" t="s">
        <v>419</v>
      </c>
      <c r="B1374" t="s">
        <v>158</v>
      </c>
      <c r="C1374" t="s">
        <v>431</v>
      </c>
      <c r="D1374" t="s">
        <v>157</v>
      </c>
      <c r="E1374" t="s">
        <v>22</v>
      </c>
      <c r="F1374" t="s">
        <v>1510</v>
      </c>
      <c r="G1374">
        <v>10.6</v>
      </c>
      <c r="H1374">
        <v>85.5</v>
      </c>
      <c r="I1374" t="s">
        <v>1511</v>
      </c>
      <c r="J1374" t="s">
        <v>1445</v>
      </c>
      <c r="K1374">
        <v>89408</v>
      </c>
      <c r="L1374" t="s">
        <v>10</v>
      </c>
      <c r="M1374" t="s">
        <v>2478</v>
      </c>
    </row>
    <row r="1375" spans="1:13" x14ac:dyDescent="0.25">
      <c r="A1375" t="s">
        <v>419</v>
      </c>
      <c r="B1375" t="s">
        <v>158</v>
      </c>
      <c r="C1375" t="s">
        <v>429</v>
      </c>
      <c r="D1375" t="s">
        <v>157</v>
      </c>
      <c r="E1375" t="s">
        <v>22</v>
      </c>
      <c r="F1375" t="s">
        <v>1510</v>
      </c>
      <c r="G1375">
        <v>10.6</v>
      </c>
      <c r="H1375">
        <v>85.5</v>
      </c>
      <c r="I1375" t="s">
        <v>1511</v>
      </c>
      <c r="J1375" t="s">
        <v>1445</v>
      </c>
      <c r="K1375">
        <v>89409</v>
      </c>
      <c r="L1375" t="s">
        <v>10</v>
      </c>
      <c r="M1375" t="s">
        <v>2479</v>
      </c>
    </row>
    <row r="1376" spans="1:13" x14ac:dyDescent="0.25">
      <c r="A1376" t="s">
        <v>419</v>
      </c>
      <c r="B1376" t="s">
        <v>158</v>
      </c>
      <c r="C1376" t="s">
        <v>427</v>
      </c>
      <c r="D1376" t="s">
        <v>157</v>
      </c>
      <c r="E1376" t="s">
        <v>22</v>
      </c>
      <c r="F1376" t="s">
        <v>1510</v>
      </c>
      <c r="G1376">
        <v>10.6</v>
      </c>
      <c r="H1376">
        <v>85.5</v>
      </c>
      <c r="I1376" t="s">
        <v>1511</v>
      </c>
      <c r="J1376" t="s">
        <v>1445</v>
      </c>
      <c r="K1376">
        <v>89410</v>
      </c>
      <c r="L1376" t="s">
        <v>10</v>
      </c>
      <c r="M1376" t="s">
        <v>2480</v>
      </c>
    </row>
    <row r="1377" spans="1:13" x14ac:dyDescent="0.25">
      <c r="A1377" t="s">
        <v>2140</v>
      </c>
      <c r="B1377" t="s">
        <v>158</v>
      </c>
      <c r="C1377" t="s">
        <v>2169</v>
      </c>
      <c r="D1377" t="s">
        <v>157</v>
      </c>
      <c r="E1377" t="s">
        <v>22</v>
      </c>
      <c r="F1377" t="s">
        <v>1510</v>
      </c>
      <c r="G1377">
        <v>10.6</v>
      </c>
      <c r="H1377">
        <v>85.5</v>
      </c>
      <c r="I1377" t="s">
        <v>1511</v>
      </c>
      <c r="J1377" t="s">
        <v>1445</v>
      </c>
      <c r="K1377">
        <v>89411</v>
      </c>
      <c r="L1377" t="s">
        <v>10</v>
      </c>
      <c r="M1377" t="s">
        <v>2170</v>
      </c>
    </row>
    <row r="1378" spans="1:13" x14ac:dyDescent="0.25">
      <c r="A1378" t="s">
        <v>445</v>
      </c>
      <c r="B1378" t="s">
        <v>444</v>
      </c>
      <c r="C1378" t="s">
        <v>446</v>
      </c>
      <c r="D1378" t="s">
        <v>442</v>
      </c>
      <c r="E1378" t="s">
        <v>22</v>
      </c>
      <c r="F1378" t="s">
        <v>1510</v>
      </c>
      <c r="G1378">
        <v>10.6</v>
      </c>
      <c r="H1378">
        <v>85.5</v>
      </c>
      <c r="I1378" t="s">
        <v>1511</v>
      </c>
      <c r="J1378" t="s">
        <v>1445</v>
      </c>
      <c r="K1378">
        <v>89412</v>
      </c>
      <c r="L1378" t="s">
        <v>10</v>
      </c>
      <c r="M1378" t="s">
        <v>2510</v>
      </c>
    </row>
    <row r="1379" spans="1:13" x14ac:dyDescent="0.25">
      <c r="A1379" t="s">
        <v>664</v>
      </c>
      <c r="B1379" t="s">
        <v>444</v>
      </c>
      <c r="C1379" t="s">
        <v>683</v>
      </c>
      <c r="D1379" t="s">
        <v>442</v>
      </c>
      <c r="E1379" t="s">
        <v>22</v>
      </c>
      <c r="F1379" t="s">
        <v>1510</v>
      </c>
      <c r="G1379">
        <v>10.6</v>
      </c>
      <c r="H1379">
        <v>85.5</v>
      </c>
      <c r="I1379" t="s">
        <v>1511</v>
      </c>
      <c r="J1379" t="s">
        <v>1445</v>
      </c>
      <c r="K1379">
        <v>89413</v>
      </c>
      <c r="L1379" t="s">
        <v>10</v>
      </c>
      <c r="M1379" t="s">
        <v>2793</v>
      </c>
    </row>
    <row r="1380" spans="1:13" x14ac:dyDescent="0.25">
      <c r="A1380" t="s">
        <v>463</v>
      </c>
      <c r="B1380" t="s">
        <v>444</v>
      </c>
      <c r="C1380" t="s">
        <v>465</v>
      </c>
      <c r="D1380" t="s">
        <v>442</v>
      </c>
      <c r="E1380" t="s">
        <v>22</v>
      </c>
      <c r="F1380" t="s">
        <v>1510</v>
      </c>
      <c r="G1380">
        <v>10.6</v>
      </c>
      <c r="H1380">
        <v>85.5</v>
      </c>
      <c r="I1380" t="s">
        <v>1511</v>
      </c>
      <c r="J1380" t="s">
        <v>1445</v>
      </c>
      <c r="K1380">
        <v>89414</v>
      </c>
      <c r="L1380" t="s">
        <v>10</v>
      </c>
      <c r="M1380" t="s">
        <v>2537</v>
      </c>
    </row>
    <row r="1381" spans="1:13" x14ac:dyDescent="0.25">
      <c r="A1381" t="s">
        <v>463</v>
      </c>
      <c r="B1381" t="s">
        <v>444</v>
      </c>
      <c r="C1381" t="s">
        <v>464</v>
      </c>
      <c r="D1381" t="s">
        <v>442</v>
      </c>
      <c r="E1381" t="s">
        <v>22</v>
      </c>
      <c r="F1381" t="s">
        <v>1510</v>
      </c>
      <c r="G1381">
        <v>10.6</v>
      </c>
      <c r="H1381">
        <v>85.5</v>
      </c>
      <c r="I1381" t="s">
        <v>1511</v>
      </c>
      <c r="J1381" t="s">
        <v>1445</v>
      </c>
      <c r="K1381">
        <v>89415</v>
      </c>
      <c r="L1381" t="s">
        <v>10</v>
      </c>
      <c r="M1381" t="s">
        <v>2538</v>
      </c>
    </row>
    <row r="1382" spans="1:13" x14ac:dyDescent="0.25">
      <c r="A1382" t="s">
        <v>485</v>
      </c>
      <c r="B1382" t="s">
        <v>444</v>
      </c>
      <c r="C1382" t="s">
        <v>493</v>
      </c>
      <c r="D1382" t="s">
        <v>442</v>
      </c>
      <c r="E1382" t="s">
        <v>22</v>
      </c>
      <c r="F1382" t="s">
        <v>1510</v>
      </c>
      <c r="G1382">
        <v>10.6</v>
      </c>
      <c r="H1382">
        <v>85.5</v>
      </c>
      <c r="I1382" t="s">
        <v>1511</v>
      </c>
      <c r="J1382" t="s">
        <v>1445</v>
      </c>
      <c r="K1382">
        <v>89416</v>
      </c>
      <c r="L1382" t="s">
        <v>10</v>
      </c>
      <c r="M1382" t="s">
        <v>2558</v>
      </c>
    </row>
    <row r="1383" spans="1:13" x14ac:dyDescent="0.25">
      <c r="A1383" t="s">
        <v>485</v>
      </c>
      <c r="B1383" t="s">
        <v>444</v>
      </c>
      <c r="C1383" t="s">
        <v>492</v>
      </c>
      <c r="D1383" t="s">
        <v>442</v>
      </c>
      <c r="E1383" t="s">
        <v>22</v>
      </c>
      <c r="F1383" t="s">
        <v>1510</v>
      </c>
      <c r="G1383">
        <v>10.6</v>
      </c>
      <c r="H1383">
        <v>85.5</v>
      </c>
      <c r="I1383" t="s">
        <v>1511</v>
      </c>
      <c r="J1383" t="s">
        <v>1445</v>
      </c>
      <c r="K1383">
        <v>89417</v>
      </c>
      <c r="L1383" t="s">
        <v>10</v>
      </c>
      <c r="M1383" t="s">
        <v>2559</v>
      </c>
    </row>
    <row r="1384" spans="1:13" x14ac:dyDescent="0.25">
      <c r="A1384" t="s">
        <v>508</v>
      </c>
      <c r="B1384" t="s">
        <v>444</v>
      </c>
      <c r="C1384" t="s">
        <v>512</v>
      </c>
      <c r="D1384" t="s">
        <v>442</v>
      </c>
      <c r="E1384" t="s">
        <v>22</v>
      </c>
      <c r="F1384" t="s">
        <v>1510</v>
      </c>
      <c r="G1384">
        <v>10.6</v>
      </c>
      <c r="H1384">
        <v>85.5</v>
      </c>
      <c r="I1384" t="s">
        <v>1511</v>
      </c>
      <c r="J1384" t="s">
        <v>1445</v>
      </c>
      <c r="K1384">
        <v>89418</v>
      </c>
      <c r="L1384" t="s">
        <v>10</v>
      </c>
      <c r="M1384" t="s">
        <v>2578</v>
      </c>
    </row>
    <row r="1385" spans="1:13" x14ac:dyDescent="0.25">
      <c r="A1385" t="s">
        <v>508</v>
      </c>
      <c r="B1385" t="s">
        <v>444</v>
      </c>
      <c r="C1385" t="s">
        <v>511</v>
      </c>
      <c r="D1385" t="s">
        <v>442</v>
      </c>
      <c r="E1385" t="s">
        <v>22</v>
      </c>
      <c r="F1385" t="s">
        <v>1510</v>
      </c>
      <c r="G1385">
        <v>10.6</v>
      </c>
      <c r="H1385">
        <v>85.5</v>
      </c>
      <c r="I1385" t="s">
        <v>1511</v>
      </c>
      <c r="J1385" t="s">
        <v>1445</v>
      </c>
      <c r="K1385">
        <v>89419</v>
      </c>
      <c r="L1385" t="s">
        <v>10</v>
      </c>
      <c r="M1385" t="s">
        <v>2579</v>
      </c>
    </row>
    <row r="1386" spans="1:13" x14ac:dyDescent="0.25">
      <c r="A1386" t="s">
        <v>524</v>
      </c>
      <c r="B1386" t="s">
        <v>444</v>
      </c>
      <c r="C1386" t="s">
        <v>525</v>
      </c>
      <c r="D1386" t="s">
        <v>442</v>
      </c>
      <c r="E1386" t="s">
        <v>22</v>
      </c>
      <c r="F1386" t="s">
        <v>1510</v>
      </c>
      <c r="G1386">
        <v>10.6</v>
      </c>
      <c r="H1386">
        <v>85.5</v>
      </c>
      <c r="I1386" t="s">
        <v>1511</v>
      </c>
      <c r="J1386" t="s">
        <v>1445</v>
      </c>
      <c r="K1386">
        <v>89420</v>
      </c>
      <c r="L1386" t="s">
        <v>10</v>
      </c>
      <c r="M1386" t="s">
        <v>2598</v>
      </c>
    </row>
    <row r="1387" spans="1:13" x14ac:dyDescent="0.25">
      <c r="A1387" t="s">
        <v>524</v>
      </c>
      <c r="B1387" t="s">
        <v>444</v>
      </c>
      <c r="C1387" t="s">
        <v>525</v>
      </c>
      <c r="D1387" t="s">
        <v>442</v>
      </c>
      <c r="E1387" t="s">
        <v>22</v>
      </c>
      <c r="F1387" t="s">
        <v>1510</v>
      </c>
      <c r="G1387">
        <v>10.6</v>
      </c>
      <c r="H1387">
        <v>85.5</v>
      </c>
      <c r="I1387" t="s">
        <v>1511</v>
      </c>
      <c r="J1387" t="s">
        <v>1445</v>
      </c>
      <c r="K1387">
        <v>89421</v>
      </c>
      <c r="L1387" t="s">
        <v>10</v>
      </c>
      <c r="M1387" t="s">
        <v>2599</v>
      </c>
    </row>
    <row r="1388" spans="1:13" x14ac:dyDescent="0.25">
      <c r="A1388" t="s">
        <v>535</v>
      </c>
      <c r="B1388" t="s">
        <v>444</v>
      </c>
      <c r="C1388" t="s">
        <v>537</v>
      </c>
      <c r="D1388" t="s">
        <v>442</v>
      </c>
      <c r="E1388" t="s">
        <v>22</v>
      </c>
      <c r="F1388" t="s">
        <v>1510</v>
      </c>
      <c r="G1388">
        <v>10.6</v>
      </c>
      <c r="H1388">
        <v>85.5</v>
      </c>
      <c r="I1388" t="s">
        <v>1511</v>
      </c>
      <c r="J1388" t="s">
        <v>1445</v>
      </c>
      <c r="K1388">
        <v>89422</v>
      </c>
      <c r="L1388" t="s">
        <v>10</v>
      </c>
      <c r="M1388" t="s">
        <v>2618</v>
      </c>
    </row>
    <row r="1389" spans="1:13" x14ac:dyDescent="0.25">
      <c r="A1389" t="s">
        <v>535</v>
      </c>
      <c r="B1389" t="s">
        <v>444</v>
      </c>
      <c r="C1389" t="s">
        <v>536</v>
      </c>
      <c r="D1389" t="s">
        <v>442</v>
      </c>
      <c r="E1389" t="s">
        <v>22</v>
      </c>
      <c r="F1389" t="s">
        <v>1510</v>
      </c>
      <c r="G1389">
        <v>10.6</v>
      </c>
      <c r="H1389">
        <v>85.5</v>
      </c>
      <c r="I1389" t="s">
        <v>1511</v>
      </c>
      <c r="J1389" t="s">
        <v>1445</v>
      </c>
      <c r="K1389">
        <v>89423</v>
      </c>
      <c r="L1389" t="s">
        <v>10</v>
      </c>
      <c r="M1389" t="s">
        <v>2619</v>
      </c>
    </row>
    <row r="1390" spans="1:13" x14ac:dyDescent="0.25">
      <c r="A1390" t="s">
        <v>546</v>
      </c>
      <c r="B1390" t="s">
        <v>444</v>
      </c>
      <c r="C1390" t="s">
        <v>548</v>
      </c>
      <c r="D1390" t="s">
        <v>442</v>
      </c>
      <c r="E1390" t="s">
        <v>22</v>
      </c>
      <c r="F1390" t="s">
        <v>1510</v>
      </c>
      <c r="G1390">
        <v>10.6</v>
      </c>
      <c r="H1390">
        <v>85.5</v>
      </c>
      <c r="I1390" t="s">
        <v>1511</v>
      </c>
      <c r="J1390" t="s">
        <v>1445</v>
      </c>
      <c r="K1390">
        <v>89424</v>
      </c>
      <c r="L1390" t="s">
        <v>10</v>
      </c>
      <c r="M1390" t="s">
        <v>2638</v>
      </c>
    </row>
    <row r="1391" spans="1:13" x14ac:dyDescent="0.25">
      <c r="A1391" t="s">
        <v>546</v>
      </c>
      <c r="B1391" t="s">
        <v>444</v>
      </c>
      <c r="C1391" t="s">
        <v>547</v>
      </c>
      <c r="D1391" t="s">
        <v>442</v>
      </c>
      <c r="E1391" t="s">
        <v>22</v>
      </c>
      <c r="F1391" t="s">
        <v>1510</v>
      </c>
      <c r="G1391">
        <v>10.6</v>
      </c>
      <c r="H1391">
        <v>85.5</v>
      </c>
      <c r="I1391" t="s">
        <v>1511</v>
      </c>
      <c r="J1391" t="s">
        <v>1445</v>
      </c>
      <c r="K1391">
        <v>89425</v>
      </c>
      <c r="L1391" t="s">
        <v>10</v>
      </c>
      <c r="M1391" t="s">
        <v>2639</v>
      </c>
    </row>
    <row r="1392" spans="1:13" x14ac:dyDescent="0.25">
      <c r="A1392" t="s">
        <v>560</v>
      </c>
      <c r="B1392" t="s">
        <v>444</v>
      </c>
      <c r="C1392" t="s">
        <v>562</v>
      </c>
      <c r="D1392" t="s">
        <v>442</v>
      </c>
      <c r="E1392" t="s">
        <v>22</v>
      </c>
      <c r="F1392" t="s">
        <v>1510</v>
      </c>
      <c r="G1392">
        <v>10.6</v>
      </c>
      <c r="H1392">
        <v>85.5</v>
      </c>
      <c r="I1392" t="s">
        <v>1511</v>
      </c>
      <c r="J1392" t="s">
        <v>1445</v>
      </c>
      <c r="K1392">
        <v>89426</v>
      </c>
      <c r="L1392" t="s">
        <v>10</v>
      </c>
      <c r="M1392" t="s">
        <v>2659</v>
      </c>
    </row>
    <row r="1393" spans="1:13" x14ac:dyDescent="0.25">
      <c r="A1393" t="s">
        <v>560</v>
      </c>
      <c r="B1393" t="s">
        <v>444</v>
      </c>
      <c r="C1393" t="s">
        <v>561</v>
      </c>
      <c r="D1393" t="s">
        <v>442</v>
      </c>
      <c r="E1393" t="s">
        <v>22</v>
      </c>
      <c r="F1393" t="s">
        <v>1510</v>
      </c>
      <c r="G1393">
        <v>10.6</v>
      </c>
      <c r="H1393">
        <v>85.5</v>
      </c>
      <c r="I1393" t="s">
        <v>1511</v>
      </c>
      <c r="J1393" t="s">
        <v>1445</v>
      </c>
      <c r="K1393">
        <v>89427</v>
      </c>
      <c r="L1393" t="s">
        <v>10</v>
      </c>
      <c r="M1393" t="s">
        <v>2660</v>
      </c>
    </row>
    <row r="1394" spans="1:13" x14ac:dyDescent="0.25">
      <c r="A1394" t="s">
        <v>571</v>
      </c>
      <c r="B1394" t="s">
        <v>444</v>
      </c>
      <c r="C1394" t="s">
        <v>573</v>
      </c>
      <c r="D1394" t="s">
        <v>442</v>
      </c>
      <c r="E1394" t="s">
        <v>22</v>
      </c>
      <c r="F1394" t="s">
        <v>1510</v>
      </c>
      <c r="G1394">
        <v>10.6</v>
      </c>
      <c r="H1394">
        <v>85.5</v>
      </c>
      <c r="I1394" t="s">
        <v>1511</v>
      </c>
      <c r="J1394" t="s">
        <v>1445</v>
      </c>
      <c r="K1394">
        <v>89428</v>
      </c>
      <c r="L1394" t="s">
        <v>10</v>
      </c>
      <c r="M1394" t="s">
        <v>2679</v>
      </c>
    </row>
    <row r="1395" spans="1:13" x14ac:dyDescent="0.25">
      <c r="A1395" t="s">
        <v>571</v>
      </c>
      <c r="B1395" t="s">
        <v>444</v>
      </c>
      <c r="C1395" t="s">
        <v>572</v>
      </c>
      <c r="D1395" t="s">
        <v>442</v>
      </c>
      <c r="E1395" t="s">
        <v>22</v>
      </c>
      <c r="F1395" t="s">
        <v>1510</v>
      </c>
      <c r="G1395">
        <v>10.6</v>
      </c>
      <c r="H1395">
        <v>85.5</v>
      </c>
      <c r="I1395" t="s">
        <v>1511</v>
      </c>
      <c r="J1395" t="s">
        <v>1445</v>
      </c>
      <c r="K1395">
        <v>89429</v>
      </c>
      <c r="L1395" t="s">
        <v>10</v>
      </c>
      <c r="M1395" t="s">
        <v>2680</v>
      </c>
    </row>
    <row r="1396" spans="1:13" x14ac:dyDescent="0.25">
      <c r="A1396" t="s">
        <v>582</v>
      </c>
      <c r="B1396" t="s">
        <v>444</v>
      </c>
      <c r="C1396" t="s">
        <v>583</v>
      </c>
      <c r="D1396" t="s">
        <v>442</v>
      </c>
      <c r="E1396" t="s">
        <v>22</v>
      </c>
      <c r="F1396" t="s">
        <v>1510</v>
      </c>
      <c r="G1396">
        <v>10.6</v>
      </c>
      <c r="H1396">
        <v>85.5</v>
      </c>
      <c r="I1396" t="s">
        <v>1511</v>
      </c>
      <c r="J1396" t="s">
        <v>1445</v>
      </c>
      <c r="K1396">
        <v>89430</v>
      </c>
      <c r="L1396" t="s">
        <v>10</v>
      </c>
      <c r="M1396" t="s">
        <v>2699</v>
      </c>
    </row>
    <row r="1397" spans="1:13" x14ac:dyDescent="0.25">
      <c r="A1397" t="s">
        <v>582</v>
      </c>
      <c r="B1397" t="s">
        <v>444</v>
      </c>
      <c r="C1397" t="s">
        <v>581</v>
      </c>
      <c r="D1397" t="s">
        <v>442</v>
      </c>
      <c r="E1397" t="s">
        <v>22</v>
      </c>
      <c r="F1397" t="s">
        <v>1510</v>
      </c>
      <c r="G1397">
        <v>10.6</v>
      </c>
      <c r="H1397">
        <v>85.5</v>
      </c>
      <c r="I1397" t="s">
        <v>1511</v>
      </c>
      <c r="J1397" t="s">
        <v>1445</v>
      </c>
      <c r="K1397">
        <v>89431</v>
      </c>
      <c r="L1397" t="s">
        <v>10</v>
      </c>
      <c r="M1397" t="s">
        <v>2700</v>
      </c>
    </row>
    <row r="1398" spans="1:13" x14ac:dyDescent="0.25">
      <c r="A1398" t="s">
        <v>598</v>
      </c>
      <c r="B1398" t="s">
        <v>444</v>
      </c>
      <c r="C1398" t="s">
        <v>600</v>
      </c>
      <c r="D1398" t="s">
        <v>442</v>
      </c>
      <c r="E1398" t="s">
        <v>22</v>
      </c>
      <c r="F1398" t="s">
        <v>1510</v>
      </c>
      <c r="G1398">
        <v>10.6</v>
      </c>
      <c r="H1398">
        <v>85.5</v>
      </c>
      <c r="I1398" t="s">
        <v>1511</v>
      </c>
      <c r="J1398" t="s">
        <v>1445</v>
      </c>
      <c r="K1398">
        <v>89432</v>
      </c>
      <c r="L1398" t="s">
        <v>10</v>
      </c>
      <c r="M1398" t="s">
        <v>2719</v>
      </c>
    </row>
    <row r="1399" spans="1:13" x14ac:dyDescent="0.25">
      <c r="A1399" t="s">
        <v>598</v>
      </c>
      <c r="B1399" t="s">
        <v>444</v>
      </c>
      <c r="C1399" t="s">
        <v>599</v>
      </c>
      <c r="D1399" t="s">
        <v>442</v>
      </c>
      <c r="E1399" t="s">
        <v>22</v>
      </c>
      <c r="F1399" t="s">
        <v>1510</v>
      </c>
      <c r="G1399">
        <v>10.6</v>
      </c>
      <c r="H1399">
        <v>85.5</v>
      </c>
      <c r="I1399" t="s">
        <v>1511</v>
      </c>
      <c r="J1399" t="s">
        <v>1445</v>
      </c>
      <c r="K1399">
        <v>89433</v>
      </c>
      <c r="L1399" t="s">
        <v>10</v>
      </c>
      <c r="M1399" t="s">
        <v>2720</v>
      </c>
    </row>
    <row r="1400" spans="1:13" x14ac:dyDescent="0.25">
      <c r="A1400" t="s">
        <v>609</v>
      </c>
      <c r="B1400" t="s">
        <v>444</v>
      </c>
      <c r="C1400" t="s">
        <v>611</v>
      </c>
      <c r="D1400" t="s">
        <v>442</v>
      </c>
      <c r="E1400" t="s">
        <v>22</v>
      </c>
      <c r="F1400" t="s">
        <v>1510</v>
      </c>
      <c r="G1400">
        <v>10.6</v>
      </c>
      <c r="H1400">
        <v>85.5</v>
      </c>
      <c r="I1400" t="s">
        <v>1511</v>
      </c>
      <c r="J1400" t="s">
        <v>1445</v>
      </c>
      <c r="K1400">
        <v>89434</v>
      </c>
      <c r="L1400" t="s">
        <v>10</v>
      </c>
      <c r="M1400" t="s">
        <v>2739</v>
      </c>
    </row>
    <row r="1401" spans="1:13" x14ac:dyDescent="0.25">
      <c r="A1401" t="s">
        <v>609</v>
      </c>
      <c r="B1401" t="s">
        <v>444</v>
      </c>
      <c r="C1401" t="s">
        <v>610</v>
      </c>
      <c r="D1401" t="s">
        <v>442</v>
      </c>
      <c r="E1401" t="s">
        <v>22</v>
      </c>
      <c r="F1401" t="s">
        <v>1510</v>
      </c>
      <c r="G1401">
        <v>10.6</v>
      </c>
      <c r="H1401">
        <v>85.5</v>
      </c>
      <c r="I1401" t="s">
        <v>1511</v>
      </c>
      <c r="J1401" t="s">
        <v>1445</v>
      </c>
      <c r="K1401">
        <v>89435</v>
      </c>
      <c r="L1401" t="s">
        <v>10</v>
      </c>
      <c r="M1401" t="s">
        <v>2740</v>
      </c>
    </row>
    <row r="1402" spans="1:13" x14ac:dyDescent="0.25">
      <c r="A1402" t="s">
        <v>619</v>
      </c>
      <c r="B1402" t="s">
        <v>444</v>
      </c>
      <c r="C1402" t="s">
        <v>621</v>
      </c>
      <c r="D1402" t="s">
        <v>442</v>
      </c>
      <c r="E1402" t="s">
        <v>22</v>
      </c>
      <c r="F1402" t="s">
        <v>1510</v>
      </c>
      <c r="G1402">
        <v>10.6</v>
      </c>
      <c r="H1402">
        <v>85.5</v>
      </c>
      <c r="I1402" t="s">
        <v>1511</v>
      </c>
      <c r="J1402" t="s">
        <v>1445</v>
      </c>
      <c r="K1402">
        <v>89436</v>
      </c>
      <c r="L1402" t="s">
        <v>10</v>
      </c>
      <c r="M1402" t="s">
        <v>2761</v>
      </c>
    </row>
    <row r="1403" spans="1:13" x14ac:dyDescent="0.25">
      <c r="A1403" t="s">
        <v>619</v>
      </c>
      <c r="B1403" t="s">
        <v>444</v>
      </c>
      <c r="C1403" t="s">
        <v>620</v>
      </c>
      <c r="D1403" t="s">
        <v>442</v>
      </c>
      <c r="E1403" t="s">
        <v>22</v>
      </c>
      <c r="F1403" t="s">
        <v>1510</v>
      </c>
      <c r="G1403">
        <v>10.6</v>
      </c>
      <c r="H1403">
        <v>85.5</v>
      </c>
      <c r="I1403" t="s">
        <v>1511</v>
      </c>
      <c r="J1403" t="s">
        <v>1445</v>
      </c>
      <c r="K1403">
        <v>89437</v>
      </c>
      <c r="L1403" t="s">
        <v>10</v>
      </c>
      <c r="M1403" t="s">
        <v>2762</v>
      </c>
    </row>
    <row r="1404" spans="1:13" x14ac:dyDescent="0.25">
      <c r="A1404" t="s">
        <v>664</v>
      </c>
      <c r="B1404" t="s">
        <v>444</v>
      </c>
      <c r="C1404" t="s">
        <v>681</v>
      </c>
      <c r="D1404" t="s">
        <v>442</v>
      </c>
      <c r="E1404" t="s">
        <v>22</v>
      </c>
      <c r="F1404" t="s">
        <v>1510</v>
      </c>
      <c r="G1404">
        <v>10.6</v>
      </c>
      <c r="H1404">
        <v>85.5</v>
      </c>
      <c r="I1404" t="s">
        <v>1511</v>
      </c>
      <c r="J1404" t="s">
        <v>1445</v>
      </c>
      <c r="K1404">
        <v>89438</v>
      </c>
      <c r="L1404" t="s">
        <v>10</v>
      </c>
      <c r="M1404" t="s">
        <v>2794</v>
      </c>
    </row>
    <row r="1405" spans="1:13" x14ac:dyDescent="0.25">
      <c r="A1405" t="s">
        <v>664</v>
      </c>
      <c r="B1405" t="s">
        <v>444</v>
      </c>
      <c r="C1405" t="s">
        <v>665</v>
      </c>
      <c r="D1405" t="s">
        <v>442</v>
      </c>
      <c r="E1405" t="s">
        <v>22</v>
      </c>
      <c r="F1405" t="s">
        <v>1510</v>
      </c>
      <c r="G1405">
        <v>10.6</v>
      </c>
      <c r="H1405">
        <v>85.5</v>
      </c>
      <c r="I1405" t="s">
        <v>1511</v>
      </c>
      <c r="J1405" t="s">
        <v>1445</v>
      </c>
      <c r="K1405">
        <v>89439</v>
      </c>
      <c r="L1405" t="s">
        <v>10</v>
      </c>
      <c r="M1405" t="s">
        <v>2795</v>
      </c>
    </row>
    <row r="1406" spans="1:13" x14ac:dyDescent="0.25">
      <c r="A1406" t="s">
        <v>664</v>
      </c>
      <c r="B1406" t="s">
        <v>444</v>
      </c>
      <c r="C1406" t="s">
        <v>678</v>
      </c>
      <c r="D1406" t="s">
        <v>442</v>
      </c>
      <c r="E1406" t="s">
        <v>22</v>
      </c>
      <c r="F1406" t="s">
        <v>1510</v>
      </c>
      <c r="G1406">
        <v>10.6</v>
      </c>
      <c r="H1406">
        <v>85.5</v>
      </c>
      <c r="I1406" t="s">
        <v>1511</v>
      </c>
      <c r="J1406" t="s">
        <v>1445</v>
      </c>
      <c r="K1406">
        <v>89440</v>
      </c>
      <c r="L1406" t="s">
        <v>10</v>
      </c>
      <c r="M1406" t="s">
        <v>2796</v>
      </c>
    </row>
    <row r="1407" spans="1:13" x14ac:dyDescent="0.25">
      <c r="A1407" t="s">
        <v>664</v>
      </c>
      <c r="B1407" t="s">
        <v>444</v>
      </c>
      <c r="C1407" t="s">
        <v>666</v>
      </c>
      <c r="D1407" t="s">
        <v>442</v>
      </c>
      <c r="E1407" t="s">
        <v>22</v>
      </c>
      <c r="F1407" t="s">
        <v>1510</v>
      </c>
      <c r="G1407">
        <v>10.6</v>
      </c>
      <c r="H1407">
        <v>85.5</v>
      </c>
      <c r="I1407" t="s">
        <v>1511</v>
      </c>
      <c r="J1407" t="s">
        <v>1445</v>
      </c>
      <c r="K1407">
        <v>89441</v>
      </c>
      <c r="L1407" t="s">
        <v>10</v>
      </c>
      <c r="M1407" t="s">
        <v>2797</v>
      </c>
    </row>
    <row r="1408" spans="1:13" x14ac:dyDescent="0.25">
      <c r="A1408" t="s">
        <v>664</v>
      </c>
      <c r="B1408" t="s">
        <v>444</v>
      </c>
      <c r="C1408" t="s">
        <v>675</v>
      </c>
      <c r="D1408" t="s">
        <v>442</v>
      </c>
      <c r="E1408" t="s">
        <v>22</v>
      </c>
      <c r="F1408" t="s">
        <v>1510</v>
      </c>
      <c r="G1408">
        <v>10.6</v>
      </c>
      <c r="H1408">
        <v>85.5</v>
      </c>
      <c r="I1408" t="s">
        <v>1511</v>
      </c>
      <c r="J1408" t="s">
        <v>1445</v>
      </c>
      <c r="K1408">
        <v>89442</v>
      </c>
      <c r="L1408" t="s">
        <v>10</v>
      </c>
      <c r="M1408" t="s">
        <v>2798</v>
      </c>
    </row>
    <row r="1409" spans="1:13" x14ac:dyDescent="0.25">
      <c r="A1409" t="s">
        <v>445</v>
      </c>
      <c r="B1409" t="s">
        <v>444</v>
      </c>
      <c r="C1409" t="s">
        <v>443</v>
      </c>
      <c r="D1409" t="s">
        <v>442</v>
      </c>
      <c r="E1409" t="s">
        <v>22</v>
      </c>
      <c r="F1409" t="s">
        <v>1510</v>
      </c>
      <c r="G1409">
        <v>10.6</v>
      </c>
      <c r="H1409">
        <v>85.5</v>
      </c>
      <c r="I1409" t="s">
        <v>1511</v>
      </c>
      <c r="J1409" t="s">
        <v>1445</v>
      </c>
      <c r="K1409">
        <v>89443</v>
      </c>
      <c r="L1409" t="s">
        <v>10</v>
      </c>
      <c r="M1409" t="s">
        <v>2511</v>
      </c>
    </row>
    <row r="1410" spans="1:13" x14ac:dyDescent="0.25">
      <c r="A1410" t="s">
        <v>703</v>
      </c>
      <c r="B1410" t="s">
        <v>706</v>
      </c>
      <c r="C1410" t="s">
        <v>707</v>
      </c>
      <c r="D1410" t="s">
        <v>704</v>
      </c>
      <c r="E1410" t="s">
        <v>22</v>
      </c>
      <c r="F1410" t="s">
        <v>1510</v>
      </c>
      <c r="G1410">
        <v>10.6</v>
      </c>
      <c r="H1410">
        <v>85.5</v>
      </c>
      <c r="I1410" t="s">
        <v>1511</v>
      </c>
      <c r="J1410" t="s">
        <v>1445</v>
      </c>
      <c r="K1410">
        <v>89444</v>
      </c>
      <c r="L1410" t="s">
        <v>10</v>
      </c>
      <c r="M1410" t="s">
        <v>2830</v>
      </c>
    </row>
    <row r="1411" spans="1:13" x14ac:dyDescent="0.25">
      <c r="A1411" t="s">
        <v>943</v>
      </c>
      <c r="B1411" t="s">
        <v>706</v>
      </c>
      <c r="C1411" t="s">
        <v>970</v>
      </c>
      <c r="D1411" t="s">
        <v>704</v>
      </c>
      <c r="E1411" t="s">
        <v>22</v>
      </c>
      <c r="F1411" t="s">
        <v>1510</v>
      </c>
      <c r="G1411">
        <v>10.6</v>
      </c>
      <c r="H1411">
        <v>85.5</v>
      </c>
      <c r="I1411" t="s">
        <v>1511</v>
      </c>
      <c r="J1411" t="s">
        <v>1445</v>
      </c>
      <c r="K1411">
        <v>89445</v>
      </c>
      <c r="L1411" t="s">
        <v>10</v>
      </c>
      <c r="M1411" t="s">
        <v>3167</v>
      </c>
    </row>
    <row r="1412" spans="1:13" x14ac:dyDescent="0.25">
      <c r="A1412" t="s">
        <v>722</v>
      </c>
      <c r="B1412" t="s">
        <v>706</v>
      </c>
      <c r="C1412" t="s">
        <v>727</v>
      </c>
      <c r="D1412" t="s">
        <v>704</v>
      </c>
      <c r="E1412" t="s">
        <v>22</v>
      </c>
      <c r="F1412" t="s">
        <v>1510</v>
      </c>
      <c r="G1412">
        <v>10.6</v>
      </c>
      <c r="H1412">
        <v>85.5</v>
      </c>
      <c r="I1412" t="s">
        <v>1511</v>
      </c>
      <c r="J1412" t="s">
        <v>1445</v>
      </c>
      <c r="K1412">
        <v>89446</v>
      </c>
      <c r="L1412" t="s">
        <v>10</v>
      </c>
      <c r="M1412" t="s">
        <v>2857</v>
      </c>
    </row>
    <row r="1413" spans="1:13" x14ac:dyDescent="0.25">
      <c r="A1413" t="s">
        <v>722</v>
      </c>
      <c r="B1413" t="s">
        <v>706</v>
      </c>
      <c r="C1413" t="s">
        <v>726</v>
      </c>
      <c r="D1413" t="s">
        <v>704</v>
      </c>
      <c r="E1413" t="s">
        <v>22</v>
      </c>
      <c r="F1413" t="s">
        <v>1510</v>
      </c>
      <c r="G1413">
        <v>10.6</v>
      </c>
      <c r="H1413">
        <v>85.5</v>
      </c>
      <c r="I1413" t="s">
        <v>1511</v>
      </c>
      <c r="J1413" t="s">
        <v>1445</v>
      </c>
      <c r="K1413">
        <v>89447</v>
      </c>
      <c r="L1413" t="s">
        <v>10</v>
      </c>
      <c r="M1413" t="s">
        <v>2858</v>
      </c>
    </row>
    <row r="1414" spans="1:13" x14ac:dyDescent="0.25">
      <c r="A1414" t="s">
        <v>752</v>
      </c>
      <c r="B1414" t="s">
        <v>706</v>
      </c>
      <c r="C1414" t="s">
        <v>758</v>
      </c>
      <c r="D1414" t="s">
        <v>704</v>
      </c>
      <c r="E1414" t="s">
        <v>22</v>
      </c>
      <c r="F1414" t="s">
        <v>1510</v>
      </c>
      <c r="G1414">
        <v>10.6</v>
      </c>
      <c r="H1414">
        <v>85.5</v>
      </c>
      <c r="I1414" t="s">
        <v>1511</v>
      </c>
      <c r="J1414" t="s">
        <v>1445</v>
      </c>
      <c r="K1414">
        <v>89448</v>
      </c>
      <c r="L1414" t="s">
        <v>10</v>
      </c>
      <c r="M1414" t="s">
        <v>2879</v>
      </c>
    </row>
    <row r="1415" spans="1:13" x14ac:dyDescent="0.25">
      <c r="A1415" t="s">
        <v>752</v>
      </c>
      <c r="B1415" t="s">
        <v>706</v>
      </c>
      <c r="C1415" t="s">
        <v>757</v>
      </c>
      <c r="D1415" t="s">
        <v>704</v>
      </c>
      <c r="E1415" t="s">
        <v>22</v>
      </c>
      <c r="F1415" t="s">
        <v>1510</v>
      </c>
      <c r="G1415">
        <v>10.6</v>
      </c>
      <c r="H1415">
        <v>85.5</v>
      </c>
      <c r="I1415" t="s">
        <v>1511</v>
      </c>
      <c r="J1415" t="s">
        <v>1445</v>
      </c>
      <c r="K1415">
        <v>89449</v>
      </c>
      <c r="L1415" t="s">
        <v>10</v>
      </c>
      <c r="M1415" t="s">
        <v>2880</v>
      </c>
    </row>
    <row r="1416" spans="1:13" x14ac:dyDescent="0.25">
      <c r="A1416" t="s">
        <v>778</v>
      </c>
      <c r="B1416" t="s">
        <v>706</v>
      </c>
      <c r="C1416" t="s">
        <v>784</v>
      </c>
      <c r="D1416" t="s">
        <v>704</v>
      </c>
      <c r="E1416" t="s">
        <v>22</v>
      </c>
      <c r="F1416" t="s">
        <v>1510</v>
      </c>
      <c r="G1416">
        <v>10.6</v>
      </c>
      <c r="H1416">
        <v>85.5</v>
      </c>
      <c r="I1416" t="s">
        <v>1511</v>
      </c>
      <c r="J1416" t="s">
        <v>1445</v>
      </c>
      <c r="K1416">
        <v>89450</v>
      </c>
      <c r="L1416" t="s">
        <v>10</v>
      </c>
      <c r="M1416" t="s">
        <v>2899</v>
      </c>
    </row>
    <row r="1417" spans="1:13" x14ac:dyDescent="0.25">
      <c r="A1417" t="s">
        <v>778</v>
      </c>
      <c r="B1417" t="s">
        <v>706</v>
      </c>
      <c r="C1417" t="s">
        <v>783</v>
      </c>
      <c r="D1417" t="s">
        <v>704</v>
      </c>
      <c r="E1417" t="s">
        <v>22</v>
      </c>
      <c r="F1417" t="s">
        <v>1510</v>
      </c>
      <c r="G1417">
        <v>10.6</v>
      </c>
      <c r="H1417">
        <v>85.5</v>
      </c>
      <c r="I1417" t="s">
        <v>1511</v>
      </c>
      <c r="J1417" t="s">
        <v>1445</v>
      </c>
      <c r="K1417">
        <v>89451</v>
      </c>
      <c r="L1417" t="s">
        <v>10</v>
      </c>
      <c r="M1417" t="s">
        <v>2900</v>
      </c>
    </row>
    <row r="1418" spans="1:13" x14ac:dyDescent="0.25">
      <c r="A1418" t="s">
        <v>796</v>
      </c>
      <c r="B1418" t="s">
        <v>706</v>
      </c>
      <c r="C1418" t="s">
        <v>797</v>
      </c>
      <c r="D1418" t="s">
        <v>704</v>
      </c>
      <c r="E1418" t="s">
        <v>22</v>
      </c>
      <c r="F1418" t="s">
        <v>1510</v>
      </c>
      <c r="G1418">
        <v>10.6</v>
      </c>
      <c r="H1418">
        <v>85.5</v>
      </c>
      <c r="I1418" t="s">
        <v>1511</v>
      </c>
      <c r="J1418" t="s">
        <v>1445</v>
      </c>
      <c r="K1418">
        <v>89452</v>
      </c>
      <c r="L1418" t="s">
        <v>10</v>
      </c>
      <c r="M1418" t="s">
        <v>2919</v>
      </c>
    </row>
    <row r="1419" spans="1:13" x14ac:dyDescent="0.25">
      <c r="A1419" t="s">
        <v>796</v>
      </c>
      <c r="B1419" t="s">
        <v>706</v>
      </c>
      <c r="C1419" t="s">
        <v>798</v>
      </c>
      <c r="D1419" t="s">
        <v>704</v>
      </c>
      <c r="E1419" t="s">
        <v>22</v>
      </c>
      <c r="F1419" t="s">
        <v>1510</v>
      </c>
      <c r="G1419">
        <v>10.6</v>
      </c>
      <c r="H1419">
        <v>85.5</v>
      </c>
      <c r="I1419" t="s">
        <v>1511</v>
      </c>
      <c r="J1419" t="s">
        <v>1445</v>
      </c>
      <c r="K1419">
        <v>89453</v>
      </c>
      <c r="L1419" t="s">
        <v>10</v>
      </c>
      <c r="M1419" t="s">
        <v>2920</v>
      </c>
    </row>
    <row r="1420" spans="1:13" x14ac:dyDescent="0.25">
      <c r="A1420" t="s">
        <v>807</v>
      </c>
      <c r="B1420" t="s">
        <v>706</v>
      </c>
      <c r="C1420" t="s">
        <v>809</v>
      </c>
      <c r="D1420" t="s">
        <v>704</v>
      </c>
      <c r="E1420" t="s">
        <v>22</v>
      </c>
      <c r="F1420" t="s">
        <v>1510</v>
      </c>
      <c r="G1420">
        <v>10.6</v>
      </c>
      <c r="H1420">
        <v>85.5</v>
      </c>
      <c r="I1420" t="s">
        <v>1511</v>
      </c>
      <c r="J1420" t="s">
        <v>1445</v>
      </c>
      <c r="K1420">
        <v>89454</v>
      </c>
      <c r="L1420" t="s">
        <v>10</v>
      </c>
      <c r="M1420" t="s">
        <v>2939</v>
      </c>
    </row>
    <row r="1421" spans="1:13" x14ac:dyDescent="0.25">
      <c r="A1421" t="s">
        <v>807</v>
      </c>
      <c r="B1421" t="s">
        <v>706</v>
      </c>
      <c r="C1421" t="s">
        <v>808</v>
      </c>
      <c r="D1421" t="s">
        <v>704</v>
      </c>
      <c r="E1421" t="s">
        <v>22</v>
      </c>
      <c r="F1421" t="s">
        <v>1510</v>
      </c>
      <c r="G1421">
        <v>10.6</v>
      </c>
      <c r="H1421">
        <v>85.5</v>
      </c>
      <c r="I1421" t="s">
        <v>1511</v>
      </c>
      <c r="J1421" t="s">
        <v>1445</v>
      </c>
      <c r="K1421">
        <v>89455</v>
      </c>
      <c r="L1421" t="s">
        <v>10</v>
      </c>
      <c r="M1421" t="s">
        <v>2940</v>
      </c>
    </row>
    <row r="1422" spans="1:13" x14ac:dyDescent="0.25">
      <c r="A1422" t="s">
        <v>818</v>
      </c>
      <c r="B1422" t="s">
        <v>706</v>
      </c>
      <c r="C1422" t="s">
        <v>820</v>
      </c>
      <c r="D1422" t="s">
        <v>704</v>
      </c>
      <c r="E1422" t="s">
        <v>22</v>
      </c>
      <c r="F1422" t="s">
        <v>1510</v>
      </c>
      <c r="G1422">
        <v>10.6</v>
      </c>
      <c r="H1422">
        <v>85.5</v>
      </c>
      <c r="I1422" t="s">
        <v>1511</v>
      </c>
      <c r="J1422" t="s">
        <v>1445</v>
      </c>
      <c r="K1422">
        <v>89456</v>
      </c>
      <c r="L1422" t="s">
        <v>10</v>
      </c>
      <c r="M1422" t="s">
        <v>2959</v>
      </c>
    </row>
    <row r="1423" spans="1:13" x14ac:dyDescent="0.25">
      <c r="A1423" t="s">
        <v>818</v>
      </c>
      <c r="B1423" t="s">
        <v>706</v>
      </c>
      <c r="C1423" t="s">
        <v>819</v>
      </c>
      <c r="D1423" t="s">
        <v>704</v>
      </c>
      <c r="E1423" t="s">
        <v>22</v>
      </c>
      <c r="F1423" t="s">
        <v>1510</v>
      </c>
      <c r="G1423">
        <v>10.6</v>
      </c>
      <c r="H1423">
        <v>85.5</v>
      </c>
      <c r="I1423" t="s">
        <v>1511</v>
      </c>
      <c r="J1423" t="s">
        <v>1445</v>
      </c>
      <c r="K1423">
        <v>89457</v>
      </c>
      <c r="L1423" t="s">
        <v>10</v>
      </c>
      <c r="M1423" t="s">
        <v>2960</v>
      </c>
    </row>
    <row r="1424" spans="1:13" x14ac:dyDescent="0.25">
      <c r="A1424" t="s">
        <v>832</v>
      </c>
      <c r="B1424" t="s">
        <v>706</v>
      </c>
      <c r="C1424" t="s">
        <v>834</v>
      </c>
      <c r="D1424" t="s">
        <v>704</v>
      </c>
      <c r="E1424" t="s">
        <v>22</v>
      </c>
      <c r="F1424" t="s">
        <v>1510</v>
      </c>
      <c r="G1424">
        <v>10.6</v>
      </c>
      <c r="H1424">
        <v>85.5</v>
      </c>
      <c r="I1424" t="s">
        <v>1511</v>
      </c>
      <c r="J1424" t="s">
        <v>1445</v>
      </c>
      <c r="K1424">
        <v>89458</v>
      </c>
      <c r="L1424" t="s">
        <v>10</v>
      </c>
      <c r="M1424" t="s">
        <v>2980</v>
      </c>
    </row>
    <row r="1425" spans="1:13" x14ac:dyDescent="0.25">
      <c r="A1425" t="s">
        <v>832</v>
      </c>
      <c r="B1425" t="s">
        <v>706</v>
      </c>
      <c r="C1425" t="s">
        <v>833</v>
      </c>
      <c r="D1425" t="s">
        <v>704</v>
      </c>
      <c r="E1425" t="s">
        <v>22</v>
      </c>
      <c r="F1425" t="s">
        <v>1510</v>
      </c>
      <c r="G1425">
        <v>10.6</v>
      </c>
      <c r="H1425">
        <v>85.5</v>
      </c>
      <c r="I1425" t="s">
        <v>1511</v>
      </c>
      <c r="J1425" t="s">
        <v>1445</v>
      </c>
      <c r="K1425">
        <v>89459</v>
      </c>
      <c r="L1425" t="s">
        <v>10</v>
      </c>
      <c r="M1425" t="s">
        <v>2981</v>
      </c>
    </row>
    <row r="1426" spans="1:13" x14ac:dyDescent="0.25">
      <c r="A1426" t="s">
        <v>843</v>
      </c>
      <c r="B1426" t="s">
        <v>706</v>
      </c>
      <c r="C1426" t="s">
        <v>845</v>
      </c>
      <c r="D1426" t="s">
        <v>704</v>
      </c>
      <c r="E1426" t="s">
        <v>22</v>
      </c>
      <c r="F1426" t="s">
        <v>1510</v>
      </c>
      <c r="G1426">
        <v>10.6</v>
      </c>
      <c r="H1426">
        <v>85.5</v>
      </c>
      <c r="I1426" t="s">
        <v>1511</v>
      </c>
      <c r="J1426" t="s">
        <v>1445</v>
      </c>
      <c r="K1426">
        <v>89460</v>
      </c>
      <c r="L1426" t="s">
        <v>10</v>
      </c>
      <c r="M1426" t="s">
        <v>3000</v>
      </c>
    </row>
    <row r="1427" spans="1:13" x14ac:dyDescent="0.25">
      <c r="A1427" t="s">
        <v>843</v>
      </c>
      <c r="B1427" t="s">
        <v>706</v>
      </c>
      <c r="C1427" t="s">
        <v>844</v>
      </c>
      <c r="D1427" t="s">
        <v>704</v>
      </c>
      <c r="E1427" t="s">
        <v>22</v>
      </c>
      <c r="F1427" t="s">
        <v>1510</v>
      </c>
      <c r="G1427">
        <v>10.6</v>
      </c>
      <c r="H1427">
        <v>85.5</v>
      </c>
      <c r="I1427" t="s">
        <v>1511</v>
      </c>
      <c r="J1427" t="s">
        <v>1445</v>
      </c>
      <c r="K1427">
        <v>89461</v>
      </c>
      <c r="L1427" t="s">
        <v>10</v>
      </c>
      <c r="M1427" t="s">
        <v>3001</v>
      </c>
    </row>
    <row r="1428" spans="1:13" x14ac:dyDescent="0.25">
      <c r="A1428" t="s">
        <v>854</v>
      </c>
      <c r="B1428" t="s">
        <v>706</v>
      </c>
      <c r="C1428" t="s">
        <v>856</v>
      </c>
      <c r="D1428" t="s">
        <v>704</v>
      </c>
      <c r="E1428" t="s">
        <v>22</v>
      </c>
      <c r="F1428" t="s">
        <v>1510</v>
      </c>
      <c r="G1428">
        <v>10.6</v>
      </c>
      <c r="H1428">
        <v>85.5</v>
      </c>
      <c r="I1428" t="s">
        <v>1511</v>
      </c>
      <c r="J1428" t="s">
        <v>1445</v>
      </c>
      <c r="K1428">
        <v>89462</v>
      </c>
      <c r="L1428" t="s">
        <v>10</v>
      </c>
      <c r="M1428" t="s">
        <v>3020</v>
      </c>
    </row>
    <row r="1429" spans="1:13" x14ac:dyDescent="0.25">
      <c r="A1429" t="s">
        <v>854</v>
      </c>
      <c r="B1429" t="s">
        <v>706</v>
      </c>
      <c r="C1429" t="s">
        <v>855</v>
      </c>
      <c r="D1429" t="s">
        <v>704</v>
      </c>
      <c r="E1429" t="s">
        <v>22</v>
      </c>
      <c r="F1429" t="s">
        <v>1510</v>
      </c>
      <c r="G1429">
        <v>10.6</v>
      </c>
      <c r="H1429">
        <v>85.5</v>
      </c>
      <c r="I1429" t="s">
        <v>1511</v>
      </c>
      <c r="J1429" t="s">
        <v>1445</v>
      </c>
      <c r="K1429">
        <v>89463</v>
      </c>
      <c r="L1429" t="s">
        <v>10</v>
      </c>
      <c r="M1429" t="s">
        <v>3021</v>
      </c>
    </row>
    <row r="1430" spans="1:13" x14ac:dyDescent="0.25">
      <c r="A1430" t="s">
        <v>868</v>
      </c>
      <c r="B1430" t="s">
        <v>706</v>
      </c>
      <c r="C1430" t="s">
        <v>870</v>
      </c>
      <c r="D1430" t="s">
        <v>704</v>
      </c>
      <c r="E1430" t="s">
        <v>22</v>
      </c>
      <c r="F1430" t="s">
        <v>1510</v>
      </c>
      <c r="G1430">
        <v>10.6</v>
      </c>
      <c r="H1430">
        <v>85.5</v>
      </c>
      <c r="I1430" t="s">
        <v>1511</v>
      </c>
      <c r="J1430" t="s">
        <v>1445</v>
      </c>
      <c r="K1430">
        <v>89464</v>
      </c>
      <c r="L1430" t="s">
        <v>10</v>
      </c>
      <c r="M1430" t="s">
        <v>3040</v>
      </c>
    </row>
    <row r="1431" spans="1:13" x14ac:dyDescent="0.25">
      <c r="A1431" t="s">
        <v>943</v>
      </c>
      <c r="B1431" t="s">
        <v>81</v>
      </c>
      <c r="C1431" t="s">
        <v>948</v>
      </c>
      <c r="D1431" t="s">
        <v>80</v>
      </c>
      <c r="E1431" t="s">
        <v>22</v>
      </c>
      <c r="F1431" t="s">
        <v>1510</v>
      </c>
      <c r="G1431">
        <v>10.6</v>
      </c>
      <c r="H1431">
        <v>85.5</v>
      </c>
      <c r="I1431" t="s">
        <v>1511</v>
      </c>
      <c r="J1431" t="s">
        <v>1445</v>
      </c>
      <c r="K1431">
        <v>89465</v>
      </c>
      <c r="L1431" t="s">
        <v>10</v>
      </c>
      <c r="M1431" t="s">
        <v>3168</v>
      </c>
    </row>
    <row r="1432" spans="1:13" x14ac:dyDescent="0.25">
      <c r="A1432" t="s">
        <v>868</v>
      </c>
      <c r="B1432" t="s">
        <v>706</v>
      </c>
      <c r="C1432" t="s">
        <v>869</v>
      </c>
      <c r="D1432" t="s">
        <v>704</v>
      </c>
      <c r="E1432" t="s">
        <v>22</v>
      </c>
      <c r="F1432" t="s">
        <v>1510</v>
      </c>
      <c r="G1432">
        <v>10.6</v>
      </c>
      <c r="H1432">
        <v>85.5</v>
      </c>
      <c r="I1432" t="s">
        <v>1511</v>
      </c>
      <c r="J1432" t="s">
        <v>1445</v>
      </c>
      <c r="K1432">
        <v>89466</v>
      </c>
      <c r="L1432" t="s">
        <v>10</v>
      </c>
      <c r="M1432" t="s">
        <v>3041</v>
      </c>
    </row>
    <row r="1433" spans="1:13" x14ac:dyDescent="0.25">
      <c r="A1433" t="s">
        <v>879</v>
      </c>
      <c r="B1433" t="s">
        <v>706</v>
      </c>
      <c r="C1433" t="s">
        <v>881</v>
      </c>
      <c r="D1433" t="s">
        <v>704</v>
      </c>
      <c r="E1433" t="s">
        <v>22</v>
      </c>
      <c r="F1433" t="s">
        <v>1510</v>
      </c>
      <c r="G1433">
        <v>10.6</v>
      </c>
      <c r="H1433">
        <v>85.5</v>
      </c>
      <c r="I1433" t="s">
        <v>1511</v>
      </c>
      <c r="J1433" t="s">
        <v>1445</v>
      </c>
      <c r="K1433">
        <v>89467</v>
      </c>
      <c r="L1433" t="s">
        <v>10</v>
      </c>
      <c r="M1433" t="s">
        <v>3060</v>
      </c>
    </row>
    <row r="1434" spans="1:13" x14ac:dyDescent="0.25">
      <c r="A1434" t="s">
        <v>879</v>
      </c>
      <c r="B1434" t="s">
        <v>706</v>
      </c>
      <c r="C1434" t="s">
        <v>880</v>
      </c>
      <c r="D1434" t="s">
        <v>704</v>
      </c>
      <c r="E1434" t="s">
        <v>22</v>
      </c>
      <c r="F1434" t="s">
        <v>1510</v>
      </c>
      <c r="G1434">
        <v>10.6</v>
      </c>
      <c r="H1434">
        <v>85.5</v>
      </c>
      <c r="I1434" t="s">
        <v>1511</v>
      </c>
      <c r="J1434" t="s">
        <v>1445</v>
      </c>
      <c r="K1434">
        <v>89468</v>
      </c>
      <c r="L1434" t="s">
        <v>10</v>
      </c>
      <c r="M1434" t="s">
        <v>3061</v>
      </c>
    </row>
    <row r="1435" spans="1:13" x14ac:dyDescent="0.25">
      <c r="A1435" t="s">
        <v>888</v>
      </c>
      <c r="B1435" t="s">
        <v>706</v>
      </c>
      <c r="C1435" t="s">
        <v>894</v>
      </c>
      <c r="D1435" t="s">
        <v>704</v>
      </c>
      <c r="E1435" t="s">
        <v>22</v>
      </c>
      <c r="F1435" t="s">
        <v>1510</v>
      </c>
      <c r="G1435">
        <v>10.6</v>
      </c>
      <c r="H1435">
        <v>85.5</v>
      </c>
      <c r="I1435" t="s">
        <v>1511</v>
      </c>
      <c r="J1435" t="s">
        <v>1445</v>
      </c>
      <c r="K1435">
        <v>89469</v>
      </c>
      <c r="L1435" t="s">
        <v>10</v>
      </c>
      <c r="M1435" t="s">
        <v>3078</v>
      </c>
    </row>
    <row r="1436" spans="1:13" x14ac:dyDescent="0.25">
      <c r="A1436" t="s">
        <v>888</v>
      </c>
      <c r="B1436" t="s">
        <v>706</v>
      </c>
      <c r="C1436" t="s">
        <v>893</v>
      </c>
      <c r="D1436" t="s">
        <v>704</v>
      </c>
      <c r="E1436" t="s">
        <v>22</v>
      </c>
      <c r="F1436" t="s">
        <v>1510</v>
      </c>
      <c r="G1436">
        <v>10.6</v>
      </c>
      <c r="H1436">
        <v>85.5</v>
      </c>
      <c r="I1436" t="s">
        <v>1511</v>
      </c>
      <c r="J1436" t="s">
        <v>1445</v>
      </c>
      <c r="K1436">
        <v>89470</v>
      </c>
      <c r="L1436" t="s">
        <v>10</v>
      </c>
      <c r="M1436" t="s">
        <v>3079</v>
      </c>
    </row>
    <row r="1437" spans="1:13" x14ac:dyDescent="0.25">
      <c r="A1437" t="s">
        <v>906</v>
      </c>
      <c r="B1437" t="s">
        <v>706</v>
      </c>
      <c r="C1437" t="s">
        <v>924</v>
      </c>
      <c r="D1437" t="s">
        <v>704</v>
      </c>
      <c r="E1437" t="s">
        <v>22</v>
      </c>
      <c r="F1437" t="s">
        <v>1510</v>
      </c>
      <c r="G1437">
        <v>10.6</v>
      </c>
      <c r="H1437">
        <v>85.5</v>
      </c>
      <c r="I1437" t="s">
        <v>1511</v>
      </c>
      <c r="J1437" t="s">
        <v>1445</v>
      </c>
      <c r="K1437">
        <v>89471</v>
      </c>
      <c r="L1437" t="s">
        <v>10</v>
      </c>
      <c r="M1437" t="s">
        <v>3118</v>
      </c>
    </row>
    <row r="1438" spans="1:13" x14ac:dyDescent="0.25">
      <c r="A1438" t="s">
        <v>906</v>
      </c>
      <c r="B1438" t="s">
        <v>706</v>
      </c>
      <c r="C1438" t="s">
        <v>923</v>
      </c>
      <c r="D1438" t="s">
        <v>704</v>
      </c>
      <c r="E1438" t="s">
        <v>22</v>
      </c>
      <c r="F1438" t="s">
        <v>1510</v>
      </c>
      <c r="G1438">
        <v>10.6</v>
      </c>
      <c r="H1438">
        <v>85.5</v>
      </c>
      <c r="I1438" t="s">
        <v>1511</v>
      </c>
      <c r="J1438" t="s">
        <v>1445</v>
      </c>
      <c r="K1438">
        <v>89472</v>
      </c>
      <c r="L1438" t="s">
        <v>10</v>
      </c>
      <c r="M1438" t="s">
        <v>3119</v>
      </c>
    </row>
    <row r="1439" spans="1:13" x14ac:dyDescent="0.25">
      <c r="A1439" t="s">
        <v>906</v>
      </c>
      <c r="B1439" t="s">
        <v>706</v>
      </c>
      <c r="C1439" t="s">
        <v>931</v>
      </c>
      <c r="D1439" t="s">
        <v>704</v>
      </c>
      <c r="E1439" t="s">
        <v>22</v>
      </c>
      <c r="F1439" t="s">
        <v>1510</v>
      </c>
      <c r="G1439">
        <v>10.6</v>
      </c>
      <c r="H1439">
        <v>85.5</v>
      </c>
      <c r="I1439" t="s">
        <v>1511</v>
      </c>
      <c r="J1439" t="s">
        <v>1445</v>
      </c>
      <c r="K1439">
        <v>89473</v>
      </c>
      <c r="L1439" t="s">
        <v>10</v>
      </c>
      <c r="M1439" t="s">
        <v>3120</v>
      </c>
    </row>
    <row r="1440" spans="1:13" x14ac:dyDescent="0.25">
      <c r="A1440" t="s">
        <v>906</v>
      </c>
      <c r="B1440" t="s">
        <v>706</v>
      </c>
      <c r="C1440" t="s">
        <v>929</v>
      </c>
      <c r="D1440" t="s">
        <v>704</v>
      </c>
      <c r="E1440" t="s">
        <v>22</v>
      </c>
      <c r="F1440" t="s">
        <v>1510</v>
      </c>
      <c r="G1440">
        <v>10.6</v>
      </c>
      <c r="H1440">
        <v>85.5</v>
      </c>
      <c r="I1440" t="s">
        <v>1511</v>
      </c>
      <c r="J1440" t="s">
        <v>1445</v>
      </c>
      <c r="K1440">
        <v>89474</v>
      </c>
      <c r="L1440" t="s">
        <v>10</v>
      </c>
      <c r="M1440" t="s">
        <v>3121</v>
      </c>
    </row>
    <row r="1441" spans="1:13" x14ac:dyDescent="0.25">
      <c r="A1441" t="s">
        <v>943</v>
      </c>
      <c r="B1441" t="s">
        <v>706</v>
      </c>
      <c r="C1441" t="s">
        <v>981</v>
      </c>
      <c r="D1441" t="s">
        <v>704</v>
      </c>
      <c r="E1441" t="s">
        <v>22</v>
      </c>
      <c r="F1441" t="s">
        <v>1510</v>
      </c>
      <c r="G1441">
        <v>10.6</v>
      </c>
      <c r="H1441">
        <v>85.5</v>
      </c>
      <c r="I1441" t="s">
        <v>1511</v>
      </c>
      <c r="J1441" t="s">
        <v>1445</v>
      </c>
      <c r="K1441">
        <v>89475</v>
      </c>
      <c r="L1441" t="s">
        <v>10</v>
      </c>
      <c r="M1441" t="s">
        <v>3169</v>
      </c>
    </row>
    <row r="1442" spans="1:13" x14ac:dyDescent="0.25">
      <c r="A1442" t="s">
        <v>943</v>
      </c>
      <c r="B1442" t="s">
        <v>706</v>
      </c>
      <c r="C1442" t="s">
        <v>980</v>
      </c>
      <c r="D1442" t="s">
        <v>704</v>
      </c>
      <c r="E1442" t="s">
        <v>22</v>
      </c>
      <c r="F1442" t="s">
        <v>1510</v>
      </c>
      <c r="G1442">
        <v>10.6</v>
      </c>
      <c r="H1442">
        <v>85.5</v>
      </c>
      <c r="I1442" t="s">
        <v>1511</v>
      </c>
      <c r="J1442" t="s">
        <v>1445</v>
      </c>
      <c r="K1442">
        <v>89476</v>
      </c>
      <c r="L1442" t="s">
        <v>10</v>
      </c>
      <c r="M1442" t="s">
        <v>3170</v>
      </c>
    </row>
    <row r="1443" spans="1:13" x14ac:dyDescent="0.25">
      <c r="A1443" t="s">
        <v>943</v>
      </c>
      <c r="B1443" t="s">
        <v>706</v>
      </c>
      <c r="C1443" t="s">
        <v>979</v>
      </c>
      <c r="D1443" t="s">
        <v>704</v>
      </c>
      <c r="E1443" t="s">
        <v>22</v>
      </c>
      <c r="F1443" t="s">
        <v>1510</v>
      </c>
      <c r="G1443">
        <v>10.6</v>
      </c>
      <c r="H1443">
        <v>85.5</v>
      </c>
      <c r="I1443" t="s">
        <v>1511</v>
      </c>
      <c r="J1443" t="s">
        <v>1445</v>
      </c>
      <c r="K1443">
        <v>89477</v>
      </c>
      <c r="L1443" t="s">
        <v>10</v>
      </c>
      <c r="M1443" t="s">
        <v>3171</v>
      </c>
    </row>
    <row r="1444" spans="1:13" x14ac:dyDescent="0.25">
      <c r="A1444" t="s">
        <v>943</v>
      </c>
      <c r="B1444" t="s">
        <v>706</v>
      </c>
      <c r="C1444" t="s">
        <v>964</v>
      </c>
      <c r="D1444" t="s">
        <v>704</v>
      </c>
      <c r="E1444" t="s">
        <v>22</v>
      </c>
      <c r="F1444" t="s">
        <v>1510</v>
      </c>
      <c r="G1444">
        <v>10.6</v>
      </c>
      <c r="H1444">
        <v>85.5</v>
      </c>
      <c r="I1444" t="s">
        <v>1511</v>
      </c>
      <c r="J1444" t="s">
        <v>1445</v>
      </c>
      <c r="K1444">
        <v>89478</v>
      </c>
      <c r="L1444" t="s">
        <v>10</v>
      </c>
      <c r="M1444" t="s">
        <v>3172</v>
      </c>
    </row>
    <row r="1445" spans="1:13" x14ac:dyDescent="0.25">
      <c r="A1445" t="s">
        <v>943</v>
      </c>
      <c r="B1445" t="s">
        <v>706</v>
      </c>
      <c r="C1445" t="s">
        <v>962</v>
      </c>
      <c r="D1445" t="s">
        <v>704</v>
      </c>
      <c r="E1445" t="s">
        <v>22</v>
      </c>
      <c r="F1445" t="s">
        <v>1510</v>
      </c>
      <c r="G1445">
        <v>10.6</v>
      </c>
      <c r="H1445">
        <v>85.5</v>
      </c>
      <c r="I1445" t="s">
        <v>1511</v>
      </c>
      <c r="J1445" t="s">
        <v>1445</v>
      </c>
      <c r="K1445">
        <v>89479</v>
      </c>
      <c r="L1445" t="s">
        <v>10</v>
      </c>
      <c r="M1445" t="s">
        <v>3173</v>
      </c>
    </row>
    <row r="1446" spans="1:13" x14ac:dyDescent="0.25">
      <c r="A1446" t="s">
        <v>943</v>
      </c>
      <c r="B1446" t="s">
        <v>706</v>
      </c>
      <c r="C1446" t="s">
        <v>960</v>
      </c>
      <c r="D1446" t="s">
        <v>704</v>
      </c>
      <c r="E1446" t="s">
        <v>22</v>
      </c>
      <c r="F1446" t="s">
        <v>1510</v>
      </c>
      <c r="G1446">
        <v>10.6</v>
      </c>
      <c r="H1446">
        <v>85.5</v>
      </c>
      <c r="I1446" t="s">
        <v>1511</v>
      </c>
      <c r="J1446" t="s">
        <v>1445</v>
      </c>
      <c r="K1446">
        <v>89480</v>
      </c>
      <c r="L1446" t="s">
        <v>10</v>
      </c>
      <c r="M1446" t="s">
        <v>3174</v>
      </c>
    </row>
    <row r="1447" spans="1:13" x14ac:dyDescent="0.25">
      <c r="A1447" t="s">
        <v>943</v>
      </c>
      <c r="B1447" t="s">
        <v>706</v>
      </c>
      <c r="C1447" t="s">
        <v>958</v>
      </c>
      <c r="D1447" t="s">
        <v>704</v>
      </c>
      <c r="E1447" t="s">
        <v>22</v>
      </c>
      <c r="F1447" t="s">
        <v>1510</v>
      </c>
      <c r="G1447">
        <v>10.6</v>
      </c>
      <c r="H1447">
        <v>85.5</v>
      </c>
      <c r="I1447" t="s">
        <v>1511</v>
      </c>
      <c r="J1447" t="s">
        <v>1445</v>
      </c>
      <c r="K1447">
        <v>89481</v>
      </c>
      <c r="L1447" t="s">
        <v>10</v>
      </c>
      <c r="M1447" t="s">
        <v>3175</v>
      </c>
    </row>
    <row r="1448" spans="1:13" x14ac:dyDescent="0.25">
      <c r="A1448" t="s">
        <v>1108</v>
      </c>
      <c r="B1448" t="s">
        <v>81</v>
      </c>
      <c r="C1448" t="s">
        <v>1127</v>
      </c>
      <c r="D1448" t="s">
        <v>80</v>
      </c>
      <c r="E1448" t="s">
        <v>22</v>
      </c>
      <c r="F1448" t="s">
        <v>1510</v>
      </c>
      <c r="G1448">
        <v>10.6</v>
      </c>
      <c r="H1448">
        <v>85.5</v>
      </c>
      <c r="I1448" t="s">
        <v>1511</v>
      </c>
      <c r="J1448" t="s">
        <v>1445</v>
      </c>
      <c r="K1448">
        <v>89482</v>
      </c>
      <c r="L1448" t="s">
        <v>10</v>
      </c>
      <c r="M1448" t="s">
        <v>3438</v>
      </c>
    </row>
    <row r="1449" spans="1:13" x14ac:dyDescent="0.25">
      <c r="A1449" t="s">
        <v>983</v>
      </c>
      <c r="B1449" t="s">
        <v>81</v>
      </c>
      <c r="C1449" t="s">
        <v>984</v>
      </c>
      <c r="D1449" t="s">
        <v>80</v>
      </c>
      <c r="E1449" t="s">
        <v>22</v>
      </c>
      <c r="F1449" t="s">
        <v>1510</v>
      </c>
      <c r="G1449">
        <v>10.6</v>
      </c>
      <c r="H1449">
        <v>85.5</v>
      </c>
      <c r="I1449" t="s">
        <v>1511</v>
      </c>
      <c r="J1449" t="s">
        <v>1445</v>
      </c>
      <c r="K1449">
        <v>89483</v>
      </c>
      <c r="L1449" t="s">
        <v>10</v>
      </c>
      <c r="M1449" t="s">
        <v>3213</v>
      </c>
    </row>
    <row r="1450" spans="1:13" x14ac:dyDescent="0.25">
      <c r="A1450" t="s">
        <v>983</v>
      </c>
      <c r="B1450" t="s">
        <v>81</v>
      </c>
      <c r="C1450" t="s">
        <v>982</v>
      </c>
      <c r="D1450" t="s">
        <v>80</v>
      </c>
      <c r="E1450" t="s">
        <v>22</v>
      </c>
      <c r="F1450" t="s">
        <v>1510</v>
      </c>
      <c r="G1450">
        <v>10.6</v>
      </c>
      <c r="H1450">
        <v>85.5</v>
      </c>
      <c r="I1450" t="s">
        <v>1511</v>
      </c>
      <c r="J1450" t="s">
        <v>1445</v>
      </c>
      <c r="K1450">
        <v>89484</v>
      </c>
      <c r="L1450" t="s">
        <v>10</v>
      </c>
      <c r="M1450" t="s">
        <v>3214</v>
      </c>
    </row>
    <row r="1451" spans="1:13" x14ac:dyDescent="0.25">
      <c r="A1451" t="s">
        <v>992</v>
      </c>
      <c r="B1451" t="s">
        <v>81</v>
      </c>
      <c r="C1451" t="s">
        <v>993</v>
      </c>
      <c r="D1451" t="s">
        <v>80</v>
      </c>
      <c r="E1451" t="s">
        <v>22</v>
      </c>
      <c r="F1451" t="s">
        <v>1510</v>
      </c>
      <c r="G1451">
        <v>10.6</v>
      </c>
      <c r="H1451">
        <v>85.5</v>
      </c>
      <c r="I1451" t="s">
        <v>1511</v>
      </c>
      <c r="J1451" t="s">
        <v>1445</v>
      </c>
      <c r="K1451">
        <v>89485</v>
      </c>
      <c r="L1451" t="s">
        <v>10</v>
      </c>
      <c r="M1451" t="s">
        <v>3231</v>
      </c>
    </row>
    <row r="1452" spans="1:13" x14ac:dyDescent="0.25">
      <c r="A1452" t="s">
        <v>992</v>
      </c>
      <c r="B1452" t="s">
        <v>81</v>
      </c>
      <c r="C1452" t="s">
        <v>991</v>
      </c>
      <c r="D1452" t="s">
        <v>80</v>
      </c>
      <c r="E1452" t="s">
        <v>22</v>
      </c>
      <c r="F1452" t="s">
        <v>1510</v>
      </c>
      <c r="G1452">
        <v>10.6</v>
      </c>
      <c r="H1452">
        <v>85.5</v>
      </c>
      <c r="I1452" t="s">
        <v>1511</v>
      </c>
      <c r="J1452" t="s">
        <v>1445</v>
      </c>
      <c r="K1452">
        <v>89486</v>
      </c>
      <c r="L1452" t="s">
        <v>10</v>
      </c>
      <c r="M1452" t="s">
        <v>3232</v>
      </c>
    </row>
    <row r="1453" spans="1:13" x14ac:dyDescent="0.25">
      <c r="A1453" t="s">
        <v>1002</v>
      </c>
      <c r="B1453" t="s">
        <v>81</v>
      </c>
      <c r="C1453" t="s">
        <v>1004</v>
      </c>
      <c r="D1453" t="s">
        <v>80</v>
      </c>
      <c r="E1453" t="s">
        <v>22</v>
      </c>
      <c r="F1453" t="s">
        <v>1510</v>
      </c>
      <c r="G1453">
        <v>10.6</v>
      </c>
      <c r="H1453">
        <v>85.5</v>
      </c>
      <c r="I1453" t="s">
        <v>1511</v>
      </c>
      <c r="J1453" t="s">
        <v>1445</v>
      </c>
      <c r="K1453">
        <v>89487</v>
      </c>
      <c r="L1453" t="s">
        <v>10</v>
      </c>
      <c r="M1453" t="s">
        <v>3251</v>
      </c>
    </row>
    <row r="1454" spans="1:13" x14ac:dyDescent="0.25">
      <c r="A1454" t="s">
        <v>1002</v>
      </c>
      <c r="B1454" t="s">
        <v>81</v>
      </c>
      <c r="C1454" t="s">
        <v>1003</v>
      </c>
      <c r="D1454" t="s">
        <v>80</v>
      </c>
      <c r="E1454" t="s">
        <v>22</v>
      </c>
      <c r="F1454" t="s">
        <v>1510</v>
      </c>
      <c r="G1454">
        <v>10.6</v>
      </c>
      <c r="H1454">
        <v>85.5</v>
      </c>
      <c r="I1454" t="s">
        <v>1511</v>
      </c>
      <c r="J1454" t="s">
        <v>1445</v>
      </c>
      <c r="K1454">
        <v>89488</v>
      </c>
      <c r="L1454" t="s">
        <v>10</v>
      </c>
      <c r="M1454" t="s">
        <v>3252</v>
      </c>
    </row>
    <row r="1455" spans="1:13" x14ac:dyDescent="0.25">
      <c r="A1455" t="s">
        <v>1014</v>
      </c>
      <c r="B1455" t="s">
        <v>81</v>
      </c>
      <c r="C1455" t="s">
        <v>1016</v>
      </c>
      <c r="D1455" t="s">
        <v>80</v>
      </c>
      <c r="E1455" t="s">
        <v>22</v>
      </c>
      <c r="F1455" t="s">
        <v>1510</v>
      </c>
      <c r="G1455">
        <v>10.6</v>
      </c>
      <c r="H1455">
        <v>85.5</v>
      </c>
      <c r="I1455" t="s">
        <v>1511</v>
      </c>
      <c r="J1455" t="s">
        <v>1445</v>
      </c>
      <c r="K1455">
        <v>89489</v>
      </c>
      <c r="L1455" t="s">
        <v>10</v>
      </c>
      <c r="M1455" t="s">
        <v>3271</v>
      </c>
    </row>
    <row r="1456" spans="1:13" x14ac:dyDescent="0.25">
      <c r="A1456" t="s">
        <v>1014</v>
      </c>
      <c r="B1456" t="s">
        <v>81</v>
      </c>
      <c r="C1456" t="s">
        <v>1015</v>
      </c>
      <c r="D1456" t="s">
        <v>80</v>
      </c>
      <c r="E1456" t="s">
        <v>22</v>
      </c>
      <c r="F1456" t="s">
        <v>1510</v>
      </c>
      <c r="G1456">
        <v>10.6</v>
      </c>
      <c r="H1456">
        <v>85.5</v>
      </c>
      <c r="I1456" t="s">
        <v>1511</v>
      </c>
      <c r="J1456" t="s">
        <v>1445</v>
      </c>
      <c r="K1456">
        <v>89490</v>
      </c>
      <c r="L1456" t="s">
        <v>10</v>
      </c>
      <c r="M1456" t="s">
        <v>3272</v>
      </c>
    </row>
    <row r="1457" spans="1:13" x14ac:dyDescent="0.25">
      <c r="A1457" t="s">
        <v>1025</v>
      </c>
      <c r="B1457" t="s">
        <v>81</v>
      </c>
      <c r="C1457" t="s">
        <v>1027</v>
      </c>
      <c r="D1457" t="s">
        <v>80</v>
      </c>
      <c r="E1457" t="s">
        <v>22</v>
      </c>
      <c r="F1457" t="s">
        <v>1510</v>
      </c>
      <c r="G1457">
        <v>10.6</v>
      </c>
      <c r="H1457">
        <v>85.5</v>
      </c>
      <c r="I1457" t="s">
        <v>1511</v>
      </c>
      <c r="J1457" t="s">
        <v>1445</v>
      </c>
      <c r="K1457">
        <v>89491</v>
      </c>
      <c r="L1457" t="s">
        <v>10</v>
      </c>
      <c r="M1457" t="s">
        <v>3291</v>
      </c>
    </row>
    <row r="1458" spans="1:13" x14ac:dyDescent="0.25">
      <c r="A1458" t="s">
        <v>1025</v>
      </c>
      <c r="B1458" t="s">
        <v>81</v>
      </c>
      <c r="C1458" t="s">
        <v>1026</v>
      </c>
      <c r="D1458" t="s">
        <v>80</v>
      </c>
      <c r="E1458" t="s">
        <v>22</v>
      </c>
      <c r="F1458" t="s">
        <v>1510</v>
      </c>
      <c r="G1458">
        <v>10.6</v>
      </c>
      <c r="H1458">
        <v>85.5</v>
      </c>
      <c r="I1458" t="s">
        <v>1511</v>
      </c>
      <c r="J1458" t="s">
        <v>1445</v>
      </c>
      <c r="K1458">
        <v>89492</v>
      </c>
      <c r="L1458" t="s">
        <v>10</v>
      </c>
      <c r="M1458" t="s">
        <v>3292</v>
      </c>
    </row>
    <row r="1459" spans="1:13" x14ac:dyDescent="0.25">
      <c r="A1459" t="s">
        <v>1036</v>
      </c>
      <c r="B1459" t="s">
        <v>81</v>
      </c>
      <c r="C1459" t="s">
        <v>1038</v>
      </c>
      <c r="D1459" t="s">
        <v>80</v>
      </c>
      <c r="E1459" t="s">
        <v>22</v>
      </c>
      <c r="F1459" t="s">
        <v>1510</v>
      </c>
      <c r="G1459">
        <v>10.6</v>
      </c>
      <c r="H1459">
        <v>85.5</v>
      </c>
      <c r="I1459" t="s">
        <v>1511</v>
      </c>
      <c r="J1459" t="s">
        <v>1445</v>
      </c>
      <c r="K1459">
        <v>89493</v>
      </c>
      <c r="L1459" t="s">
        <v>10</v>
      </c>
      <c r="M1459" t="s">
        <v>3311</v>
      </c>
    </row>
    <row r="1460" spans="1:13" x14ac:dyDescent="0.25">
      <c r="A1460" t="s">
        <v>1036</v>
      </c>
      <c r="B1460" t="s">
        <v>81</v>
      </c>
      <c r="C1460" t="s">
        <v>1037</v>
      </c>
      <c r="D1460" t="s">
        <v>80</v>
      </c>
      <c r="E1460" t="s">
        <v>22</v>
      </c>
      <c r="F1460" t="s">
        <v>1510</v>
      </c>
      <c r="G1460">
        <v>10.6</v>
      </c>
      <c r="H1460">
        <v>85.5</v>
      </c>
      <c r="I1460" t="s">
        <v>1511</v>
      </c>
      <c r="J1460" t="s">
        <v>1445</v>
      </c>
      <c r="K1460">
        <v>89494</v>
      </c>
      <c r="L1460" t="s">
        <v>10</v>
      </c>
      <c r="M1460" t="s">
        <v>3312</v>
      </c>
    </row>
    <row r="1461" spans="1:13" x14ac:dyDescent="0.25">
      <c r="A1461" t="s">
        <v>1050</v>
      </c>
      <c r="B1461" t="s">
        <v>81</v>
      </c>
      <c r="C1461" t="s">
        <v>1052</v>
      </c>
      <c r="D1461" t="s">
        <v>80</v>
      </c>
      <c r="E1461" t="s">
        <v>22</v>
      </c>
      <c r="F1461" t="s">
        <v>1510</v>
      </c>
      <c r="G1461">
        <v>10.6</v>
      </c>
      <c r="H1461">
        <v>85.5</v>
      </c>
      <c r="I1461" t="s">
        <v>1511</v>
      </c>
      <c r="J1461" t="s">
        <v>1445</v>
      </c>
      <c r="K1461">
        <v>89495</v>
      </c>
      <c r="L1461" t="s">
        <v>10</v>
      </c>
      <c r="M1461" t="s">
        <v>3332</v>
      </c>
    </row>
    <row r="1462" spans="1:13" x14ac:dyDescent="0.25">
      <c r="A1462" t="s">
        <v>1050</v>
      </c>
      <c r="B1462" t="s">
        <v>81</v>
      </c>
      <c r="C1462" t="s">
        <v>1051</v>
      </c>
      <c r="D1462" t="s">
        <v>80</v>
      </c>
      <c r="E1462" t="s">
        <v>22</v>
      </c>
      <c r="F1462" t="s">
        <v>1510</v>
      </c>
      <c r="G1462">
        <v>10.6</v>
      </c>
      <c r="H1462">
        <v>85.5</v>
      </c>
      <c r="I1462" t="s">
        <v>1511</v>
      </c>
      <c r="J1462" t="s">
        <v>1445</v>
      </c>
      <c r="K1462">
        <v>89496</v>
      </c>
      <c r="L1462" t="s">
        <v>10</v>
      </c>
      <c r="M1462" t="s">
        <v>3333</v>
      </c>
    </row>
    <row r="1463" spans="1:13" x14ac:dyDescent="0.25">
      <c r="A1463" t="s">
        <v>1061</v>
      </c>
      <c r="B1463" t="s">
        <v>81</v>
      </c>
      <c r="C1463" t="s">
        <v>1063</v>
      </c>
      <c r="D1463" t="s">
        <v>80</v>
      </c>
      <c r="E1463" t="s">
        <v>22</v>
      </c>
      <c r="F1463" t="s">
        <v>1510</v>
      </c>
      <c r="G1463">
        <v>10.6</v>
      </c>
      <c r="H1463">
        <v>85.5</v>
      </c>
      <c r="I1463" t="s">
        <v>1511</v>
      </c>
      <c r="J1463" t="s">
        <v>1445</v>
      </c>
      <c r="K1463">
        <v>89497</v>
      </c>
      <c r="L1463" t="s">
        <v>10</v>
      </c>
      <c r="M1463" t="s">
        <v>3352</v>
      </c>
    </row>
    <row r="1464" spans="1:13" x14ac:dyDescent="0.25">
      <c r="A1464" t="s">
        <v>1061</v>
      </c>
      <c r="B1464" t="s">
        <v>81</v>
      </c>
      <c r="C1464" t="s">
        <v>1062</v>
      </c>
      <c r="D1464" t="s">
        <v>80</v>
      </c>
      <c r="E1464" t="s">
        <v>22</v>
      </c>
      <c r="F1464" t="s">
        <v>1510</v>
      </c>
      <c r="G1464">
        <v>10.6</v>
      </c>
      <c r="H1464">
        <v>85.5</v>
      </c>
      <c r="I1464" t="s">
        <v>1511</v>
      </c>
      <c r="J1464" t="s">
        <v>1445</v>
      </c>
      <c r="K1464">
        <v>89498</v>
      </c>
      <c r="L1464" t="s">
        <v>10</v>
      </c>
      <c r="M1464" t="s">
        <v>3353</v>
      </c>
    </row>
    <row r="1465" spans="1:13" x14ac:dyDescent="0.25">
      <c r="A1465" t="s">
        <v>1072</v>
      </c>
      <c r="B1465" t="s">
        <v>81</v>
      </c>
      <c r="C1465" t="s">
        <v>1074</v>
      </c>
      <c r="D1465" t="s">
        <v>80</v>
      </c>
      <c r="E1465" t="s">
        <v>22</v>
      </c>
      <c r="F1465" t="s">
        <v>1510</v>
      </c>
      <c r="G1465">
        <v>10.6</v>
      </c>
      <c r="H1465">
        <v>85.5</v>
      </c>
      <c r="I1465" t="s">
        <v>1511</v>
      </c>
      <c r="J1465" t="s">
        <v>1445</v>
      </c>
      <c r="K1465">
        <v>89499</v>
      </c>
      <c r="L1465" t="s">
        <v>10</v>
      </c>
      <c r="M1465" t="s">
        <v>3372</v>
      </c>
    </row>
    <row r="1466" spans="1:13" x14ac:dyDescent="0.25">
      <c r="A1466" t="s">
        <v>1265</v>
      </c>
      <c r="B1466" t="s">
        <v>14</v>
      </c>
      <c r="C1466" t="s">
        <v>1266</v>
      </c>
      <c r="D1466" t="s">
        <v>13</v>
      </c>
      <c r="E1466" t="s">
        <v>22</v>
      </c>
      <c r="F1466" t="s">
        <v>1510</v>
      </c>
      <c r="G1466">
        <v>10.6</v>
      </c>
      <c r="H1466">
        <v>85.5</v>
      </c>
      <c r="I1466" t="s">
        <v>1511</v>
      </c>
      <c r="J1466" t="s">
        <v>1445</v>
      </c>
      <c r="K1466">
        <v>89500</v>
      </c>
      <c r="L1466" t="s">
        <v>10</v>
      </c>
      <c r="M1466" t="s">
        <v>3625</v>
      </c>
    </row>
    <row r="1467" spans="1:13" x14ac:dyDescent="0.25">
      <c r="A1467" t="s">
        <v>1072</v>
      </c>
      <c r="B1467" t="s">
        <v>81</v>
      </c>
      <c r="C1467" t="s">
        <v>1073</v>
      </c>
      <c r="D1467" t="s">
        <v>80</v>
      </c>
      <c r="E1467" t="s">
        <v>22</v>
      </c>
      <c r="F1467" t="s">
        <v>1510</v>
      </c>
      <c r="G1467">
        <v>10.6</v>
      </c>
      <c r="H1467">
        <v>85.5</v>
      </c>
      <c r="I1467" t="s">
        <v>1511</v>
      </c>
      <c r="J1467" t="s">
        <v>1445</v>
      </c>
      <c r="K1467">
        <v>89501</v>
      </c>
      <c r="L1467" t="s">
        <v>10</v>
      </c>
      <c r="M1467" t="s">
        <v>3373</v>
      </c>
    </row>
    <row r="1468" spans="1:13" x14ac:dyDescent="0.25">
      <c r="A1468" t="s">
        <v>1087</v>
      </c>
      <c r="B1468" t="s">
        <v>81</v>
      </c>
      <c r="C1468" t="s">
        <v>1089</v>
      </c>
      <c r="D1468" t="s">
        <v>80</v>
      </c>
      <c r="E1468" t="s">
        <v>22</v>
      </c>
      <c r="F1468" t="s">
        <v>1510</v>
      </c>
      <c r="G1468">
        <v>10.6</v>
      </c>
      <c r="H1468">
        <v>85.5</v>
      </c>
      <c r="I1468" t="s">
        <v>1511</v>
      </c>
      <c r="J1468" t="s">
        <v>1445</v>
      </c>
      <c r="K1468">
        <v>89502</v>
      </c>
      <c r="L1468" t="s">
        <v>10</v>
      </c>
      <c r="M1468" t="s">
        <v>3392</v>
      </c>
    </row>
    <row r="1469" spans="1:13" x14ac:dyDescent="0.25">
      <c r="A1469" t="s">
        <v>1087</v>
      </c>
      <c r="B1469" t="s">
        <v>81</v>
      </c>
      <c r="C1469" t="s">
        <v>1088</v>
      </c>
      <c r="D1469" t="s">
        <v>80</v>
      </c>
      <c r="E1469" t="s">
        <v>22</v>
      </c>
      <c r="F1469" t="s">
        <v>1510</v>
      </c>
      <c r="G1469">
        <v>10.6</v>
      </c>
      <c r="H1469">
        <v>85.5</v>
      </c>
      <c r="I1469" t="s">
        <v>1511</v>
      </c>
      <c r="J1469" t="s">
        <v>1445</v>
      </c>
      <c r="K1469">
        <v>89503</v>
      </c>
      <c r="L1469" t="s">
        <v>10</v>
      </c>
      <c r="M1469" t="s">
        <v>3393</v>
      </c>
    </row>
    <row r="1470" spans="1:13" x14ac:dyDescent="0.25">
      <c r="A1470" t="s">
        <v>1098</v>
      </c>
      <c r="B1470" t="s">
        <v>81</v>
      </c>
      <c r="C1470" t="s">
        <v>1100</v>
      </c>
      <c r="D1470" t="s">
        <v>80</v>
      </c>
      <c r="E1470" t="s">
        <v>22</v>
      </c>
      <c r="F1470" t="s">
        <v>1510</v>
      </c>
      <c r="G1470">
        <v>10.6</v>
      </c>
      <c r="H1470">
        <v>85.5</v>
      </c>
      <c r="I1470" t="s">
        <v>1511</v>
      </c>
      <c r="J1470" t="s">
        <v>1445</v>
      </c>
      <c r="K1470">
        <v>89504</v>
      </c>
      <c r="L1470" t="s">
        <v>10</v>
      </c>
      <c r="M1470" t="s">
        <v>3412</v>
      </c>
    </row>
    <row r="1471" spans="1:13" x14ac:dyDescent="0.25">
      <c r="A1471" t="s">
        <v>1098</v>
      </c>
      <c r="B1471" t="s">
        <v>81</v>
      </c>
      <c r="C1471" t="s">
        <v>1099</v>
      </c>
      <c r="D1471" t="s">
        <v>80</v>
      </c>
      <c r="E1471" t="s">
        <v>22</v>
      </c>
      <c r="F1471" t="s">
        <v>1510</v>
      </c>
      <c r="G1471">
        <v>10.6</v>
      </c>
      <c r="H1471">
        <v>85.5</v>
      </c>
      <c r="I1471" t="s">
        <v>1511</v>
      </c>
      <c r="J1471" t="s">
        <v>1445</v>
      </c>
      <c r="K1471">
        <v>89505</v>
      </c>
      <c r="L1471" t="s">
        <v>10</v>
      </c>
      <c r="M1471" t="s">
        <v>3413</v>
      </c>
    </row>
    <row r="1472" spans="1:13" x14ac:dyDescent="0.25">
      <c r="A1472" t="s">
        <v>1108</v>
      </c>
      <c r="B1472" t="s">
        <v>81</v>
      </c>
      <c r="C1472" t="s">
        <v>1107</v>
      </c>
      <c r="D1472" t="s">
        <v>80</v>
      </c>
      <c r="E1472" t="s">
        <v>22</v>
      </c>
      <c r="F1472" t="s">
        <v>1510</v>
      </c>
      <c r="G1472">
        <v>10.6</v>
      </c>
      <c r="H1472">
        <v>85.5</v>
      </c>
      <c r="I1472" t="s">
        <v>1511</v>
      </c>
      <c r="J1472" t="s">
        <v>1445</v>
      </c>
      <c r="K1472">
        <v>89506</v>
      </c>
      <c r="L1472" t="s">
        <v>10</v>
      </c>
      <c r="M1472" t="s">
        <v>3439</v>
      </c>
    </row>
    <row r="1473" spans="1:13" x14ac:dyDescent="0.25">
      <c r="A1473" t="s">
        <v>1108</v>
      </c>
      <c r="B1473" t="s">
        <v>81</v>
      </c>
      <c r="C1473" t="s">
        <v>1109</v>
      </c>
      <c r="D1473" t="s">
        <v>80</v>
      </c>
      <c r="E1473" t="s">
        <v>22</v>
      </c>
      <c r="F1473" t="s">
        <v>1510</v>
      </c>
      <c r="G1473">
        <v>10.6</v>
      </c>
      <c r="H1473">
        <v>85.5</v>
      </c>
      <c r="I1473" t="s">
        <v>1511</v>
      </c>
      <c r="J1473" t="s">
        <v>1445</v>
      </c>
      <c r="K1473">
        <v>89507</v>
      </c>
      <c r="L1473" t="s">
        <v>10</v>
      </c>
      <c r="M1473" t="s">
        <v>3440</v>
      </c>
    </row>
    <row r="1474" spans="1:13" x14ac:dyDescent="0.25">
      <c r="A1474" t="s">
        <v>1121</v>
      </c>
      <c r="B1474" t="s">
        <v>81</v>
      </c>
      <c r="C1474" t="s">
        <v>1135</v>
      </c>
      <c r="D1474" t="s">
        <v>80</v>
      </c>
      <c r="E1474" t="s">
        <v>22</v>
      </c>
      <c r="F1474" t="s">
        <v>1510</v>
      </c>
      <c r="G1474">
        <v>10.6</v>
      </c>
      <c r="H1474">
        <v>85.5</v>
      </c>
      <c r="I1474" t="s">
        <v>1511</v>
      </c>
      <c r="J1474" t="s">
        <v>1445</v>
      </c>
      <c r="K1474">
        <v>89508</v>
      </c>
      <c r="L1474" t="s">
        <v>10</v>
      </c>
      <c r="M1474" t="s">
        <v>3480</v>
      </c>
    </row>
    <row r="1475" spans="1:13" x14ac:dyDescent="0.25">
      <c r="A1475" t="s">
        <v>1121</v>
      </c>
      <c r="B1475" t="s">
        <v>81</v>
      </c>
      <c r="C1475" t="s">
        <v>1134</v>
      </c>
      <c r="D1475" t="s">
        <v>80</v>
      </c>
      <c r="E1475" t="s">
        <v>22</v>
      </c>
      <c r="F1475" t="s">
        <v>1510</v>
      </c>
      <c r="G1475">
        <v>10.6</v>
      </c>
      <c r="H1475">
        <v>85.5</v>
      </c>
      <c r="I1475" t="s">
        <v>1511</v>
      </c>
      <c r="J1475" t="s">
        <v>1445</v>
      </c>
      <c r="K1475">
        <v>89509</v>
      </c>
      <c r="L1475" t="s">
        <v>10</v>
      </c>
      <c r="M1475" t="s">
        <v>3481</v>
      </c>
    </row>
    <row r="1476" spans="1:13" x14ac:dyDescent="0.25">
      <c r="A1476" t="s">
        <v>1108</v>
      </c>
      <c r="B1476" t="s">
        <v>81</v>
      </c>
      <c r="C1476" t="s">
        <v>1126</v>
      </c>
      <c r="D1476" t="s">
        <v>80</v>
      </c>
      <c r="E1476" t="s">
        <v>22</v>
      </c>
      <c r="F1476" t="s">
        <v>1510</v>
      </c>
      <c r="G1476">
        <v>10.6</v>
      </c>
      <c r="H1476">
        <v>85.5</v>
      </c>
      <c r="I1476" t="s">
        <v>1511</v>
      </c>
      <c r="J1476" t="s">
        <v>1445</v>
      </c>
      <c r="K1476">
        <v>89510</v>
      </c>
      <c r="L1476" t="s">
        <v>10</v>
      </c>
      <c r="M1476" t="s">
        <v>3441</v>
      </c>
    </row>
    <row r="1477" spans="1:13" x14ac:dyDescent="0.25">
      <c r="A1477" t="s">
        <v>1108</v>
      </c>
      <c r="B1477" t="s">
        <v>81</v>
      </c>
      <c r="C1477" t="s">
        <v>1125</v>
      </c>
      <c r="D1477" t="s">
        <v>80</v>
      </c>
      <c r="E1477" t="s">
        <v>22</v>
      </c>
      <c r="F1477" t="s">
        <v>1510</v>
      </c>
      <c r="G1477">
        <v>10.6</v>
      </c>
      <c r="H1477">
        <v>85.5</v>
      </c>
      <c r="I1477" t="s">
        <v>1511</v>
      </c>
      <c r="J1477" t="s">
        <v>1445</v>
      </c>
      <c r="K1477">
        <v>89511</v>
      </c>
      <c r="L1477" t="s">
        <v>10</v>
      </c>
      <c r="M1477" t="s">
        <v>3442</v>
      </c>
    </row>
    <row r="1478" spans="1:13" x14ac:dyDescent="0.25">
      <c r="A1478" t="s">
        <v>1108</v>
      </c>
      <c r="B1478" t="s">
        <v>81</v>
      </c>
      <c r="C1478" t="s">
        <v>1124</v>
      </c>
      <c r="D1478" t="s">
        <v>80</v>
      </c>
      <c r="E1478" t="s">
        <v>22</v>
      </c>
      <c r="F1478" t="s">
        <v>1510</v>
      </c>
      <c r="G1478">
        <v>10.6</v>
      </c>
      <c r="H1478">
        <v>85.5</v>
      </c>
      <c r="I1478" t="s">
        <v>1511</v>
      </c>
      <c r="J1478" t="s">
        <v>1445</v>
      </c>
      <c r="K1478">
        <v>89512</v>
      </c>
      <c r="L1478" t="s">
        <v>10</v>
      </c>
      <c r="M1478" t="s">
        <v>3443</v>
      </c>
    </row>
    <row r="1479" spans="1:13" x14ac:dyDescent="0.25">
      <c r="A1479" t="s">
        <v>1166</v>
      </c>
      <c r="B1479" t="s">
        <v>14</v>
      </c>
      <c r="C1479" t="s">
        <v>1167</v>
      </c>
      <c r="D1479" t="s">
        <v>13</v>
      </c>
      <c r="E1479" t="s">
        <v>22</v>
      </c>
      <c r="F1479" t="s">
        <v>1510</v>
      </c>
      <c r="G1479">
        <v>10.6</v>
      </c>
      <c r="H1479">
        <v>85.5</v>
      </c>
      <c r="I1479" t="s">
        <v>1511</v>
      </c>
      <c r="J1479" t="s">
        <v>1445</v>
      </c>
      <c r="K1479">
        <v>89513</v>
      </c>
      <c r="L1479" t="s">
        <v>10</v>
      </c>
      <c r="M1479" t="s">
        <v>3516</v>
      </c>
    </row>
    <row r="1480" spans="1:13" x14ac:dyDescent="0.25">
      <c r="A1480" t="s">
        <v>1440</v>
      </c>
      <c r="B1480" t="s">
        <v>14</v>
      </c>
      <c r="C1480" t="s">
        <v>1509</v>
      </c>
      <c r="D1480" t="s">
        <v>13</v>
      </c>
      <c r="E1480" t="s">
        <v>22</v>
      </c>
      <c r="F1480" t="s">
        <v>1510</v>
      </c>
      <c r="G1480">
        <v>10.6</v>
      </c>
      <c r="H1480">
        <v>85.5</v>
      </c>
      <c r="I1480" t="s">
        <v>1511</v>
      </c>
      <c r="J1480" t="s">
        <v>1445</v>
      </c>
      <c r="K1480">
        <v>89514</v>
      </c>
      <c r="L1480" t="s">
        <v>10</v>
      </c>
      <c r="M1480" t="s">
        <v>1512</v>
      </c>
    </row>
    <row r="1481" spans="1:13" x14ac:dyDescent="0.25">
      <c r="A1481" t="s">
        <v>1181</v>
      </c>
      <c r="B1481" t="s">
        <v>14</v>
      </c>
      <c r="C1481" t="s">
        <v>1183</v>
      </c>
      <c r="D1481" t="s">
        <v>13</v>
      </c>
      <c r="E1481" t="s">
        <v>22</v>
      </c>
      <c r="F1481" t="s">
        <v>1510</v>
      </c>
      <c r="G1481">
        <v>10.6</v>
      </c>
      <c r="H1481">
        <v>85.5</v>
      </c>
      <c r="I1481" t="s">
        <v>1511</v>
      </c>
      <c r="J1481" t="s">
        <v>1445</v>
      </c>
      <c r="K1481">
        <v>89515</v>
      </c>
      <c r="L1481" t="s">
        <v>10</v>
      </c>
      <c r="M1481" t="s">
        <v>3542</v>
      </c>
    </row>
    <row r="1482" spans="1:13" x14ac:dyDescent="0.25">
      <c r="A1482" t="s">
        <v>1181</v>
      </c>
      <c r="B1482" t="s">
        <v>14</v>
      </c>
      <c r="C1482" t="s">
        <v>1182</v>
      </c>
      <c r="D1482" t="s">
        <v>13</v>
      </c>
      <c r="E1482" t="s">
        <v>22</v>
      </c>
      <c r="F1482" t="s">
        <v>1510</v>
      </c>
      <c r="G1482">
        <v>10.6</v>
      </c>
      <c r="H1482">
        <v>85.5</v>
      </c>
      <c r="I1482" t="s">
        <v>1511</v>
      </c>
      <c r="J1482" t="s">
        <v>1445</v>
      </c>
      <c r="K1482">
        <v>89516</v>
      </c>
      <c r="L1482" t="s">
        <v>10</v>
      </c>
      <c r="M1482" t="s">
        <v>3543</v>
      </c>
    </row>
    <row r="1483" spans="1:13" x14ac:dyDescent="0.25">
      <c r="A1483" t="s">
        <v>1210</v>
      </c>
      <c r="B1483" t="s">
        <v>14</v>
      </c>
      <c r="C1483" t="s">
        <v>1216</v>
      </c>
      <c r="D1483" t="s">
        <v>13</v>
      </c>
      <c r="E1483" t="s">
        <v>22</v>
      </c>
      <c r="F1483" t="s">
        <v>1510</v>
      </c>
      <c r="G1483">
        <v>10.6</v>
      </c>
      <c r="H1483">
        <v>85.5</v>
      </c>
      <c r="I1483" t="s">
        <v>1511</v>
      </c>
      <c r="J1483" t="s">
        <v>1445</v>
      </c>
      <c r="K1483">
        <v>89517</v>
      </c>
      <c r="L1483" t="s">
        <v>10</v>
      </c>
      <c r="M1483" t="s">
        <v>3565</v>
      </c>
    </row>
    <row r="1484" spans="1:13" x14ac:dyDescent="0.25">
      <c r="A1484" t="s">
        <v>1210</v>
      </c>
      <c r="B1484" t="s">
        <v>14</v>
      </c>
      <c r="C1484" t="s">
        <v>1215</v>
      </c>
      <c r="D1484" t="s">
        <v>13</v>
      </c>
      <c r="E1484" t="s">
        <v>22</v>
      </c>
      <c r="F1484" t="s">
        <v>1510</v>
      </c>
      <c r="G1484">
        <v>10.6</v>
      </c>
      <c r="H1484">
        <v>85.5</v>
      </c>
      <c r="I1484" t="s">
        <v>1511</v>
      </c>
      <c r="J1484" t="s">
        <v>1445</v>
      </c>
      <c r="K1484">
        <v>89518</v>
      </c>
      <c r="L1484" t="s">
        <v>10</v>
      </c>
      <c r="M1484" t="s">
        <v>3566</v>
      </c>
    </row>
    <row r="1485" spans="1:13" x14ac:dyDescent="0.25">
      <c r="A1485" t="s">
        <v>1233</v>
      </c>
      <c r="B1485" t="s">
        <v>14</v>
      </c>
      <c r="C1485" t="s">
        <v>1239</v>
      </c>
      <c r="D1485" t="s">
        <v>13</v>
      </c>
      <c r="E1485" t="s">
        <v>22</v>
      </c>
      <c r="F1485" t="s">
        <v>1510</v>
      </c>
      <c r="G1485">
        <v>10.6</v>
      </c>
      <c r="H1485">
        <v>85.5</v>
      </c>
      <c r="I1485" t="s">
        <v>1511</v>
      </c>
      <c r="J1485" t="s">
        <v>1445</v>
      </c>
      <c r="K1485">
        <v>89519</v>
      </c>
      <c r="L1485" t="s">
        <v>10</v>
      </c>
      <c r="M1485" t="s">
        <v>3585</v>
      </c>
    </row>
    <row r="1486" spans="1:13" x14ac:dyDescent="0.25">
      <c r="A1486" t="s">
        <v>1233</v>
      </c>
      <c r="B1486" t="s">
        <v>14</v>
      </c>
      <c r="C1486" t="s">
        <v>1238</v>
      </c>
      <c r="D1486" t="s">
        <v>13</v>
      </c>
      <c r="E1486" t="s">
        <v>22</v>
      </c>
      <c r="F1486" t="s">
        <v>1510</v>
      </c>
      <c r="G1486">
        <v>10.6</v>
      </c>
      <c r="H1486">
        <v>85.5</v>
      </c>
      <c r="I1486" t="s">
        <v>1511</v>
      </c>
      <c r="J1486" t="s">
        <v>1445</v>
      </c>
      <c r="K1486">
        <v>89520</v>
      </c>
      <c r="L1486" t="s">
        <v>10</v>
      </c>
      <c r="M1486" t="s">
        <v>3586</v>
      </c>
    </row>
    <row r="1487" spans="1:13" x14ac:dyDescent="0.25">
      <c r="A1487" t="s">
        <v>1254</v>
      </c>
      <c r="B1487" t="s">
        <v>14</v>
      </c>
      <c r="C1487" t="s">
        <v>1256</v>
      </c>
      <c r="D1487" t="s">
        <v>13</v>
      </c>
      <c r="E1487" t="s">
        <v>22</v>
      </c>
      <c r="F1487" t="s">
        <v>1510</v>
      </c>
      <c r="G1487">
        <v>10.6</v>
      </c>
      <c r="H1487">
        <v>85.5</v>
      </c>
      <c r="I1487" t="s">
        <v>1511</v>
      </c>
      <c r="J1487" t="s">
        <v>1445</v>
      </c>
      <c r="K1487">
        <v>89521</v>
      </c>
      <c r="L1487" t="s">
        <v>10</v>
      </c>
      <c r="M1487" t="s">
        <v>3605</v>
      </c>
    </row>
    <row r="1488" spans="1:13" x14ac:dyDescent="0.25">
      <c r="A1488" t="s">
        <v>1254</v>
      </c>
      <c r="B1488" t="s">
        <v>14</v>
      </c>
      <c r="C1488" t="s">
        <v>1255</v>
      </c>
      <c r="D1488" t="s">
        <v>13</v>
      </c>
      <c r="E1488" t="s">
        <v>22</v>
      </c>
      <c r="F1488" t="s">
        <v>1510</v>
      </c>
      <c r="G1488">
        <v>10.6</v>
      </c>
      <c r="H1488">
        <v>85.5</v>
      </c>
      <c r="I1488" t="s">
        <v>1511</v>
      </c>
      <c r="J1488" t="s">
        <v>1445</v>
      </c>
      <c r="K1488">
        <v>89522</v>
      </c>
      <c r="L1488" t="s">
        <v>10</v>
      </c>
      <c r="M1488" t="s">
        <v>3606</v>
      </c>
    </row>
    <row r="1489" spans="1:13" x14ac:dyDescent="0.25">
      <c r="A1489" t="s">
        <v>1265</v>
      </c>
      <c r="B1489" t="s">
        <v>14</v>
      </c>
      <c r="C1489" t="s">
        <v>1267</v>
      </c>
      <c r="D1489" t="s">
        <v>13</v>
      </c>
      <c r="E1489" t="s">
        <v>22</v>
      </c>
      <c r="F1489" t="s">
        <v>1510</v>
      </c>
      <c r="G1489">
        <v>10.6</v>
      </c>
      <c r="H1489">
        <v>85.5</v>
      </c>
      <c r="I1489" t="s">
        <v>1511</v>
      </c>
      <c r="J1489" t="s">
        <v>1445</v>
      </c>
      <c r="K1489">
        <v>89523</v>
      </c>
      <c r="L1489" t="s">
        <v>10</v>
      </c>
      <c r="M1489" t="s">
        <v>3626</v>
      </c>
    </row>
    <row r="1490" spans="1:13" x14ac:dyDescent="0.25">
      <c r="A1490" t="s">
        <v>1276</v>
      </c>
      <c r="B1490" t="s">
        <v>14</v>
      </c>
      <c r="C1490" t="s">
        <v>1278</v>
      </c>
      <c r="D1490" t="s">
        <v>13</v>
      </c>
      <c r="E1490" t="s">
        <v>22</v>
      </c>
      <c r="F1490" t="s">
        <v>1510</v>
      </c>
      <c r="G1490">
        <v>10.6</v>
      </c>
      <c r="H1490">
        <v>85.5</v>
      </c>
      <c r="I1490" t="s">
        <v>1511</v>
      </c>
      <c r="J1490" t="s">
        <v>1445</v>
      </c>
      <c r="K1490">
        <v>89524</v>
      </c>
      <c r="L1490" t="s">
        <v>10</v>
      </c>
      <c r="M1490" t="s">
        <v>3645</v>
      </c>
    </row>
    <row r="1491" spans="1:13" x14ac:dyDescent="0.25">
      <c r="A1491" t="s">
        <v>1276</v>
      </c>
      <c r="B1491" t="s">
        <v>14</v>
      </c>
      <c r="C1491" t="s">
        <v>1277</v>
      </c>
      <c r="D1491" t="s">
        <v>13</v>
      </c>
      <c r="E1491" t="s">
        <v>22</v>
      </c>
      <c r="F1491" t="s">
        <v>1510</v>
      </c>
      <c r="G1491">
        <v>10.6</v>
      </c>
      <c r="H1491">
        <v>85.5</v>
      </c>
      <c r="I1491" t="s">
        <v>1511</v>
      </c>
      <c r="J1491" t="s">
        <v>1445</v>
      </c>
      <c r="K1491">
        <v>89525</v>
      </c>
      <c r="L1491" t="s">
        <v>10</v>
      </c>
      <c r="M1491" t="s">
        <v>3646</v>
      </c>
    </row>
    <row r="1492" spans="1:13" x14ac:dyDescent="0.25">
      <c r="A1492" t="s">
        <v>1290</v>
      </c>
      <c r="B1492" t="s">
        <v>14</v>
      </c>
      <c r="C1492" t="s">
        <v>1292</v>
      </c>
      <c r="D1492" t="s">
        <v>13</v>
      </c>
      <c r="E1492" t="s">
        <v>22</v>
      </c>
      <c r="F1492" t="s">
        <v>1510</v>
      </c>
      <c r="G1492">
        <v>10.6</v>
      </c>
      <c r="H1492">
        <v>85.5</v>
      </c>
      <c r="I1492" t="s">
        <v>1511</v>
      </c>
      <c r="J1492" t="s">
        <v>1445</v>
      </c>
      <c r="K1492">
        <v>89526</v>
      </c>
      <c r="L1492" t="s">
        <v>10</v>
      </c>
      <c r="M1492" t="s">
        <v>3665</v>
      </c>
    </row>
    <row r="1493" spans="1:13" x14ac:dyDescent="0.25">
      <c r="A1493" t="s">
        <v>1290</v>
      </c>
      <c r="B1493" t="s">
        <v>14</v>
      </c>
      <c r="C1493" t="s">
        <v>1291</v>
      </c>
      <c r="D1493" t="s">
        <v>13</v>
      </c>
      <c r="E1493" t="s">
        <v>22</v>
      </c>
      <c r="F1493" t="s">
        <v>1510</v>
      </c>
      <c r="G1493">
        <v>10.6</v>
      </c>
      <c r="H1493">
        <v>85.5</v>
      </c>
      <c r="I1493" t="s">
        <v>1511</v>
      </c>
      <c r="J1493" t="s">
        <v>1445</v>
      </c>
      <c r="K1493">
        <v>89527</v>
      </c>
      <c r="L1493" t="s">
        <v>10</v>
      </c>
      <c r="M1493" t="s">
        <v>3666</v>
      </c>
    </row>
    <row r="1494" spans="1:13" x14ac:dyDescent="0.25">
      <c r="A1494" t="s">
        <v>1301</v>
      </c>
      <c r="B1494" t="s">
        <v>14</v>
      </c>
      <c r="C1494" t="s">
        <v>1303</v>
      </c>
      <c r="D1494" t="s">
        <v>13</v>
      </c>
      <c r="E1494" t="s">
        <v>22</v>
      </c>
      <c r="F1494" t="s">
        <v>1510</v>
      </c>
      <c r="G1494">
        <v>10.6</v>
      </c>
      <c r="H1494">
        <v>85.5</v>
      </c>
      <c r="I1494" t="s">
        <v>1511</v>
      </c>
      <c r="J1494" t="s">
        <v>1445</v>
      </c>
      <c r="K1494">
        <v>89528</v>
      </c>
      <c r="L1494" t="s">
        <v>10</v>
      </c>
      <c r="M1494" t="s">
        <v>3685</v>
      </c>
    </row>
    <row r="1495" spans="1:13" x14ac:dyDescent="0.25">
      <c r="A1495" t="s">
        <v>1301</v>
      </c>
      <c r="B1495" t="s">
        <v>14</v>
      </c>
      <c r="C1495" t="s">
        <v>1302</v>
      </c>
      <c r="D1495" t="s">
        <v>13</v>
      </c>
      <c r="E1495" t="s">
        <v>22</v>
      </c>
      <c r="F1495" t="s">
        <v>1510</v>
      </c>
      <c r="G1495">
        <v>10.6</v>
      </c>
      <c r="H1495">
        <v>85.5</v>
      </c>
      <c r="I1495" t="s">
        <v>1511</v>
      </c>
      <c r="J1495" t="s">
        <v>1445</v>
      </c>
      <c r="K1495">
        <v>89529</v>
      </c>
      <c r="L1495" t="s">
        <v>10</v>
      </c>
      <c r="M1495" t="s">
        <v>3686</v>
      </c>
    </row>
    <row r="1496" spans="1:13" x14ac:dyDescent="0.25">
      <c r="A1496" t="s">
        <v>1312</v>
      </c>
      <c r="B1496" t="s">
        <v>14</v>
      </c>
      <c r="C1496" t="s">
        <v>1314</v>
      </c>
      <c r="D1496" t="s">
        <v>13</v>
      </c>
      <c r="E1496" t="s">
        <v>22</v>
      </c>
      <c r="F1496" t="s">
        <v>1510</v>
      </c>
      <c r="G1496">
        <v>10.6</v>
      </c>
      <c r="H1496">
        <v>85.5</v>
      </c>
      <c r="I1496" t="s">
        <v>1511</v>
      </c>
      <c r="J1496" t="s">
        <v>1445</v>
      </c>
      <c r="K1496">
        <v>89530</v>
      </c>
      <c r="L1496" t="s">
        <v>10</v>
      </c>
      <c r="M1496" t="s">
        <v>3705</v>
      </c>
    </row>
    <row r="1497" spans="1:13" x14ac:dyDescent="0.25">
      <c r="A1497" t="s">
        <v>1312</v>
      </c>
      <c r="B1497" t="s">
        <v>14</v>
      </c>
      <c r="C1497" t="s">
        <v>1313</v>
      </c>
      <c r="D1497" t="s">
        <v>13</v>
      </c>
      <c r="E1497" t="s">
        <v>22</v>
      </c>
      <c r="F1497" t="s">
        <v>1510</v>
      </c>
      <c r="G1497">
        <v>10.6</v>
      </c>
      <c r="H1497">
        <v>85.5</v>
      </c>
      <c r="I1497" t="s">
        <v>1511</v>
      </c>
      <c r="J1497" t="s">
        <v>1445</v>
      </c>
      <c r="K1497">
        <v>89531</v>
      </c>
      <c r="L1497" t="s">
        <v>10</v>
      </c>
      <c r="M1497" t="s">
        <v>3706</v>
      </c>
    </row>
    <row r="1498" spans="1:13" x14ac:dyDescent="0.25">
      <c r="A1498" t="s">
        <v>1323</v>
      </c>
      <c r="B1498" t="s">
        <v>14</v>
      </c>
      <c r="C1498" t="s">
        <v>1325</v>
      </c>
      <c r="D1498" t="s">
        <v>13</v>
      </c>
      <c r="E1498" t="s">
        <v>22</v>
      </c>
      <c r="F1498" t="s">
        <v>1510</v>
      </c>
      <c r="G1498">
        <v>10.6</v>
      </c>
      <c r="H1498">
        <v>85.5</v>
      </c>
      <c r="I1498" t="s">
        <v>1511</v>
      </c>
      <c r="J1498" t="s">
        <v>1445</v>
      </c>
      <c r="K1498">
        <v>89532</v>
      </c>
      <c r="L1498" t="s">
        <v>10</v>
      </c>
      <c r="M1498" t="s">
        <v>3725</v>
      </c>
    </row>
    <row r="1499" spans="1:13" x14ac:dyDescent="0.25">
      <c r="A1499" t="s">
        <v>1323</v>
      </c>
      <c r="B1499" t="s">
        <v>14</v>
      </c>
      <c r="C1499" t="s">
        <v>1324</v>
      </c>
      <c r="D1499" t="s">
        <v>13</v>
      </c>
      <c r="E1499" t="s">
        <v>22</v>
      </c>
      <c r="F1499" t="s">
        <v>1510</v>
      </c>
      <c r="G1499">
        <v>10.6</v>
      </c>
      <c r="H1499">
        <v>85.5</v>
      </c>
      <c r="I1499" t="s">
        <v>1511</v>
      </c>
      <c r="J1499" t="s">
        <v>1445</v>
      </c>
      <c r="K1499">
        <v>89533</v>
      </c>
      <c r="L1499" t="s">
        <v>10</v>
      </c>
      <c r="M1499" t="s">
        <v>3726</v>
      </c>
    </row>
    <row r="1500" spans="1:13" x14ac:dyDescent="0.25">
      <c r="A1500" t="s">
        <v>1334</v>
      </c>
      <c r="B1500" t="s">
        <v>14</v>
      </c>
      <c r="C1500" t="s">
        <v>1336</v>
      </c>
      <c r="D1500" t="s">
        <v>13</v>
      </c>
      <c r="E1500" t="s">
        <v>22</v>
      </c>
      <c r="F1500" t="s">
        <v>1510</v>
      </c>
      <c r="G1500">
        <v>10.6</v>
      </c>
      <c r="H1500">
        <v>85.5</v>
      </c>
      <c r="I1500" t="s">
        <v>1511</v>
      </c>
      <c r="J1500" t="s">
        <v>1445</v>
      </c>
      <c r="K1500">
        <v>89534</v>
      </c>
      <c r="L1500" t="s">
        <v>10</v>
      </c>
      <c r="M1500" t="s">
        <v>3745</v>
      </c>
    </row>
    <row r="1501" spans="1:13" x14ac:dyDescent="0.25">
      <c r="A1501" t="s">
        <v>1334</v>
      </c>
      <c r="B1501" t="s">
        <v>14</v>
      </c>
      <c r="C1501" t="s">
        <v>1335</v>
      </c>
      <c r="D1501" t="s">
        <v>13</v>
      </c>
      <c r="E1501" t="s">
        <v>22</v>
      </c>
      <c r="F1501" t="s">
        <v>1510</v>
      </c>
      <c r="G1501">
        <v>10.6</v>
      </c>
      <c r="H1501">
        <v>85.5</v>
      </c>
      <c r="I1501" t="s">
        <v>1511</v>
      </c>
      <c r="J1501" t="s">
        <v>1445</v>
      </c>
      <c r="K1501">
        <v>89535</v>
      </c>
      <c r="L1501" t="s">
        <v>10</v>
      </c>
      <c r="M1501" t="s">
        <v>3746</v>
      </c>
    </row>
    <row r="1502" spans="1:13" x14ac:dyDescent="0.25">
      <c r="A1502" t="s">
        <v>1121</v>
      </c>
      <c r="B1502" t="s">
        <v>14</v>
      </c>
      <c r="C1502" t="s">
        <v>1143</v>
      </c>
      <c r="D1502" t="s">
        <v>13</v>
      </c>
      <c r="E1502" t="s">
        <v>22</v>
      </c>
      <c r="F1502" t="s">
        <v>1510</v>
      </c>
      <c r="G1502">
        <v>10.6</v>
      </c>
      <c r="H1502">
        <v>85.5</v>
      </c>
      <c r="I1502" t="s">
        <v>1511</v>
      </c>
      <c r="J1502" t="s">
        <v>1445</v>
      </c>
      <c r="K1502">
        <v>89536</v>
      </c>
      <c r="L1502" t="s">
        <v>10</v>
      </c>
      <c r="M1502" t="s">
        <v>3482</v>
      </c>
    </row>
    <row r="1503" spans="1:13" x14ac:dyDescent="0.25">
      <c r="A1503" t="s">
        <v>1121</v>
      </c>
      <c r="B1503" t="s">
        <v>14</v>
      </c>
      <c r="C1503" t="s">
        <v>1149</v>
      </c>
      <c r="D1503" t="s">
        <v>13</v>
      </c>
      <c r="E1503" t="s">
        <v>22</v>
      </c>
      <c r="F1503" t="s">
        <v>1510</v>
      </c>
      <c r="G1503">
        <v>10.6</v>
      </c>
      <c r="H1503">
        <v>85.5</v>
      </c>
      <c r="I1503" t="s">
        <v>1511</v>
      </c>
      <c r="J1503" t="s">
        <v>1445</v>
      </c>
      <c r="K1503">
        <v>89537</v>
      </c>
      <c r="L1503" t="s">
        <v>10</v>
      </c>
      <c r="M1503" t="s">
        <v>3483</v>
      </c>
    </row>
    <row r="1504" spans="1:13" x14ac:dyDescent="0.25">
      <c r="A1504" t="s">
        <v>1440</v>
      </c>
      <c r="B1504" t="s">
        <v>14</v>
      </c>
      <c r="C1504" t="s">
        <v>1513</v>
      </c>
      <c r="D1504" t="s">
        <v>13</v>
      </c>
      <c r="E1504" t="s">
        <v>22</v>
      </c>
      <c r="F1504" t="s">
        <v>1510</v>
      </c>
      <c r="G1504">
        <v>10.6</v>
      </c>
      <c r="H1504">
        <v>85.5</v>
      </c>
      <c r="I1504" t="s">
        <v>1511</v>
      </c>
      <c r="J1504" t="s">
        <v>1445</v>
      </c>
      <c r="K1504">
        <v>89538</v>
      </c>
      <c r="L1504" t="s">
        <v>10</v>
      </c>
      <c r="M1504" t="s">
        <v>1514</v>
      </c>
    </row>
    <row r="1505" spans="1:13" x14ac:dyDescent="0.25">
      <c r="A1505" t="s">
        <v>1547</v>
      </c>
      <c r="B1505" t="s">
        <v>14</v>
      </c>
      <c r="C1505" t="s">
        <v>1598</v>
      </c>
      <c r="D1505" t="s">
        <v>13</v>
      </c>
      <c r="E1505" t="s">
        <v>22</v>
      </c>
      <c r="F1505" t="s">
        <v>1510</v>
      </c>
      <c r="G1505">
        <v>10.6</v>
      </c>
      <c r="H1505">
        <v>85.5</v>
      </c>
      <c r="I1505" t="s">
        <v>1511</v>
      </c>
      <c r="J1505" t="s">
        <v>1445</v>
      </c>
      <c r="K1505">
        <v>89539</v>
      </c>
      <c r="L1505" t="s">
        <v>10</v>
      </c>
      <c r="M1505" t="s">
        <v>1599</v>
      </c>
    </row>
    <row r="1506" spans="1:13" x14ac:dyDescent="0.25">
      <c r="A1506" t="s">
        <v>1547</v>
      </c>
      <c r="B1506" t="s">
        <v>14</v>
      </c>
      <c r="C1506" t="s">
        <v>1600</v>
      </c>
      <c r="D1506" t="s">
        <v>13</v>
      </c>
      <c r="E1506" t="s">
        <v>22</v>
      </c>
      <c r="F1506" t="s">
        <v>1510</v>
      </c>
      <c r="G1506">
        <v>10.6</v>
      </c>
      <c r="H1506">
        <v>85.5</v>
      </c>
      <c r="I1506" t="s">
        <v>1511</v>
      </c>
      <c r="J1506" t="s">
        <v>1445</v>
      </c>
      <c r="K1506">
        <v>89540</v>
      </c>
      <c r="L1506" t="s">
        <v>10</v>
      </c>
      <c r="M1506" t="s">
        <v>1601</v>
      </c>
    </row>
    <row r="1507" spans="1:13" x14ac:dyDescent="0.25">
      <c r="A1507" t="s">
        <v>1121</v>
      </c>
      <c r="B1507" t="s">
        <v>14</v>
      </c>
      <c r="C1507" t="s">
        <v>1147</v>
      </c>
      <c r="D1507" t="s">
        <v>13</v>
      </c>
      <c r="E1507" t="s">
        <v>22</v>
      </c>
      <c r="F1507" t="s">
        <v>1510</v>
      </c>
      <c r="G1507">
        <v>10.6</v>
      </c>
      <c r="H1507">
        <v>85.5</v>
      </c>
      <c r="I1507" t="s">
        <v>1511</v>
      </c>
      <c r="J1507" t="s">
        <v>1445</v>
      </c>
      <c r="K1507">
        <v>89541</v>
      </c>
      <c r="L1507" t="s">
        <v>10</v>
      </c>
      <c r="M1507" t="s">
        <v>3484</v>
      </c>
    </row>
    <row r="1508" spans="1:13" x14ac:dyDescent="0.25">
      <c r="A1508" t="s">
        <v>1121</v>
      </c>
      <c r="B1508" t="s">
        <v>14</v>
      </c>
      <c r="C1508" t="s">
        <v>1145</v>
      </c>
      <c r="D1508" t="s">
        <v>13</v>
      </c>
      <c r="E1508" t="s">
        <v>22</v>
      </c>
      <c r="F1508" t="s">
        <v>1510</v>
      </c>
      <c r="G1508">
        <v>10.6</v>
      </c>
      <c r="H1508">
        <v>85.5</v>
      </c>
      <c r="I1508" t="s">
        <v>1511</v>
      </c>
      <c r="J1508" t="s">
        <v>1445</v>
      </c>
      <c r="K1508">
        <v>89542</v>
      </c>
      <c r="L1508" t="s">
        <v>10</v>
      </c>
      <c r="M1508" t="s">
        <v>3485</v>
      </c>
    </row>
    <row r="1509" spans="1:13" x14ac:dyDescent="0.25">
      <c r="A1509" t="s">
        <v>1166</v>
      </c>
      <c r="B1509" t="s">
        <v>14</v>
      </c>
      <c r="C1509" t="s">
        <v>1165</v>
      </c>
      <c r="D1509" t="s">
        <v>13</v>
      </c>
      <c r="E1509" t="s">
        <v>22</v>
      </c>
      <c r="F1509" t="s">
        <v>1510</v>
      </c>
      <c r="G1509">
        <v>10.6</v>
      </c>
      <c r="H1509">
        <v>85.5</v>
      </c>
      <c r="I1509" t="s">
        <v>1511</v>
      </c>
      <c r="J1509" t="s">
        <v>1445</v>
      </c>
      <c r="K1509">
        <v>89543</v>
      </c>
      <c r="L1509" t="s">
        <v>10</v>
      </c>
      <c r="M1509" t="s">
        <v>3517</v>
      </c>
    </row>
    <row r="1510" spans="1:13" x14ac:dyDescent="0.25">
      <c r="A1510" t="s">
        <v>943</v>
      </c>
      <c r="B1510" t="s">
        <v>81</v>
      </c>
      <c r="C1510" t="s">
        <v>949</v>
      </c>
      <c r="D1510" t="s">
        <v>80</v>
      </c>
      <c r="E1510" t="s">
        <v>22</v>
      </c>
      <c r="F1510" t="s">
        <v>1510</v>
      </c>
      <c r="G1510">
        <v>10.6</v>
      </c>
      <c r="H1510">
        <v>85.5</v>
      </c>
      <c r="I1510" t="s">
        <v>1511</v>
      </c>
      <c r="J1510" t="s">
        <v>1445</v>
      </c>
      <c r="K1510">
        <v>89544</v>
      </c>
      <c r="L1510" t="s">
        <v>10</v>
      </c>
      <c r="M1510" t="s">
        <v>3176</v>
      </c>
    </row>
    <row r="1511" spans="1:13" x14ac:dyDescent="0.25">
      <c r="A1511" t="s">
        <v>703</v>
      </c>
      <c r="B1511" t="s">
        <v>706</v>
      </c>
      <c r="C1511" t="s">
        <v>705</v>
      </c>
      <c r="D1511" t="s">
        <v>704</v>
      </c>
      <c r="E1511" t="s">
        <v>22</v>
      </c>
      <c r="F1511" t="s">
        <v>1510</v>
      </c>
      <c r="G1511">
        <v>10.6</v>
      </c>
      <c r="H1511">
        <v>85.5</v>
      </c>
      <c r="I1511" t="s">
        <v>1511</v>
      </c>
      <c r="J1511" t="s">
        <v>1445</v>
      </c>
      <c r="K1511">
        <v>89545</v>
      </c>
      <c r="L1511" t="s">
        <v>10</v>
      </c>
      <c r="M1511" t="s">
        <v>2831</v>
      </c>
    </row>
    <row r="1512" spans="1:13" x14ac:dyDescent="0.25">
      <c r="A1512" t="s">
        <v>1635</v>
      </c>
      <c r="B1512" t="s">
        <v>1515</v>
      </c>
      <c r="C1512" t="s">
        <v>1636</v>
      </c>
      <c r="D1512" t="s">
        <v>1516</v>
      </c>
      <c r="E1512" t="s">
        <v>22</v>
      </c>
      <c r="F1512" t="s">
        <v>1510</v>
      </c>
      <c r="G1512">
        <v>10.6</v>
      </c>
      <c r="H1512">
        <v>85.5</v>
      </c>
      <c r="I1512" t="s">
        <v>1670</v>
      </c>
      <c r="J1512" t="s">
        <v>1445</v>
      </c>
      <c r="K1512">
        <v>91128</v>
      </c>
      <c r="L1512" t="s">
        <v>10</v>
      </c>
      <c r="M1512" t="s">
        <v>1671</v>
      </c>
    </row>
    <row r="1513" spans="1:13" x14ac:dyDescent="0.25">
      <c r="A1513" t="s">
        <v>2140</v>
      </c>
      <c r="B1513" t="s">
        <v>158</v>
      </c>
      <c r="C1513" t="s">
        <v>2141</v>
      </c>
      <c r="D1513" t="s">
        <v>157</v>
      </c>
      <c r="E1513" t="s">
        <v>22</v>
      </c>
      <c r="F1513" t="s">
        <v>1510</v>
      </c>
      <c r="G1513">
        <v>10.6</v>
      </c>
      <c r="H1513">
        <v>85.5</v>
      </c>
      <c r="I1513" t="s">
        <v>1670</v>
      </c>
      <c r="J1513" t="s">
        <v>1445</v>
      </c>
      <c r="K1513">
        <v>91129</v>
      </c>
      <c r="L1513" t="s">
        <v>10</v>
      </c>
      <c r="M1513" t="s">
        <v>2171</v>
      </c>
    </row>
    <row r="1514" spans="1:13" x14ac:dyDescent="0.25">
      <c r="A1514" t="s">
        <v>445</v>
      </c>
      <c r="B1514" t="s">
        <v>444</v>
      </c>
      <c r="C1514" t="s">
        <v>451</v>
      </c>
      <c r="D1514" t="s">
        <v>442</v>
      </c>
      <c r="E1514" t="s">
        <v>22</v>
      </c>
      <c r="F1514" t="s">
        <v>1510</v>
      </c>
      <c r="G1514">
        <v>10.6</v>
      </c>
      <c r="H1514">
        <v>85.5</v>
      </c>
      <c r="I1514" t="s">
        <v>1670</v>
      </c>
      <c r="J1514" t="s">
        <v>1445</v>
      </c>
      <c r="K1514">
        <v>91130</v>
      </c>
      <c r="L1514" t="s">
        <v>10</v>
      </c>
      <c r="M1514" t="s">
        <v>2512</v>
      </c>
    </row>
    <row r="1515" spans="1:13" x14ac:dyDescent="0.25">
      <c r="A1515" t="s">
        <v>1166</v>
      </c>
      <c r="B1515" t="s">
        <v>14</v>
      </c>
      <c r="C1515" t="s">
        <v>1172</v>
      </c>
      <c r="D1515" t="s">
        <v>13</v>
      </c>
      <c r="E1515" t="s">
        <v>22</v>
      </c>
      <c r="F1515" t="s">
        <v>1510</v>
      </c>
      <c r="G1515">
        <v>10.6</v>
      </c>
      <c r="H1515">
        <v>85.5</v>
      </c>
      <c r="I1515" t="s">
        <v>1670</v>
      </c>
      <c r="J1515" t="s">
        <v>1445</v>
      </c>
      <c r="K1515">
        <v>91131</v>
      </c>
      <c r="L1515" t="s">
        <v>10</v>
      </c>
      <c r="M1515" t="s">
        <v>3518</v>
      </c>
    </row>
    <row r="1516" spans="1:13" x14ac:dyDescent="0.25">
      <c r="A1516" t="s">
        <v>943</v>
      </c>
      <c r="B1516" t="s">
        <v>81</v>
      </c>
      <c r="C1516" t="s">
        <v>954</v>
      </c>
      <c r="D1516" t="s">
        <v>80</v>
      </c>
      <c r="E1516" t="s">
        <v>22</v>
      </c>
      <c r="F1516" t="s">
        <v>1510</v>
      </c>
      <c r="G1516">
        <v>10.6</v>
      </c>
      <c r="H1516">
        <v>85.5</v>
      </c>
      <c r="I1516" t="s">
        <v>1670</v>
      </c>
      <c r="J1516" t="s">
        <v>1445</v>
      </c>
      <c r="K1516">
        <v>91132</v>
      </c>
      <c r="L1516" t="s">
        <v>10</v>
      </c>
      <c r="M1516" t="s">
        <v>3177</v>
      </c>
    </row>
    <row r="1517" spans="1:13" x14ac:dyDescent="0.25">
      <c r="A1517" t="s">
        <v>703</v>
      </c>
      <c r="B1517" t="s">
        <v>706</v>
      </c>
      <c r="C1517" t="s">
        <v>712</v>
      </c>
      <c r="D1517" t="s">
        <v>704</v>
      </c>
      <c r="E1517" t="s">
        <v>22</v>
      </c>
      <c r="F1517" t="s">
        <v>1510</v>
      </c>
      <c r="G1517">
        <v>10.6</v>
      </c>
      <c r="H1517">
        <v>85.5</v>
      </c>
      <c r="I1517" t="s">
        <v>1670</v>
      </c>
      <c r="J1517" t="s">
        <v>1445</v>
      </c>
      <c r="K1517">
        <v>91133</v>
      </c>
      <c r="L1517" t="s">
        <v>10</v>
      </c>
      <c r="M1517" t="s">
        <v>2832</v>
      </c>
    </row>
    <row r="1518" spans="1:13" x14ac:dyDescent="0.25">
      <c r="A1518" t="s">
        <v>1440</v>
      </c>
      <c r="B1518" t="s">
        <v>1515</v>
      </c>
      <c r="C1518" t="s">
        <v>1486</v>
      </c>
      <c r="D1518" t="s">
        <v>1516</v>
      </c>
      <c r="E1518" t="s">
        <v>22</v>
      </c>
      <c r="F1518" t="s">
        <v>1510</v>
      </c>
      <c r="G1518">
        <v>10.6</v>
      </c>
      <c r="H1518">
        <v>85.5</v>
      </c>
      <c r="I1518" t="s">
        <v>1487</v>
      </c>
      <c r="J1518" t="s">
        <v>1445</v>
      </c>
      <c r="K1518">
        <v>397265</v>
      </c>
      <c r="L1518" t="s">
        <v>10</v>
      </c>
      <c r="M1518" t="s">
        <v>1517</v>
      </c>
    </row>
    <row r="1519" spans="1:13" x14ac:dyDescent="0.25">
      <c r="A1519" t="s">
        <v>1440</v>
      </c>
      <c r="B1519" t="s">
        <v>1515</v>
      </c>
      <c r="C1519" t="s">
        <v>1490</v>
      </c>
      <c r="D1519" t="s">
        <v>1516</v>
      </c>
      <c r="E1519" t="s">
        <v>22</v>
      </c>
      <c r="F1519" t="s">
        <v>1510</v>
      </c>
      <c r="G1519">
        <v>10.6</v>
      </c>
      <c r="H1519">
        <v>85.5</v>
      </c>
      <c r="I1519" t="s">
        <v>1487</v>
      </c>
      <c r="J1519" t="s">
        <v>1445</v>
      </c>
      <c r="K1519">
        <v>397267</v>
      </c>
      <c r="L1519" t="s">
        <v>10</v>
      </c>
      <c r="M1519" t="s">
        <v>1518</v>
      </c>
    </row>
    <row r="1520" spans="1:13" x14ac:dyDescent="0.25">
      <c r="A1520" t="s">
        <v>1440</v>
      </c>
      <c r="B1520" t="s">
        <v>1515</v>
      </c>
      <c r="C1520" t="s">
        <v>1493</v>
      </c>
      <c r="D1520" t="s">
        <v>1516</v>
      </c>
      <c r="E1520" t="s">
        <v>22</v>
      </c>
      <c r="F1520" t="s">
        <v>1510</v>
      </c>
      <c r="G1520">
        <v>10.6</v>
      </c>
      <c r="H1520">
        <v>85.5</v>
      </c>
      <c r="I1520" t="s">
        <v>1487</v>
      </c>
      <c r="J1520" t="s">
        <v>1445</v>
      </c>
      <c r="K1520">
        <v>397269</v>
      </c>
      <c r="L1520" t="s">
        <v>10</v>
      </c>
      <c r="M1520" t="s">
        <v>1519</v>
      </c>
    </row>
    <row r="1521" spans="1:13" x14ac:dyDescent="0.25">
      <c r="A1521" t="s">
        <v>1440</v>
      </c>
      <c r="B1521" t="s">
        <v>1515</v>
      </c>
      <c r="C1521" t="s">
        <v>1496</v>
      </c>
      <c r="D1521" t="s">
        <v>1516</v>
      </c>
      <c r="E1521" t="s">
        <v>22</v>
      </c>
      <c r="F1521" t="s">
        <v>1510</v>
      </c>
      <c r="G1521">
        <v>10.6</v>
      </c>
      <c r="H1521">
        <v>85.5</v>
      </c>
      <c r="I1521" t="s">
        <v>1487</v>
      </c>
      <c r="J1521" t="s">
        <v>1445</v>
      </c>
      <c r="K1521">
        <v>397271</v>
      </c>
      <c r="L1521" t="s">
        <v>10</v>
      </c>
      <c r="M1521" t="s">
        <v>1520</v>
      </c>
    </row>
    <row r="1522" spans="1:13" x14ac:dyDescent="0.25">
      <c r="A1522" t="s">
        <v>1440</v>
      </c>
      <c r="B1522" t="s">
        <v>1515</v>
      </c>
      <c r="C1522" t="s">
        <v>1498</v>
      </c>
      <c r="D1522" t="s">
        <v>1516</v>
      </c>
      <c r="E1522" t="s">
        <v>22</v>
      </c>
      <c r="F1522" t="s">
        <v>1510</v>
      </c>
      <c r="G1522">
        <v>10.6</v>
      </c>
      <c r="H1522">
        <v>85.5</v>
      </c>
      <c r="I1522" t="s">
        <v>1487</v>
      </c>
      <c r="J1522" t="s">
        <v>1445</v>
      </c>
      <c r="K1522">
        <v>397273</v>
      </c>
      <c r="L1522" t="s">
        <v>10</v>
      </c>
      <c r="M1522" t="s">
        <v>1521</v>
      </c>
    </row>
    <row r="1523" spans="1:13" x14ac:dyDescent="0.25">
      <c r="A1523" t="s">
        <v>1440</v>
      </c>
      <c r="B1523" t="s">
        <v>1515</v>
      </c>
      <c r="C1523" t="s">
        <v>1500</v>
      </c>
      <c r="D1523" t="s">
        <v>1516</v>
      </c>
      <c r="E1523" t="s">
        <v>22</v>
      </c>
      <c r="F1523" t="s">
        <v>1510</v>
      </c>
      <c r="G1523">
        <v>10.6</v>
      </c>
      <c r="H1523">
        <v>85.5</v>
      </c>
      <c r="I1523" t="s">
        <v>1487</v>
      </c>
      <c r="J1523" t="s">
        <v>1445</v>
      </c>
      <c r="K1523">
        <v>397275</v>
      </c>
      <c r="L1523" t="s">
        <v>10</v>
      </c>
      <c r="M1523" t="s">
        <v>1522</v>
      </c>
    </row>
    <row r="1524" spans="1:13" x14ac:dyDescent="0.25">
      <c r="A1524" t="s">
        <v>1440</v>
      </c>
      <c r="B1524" t="s">
        <v>1515</v>
      </c>
      <c r="C1524" t="s">
        <v>1502</v>
      </c>
      <c r="D1524" t="s">
        <v>1516</v>
      </c>
      <c r="E1524" t="s">
        <v>22</v>
      </c>
      <c r="F1524" t="s">
        <v>1510</v>
      </c>
      <c r="G1524">
        <v>10.6</v>
      </c>
      <c r="H1524">
        <v>85.5</v>
      </c>
      <c r="I1524" t="s">
        <v>1487</v>
      </c>
      <c r="J1524" t="s">
        <v>1445</v>
      </c>
      <c r="K1524">
        <v>397277</v>
      </c>
      <c r="L1524" t="s">
        <v>10</v>
      </c>
      <c r="M1524" t="s">
        <v>1523</v>
      </c>
    </row>
    <row r="1525" spans="1:13" x14ac:dyDescent="0.25">
      <c r="A1525" t="s">
        <v>1440</v>
      </c>
      <c r="B1525" t="s">
        <v>1515</v>
      </c>
      <c r="C1525" t="s">
        <v>1504</v>
      </c>
      <c r="D1525" t="s">
        <v>1516</v>
      </c>
      <c r="E1525" t="s">
        <v>22</v>
      </c>
      <c r="F1525" t="s">
        <v>1510</v>
      </c>
      <c r="G1525">
        <v>10.6</v>
      </c>
      <c r="H1525">
        <v>85.5</v>
      </c>
      <c r="I1525" t="s">
        <v>1487</v>
      </c>
      <c r="J1525" t="s">
        <v>1445</v>
      </c>
      <c r="K1525">
        <v>397279</v>
      </c>
      <c r="L1525" t="s">
        <v>10</v>
      </c>
      <c r="M1525" t="s">
        <v>1524</v>
      </c>
    </row>
    <row r="1526" spans="1:13" x14ac:dyDescent="0.25">
      <c r="A1526" t="s">
        <v>1547</v>
      </c>
      <c r="B1526" t="s">
        <v>1515</v>
      </c>
      <c r="C1526" t="s">
        <v>1589</v>
      </c>
      <c r="D1526" t="s">
        <v>1516</v>
      </c>
      <c r="E1526" t="s">
        <v>22</v>
      </c>
      <c r="F1526" t="s">
        <v>1510</v>
      </c>
      <c r="G1526">
        <v>10.6</v>
      </c>
      <c r="H1526">
        <v>85.5</v>
      </c>
      <c r="I1526" t="s">
        <v>1487</v>
      </c>
      <c r="J1526" t="s">
        <v>1445</v>
      </c>
      <c r="K1526">
        <v>397281</v>
      </c>
      <c r="L1526" t="s">
        <v>10</v>
      </c>
      <c r="M1526" t="s">
        <v>1602</v>
      </c>
    </row>
    <row r="1527" spans="1:13" x14ac:dyDescent="0.25">
      <c r="A1527" t="s">
        <v>1547</v>
      </c>
      <c r="B1527" t="s">
        <v>1515</v>
      </c>
      <c r="C1527" t="s">
        <v>1591</v>
      </c>
      <c r="D1527" t="s">
        <v>1516</v>
      </c>
      <c r="E1527" t="s">
        <v>22</v>
      </c>
      <c r="F1527" t="s">
        <v>1510</v>
      </c>
      <c r="G1527">
        <v>10.6</v>
      </c>
      <c r="H1527">
        <v>85.5</v>
      </c>
      <c r="I1527" t="s">
        <v>1487</v>
      </c>
      <c r="J1527" t="s">
        <v>1445</v>
      </c>
      <c r="K1527">
        <v>397283</v>
      </c>
      <c r="L1527" t="s">
        <v>10</v>
      </c>
      <c r="M1527" t="s">
        <v>1603</v>
      </c>
    </row>
    <row r="1528" spans="1:13" x14ac:dyDescent="0.25">
      <c r="A1528" t="s">
        <v>1547</v>
      </c>
      <c r="B1528" t="s">
        <v>1515</v>
      </c>
      <c r="C1528" t="s">
        <v>1593</v>
      </c>
      <c r="D1528" t="s">
        <v>1516</v>
      </c>
      <c r="E1528" t="s">
        <v>22</v>
      </c>
      <c r="F1528" t="s">
        <v>1510</v>
      </c>
      <c r="G1528">
        <v>10.6</v>
      </c>
      <c r="H1528">
        <v>85.5</v>
      </c>
      <c r="I1528" t="s">
        <v>1487</v>
      </c>
      <c r="J1528" t="s">
        <v>1445</v>
      </c>
      <c r="K1528">
        <v>397285</v>
      </c>
      <c r="L1528" t="s">
        <v>10</v>
      </c>
      <c r="M1528" t="s">
        <v>1604</v>
      </c>
    </row>
    <row r="1529" spans="1:13" x14ac:dyDescent="0.25">
      <c r="A1529" t="s">
        <v>1547</v>
      </c>
      <c r="B1529" t="s">
        <v>1515</v>
      </c>
      <c r="C1529" t="s">
        <v>1448</v>
      </c>
      <c r="D1529" t="s">
        <v>1516</v>
      </c>
      <c r="E1529" t="s">
        <v>22</v>
      </c>
      <c r="F1529" t="s">
        <v>1510</v>
      </c>
      <c r="G1529">
        <v>10.6</v>
      </c>
      <c r="H1529">
        <v>85.5</v>
      </c>
      <c r="I1529" t="s">
        <v>1487</v>
      </c>
      <c r="J1529" t="s">
        <v>1445</v>
      </c>
      <c r="K1529">
        <v>397287</v>
      </c>
      <c r="L1529" t="s">
        <v>10</v>
      </c>
      <c r="M1529" t="s">
        <v>1605</v>
      </c>
    </row>
    <row r="1530" spans="1:13" x14ac:dyDescent="0.25">
      <c r="A1530" t="s">
        <v>943</v>
      </c>
      <c r="B1530" t="s">
        <v>81</v>
      </c>
      <c r="C1530" t="s">
        <v>947</v>
      </c>
      <c r="D1530" t="s">
        <v>80</v>
      </c>
      <c r="E1530" t="s">
        <v>22</v>
      </c>
      <c r="F1530" t="s">
        <v>1510</v>
      </c>
      <c r="G1530">
        <v>10.6</v>
      </c>
      <c r="H1530">
        <v>85.5</v>
      </c>
      <c r="I1530" t="s">
        <v>1487</v>
      </c>
      <c r="J1530" t="s">
        <v>1445</v>
      </c>
      <c r="K1530">
        <v>397289</v>
      </c>
      <c r="L1530" t="s">
        <v>10</v>
      </c>
      <c r="M1530" t="s">
        <v>3178</v>
      </c>
    </row>
    <row r="1531" spans="1:13" x14ac:dyDescent="0.25">
      <c r="A1531" t="s">
        <v>943</v>
      </c>
      <c r="B1531" t="s">
        <v>81</v>
      </c>
      <c r="C1531" t="s">
        <v>946</v>
      </c>
      <c r="D1531" t="s">
        <v>80</v>
      </c>
      <c r="E1531" t="s">
        <v>22</v>
      </c>
      <c r="F1531" t="s">
        <v>1510</v>
      </c>
      <c r="G1531">
        <v>10.6</v>
      </c>
      <c r="H1531">
        <v>85.5</v>
      </c>
      <c r="I1531" t="s">
        <v>1487</v>
      </c>
      <c r="J1531" t="s">
        <v>1445</v>
      </c>
      <c r="K1531">
        <v>397291</v>
      </c>
      <c r="L1531" t="s">
        <v>10</v>
      </c>
      <c r="M1531" t="s">
        <v>3179</v>
      </c>
    </row>
    <row r="1532" spans="1:13" x14ac:dyDescent="0.25">
      <c r="A1532" t="s">
        <v>906</v>
      </c>
      <c r="B1532" t="s">
        <v>81</v>
      </c>
      <c r="C1532" t="s">
        <v>920</v>
      </c>
      <c r="D1532" t="s">
        <v>80</v>
      </c>
      <c r="E1532" t="s">
        <v>22</v>
      </c>
      <c r="F1532" t="s">
        <v>1510</v>
      </c>
      <c r="G1532">
        <v>10.6</v>
      </c>
      <c r="H1532">
        <v>85.5</v>
      </c>
      <c r="I1532" t="s">
        <v>1487</v>
      </c>
      <c r="J1532" t="s">
        <v>1445</v>
      </c>
      <c r="K1532">
        <v>397293</v>
      </c>
      <c r="L1532" t="s">
        <v>10</v>
      </c>
      <c r="M1532" t="s">
        <v>3122</v>
      </c>
    </row>
    <row r="1533" spans="1:13" x14ac:dyDescent="0.25">
      <c r="A1533" t="s">
        <v>906</v>
      </c>
      <c r="B1533" t="s">
        <v>81</v>
      </c>
      <c r="C1533" t="s">
        <v>919</v>
      </c>
      <c r="D1533" t="s">
        <v>80</v>
      </c>
      <c r="E1533" t="s">
        <v>22</v>
      </c>
      <c r="F1533" t="s">
        <v>1510</v>
      </c>
      <c r="G1533">
        <v>10.6</v>
      </c>
      <c r="H1533">
        <v>85.5</v>
      </c>
      <c r="I1533" t="s">
        <v>1487</v>
      </c>
      <c r="J1533" t="s">
        <v>1445</v>
      </c>
      <c r="K1533">
        <v>397295</v>
      </c>
      <c r="L1533" t="s">
        <v>10</v>
      </c>
      <c r="M1533" t="s">
        <v>3123</v>
      </c>
    </row>
    <row r="1534" spans="1:13" x14ac:dyDescent="0.25">
      <c r="A1534" t="s">
        <v>906</v>
      </c>
      <c r="B1534" t="s">
        <v>81</v>
      </c>
      <c r="C1534" t="s">
        <v>918</v>
      </c>
      <c r="D1534" t="s">
        <v>80</v>
      </c>
      <c r="E1534" t="s">
        <v>22</v>
      </c>
      <c r="F1534" t="s">
        <v>1510</v>
      </c>
      <c r="G1534">
        <v>10.6</v>
      </c>
      <c r="H1534">
        <v>85.5</v>
      </c>
      <c r="I1534" t="s">
        <v>1487</v>
      </c>
      <c r="J1534" t="s">
        <v>1445</v>
      </c>
      <c r="K1534">
        <v>397297</v>
      </c>
      <c r="L1534" t="s">
        <v>10</v>
      </c>
      <c r="M1534" t="s">
        <v>3124</v>
      </c>
    </row>
    <row r="1535" spans="1:13" x14ac:dyDescent="0.25">
      <c r="A1535" t="s">
        <v>906</v>
      </c>
      <c r="B1535" t="s">
        <v>81</v>
      </c>
      <c r="C1535" t="s">
        <v>917</v>
      </c>
      <c r="D1535" t="s">
        <v>80</v>
      </c>
      <c r="E1535" t="s">
        <v>22</v>
      </c>
      <c r="F1535" t="s">
        <v>1510</v>
      </c>
      <c r="G1535">
        <v>10.6</v>
      </c>
      <c r="H1535">
        <v>85.5</v>
      </c>
      <c r="I1535" t="s">
        <v>1487</v>
      </c>
      <c r="J1535" t="s">
        <v>1445</v>
      </c>
      <c r="K1535">
        <v>397299</v>
      </c>
      <c r="L1535" t="s">
        <v>10</v>
      </c>
      <c r="M1535" t="s">
        <v>3125</v>
      </c>
    </row>
    <row r="1536" spans="1:13" x14ac:dyDescent="0.25">
      <c r="A1536" t="s">
        <v>1547</v>
      </c>
      <c r="B1536" t="s">
        <v>1515</v>
      </c>
      <c r="C1536" t="s">
        <v>1596</v>
      </c>
      <c r="D1536" t="s">
        <v>1516</v>
      </c>
      <c r="E1536" t="s">
        <v>22</v>
      </c>
      <c r="F1536" t="s">
        <v>1510</v>
      </c>
      <c r="G1536">
        <v>10.6</v>
      </c>
      <c r="H1536">
        <v>85.5</v>
      </c>
      <c r="I1536" t="s">
        <v>1487</v>
      </c>
      <c r="J1536" t="s">
        <v>1445</v>
      </c>
      <c r="K1536">
        <v>397301</v>
      </c>
      <c r="L1536" t="s">
        <v>10</v>
      </c>
      <c r="M1536" t="s">
        <v>1606</v>
      </c>
    </row>
    <row r="1537" spans="1:13" x14ac:dyDescent="0.25">
      <c r="A1537" t="s">
        <v>1440</v>
      </c>
      <c r="B1537" t="s">
        <v>1515</v>
      </c>
      <c r="C1537" t="s">
        <v>1507</v>
      </c>
      <c r="D1537" t="s">
        <v>1516</v>
      </c>
      <c r="E1537" t="s">
        <v>22</v>
      </c>
      <c r="F1537" t="s">
        <v>1510</v>
      </c>
      <c r="G1537">
        <v>10.6</v>
      </c>
      <c r="H1537">
        <v>85.5</v>
      </c>
      <c r="I1537" t="s">
        <v>1487</v>
      </c>
      <c r="J1537" t="s">
        <v>1445</v>
      </c>
      <c r="K1537">
        <v>397303</v>
      </c>
      <c r="L1537" t="s">
        <v>10</v>
      </c>
      <c r="M1537" t="s">
        <v>1525</v>
      </c>
    </row>
    <row r="1538" spans="1:13" x14ac:dyDescent="0.25">
      <c r="A1538" t="s">
        <v>906</v>
      </c>
      <c r="B1538" t="s">
        <v>81</v>
      </c>
      <c r="C1538" t="s">
        <v>916</v>
      </c>
      <c r="D1538" t="s">
        <v>80</v>
      </c>
      <c r="E1538" t="s">
        <v>22</v>
      </c>
      <c r="F1538" t="s">
        <v>1510</v>
      </c>
      <c r="G1538">
        <v>10.6</v>
      </c>
      <c r="H1538">
        <v>85.5</v>
      </c>
      <c r="I1538" t="s">
        <v>1487</v>
      </c>
      <c r="J1538" t="s">
        <v>1445</v>
      </c>
      <c r="K1538">
        <v>397305</v>
      </c>
      <c r="L1538" t="s">
        <v>10</v>
      </c>
      <c r="M1538" t="s">
        <v>3126</v>
      </c>
    </row>
    <row r="1539" spans="1:13" x14ac:dyDescent="0.25">
      <c r="A1539" t="s">
        <v>1014</v>
      </c>
      <c r="B1539" t="s">
        <v>26</v>
      </c>
      <c r="C1539" t="s">
        <v>1020</v>
      </c>
      <c r="D1539" t="s">
        <v>937</v>
      </c>
      <c r="E1539" t="s">
        <v>27</v>
      </c>
      <c r="F1539" t="s">
        <v>1526</v>
      </c>
      <c r="G1539">
        <v>8.6999999999999993</v>
      </c>
      <c r="H1539">
        <v>100</v>
      </c>
      <c r="I1539" t="s">
        <v>1527</v>
      </c>
      <c r="J1539" t="s">
        <v>1445</v>
      </c>
      <c r="K1539">
        <v>27389</v>
      </c>
      <c r="L1539" t="s">
        <v>10</v>
      </c>
      <c r="M1539" t="s">
        <v>3273</v>
      </c>
    </row>
    <row r="1540" spans="1:13" x14ac:dyDescent="0.25">
      <c r="A1540" t="s">
        <v>1025</v>
      </c>
      <c r="B1540" t="s">
        <v>26</v>
      </c>
      <c r="C1540" t="s">
        <v>1031</v>
      </c>
      <c r="D1540" t="s">
        <v>937</v>
      </c>
      <c r="E1540" t="s">
        <v>27</v>
      </c>
      <c r="F1540" t="s">
        <v>1526</v>
      </c>
      <c r="G1540">
        <v>8.6999999999999993</v>
      </c>
      <c r="H1540">
        <v>100</v>
      </c>
      <c r="I1540" t="s">
        <v>1527</v>
      </c>
      <c r="J1540" t="s">
        <v>1445</v>
      </c>
      <c r="K1540">
        <v>27395</v>
      </c>
      <c r="L1540" t="s">
        <v>10</v>
      </c>
      <c r="M1540" t="s">
        <v>3293</v>
      </c>
    </row>
    <row r="1541" spans="1:13" x14ac:dyDescent="0.25">
      <c r="A1541" t="s">
        <v>1036</v>
      </c>
      <c r="B1541" t="s">
        <v>26</v>
      </c>
      <c r="C1541" t="s">
        <v>1042</v>
      </c>
      <c r="D1541" t="s">
        <v>1047</v>
      </c>
      <c r="E1541" t="s">
        <v>27</v>
      </c>
      <c r="F1541" t="s">
        <v>1526</v>
      </c>
      <c r="G1541">
        <v>8.6999999999999993</v>
      </c>
      <c r="H1541">
        <v>100</v>
      </c>
      <c r="I1541" t="s">
        <v>1527</v>
      </c>
      <c r="J1541" t="s">
        <v>1445</v>
      </c>
      <c r="K1541">
        <v>27401</v>
      </c>
      <c r="L1541" t="s">
        <v>10</v>
      </c>
      <c r="M1541" t="s">
        <v>3313</v>
      </c>
    </row>
    <row r="1542" spans="1:13" x14ac:dyDescent="0.25">
      <c r="A1542" t="s">
        <v>1050</v>
      </c>
      <c r="B1542" t="s">
        <v>26</v>
      </c>
      <c r="C1542" t="s">
        <v>1056</v>
      </c>
      <c r="D1542" t="s">
        <v>1047</v>
      </c>
      <c r="E1542" t="s">
        <v>27</v>
      </c>
      <c r="F1542" t="s">
        <v>1526</v>
      </c>
      <c r="G1542">
        <v>8.6999999999999993</v>
      </c>
      <c r="H1542">
        <v>100</v>
      </c>
      <c r="I1542" t="s">
        <v>1527</v>
      </c>
      <c r="J1542" t="s">
        <v>1445</v>
      </c>
      <c r="K1542">
        <v>27407</v>
      </c>
      <c r="L1542" t="s">
        <v>10</v>
      </c>
      <c r="M1542" t="s">
        <v>3334</v>
      </c>
    </row>
    <row r="1543" spans="1:13" x14ac:dyDescent="0.25">
      <c r="A1543" t="s">
        <v>1061</v>
      </c>
      <c r="B1543" t="s">
        <v>26</v>
      </c>
      <c r="C1543" t="s">
        <v>1067</v>
      </c>
      <c r="D1543" t="s">
        <v>1047</v>
      </c>
      <c r="E1543" t="s">
        <v>27</v>
      </c>
      <c r="F1543" t="s">
        <v>1526</v>
      </c>
      <c r="G1543">
        <v>8.6999999999999993</v>
      </c>
      <c r="H1543">
        <v>100</v>
      </c>
      <c r="I1543" t="s">
        <v>1527</v>
      </c>
      <c r="J1543" t="s">
        <v>1445</v>
      </c>
      <c r="K1543">
        <v>27413</v>
      </c>
      <c r="L1543" t="s">
        <v>10</v>
      </c>
      <c r="M1543" t="s">
        <v>3354</v>
      </c>
    </row>
    <row r="1544" spans="1:13" x14ac:dyDescent="0.25">
      <c r="A1544" t="s">
        <v>1072</v>
      </c>
      <c r="B1544" t="s">
        <v>26</v>
      </c>
      <c r="C1544" t="s">
        <v>1076</v>
      </c>
      <c r="D1544" t="s">
        <v>1084</v>
      </c>
      <c r="E1544" t="s">
        <v>27</v>
      </c>
      <c r="F1544" t="s">
        <v>1526</v>
      </c>
      <c r="G1544">
        <v>8.6999999999999993</v>
      </c>
      <c r="H1544">
        <v>100</v>
      </c>
      <c r="I1544" t="s">
        <v>1527</v>
      </c>
      <c r="J1544" t="s">
        <v>1445</v>
      </c>
      <c r="K1544">
        <v>27799</v>
      </c>
      <c r="L1544" t="s">
        <v>10</v>
      </c>
      <c r="M1544" t="s">
        <v>3374</v>
      </c>
    </row>
    <row r="1545" spans="1:13" x14ac:dyDescent="0.25">
      <c r="A1545" t="s">
        <v>1087</v>
      </c>
      <c r="B1545" t="s">
        <v>26</v>
      </c>
      <c r="C1545" t="s">
        <v>1093</v>
      </c>
      <c r="D1545" t="s">
        <v>1084</v>
      </c>
      <c r="E1545" t="s">
        <v>27</v>
      </c>
      <c r="F1545" t="s">
        <v>1526</v>
      </c>
      <c r="G1545">
        <v>8.6999999999999993</v>
      </c>
      <c r="H1545">
        <v>100</v>
      </c>
      <c r="I1545" t="s">
        <v>1527</v>
      </c>
      <c r="J1545" t="s">
        <v>1445</v>
      </c>
      <c r="K1545">
        <v>27805</v>
      </c>
      <c r="L1545" t="s">
        <v>10</v>
      </c>
      <c r="M1545" t="s">
        <v>3394</v>
      </c>
    </row>
    <row r="1546" spans="1:13" x14ac:dyDescent="0.25">
      <c r="A1546" t="s">
        <v>1098</v>
      </c>
      <c r="B1546" t="s">
        <v>26</v>
      </c>
      <c r="C1546" t="s">
        <v>1104</v>
      </c>
      <c r="D1546" t="s">
        <v>1084</v>
      </c>
      <c r="E1546" t="s">
        <v>27</v>
      </c>
      <c r="F1546" t="s">
        <v>1526</v>
      </c>
      <c r="G1546">
        <v>8.6999999999999993</v>
      </c>
      <c r="H1546">
        <v>100</v>
      </c>
      <c r="I1546" t="s">
        <v>1527</v>
      </c>
      <c r="J1546" t="s">
        <v>1445</v>
      </c>
      <c r="K1546">
        <v>27907</v>
      </c>
      <c r="L1546" t="s">
        <v>10</v>
      </c>
      <c r="M1546" t="s">
        <v>3414</v>
      </c>
    </row>
    <row r="1547" spans="1:13" x14ac:dyDescent="0.25">
      <c r="A1547" t="s">
        <v>1108</v>
      </c>
      <c r="B1547" t="s">
        <v>26</v>
      </c>
      <c r="C1547" t="s">
        <v>1113</v>
      </c>
      <c r="D1547" t="s">
        <v>1084</v>
      </c>
      <c r="E1547" t="s">
        <v>27</v>
      </c>
      <c r="F1547" t="s">
        <v>1526</v>
      </c>
      <c r="G1547">
        <v>8.6999999999999993</v>
      </c>
      <c r="H1547">
        <v>100</v>
      </c>
      <c r="I1547" t="s">
        <v>1527</v>
      </c>
      <c r="J1547" t="s">
        <v>1445</v>
      </c>
      <c r="K1547">
        <v>28070</v>
      </c>
      <c r="L1547" t="s">
        <v>10</v>
      </c>
      <c r="M1547" t="s">
        <v>3444</v>
      </c>
    </row>
    <row r="1548" spans="1:13" x14ac:dyDescent="0.25">
      <c r="A1548" t="s">
        <v>1121</v>
      </c>
      <c r="B1548" t="s">
        <v>26</v>
      </c>
      <c r="C1548" t="s">
        <v>1139</v>
      </c>
      <c r="D1548" t="s">
        <v>1164</v>
      </c>
      <c r="E1548" t="s">
        <v>27</v>
      </c>
      <c r="F1548" t="s">
        <v>1526</v>
      </c>
      <c r="G1548">
        <v>8.6999999999999993</v>
      </c>
      <c r="H1548">
        <v>100</v>
      </c>
      <c r="I1548" t="s">
        <v>1527</v>
      </c>
      <c r="J1548" t="s">
        <v>1445</v>
      </c>
      <c r="K1548">
        <v>28076</v>
      </c>
      <c r="L1548" t="s">
        <v>10</v>
      </c>
      <c r="M1548" t="s">
        <v>3486</v>
      </c>
    </row>
    <row r="1549" spans="1:13" x14ac:dyDescent="0.25">
      <c r="A1549" t="s">
        <v>1166</v>
      </c>
      <c r="B1549" t="s">
        <v>26</v>
      </c>
      <c r="C1549" t="s">
        <v>1171</v>
      </c>
      <c r="D1549" t="s">
        <v>1164</v>
      </c>
      <c r="E1549" t="s">
        <v>27</v>
      </c>
      <c r="F1549" t="s">
        <v>1526</v>
      </c>
      <c r="G1549">
        <v>8.6999999999999993</v>
      </c>
      <c r="H1549">
        <v>100</v>
      </c>
      <c r="I1549" t="s">
        <v>1527</v>
      </c>
      <c r="J1549" t="s">
        <v>1445</v>
      </c>
      <c r="K1549">
        <v>28082</v>
      </c>
      <c r="L1549" t="s">
        <v>10</v>
      </c>
      <c r="M1549" t="s">
        <v>3519</v>
      </c>
    </row>
    <row r="1550" spans="1:13" x14ac:dyDescent="0.25">
      <c r="A1550" t="s">
        <v>264</v>
      </c>
      <c r="C1550" t="s">
        <v>270</v>
      </c>
      <c r="D1550" t="s">
        <v>159</v>
      </c>
      <c r="E1550" t="s">
        <v>27</v>
      </c>
      <c r="F1550" t="s">
        <v>1526</v>
      </c>
      <c r="G1550">
        <v>8.6999999999999993</v>
      </c>
      <c r="H1550">
        <v>100</v>
      </c>
      <c r="I1550" t="s">
        <v>1527</v>
      </c>
      <c r="J1550" t="s">
        <v>1445</v>
      </c>
      <c r="K1550">
        <v>30994</v>
      </c>
      <c r="L1550" t="s">
        <v>10</v>
      </c>
      <c r="M1550" t="s">
        <v>2293</v>
      </c>
    </row>
    <row r="1551" spans="1:13" x14ac:dyDescent="0.25">
      <c r="A1551" t="s">
        <v>275</v>
      </c>
      <c r="C1551" t="s">
        <v>281</v>
      </c>
      <c r="D1551" t="s">
        <v>159</v>
      </c>
      <c r="E1551" t="s">
        <v>27</v>
      </c>
      <c r="F1551" t="s">
        <v>1526</v>
      </c>
      <c r="G1551">
        <v>8.6999999999999993</v>
      </c>
      <c r="H1551">
        <v>100</v>
      </c>
      <c r="I1551" t="s">
        <v>1527</v>
      </c>
      <c r="J1551" t="s">
        <v>1445</v>
      </c>
      <c r="K1551">
        <v>31000</v>
      </c>
      <c r="L1551" t="s">
        <v>10</v>
      </c>
      <c r="M1551" t="s">
        <v>2313</v>
      </c>
    </row>
    <row r="1552" spans="1:13" x14ac:dyDescent="0.25">
      <c r="A1552" t="s">
        <v>286</v>
      </c>
      <c r="B1552" t="s">
        <v>296</v>
      </c>
      <c r="C1552" t="s">
        <v>292</v>
      </c>
      <c r="D1552" t="s">
        <v>295</v>
      </c>
      <c r="E1552" t="s">
        <v>27</v>
      </c>
      <c r="F1552" t="s">
        <v>1526</v>
      </c>
      <c r="G1552">
        <v>8.6999999999999993</v>
      </c>
      <c r="H1552">
        <v>100</v>
      </c>
      <c r="I1552" t="s">
        <v>1527</v>
      </c>
      <c r="J1552" t="s">
        <v>1445</v>
      </c>
      <c r="K1552">
        <v>31006</v>
      </c>
      <c r="L1552" t="s">
        <v>10</v>
      </c>
      <c r="M1552" t="s">
        <v>2333</v>
      </c>
    </row>
    <row r="1553" spans="1:13" x14ac:dyDescent="0.25">
      <c r="A1553" t="s">
        <v>300</v>
      </c>
      <c r="B1553" t="s">
        <v>296</v>
      </c>
      <c r="C1553" t="s">
        <v>306</v>
      </c>
      <c r="D1553" t="s">
        <v>295</v>
      </c>
      <c r="E1553" t="s">
        <v>27</v>
      </c>
      <c r="F1553" t="s">
        <v>1526</v>
      </c>
      <c r="G1553">
        <v>8.6999999999999993</v>
      </c>
      <c r="H1553">
        <v>100</v>
      </c>
      <c r="I1553" t="s">
        <v>1527</v>
      </c>
      <c r="J1553" t="s">
        <v>1445</v>
      </c>
      <c r="K1553">
        <v>31104</v>
      </c>
      <c r="L1553" t="s">
        <v>10</v>
      </c>
      <c r="M1553" t="s">
        <v>2354</v>
      </c>
    </row>
    <row r="1554" spans="1:13" x14ac:dyDescent="0.25">
      <c r="A1554" t="s">
        <v>311</v>
      </c>
      <c r="B1554" t="s">
        <v>296</v>
      </c>
      <c r="C1554" t="s">
        <v>319</v>
      </c>
      <c r="D1554" t="s">
        <v>295</v>
      </c>
      <c r="E1554" t="s">
        <v>27</v>
      </c>
      <c r="F1554" t="s">
        <v>1526</v>
      </c>
      <c r="G1554">
        <v>8.6999999999999993</v>
      </c>
      <c r="H1554">
        <v>100</v>
      </c>
      <c r="I1554" t="s">
        <v>1527</v>
      </c>
      <c r="J1554" t="s">
        <v>1445</v>
      </c>
      <c r="K1554">
        <v>31110</v>
      </c>
      <c r="L1554" t="s">
        <v>10</v>
      </c>
      <c r="M1554" t="s">
        <v>2376</v>
      </c>
    </row>
    <row r="1555" spans="1:13" x14ac:dyDescent="0.25">
      <c r="A1555" t="s">
        <v>323</v>
      </c>
      <c r="B1555" t="s">
        <v>332</v>
      </c>
      <c r="C1555" t="s">
        <v>328</v>
      </c>
      <c r="D1555" t="s">
        <v>331</v>
      </c>
      <c r="E1555" t="s">
        <v>27</v>
      </c>
      <c r="F1555" t="s">
        <v>1526</v>
      </c>
      <c r="G1555">
        <v>8.6999999999999993</v>
      </c>
      <c r="H1555">
        <v>100</v>
      </c>
      <c r="I1555" t="s">
        <v>1527</v>
      </c>
      <c r="J1555" t="s">
        <v>1445</v>
      </c>
      <c r="K1555">
        <v>31453</v>
      </c>
      <c r="L1555" t="s">
        <v>10</v>
      </c>
      <c r="M1555" t="s">
        <v>2394</v>
      </c>
    </row>
    <row r="1556" spans="1:13" x14ac:dyDescent="0.25">
      <c r="A1556" t="s">
        <v>336</v>
      </c>
      <c r="B1556" t="s">
        <v>332</v>
      </c>
      <c r="C1556" t="s">
        <v>342</v>
      </c>
      <c r="D1556" t="s">
        <v>331</v>
      </c>
      <c r="E1556" t="s">
        <v>27</v>
      </c>
      <c r="F1556" t="s">
        <v>1526</v>
      </c>
      <c r="G1556">
        <v>8.6999999999999993</v>
      </c>
      <c r="H1556">
        <v>100</v>
      </c>
      <c r="I1556" t="s">
        <v>1527</v>
      </c>
      <c r="J1556" t="s">
        <v>1445</v>
      </c>
      <c r="K1556">
        <v>31459</v>
      </c>
      <c r="L1556" t="s">
        <v>10</v>
      </c>
      <c r="M1556" t="s">
        <v>2414</v>
      </c>
    </row>
    <row r="1557" spans="1:13" x14ac:dyDescent="0.25">
      <c r="A1557" t="s">
        <v>346</v>
      </c>
      <c r="B1557" t="s">
        <v>332</v>
      </c>
      <c r="C1557" t="s">
        <v>354</v>
      </c>
      <c r="D1557" t="s">
        <v>331</v>
      </c>
      <c r="E1557" t="s">
        <v>27</v>
      </c>
      <c r="F1557" t="s">
        <v>1526</v>
      </c>
      <c r="G1557">
        <v>8.6999999999999993</v>
      </c>
      <c r="H1557">
        <v>100</v>
      </c>
      <c r="I1557" t="s">
        <v>1527</v>
      </c>
      <c r="J1557" t="s">
        <v>1445</v>
      </c>
      <c r="K1557">
        <v>31465</v>
      </c>
      <c r="L1557" t="s">
        <v>10</v>
      </c>
      <c r="M1557" t="s">
        <v>2434</v>
      </c>
    </row>
    <row r="1558" spans="1:13" x14ac:dyDescent="0.25">
      <c r="A1558" t="s">
        <v>383</v>
      </c>
      <c r="B1558" t="s">
        <v>332</v>
      </c>
      <c r="C1558" t="s">
        <v>389</v>
      </c>
      <c r="D1558" t="s">
        <v>331</v>
      </c>
      <c r="E1558" t="s">
        <v>27</v>
      </c>
      <c r="F1558" t="s">
        <v>1526</v>
      </c>
      <c r="G1558">
        <v>8.6999999999999993</v>
      </c>
      <c r="H1558">
        <v>100</v>
      </c>
      <c r="I1558" t="s">
        <v>1527</v>
      </c>
      <c r="J1558" t="s">
        <v>1445</v>
      </c>
      <c r="K1558">
        <v>31494</v>
      </c>
      <c r="L1558" t="s">
        <v>10</v>
      </c>
      <c r="M1558" t="s">
        <v>2456</v>
      </c>
    </row>
    <row r="1559" spans="1:13" x14ac:dyDescent="0.25">
      <c r="A1559" t="s">
        <v>149</v>
      </c>
      <c r="B1559" t="s">
        <v>26</v>
      </c>
      <c r="C1559" t="s">
        <v>2095</v>
      </c>
      <c r="D1559" t="s">
        <v>156</v>
      </c>
      <c r="E1559" t="s">
        <v>27</v>
      </c>
      <c r="F1559" t="s">
        <v>1526</v>
      </c>
      <c r="G1559">
        <v>8.6999999999999993</v>
      </c>
      <c r="H1559">
        <v>100</v>
      </c>
      <c r="I1559" t="s">
        <v>1527</v>
      </c>
      <c r="J1559" t="s">
        <v>1445</v>
      </c>
      <c r="K1559">
        <v>32350</v>
      </c>
      <c r="L1559" t="s">
        <v>10</v>
      </c>
      <c r="M1559" t="s">
        <v>2121</v>
      </c>
    </row>
    <row r="1560" spans="1:13" x14ac:dyDescent="0.25">
      <c r="A1560" t="s">
        <v>2140</v>
      </c>
      <c r="B1560" t="s">
        <v>26</v>
      </c>
      <c r="C1560" t="s">
        <v>2145</v>
      </c>
      <c r="D1560" t="s">
        <v>156</v>
      </c>
      <c r="E1560" t="s">
        <v>27</v>
      </c>
      <c r="F1560" t="s">
        <v>1526</v>
      </c>
      <c r="G1560">
        <v>8.6999999999999993</v>
      </c>
      <c r="H1560">
        <v>100</v>
      </c>
      <c r="I1560" t="s">
        <v>1527</v>
      </c>
      <c r="J1560" t="s">
        <v>1445</v>
      </c>
      <c r="K1560">
        <v>32356</v>
      </c>
      <c r="L1560" t="s">
        <v>10</v>
      </c>
      <c r="M1560" t="s">
        <v>2172</v>
      </c>
    </row>
    <row r="1561" spans="1:13" x14ac:dyDescent="0.25">
      <c r="A1561" t="s">
        <v>162</v>
      </c>
      <c r="B1561" t="s">
        <v>26</v>
      </c>
      <c r="C1561" t="s">
        <v>2189</v>
      </c>
      <c r="D1561" t="s">
        <v>156</v>
      </c>
      <c r="E1561" t="s">
        <v>27</v>
      </c>
      <c r="F1561" t="s">
        <v>1526</v>
      </c>
      <c r="G1561">
        <v>8.6999999999999993</v>
      </c>
      <c r="H1561">
        <v>100</v>
      </c>
      <c r="I1561" t="s">
        <v>1527</v>
      </c>
      <c r="J1561" t="s">
        <v>1445</v>
      </c>
      <c r="K1561">
        <v>32454</v>
      </c>
      <c r="L1561" t="s">
        <v>10</v>
      </c>
      <c r="M1561" t="s">
        <v>2214</v>
      </c>
    </row>
    <row r="1562" spans="1:13" x14ac:dyDescent="0.25">
      <c r="A1562" t="s">
        <v>207</v>
      </c>
      <c r="B1562" t="s">
        <v>26</v>
      </c>
      <c r="C1562" t="s">
        <v>215</v>
      </c>
      <c r="D1562" t="s">
        <v>156</v>
      </c>
      <c r="E1562" t="s">
        <v>27</v>
      </c>
      <c r="F1562" t="s">
        <v>1526</v>
      </c>
      <c r="G1562">
        <v>8.6999999999999993</v>
      </c>
      <c r="H1562">
        <v>100</v>
      </c>
      <c r="I1562" t="s">
        <v>1527</v>
      </c>
      <c r="J1562" t="s">
        <v>1445</v>
      </c>
      <c r="K1562">
        <v>32460</v>
      </c>
      <c r="L1562" t="s">
        <v>10</v>
      </c>
      <c r="M1562" t="s">
        <v>2251</v>
      </c>
    </row>
    <row r="1563" spans="1:13" x14ac:dyDescent="0.25">
      <c r="A1563" t="s">
        <v>253</v>
      </c>
      <c r="C1563" t="s">
        <v>257</v>
      </c>
      <c r="D1563" t="s">
        <v>159</v>
      </c>
      <c r="E1563" t="s">
        <v>27</v>
      </c>
      <c r="F1563" t="s">
        <v>1526</v>
      </c>
      <c r="G1563">
        <v>8.6999999999999993</v>
      </c>
      <c r="H1563">
        <v>100</v>
      </c>
      <c r="I1563" t="s">
        <v>1527</v>
      </c>
      <c r="J1563" t="s">
        <v>1445</v>
      </c>
      <c r="K1563">
        <v>32466</v>
      </c>
      <c r="L1563" t="s">
        <v>10</v>
      </c>
      <c r="M1563" t="s">
        <v>2273</v>
      </c>
    </row>
    <row r="1564" spans="1:13" x14ac:dyDescent="0.25">
      <c r="A1564" t="s">
        <v>664</v>
      </c>
      <c r="C1564" t="s">
        <v>670</v>
      </c>
      <c r="D1564" t="s">
        <v>702</v>
      </c>
      <c r="E1564" t="s">
        <v>27</v>
      </c>
      <c r="F1564" t="s">
        <v>1526</v>
      </c>
      <c r="G1564">
        <v>8.6999999999999993</v>
      </c>
      <c r="H1564">
        <v>100</v>
      </c>
      <c r="I1564" t="s">
        <v>1527</v>
      </c>
      <c r="J1564" t="s">
        <v>1445</v>
      </c>
      <c r="K1564">
        <v>32535</v>
      </c>
      <c r="L1564" t="s">
        <v>10</v>
      </c>
      <c r="M1564" t="s">
        <v>2799</v>
      </c>
    </row>
    <row r="1565" spans="1:13" x14ac:dyDescent="0.25">
      <c r="A1565" t="s">
        <v>703</v>
      </c>
      <c r="C1565" t="s">
        <v>711</v>
      </c>
      <c r="D1565" t="s">
        <v>702</v>
      </c>
      <c r="E1565" t="s">
        <v>27</v>
      </c>
      <c r="F1565" t="s">
        <v>1526</v>
      </c>
      <c r="G1565">
        <v>8.6999999999999993</v>
      </c>
      <c r="H1565">
        <v>100</v>
      </c>
      <c r="I1565" t="s">
        <v>1527</v>
      </c>
      <c r="J1565" t="s">
        <v>1445</v>
      </c>
      <c r="K1565">
        <v>32541</v>
      </c>
      <c r="L1565" t="s">
        <v>10</v>
      </c>
      <c r="M1565" t="s">
        <v>2833</v>
      </c>
    </row>
    <row r="1566" spans="1:13" x14ac:dyDescent="0.25">
      <c r="A1566" t="s">
        <v>746</v>
      </c>
      <c r="C1566" t="s">
        <v>745</v>
      </c>
      <c r="D1566" t="s">
        <v>702</v>
      </c>
      <c r="E1566" t="s">
        <v>27</v>
      </c>
      <c r="F1566" t="s">
        <v>1526</v>
      </c>
      <c r="G1566">
        <v>8.6999999999999993</v>
      </c>
      <c r="H1566">
        <v>100</v>
      </c>
      <c r="I1566" t="s">
        <v>1527</v>
      </c>
      <c r="J1566" t="s">
        <v>1445</v>
      </c>
      <c r="K1566">
        <v>32547</v>
      </c>
      <c r="L1566" t="s">
        <v>10</v>
      </c>
      <c r="M1566" t="s">
        <v>2859</v>
      </c>
    </row>
    <row r="1567" spans="1:13" x14ac:dyDescent="0.25">
      <c r="A1567" t="s">
        <v>752</v>
      </c>
      <c r="C1567" t="s">
        <v>762</v>
      </c>
      <c r="D1567" t="s">
        <v>702</v>
      </c>
      <c r="E1567" t="s">
        <v>27</v>
      </c>
      <c r="F1567" t="s">
        <v>1526</v>
      </c>
      <c r="G1567">
        <v>8.6999999999999993</v>
      </c>
      <c r="H1567">
        <v>100</v>
      </c>
      <c r="I1567" t="s">
        <v>1527</v>
      </c>
      <c r="J1567" t="s">
        <v>1445</v>
      </c>
      <c r="K1567">
        <v>32553</v>
      </c>
      <c r="L1567" t="s">
        <v>10</v>
      </c>
      <c r="M1567" t="s">
        <v>2881</v>
      </c>
    </row>
    <row r="1568" spans="1:13" x14ac:dyDescent="0.25">
      <c r="A1568" t="s">
        <v>778</v>
      </c>
      <c r="C1568" t="s">
        <v>788</v>
      </c>
      <c r="D1568" t="s">
        <v>697</v>
      </c>
      <c r="E1568" t="s">
        <v>27</v>
      </c>
      <c r="F1568" t="s">
        <v>1526</v>
      </c>
      <c r="G1568">
        <v>8.6999999999999993</v>
      </c>
      <c r="H1568">
        <v>100</v>
      </c>
      <c r="I1568" t="s">
        <v>1527</v>
      </c>
      <c r="J1568" t="s">
        <v>1445</v>
      </c>
      <c r="K1568">
        <v>32559</v>
      </c>
      <c r="L1568" t="s">
        <v>10</v>
      </c>
      <c r="M1568" t="s">
        <v>2901</v>
      </c>
    </row>
    <row r="1569" spans="1:13" x14ac:dyDescent="0.25">
      <c r="A1569" t="s">
        <v>1276</v>
      </c>
      <c r="B1569" t="s">
        <v>26</v>
      </c>
      <c r="C1569" t="s">
        <v>1282</v>
      </c>
      <c r="D1569" t="s">
        <v>1287</v>
      </c>
      <c r="E1569" t="s">
        <v>27</v>
      </c>
      <c r="F1569" t="s">
        <v>1526</v>
      </c>
      <c r="G1569">
        <v>8.6999999999999993</v>
      </c>
      <c r="H1569">
        <v>100</v>
      </c>
      <c r="I1569" t="s">
        <v>1527</v>
      </c>
      <c r="J1569" t="s">
        <v>1445</v>
      </c>
      <c r="K1569">
        <v>32565</v>
      </c>
      <c r="L1569" t="s">
        <v>10</v>
      </c>
      <c r="M1569" t="s">
        <v>3647</v>
      </c>
    </row>
    <row r="1570" spans="1:13" x14ac:dyDescent="0.25">
      <c r="A1570" t="s">
        <v>83</v>
      </c>
      <c r="B1570" t="s">
        <v>26</v>
      </c>
      <c r="C1570" t="s">
        <v>1766</v>
      </c>
      <c r="D1570" t="s">
        <v>1789</v>
      </c>
      <c r="E1570" t="s">
        <v>27</v>
      </c>
      <c r="F1570" t="s">
        <v>1526</v>
      </c>
      <c r="G1570">
        <v>8.6999999999999993</v>
      </c>
      <c r="H1570">
        <v>100</v>
      </c>
      <c r="I1570" t="s">
        <v>1527</v>
      </c>
      <c r="J1570" t="s">
        <v>1445</v>
      </c>
      <c r="K1570">
        <v>32606</v>
      </c>
      <c r="L1570" t="s">
        <v>10</v>
      </c>
      <c r="M1570" t="s">
        <v>1790</v>
      </c>
    </row>
    <row r="1571" spans="1:13" x14ac:dyDescent="0.25">
      <c r="A1571" t="s">
        <v>91</v>
      </c>
      <c r="B1571" t="s">
        <v>26</v>
      </c>
      <c r="C1571" t="s">
        <v>1801</v>
      </c>
      <c r="D1571" t="s">
        <v>1789</v>
      </c>
      <c r="E1571" t="s">
        <v>27</v>
      </c>
      <c r="F1571" t="s">
        <v>1526</v>
      </c>
      <c r="G1571">
        <v>8.6999999999999993</v>
      </c>
      <c r="H1571">
        <v>100</v>
      </c>
      <c r="I1571" t="s">
        <v>1527</v>
      </c>
      <c r="J1571" t="s">
        <v>1445</v>
      </c>
      <c r="K1571">
        <v>32612</v>
      </c>
      <c r="L1571" t="s">
        <v>10</v>
      </c>
      <c r="M1571" t="s">
        <v>1821</v>
      </c>
    </row>
    <row r="1572" spans="1:13" x14ac:dyDescent="0.25">
      <c r="A1572" t="s">
        <v>1830</v>
      </c>
      <c r="B1572" t="s">
        <v>26</v>
      </c>
      <c r="C1572" t="s">
        <v>1832</v>
      </c>
      <c r="D1572" t="s">
        <v>1789</v>
      </c>
      <c r="E1572" t="s">
        <v>27</v>
      </c>
      <c r="F1572" t="s">
        <v>1526</v>
      </c>
      <c r="G1572">
        <v>8.6999999999999993</v>
      </c>
      <c r="H1572">
        <v>100</v>
      </c>
      <c r="I1572" t="s">
        <v>1527</v>
      </c>
      <c r="J1572" t="s">
        <v>1445</v>
      </c>
      <c r="K1572">
        <v>32618</v>
      </c>
      <c r="L1572" t="s">
        <v>10</v>
      </c>
      <c r="M1572" t="s">
        <v>1852</v>
      </c>
    </row>
    <row r="1573" spans="1:13" x14ac:dyDescent="0.25">
      <c r="A1573" t="s">
        <v>1861</v>
      </c>
      <c r="C1573" t="s">
        <v>1863</v>
      </c>
      <c r="D1573" t="s">
        <v>1885</v>
      </c>
      <c r="E1573" t="s">
        <v>27</v>
      </c>
      <c r="F1573" t="s">
        <v>1526</v>
      </c>
      <c r="G1573">
        <v>8.6999999999999993</v>
      </c>
      <c r="H1573">
        <v>100</v>
      </c>
      <c r="I1573" t="s">
        <v>1527</v>
      </c>
      <c r="J1573" t="s">
        <v>1445</v>
      </c>
      <c r="K1573">
        <v>32624</v>
      </c>
      <c r="L1573" t="s">
        <v>10</v>
      </c>
      <c r="M1573" t="s">
        <v>1886</v>
      </c>
    </row>
    <row r="1574" spans="1:13" x14ac:dyDescent="0.25">
      <c r="A1574" t="s">
        <v>524</v>
      </c>
      <c r="B1574" t="s">
        <v>458</v>
      </c>
      <c r="C1574" t="s">
        <v>530</v>
      </c>
      <c r="D1574" t="s">
        <v>457</v>
      </c>
      <c r="E1574" t="s">
        <v>27</v>
      </c>
      <c r="F1574" t="s">
        <v>1526</v>
      </c>
      <c r="G1574">
        <v>8.6999999999999993</v>
      </c>
      <c r="H1574">
        <v>100</v>
      </c>
      <c r="I1574" t="s">
        <v>1527</v>
      </c>
      <c r="J1574" t="s">
        <v>1445</v>
      </c>
      <c r="K1574">
        <v>32630</v>
      </c>
      <c r="L1574" t="s">
        <v>10</v>
      </c>
      <c r="M1574" t="s">
        <v>2600</v>
      </c>
    </row>
    <row r="1575" spans="1:13" x14ac:dyDescent="0.25">
      <c r="A1575" t="s">
        <v>1290</v>
      </c>
      <c r="B1575" t="s">
        <v>26</v>
      </c>
      <c r="C1575" t="s">
        <v>1296</v>
      </c>
      <c r="D1575" t="s">
        <v>1287</v>
      </c>
      <c r="E1575" t="s">
        <v>27</v>
      </c>
      <c r="F1575" t="s">
        <v>1526</v>
      </c>
      <c r="G1575">
        <v>8.6999999999999993</v>
      </c>
      <c r="H1575">
        <v>100</v>
      </c>
      <c r="I1575" t="s">
        <v>1527</v>
      </c>
      <c r="J1575" t="s">
        <v>1445</v>
      </c>
      <c r="K1575">
        <v>32666</v>
      </c>
      <c r="L1575" t="s">
        <v>10</v>
      </c>
      <c r="M1575" t="s">
        <v>3667</v>
      </c>
    </row>
    <row r="1576" spans="1:13" x14ac:dyDescent="0.25">
      <c r="A1576" t="s">
        <v>1301</v>
      </c>
      <c r="B1576" t="s">
        <v>26</v>
      </c>
      <c r="C1576" t="s">
        <v>1307</v>
      </c>
      <c r="D1576" t="s">
        <v>1287</v>
      </c>
      <c r="E1576" t="s">
        <v>27</v>
      </c>
      <c r="F1576" t="s">
        <v>1526</v>
      </c>
      <c r="G1576">
        <v>8.6999999999999993</v>
      </c>
      <c r="H1576">
        <v>100</v>
      </c>
      <c r="I1576" t="s">
        <v>1527</v>
      </c>
      <c r="J1576" t="s">
        <v>1445</v>
      </c>
      <c r="K1576">
        <v>32672</v>
      </c>
      <c r="L1576" t="s">
        <v>10</v>
      </c>
      <c r="M1576" t="s">
        <v>3687</v>
      </c>
    </row>
    <row r="1577" spans="1:13" x14ac:dyDescent="0.25">
      <c r="A1577" t="s">
        <v>1312</v>
      </c>
      <c r="B1577" t="s">
        <v>26</v>
      </c>
      <c r="C1577" t="s">
        <v>1318</v>
      </c>
      <c r="D1577" t="s">
        <v>25</v>
      </c>
      <c r="E1577" t="s">
        <v>27</v>
      </c>
      <c r="F1577" t="s">
        <v>1526</v>
      </c>
      <c r="G1577">
        <v>8.6999999999999993</v>
      </c>
      <c r="H1577">
        <v>100</v>
      </c>
      <c r="I1577" t="s">
        <v>1527</v>
      </c>
      <c r="J1577" t="s">
        <v>1445</v>
      </c>
      <c r="K1577">
        <v>32678</v>
      </c>
      <c r="L1577" t="s">
        <v>10</v>
      </c>
      <c r="M1577" t="s">
        <v>3707</v>
      </c>
    </row>
    <row r="1578" spans="1:13" x14ac:dyDescent="0.25">
      <c r="A1578" t="s">
        <v>1323</v>
      </c>
      <c r="B1578" t="s">
        <v>26</v>
      </c>
      <c r="C1578" t="s">
        <v>1329</v>
      </c>
      <c r="D1578" t="s">
        <v>25</v>
      </c>
      <c r="E1578" t="s">
        <v>27</v>
      </c>
      <c r="F1578" t="s">
        <v>1526</v>
      </c>
      <c r="G1578">
        <v>8.6999999999999993</v>
      </c>
      <c r="H1578">
        <v>100</v>
      </c>
      <c r="I1578" t="s">
        <v>1527</v>
      </c>
      <c r="J1578" t="s">
        <v>1445</v>
      </c>
      <c r="K1578">
        <v>32684</v>
      </c>
      <c r="L1578" t="s">
        <v>10</v>
      </c>
      <c r="M1578" t="s">
        <v>3727</v>
      </c>
    </row>
    <row r="1579" spans="1:13" x14ac:dyDescent="0.25">
      <c r="A1579" t="s">
        <v>535</v>
      </c>
      <c r="B1579" t="s">
        <v>458</v>
      </c>
      <c r="C1579" t="s">
        <v>541</v>
      </c>
      <c r="D1579" t="s">
        <v>457</v>
      </c>
      <c r="E1579" t="s">
        <v>27</v>
      </c>
      <c r="F1579" t="s">
        <v>1526</v>
      </c>
      <c r="G1579">
        <v>8.6999999999999993</v>
      </c>
      <c r="H1579">
        <v>100</v>
      </c>
      <c r="I1579" t="s">
        <v>1527</v>
      </c>
      <c r="J1579" t="s">
        <v>1445</v>
      </c>
      <c r="K1579">
        <v>32728</v>
      </c>
      <c r="L1579" t="s">
        <v>10</v>
      </c>
      <c r="M1579" t="s">
        <v>2620</v>
      </c>
    </row>
    <row r="1580" spans="1:13" x14ac:dyDescent="0.25">
      <c r="A1580" t="s">
        <v>546</v>
      </c>
      <c r="C1580" t="s">
        <v>552</v>
      </c>
      <c r="D1580" t="s">
        <v>557</v>
      </c>
      <c r="E1580" t="s">
        <v>27</v>
      </c>
      <c r="F1580" t="s">
        <v>1526</v>
      </c>
      <c r="G1580">
        <v>8.6999999999999993</v>
      </c>
      <c r="H1580">
        <v>100</v>
      </c>
      <c r="I1580" t="s">
        <v>1527</v>
      </c>
      <c r="J1580" t="s">
        <v>1445</v>
      </c>
      <c r="K1580">
        <v>32734</v>
      </c>
      <c r="L1580" t="s">
        <v>10</v>
      </c>
      <c r="M1580" t="s">
        <v>2640</v>
      </c>
    </row>
    <row r="1581" spans="1:13" x14ac:dyDescent="0.25">
      <c r="A1581" t="s">
        <v>560</v>
      </c>
      <c r="C1581" t="s">
        <v>566</v>
      </c>
      <c r="D1581" t="s">
        <v>557</v>
      </c>
      <c r="E1581" t="s">
        <v>27</v>
      </c>
      <c r="F1581" t="s">
        <v>1526</v>
      </c>
      <c r="G1581">
        <v>8.6999999999999993</v>
      </c>
      <c r="H1581">
        <v>100</v>
      </c>
      <c r="I1581" t="s">
        <v>1527</v>
      </c>
      <c r="J1581" t="s">
        <v>1445</v>
      </c>
      <c r="K1581">
        <v>32740</v>
      </c>
      <c r="L1581" t="s">
        <v>10</v>
      </c>
      <c r="M1581" t="s">
        <v>2661</v>
      </c>
    </row>
    <row r="1582" spans="1:13" x14ac:dyDescent="0.25">
      <c r="A1582" t="s">
        <v>580</v>
      </c>
      <c r="C1582" t="s">
        <v>579</v>
      </c>
      <c r="D1582" t="s">
        <v>557</v>
      </c>
      <c r="E1582" t="s">
        <v>27</v>
      </c>
      <c r="F1582" t="s">
        <v>1526</v>
      </c>
      <c r="G1582">
        <v>8.6999999999999993</v>
      </c>
      <c r="H1582">
        <v>100</v>
      </c>
      <c r="I1582" t="s">
        <v>1527</v>
      </c>
      <c r="J1582" t="s">
        <v>1445</v>
      </c>
      <c r="K1582">
        <v>32746</v>
      </c>
      <c r="L1582" t="s">
        <v>10</v>
      </c>
      <c r="M1582" t="s">
        <v>2681</v>
      </c>
    </row>
    <row r="1583" spans="1:13" x14ac:dyDescent="0.25">
      <c r="A1583" t="s">
        <v>796</v>
      </c>
      <c r="C1583" t="s">
        <v>802</v>
      </c>
      <c r="D1583" t="s">
        <v>697</v>
      </c>
      <c r="E1583" t="s">
        <v>27</v>
      </c>
      <c r="F1583" t="s">
        <v>1526</v>
      </c>
      <c r="G1583">
        <v>8.6999999999999993</v>
      </c>
      <c r="H1583">
        <v>100</v>
      </c>
      <c r="I1583" t="s">
        <v>1527</v>
      </c>
      <c r="J1583" t="s">
        <v>1445</v>
      </c>
      <c r="K1583">
        <v>32935</v>
      </c>
      <c r="L1583" t="s">
        <v>10</v>
      </c>
      <c r="M1583" t="s">
        <v>2921</v>
      </c>
    </row>
    <row r="1584" spans="1:13" x14ac:dyDescent="0.25">
      <c r="A1584" t="s">
        <v>807</v>
      </c>
      <c r="C1584" t="s">
        <v>813</v>
      </c>
      <c r="D1584" t="s">
        <v>697</v>
      </c>
      <c r="E1584" t="s">
        <v>27</v>
      </c>
      <c r="F1584" t="s">
        <v>1526</v>
      </c>
      <c r="G1584">
        <v>8.6999999999999993</v>
      </c>
      <c r="H1584">
        <v>100</v>
      </c>
      <c r="I1584" t="s">
        <v>1527</v>
      </c>
      <c r="J1584" t="s">
        <v>1445</v>
      </c>
      <c r="K1584">
        <v>32941</v>
      </c>
      <c r="L1584" t="s">
        <v>10</v>
      </c>
      <c r="M1584" t="s">
        <v>2941</v>
      </c>
    </row>
    <row r="1585" spans="1:13" x14ac:dyDescent="0.25">
      <c r="A1585" t="s">
        <v>1896</v>
      </c>
      <c r="C1585" t="s">
        <v>1898</v>
      </c>
      <c r="D1585" t="s">
        <v>1885</v>
      </c>
      <c r="E1585" t="s">
        <v>27</v>
      </c>
      <c r="F1585" t="s">
        <v>1526</v>
      </c>
      <c r="G1585">
        <v>8.6999999999999993</v>
      </c>
      <c r="H1585">
        <v>100</v>
      </c>
      <c r="I1585" t="s">
        <v>1527</v>
      </c>
      <c r="J1585" t="s">
        <v>1445</v>
      </c>
      <c r="K1585">
        <v>32999</v>
      </c>
      <c r="L1585" t="s">
        <v>10</v>
      </c>
      <c r="M1585" t="s">
        <v>1918</v>
      </c>
    </row>
    <row r="1586" spans="1:13" x14ac:dyDescent="0.25">
      <c r="A1586" t="s">
        <v>1927</v>
      </c>
      <c r="C1586" t="s">
        <v>1929</v>
      </c>
      <c r="D1586" t="s">
        <v>1885</v>
      </c>
      <c r="E1586" t="s">
        <v>27</v>
      </c>
      <c r="F1586" t="s">
        <v>1526</v>
      </c>
      <c r="G1586">
        <v>8.6999999999999993</v>
      </c>
      <c r="H1586">
        <v>100</v>
      </c>
      <c r="I1586" t="s">
        <v>1527</v>
      </c>
      <c r="J1586" t="s">
        <v>1445</v>
      </c>
      <c r="K1586">
        <v>33005</v>
      </c>
      <c r="L1586" t="s">
        <v>10</v>
      </c>
      <c r="M1586" t="s">
        <v>1949</v>
      </c>
    </row>
    <row r="1587" spans="1:13" x14ac:dyDescent="0.25">
      <c r="A1587" t="s">
        <v>818</v>
      </c>
      <c r="C1587" t="s">
        <v>824</v>
      </c>
      <c r="D1587" t="s">
        <v>829</v>
      </c>
      <c r="E1587" t="s">
        <v>27</v>
      </c>
      <c r="F1587" t="s">
        <v>1526</v>
      </c>
      <c r="G1587">
        <v>8.6999999999999993</v>
      </c>
      <c r="H1587">
        <v>100</v>
      </c>
      <c r="I1587" t="s">
        <v>1527</v>
      </c>
      <c r="J1587" t="s">
        <v>1445</v>
      </c>
      <c r="K1587">
        <v>33036</v>
      </c>
      <c r="L1587" t="s">
        <v>10</v>
      </c>
      <c r="M1587" t="s">
        <v>2961</v>
      </c>
    </row>
    <row r="1588" spans="1:13" x14ac:dyDescent="0.25">
      <c r="A1588" t="s">
        <v>832</v>
      </c>
      <c r="C1588" t="s">
        <v>838</v>
      </c>
      <c r="D1588" t="s">
        <v>829</v>
      </c>
      <c r="E1588" t="s">
        <v>27</v>
      </c>
      <c r="F1588" t="s">
        <v>1526</v>
      </c>
      <c r="G1588">
        <v>8.6999999999999993</v>
      </c>
      <c r="H1588">
        <v>100</v>
      </c>
      <c r="I1588" t="s">
        <v>1527</v>
      </c>
      <c r="J1588" t="s">
        <v>1445</v>
      </c>
      <c r="K1588">
        <v>33042</v>
      </c>
      <c r="L1588" t="s">
        <v>10</v>
      </c>
      <c r="M1588" t="s">
        <v>2982</v>
      </c>
    </row>
    <row r="1589" spans="1:13" x14ac:dyDescent="0.25">
      <c r="A1589" t="s">
        <v>843</v>
      </c>
      <c r="C1589" t="s">
        <v>849</v>
      </c>
      <c r="D1589" t="s">
        <v>829</v>
      </c>
      <c r="E1589" t="s">
        <v>27</v>
      </c>
      <c r="F1589" t="s">
        <v>1526</v>
      </c>
      <c r="G1589">
        <v>8.6999999999999993</v>
      </c>
      <c r="H1589">
        <v>100</v>
      </c>
      <c r="I1589" t="s">
        <v>1527</v>
      </c>
      <c r="J1589" t="s">
        <v>1445</v>
      </c>
      <c r="K1589">
        <v>33048</v>
      </c>
      <c r="L1589" t="s">
        <v>10</v>
      </c>
      <c r="M1589" t="s">
        <v>3002</v>
      </c>
    </row>
    <row r="1590" spans="1:13" x14ac:dyDescent="0.25">
      <c r="A1590" t="s">
        <v>1334</v>
      </c>
      <c r="B1590" t="s">
        <v>26</v>
      </c>
      <c r="C1590" t="s">
        <v>1340</v>
      </c>
      <c r="D1590" t="s">
        <v>25</v>
      </c>
      <c r="E1590" t="s">
        <v>27</v>
      </c>
      <c r="F1590" t="s">
        <v>1526</v>
      </c>
      <c r="G1590">
        <v>8.6999999999999993</v>
      </c>
      <c r="H1590">
        <v>100</v>
      </c>
      <c r="I1590" t="s">
        <v>1527</v>
      </c>
      <c r="J1590" t="s">
        <v>1445</v>
      </c>
      <c r="K1590">
        <v>33054</v>
      </c>
      <c r="L1590" t="s">
        <v>10</v>
      </c>
      <c r="M1590" t="s">
        <v>3747</v>
      </c>
    </row>
    <row r="1591" spans="1:13" x14ac:dyDescent="0.25">
      <c r="A1591" t="s">
        <v>1958</v>
      </c>
      <c r="C1591" t="s">
        <v>1960</v>
      </c>
      <c r="D1591" t="s">
        <v>1982</v>
      </c>
      <c r="E1591" t="s">
        <v>27</v>
      </c>
      <c r="F1591" t="s">
        <v>1526</v>
      </c>
      <c r="G1591">
        <v>8.6999999999999993</v>
      </c>
      <c r="H1591">
        <v>100</v>
      </c>
      <c r="I1591" t="s">
        <v>1527</v>
      </c>
      <c r="J1591" t="s">
        <v>1445</v>
      </c>
      <c r="K1591">
        <v>33104</v>
      </c>
      <c r="L1591" t="s">
        <v>10</v>
      </c>
      <c r="M1591" t="s">
        <v>1983</v>
      </c>
    </row>
    <row r="1592" spans="1:13" x14ac:dyDescent="0.25">
      <c r="A1592" t="s">
        <v>1992</v>
      </c>
      <c r="C1592" t="s">
        <v>1994</v>
      </c>
      <c r="D1592" t="s">
        <v>1982</v>
      </c>
      <c r="E1592" t="s">
        <v>27</v>
      </c>
      <c r="F1592" t="s">
        <v>1526</v>
      </c>
      <c r="G1592">
        <v>8.6999999999999993</v>
      </c>
      <c r="H1592">
        <v>100</v>
      </c>
      <c r="I1592" t="s">
        <v>1527</v>
      </c>
      <c r="J1592" t="s">
        <v>1445</v>
      </c>
      <c r="K1592">
        <v>33110</v>
      </c>
      <c r="L1592" t="s">
        <v>10</v>
      </c>
      <c r="M1592" t="s">
        <v>2014</v>
      </c>
    </row>
    <row r="1593" spans="1:13" x14ac:dyDescent="0.25">
      <c r="A1593" t="s">
        <v>99</v>
      </c>
      <c r="C1593" t="s">
        <v>2024</v>
      </c>
      <c r="D1593" t="s">
        <v>1982</v>
      </c>
      <c r="E1593" t="s">
        <v>27</v>
      </c>
      <c r="F1593" t="s">
        <v>1526</v>
      </c>
      <c r="G1593">
        <v>8.6999999999999993</v>
      </c>
      <c r="H1593">
        <v>100</v>
      </c>
      <c r="I1593" t="s">
        <v>1527</v>
      </c>
      <c r="J1593" t="s">
        <v>1445</v>
      </c>
      <c r="K1593">
        <v>33116</v>
      </c>
      <c r="L1593" t="s">
        <v>10</v>
      </c>
      <c r="M1593" t="s">
        <v>2046</v>
      </c>
    </row>
    <row r="1594" spans="1:13" x14ac:dyDescent="0.25">
      <c r="A1594" t="s">
        <v>582</v>
      </c>
      <c r="C1594" t="s">
        <v>587</v>
      </c>
      <c r="D1594" t="s">
        <v>595</v>
      </c>
      <c r="E1594" t="s">
        <v>27</v>
      </c>
      <c r="F1594" t="s">
        <v>1526</v>
      </c>
      <c r="G1594">
        <v>8.6999999999999993</v>
      </c>
      <c r="H1594">
        <v>100</v>
      </c>
      <c r="I1594" t="s">
        <v>1527</v>
      </c>
      <c r="J1594" t="s">
        <v>1445</v>
      </c>
      <c r="K1594">
        <v>33122</v>
      </c>
      <c r="L1594" t="s">
        <v>10</v>
      </c>
      <c r="M1594" t="s">
        <v>2701</v>
      </c>
    </row>
    <row r="1595" spans="1:13" x14ac:dyDescent="0.25">
      <c r="A1595" t="s">
        <v>598</v>
      </c>
      <c r="C1595" t="s">
        <v>604</v>
      </c>
      <c r="D1595" t="s">
        <v>595</v>
      </c>
      <c r="E1595" t="s">
        <v>27</v>
      </c>
      <c r="F1595" t="s">
        <v>1526</v>
      </c>
      <c r="G1595">
        <v>8.6999999999999993</v>
      </c>
      <c r="H1595">
        <v>100</v>
      </c>
      <c r="I1595" t="s">
        <v>1527</v>
      </c>
      <c r="J1595" t="s">
        <v>1445</v>
      </c>
      <c r="K1595">
        <v>33128</v>
      </c>
      <c r="L1595" t="s">
        <v>10</v>
      </c>
      <c r="M1595" t="s">
        <v>2721</v>
      </c>
    </row>
    <row r="1596" spans="1:13" x14ac:dyDescent="0.25">
      <c r="A1596" t="s">
        <v>609</v>
      </c>
      <c r="C1596" t="s">
        <v>615</v>
      </c>
      <c r="D1596" t="s">
        <v>595</v>
      </c>
      <c r="E1596" t="s">
        <v>27</v>
      </c>
      <c r="F1596" t="s">
        <v>1526</v>
      </c>
      <c r="G1596">
        <v>8.6999999999999993</v>
      </c>
      <c r="H1596">
        <v>100</v>
      </c>
      <c r="I1596" t="s">
        <v>1527</v>
      </c>
      <c r="J1596" t="s">
        <v>1445</v>
      </c>
      <c r="K1596">
        <v>33226</v>
      </c>
      <c r="L1596" t="s">
        <v>10</v>
      </c>
      <c r="M1596" t="s">
        <v>2741</v>
      </c>
    </row>
    <row r="1597" spans="1:13" x14ac:dyDescent="0.25">
      <c r="A1597" t="s">
        <v>888</v>
      </c>
      <c r="B1597" t="s">
        <v>26</v>
      </c>
      <c r="C1597" t="s">
        <v>898</v>
      </c>
      <c r="D1597" t="s">
        <v>865</v>
      </c>
      <c r="E1597" t="s">
        <v>27</v>
      </c>
      <c r="F1597" t="s">
        <v>1526</v>
      </c>
      <c r="G1597">
        <v>8.6999999999999993</v>
      </c>
      <c r="H1597">
        <v>100</v>
      </c>
      <c r="I1597" t="s">
        <v>1527</v>
      </c>
      <c r="J1597" t="s">
        <v>1445</v>
      </c>
      <c r="K1597">
        <v>33335</v>
      </c>
      <c r="L1597" t="s">
        <v>10</v>
      </c>
      <c r="M1597" t="s">
        <v>3080</v>
      </c>
    </row>
    <row r="1598" spans="1:13" x14ac:dyDescent="0.25">
      <c r="A1598" t="s">
        <v>109</v>
      </c>
      <c r="C1598" t="s">
        <v>2057</v>
      </c>
      <c r="D1598" t="s">
        <v>1982</v>
      </c>
      <c r="E1598" t="s">
        <v>27</v>
      </c>
      <c r="F1598" t="s">
        <v>1526</v>
      </c>
      <c r="G1598">
        <v>8.6999999999999993</v>
      </c>
      <c r="H1598">
        <v>100</v>
      </c>
      <c r="I1598" t="s">
        <v>1527</v>
      </c>
      <c r="J1598" t="s">
        <v>1445</v>
      </c>
      <c r="K1598">
        <v>33398</v>
      </c>
      <c r="L1598" t="s">
        <v>10</v>
      </c>
      <c r="M1598" t="s">
        <v>2075</v>
      </c>
    </row>
    <row r="1599" spans="1:13" x14ac:dyDescent="0.25">
      <c r="A1599" t="s">
        <v>854</v>
      </c>
      <c r="C1599" t="s">
        <v>860</v>
      </c>
      <c r="D1599" t="s">
        <v>865</v>
      </c>
      <c r="E1599" t="s">
        <v>27</v>
      </c>
      <c r="F1599" t="s">
        <v>1526</v>
      </c>
      <c r="G1599">
        <v>8.6999999999999993</v>
      </c>
      <c r="H1599">
        <v>100</v>
      </c>
      <c r="I1599" t="s">
        <v>1527</v>
      </c>
      <c r="J1599" t="s">
        <v>1445</v>
      </c>
      <c r="K1599">
        <v>33422</v>
      </c>
      <c r="L1599" t="s">
        <v>10</v>
      </c>
      <c r="M1599" t="s">
        <v>3022</v>
      </c>
    </row>
    <row r="1600" spans="1:13" x14ac:dyDescent="0.25">
      <c r="A1600" t="s">
        <v>868</v>
      </c>
      <c r="C1600" t="s">
        <v>874</v>
      </c>
      <c r="D1600" t="s">
        <v>865</v>
      </c>
      <c r="E1600" t="s">
        <v>27</v>
      </c>
      <c r="F1600" t="s">
        <v>1526</v>
      </c>
      <c r="G1600">
        <v>8.6999999999999993</v>
      </c>
      <c r="H1600">
        <v>100</v>
      </c>
      <c r="I1600" t="s">
        <v>1527</v>
      </c>
      <c r="J1600" t="s">
        <v>1445</v>
      </c>
      <c r="K1600">
        <v>33428</v>
      </c>
      <c r="L1600" t="s">
        <v>10</v>
      </c>
      <c r="M1600" t="s">
        <v>3042</v>
      </c>
    </row>
    <row r="1601" spans="1:13" x14ac:dyDescent="0.25">
      <c r="A1601" t="s">
        <v>879</v>
      </c>
      <c r="C1601" t="s">
        <v>885</v>
      </c>
      <c r="D1601" t="s">
        <v>865</v>
      </c>
      <c r="E1601" t="s">
        <v>27</v>
      </c>
      <c r="F1601" t="s">
        <v>1526</v>
      </c>
      <c r="G1601">
        <v>8.6999999999999993</v>
      </c>
      <c r="H1601">
        <v>100</v>
      </c>
      <c r="I1601" t="s">
        <v>1527</v>
      </c>
      <c r="J1601" t="s">
        <v>1445</v>
      </c>
      <c r="K1601">
        <v>33434</v>
      </c>
      <c r="L1601" t="s">
        <v>10</v>
      </c>
      <c r="M1601" t="s">
        <v>3062</v>
      </c>
    </row>
    <row r="1602" spans="1:13" x14ac:dyDescent="0.25">
      <c r="A1602" t="s">
        <v>906</v>
      </c>
      <c r="B1602" t="s">
        <v>938</v>
      </c>
      <c r="C1602" t="s">
        <v>922</v>
      </c>
      <c r="D1602" t="s">
        <v>937</v>
      </c>
      <c r="E1602" t="s">
        <v>27</v>
      </c>
      <c r="F1602" t="s">
        <v>1526</v>
      </c>
      <c r="G1602">
        <v>8.6999999999999993</v>
      </c>
      <c r="H1602">
        <v>100</v>
      </c>
      <c r="I1602" t="s">
        <v>3127</v>
      </c>
      <c r="J1602" t="s">
        <v>1445</v>
      </c>
      <c r="K1602">
        <v>33715</v>
      </c>
      <c r="L1602" t="s">
        <v>10</v>
      </c>
      <c r="M1602" t="s">
        <v>3128</v>
      </c>
    </row>
    <row r="1603" spans="1:13" x14ac:dyDescent="0.25">
      <c r="A1603" t="s">
        <v>943</v>
      </c>
      <c r="B1603" t="s">
        <v>26</v>
      </c>
      <c r="C1603" t="s">
        <v>953</v>
      </c>
      <c r="D1603" t="s">
        <v>935</v>
      </c>
      <c r="E1603" t="s">
        <v>27</v>
      </c>
      <c r="F1603" t="s">
        <v>1526</v>
      </c>
      <c r="G1603">
        <v>8.6999999999999993</v>
      </c>
      <c r="H1603">
        <v>100</v>
      </c>
      <c r="I1603" t="s">
        <v>1527</v>
      </c>
      <c r="J1603" t="s">
        <v>1445</v>
      </c>
      <c r="K1603">
        <v>33721</v>
      </c>
      <c r="L1603" t="s">
        <v>10</v>
      </c>
      <c r="M1603" t="s">
        <v>3180</v>
      </c>
    </row>
    <row r="1604" spans="1:13" x14ac:dyDescent="0.25">
      <c r="A1604" t="s">
        <v>983</v>
      </c>
      <c r="B1604" t="s">
        <v>26</v>
      </c>
      <c r="C1604" t="s">
        <v>988</v>
      </c>
      <c r="D1604" t="s">
        <v>935</v>
      </c>
      <c r="E1604" t="s">
        <v>27</v>
      </c>
      <c r="F1604" t="s">
        <v>1526</v>
      </c>
      <c r="G1604">
        <v>8.6999999999999993</v>
      </c>
      <c r="H1604">
        <v>100</v>
      </c>
      <c r="I1604" t="s">
        <v>1527</v>
      </c>
      <c r="J1604" t="s">
        <v>1445</v>
      </c>
      <c r="K1604">
        <v>33727</v>
      </c>
      <c r="L1604" t="s">
        <v>10</v>
      </c>
      <c r="M1604" t="s">
        <v>3215</v>
      </c>
    </row>
    <row r="1605" spans="1:13" x14ac:dyDescent="0.25">
      <c r="A1605" t="s">
        <v>992</v>
      </c>
      <c r="B1605" t="s">
        <v>26</v>
      </c>
      <c r="C1605" t="s">
        <v>997</v>
      </c>
      <c r="D1605" t="s">
        <v>935</v>
      </c>
      <c r="E1605" t="s">
        <v>27</v>
      </c>
      <c r="F1605" t="s">
        <v>1526</v>
      </c>
      <c r="G1605">
        <v>8.6999999999999993</v>
      </c>
      <c r="H1605">
        <v>100</v>
      </c>
      <c r="I1605" t="s">
        <v>1527</v>
      </c>
      <c r="J1605" t="s">
        <v>1445</v>
      </c>
      <c r="K1605">
        <v>33733</v>
      </c>
      <c r="L1605" t="s">
        <v>10</v>
      </c>
      <c r="M1605" t="s">
        <v>3233</v>
      </c>
    </row>
    <row r="1606" spans="1:13" x14ac:dyDescent="0.25">
      <c r="A1606" t="s">
        <v>1002</v>
      </c>
      <c r="B1606" t="s">
        <v>26</v>
      </c>
      <c r="C1606" t="s">
        <v>1008</v>
      </c>
      <c r="D1606" t="s">
        <v>937</v>
      </c>
      <c r="E1606" t="s">
        <v>27</v>
      </c>
      <c r="F1606" t="s">
        <v>1526</v>
      </c>
      <c r="G1606">
        <v>8.6999999999999993</v>
      </c>
      <c r="H1606">
        <v>100</v>
      </c>
      <c r="I1606" t="s">
        <v>1527</v>
      </c>
      <c r="J1606" t="s">
        <v>1445</v>
      </c>
      <c r="K1606">
        <v>33827</v>
      </c>
      <c r="L1606" t="s">
        <v>10</v>
      </c>
      <c r="M1606" t="s">
        <v>3253</v>
      </c>
    </row>
    <row r="1607" spans="1:13" x14ac:dyDescent="0.25">
      <c r="A1607" t="s">
        <v>619</v>
      </c>
      <c r="C1607" t="s">
        <v>625</v>
      </c>
      <c r="D1607" t="s">
        <v>595</v>
      </c>
      <c r="E1607" t="s">
        <v>27</v>
      </c>
      <c r="F1607" t="s">
        <v>1526</v>
      </c>
      <c r="G1607">
        <v>8.6999999999999993</v>
      </c>
      <c r="H1607">
        <v>100</v>
      </c>
      <c r="I1607" t="s">
        <v>1527</v>
      </c>
      <c r="J1607" t="s">
        <v>1445</v>
      </c>
      <c r="K1607">
        <v>34140</v>
      </c>
      <c r="L1607" t="s">
        <v>10</v>
      </c>
      <c r="M1607" t="s">
        <v>2763</v>
      </c>
    </row>
    <row r="1608" spans="1:13" x14ac:dyDescent="0.25">
      <c r="A1608" t="s">
        <v>1181</v>
      </c>
      <c r="B1608" t="s">
        <v>26</v>
      </c>
      <c r="C1608" t="s">
        <v>1187</v>
      </c>
      <c r="D1608" t="s">
        <v>1164</v>
      </c>
      <c r="E1608" t="s">
        <v>27</v>
      </c>
      <c r="F1608" t="s">
        <v>1526</v>
      </c>
      <c r="G1608">
        <v>8.6999999999999993</v>
      </c>
      <c r="H1608">
        <v>100</v>
      </c>
      <c r="I1608" t="s">
        <v>1527</v>
      </c>
      <c r="J1608" t="s">
        <v>1445</v>
      </c>
      <c r="K1608">
        <v>34146</v>
      </c>
      <c r="L1608" t="s">
        <v>10</v>
      </c>
      <c r="M1608" t="s">
        <v>3544</v>
      </c>
    </row>
    <row r="1609" spans="1:13" x14ac:dyDescent="0.25">
      <c r="A1609" t="s">
        <v>1210</v>
      </c>
      <c r="B1609" t="s">
        <v>26</v>
      </c>
      <c r="C1609" t="s">
        <v>1220</v>
      </c>
      <c r="D1609" t="s">
        <v>1164</v>
      </c>
      <c r="E1609" t="s">
        <v>27</v>
      </c>
      <c r="F1609" t="s">
        <v>1526</v>
      </c>
      <c r="G1609">
        <v>8.6999999999999993</v>
      </c>
      <c r="H1609">
        <v>100</v>
      </c>
      <c r="I1609" t="s">
        <v>1527</v>
      </c>
      <c r="J1609" t="s">
        <v>1445</v>
      </c>
      <c r="K1609">
        <v>34152</v>
      </c>
      <c r="L1609" t="s">
        <v>10</v>
      </c>
      <c r="M1609" t="s">
        <v>3567</v>
      </c>
    </row>
    <row r="1610" spans="1:13" x14ac:dyDescent="0.25">
      <c r="A1610" t="s">
        <v>1233</v>
      </c>
      <c r="B1610" t="s">
        <v>26</v>
      </c>
      <c r="C1610" t="s">
        <v>1243</v>
      </c>
      <c r="D1610" t="s">
        <v>1155</v>
      </c>
      <c r="E1610" t="s">
        <v>27</v>
      </c>
      <c r="F1610" t="s">
        <v>1526</v>
      </c>
      <c r="G1610">
        <v>8.6999999999999993</v>
      </c>
      <c r="H1610">
        <v>100</v>
      </c>
      <c r="I1610" t="s">
        <v>1527</v>
      </c>
      <c r="J1610" t="s">
        <v>1445</v>
      </c>
      <c r="K1610">
        <v>34158</v>
      </c>
      <c r="L1610" t="s">
        <v>10</v>
      </c>
      <c r="M1610" t="s">
        <v>3587</v>
      </c>
    </row>
    <row r="1611" spans="1:13" x14ac:dyDescent="0.25">
      <c r="A1611" t="s">
        <v>1254</v>
      </c>
      <c r="B1611" t="s">
        <v>26</v>
      </c>
      <c r="C1611" t="s">
        <v>1260</v>
      </c>
      <c r="D1611" t="s">
        <v>1155</v>
      </c>
      <c r="E1611" t="s">
        <v>27</v>
      </c>
      <c r="F1611" t="s">
        <v>1526</v>
      </c>
      <c r="G1611">
        <v>8.6999999999999993</v>
      </c>
      <c r="H1611">
        <v>100</v>
      </c>
      <c r="I1611" t="s">
        <v>1527</v>
      </c>
      <c r="J1611" t="s">
        <v>1445</v>
      </c>
      <c r="K1611">
        <v>34164</v>
      </c>
      <c r="L1611" t="s">
        <v>10</v>
      </c>
      <c r="M1611" t="s">
        <v>3607</v>
      </c>
    </row>
    <row r="1612" spans="1:13" x14ac:dyDescent="0.25">
      <c r="A1612" t="s">
        <v>419</v>
      </c>
      <c r="B1612" t="s">
        <v>440</v>
      </c>
      <c r="C1612" t="s">
        <v>425</v>
      </c>
      <c r="D1612" t="s">
        <v>439</v>
      </c>
      <c r="E1612" t="s">
        <v>27</v>
      </c>
      <c r="F1612" t="s">
        <v>1526</v>
      </c>
      <c r="G1612">
        <v>8.6999999999999993</v>
      </c>
      <c r="H1612">
        <v>100</v>
      </c>
      <c r="I1612" t="s">
        <v>1527</v>
      </c>
      <c r="J1612" t="s">
        <v>1445</v>
      </c>
      <c r="K1612">
        <v>34206</v>
      </c>
      <c r="L1612" t="s">
        <v>10</v>
      </c>
      <c r="M1612" t="s">
        <v>2481</v>
      </c>
    </row>
    <row r="1613" spans="1:13" x14ac:dyDescent="0.25">
      <c r="A1613" t="s">
        <v>445</v>
      </c>
      <c r="B1613" t="s">
        <v>440</v>
      </c>
      <c r="C1613" t="s">
        <v>450</v>
      </c>
      <c r="D1613" t="s">
        <v>439</v>
      </c>
      <c r="E1613" t="s">
        <v>27</v>
      </c>
      <c r="F1613" t="s">
        <v>1526</v>
      </c>
      <c r="G1613">
        <v>8.6999999999999993</v>
      </c>
      <c r="H1613">
        <v>100</v>
      </c>
      <c r="I1613" t="s">
        <v>1527</v>
      </c>
      <c r="J1613" t="s">
        <v>1445</v>
      </c>
      <c r="K1613">
        <v>34212</v>
      </c>
      <c r="L1613" t="s">
        <v>10</v>
      </c>
      <c r="M1613" t="s">
        <v>2513</v>
      </c>
    </row>
    <row r="1614" spans="1:13" x14ac:dyDescent="0.25">
      <c r="A1614" t="s">
        <v>463</v>
      </c>
      <c r="B1614" t="s">
        <v>440</v>
      </c>
      <c r="C1614" t="s">
        <v>469</v>
      </c>
      <c r="D1614" t="s">
        <v>439</v>
      </c>
      <c r="E1614" t="s">
        <v>27</v>
      </c>
      <c r="F1614" t="s">
        <v>1526</v>
      </c>
      <c r="G1614">
        <v>8.6999999999999993</v>
      </c>
      <c r="H1614">
        <v>100</v>
      </c>
      <c r="I1614" t="s">
        <v>1527</v>
      </c>
      <c r="J1614" t="s">
        <v>1445</v>
      </c>
      <c r="K1614">
        <v>34218</v>
      </c>
      <c r="L1614" t="s">
        <v>10</v>
      </c>
      <c r="M1614" t="s">
        <v>2539</v>
      </c>
    </row>
    <row r="1615" spans="1:13" x14ac:dyDescent="0.25">
      <c r="A1615" t="s">
        <v>485</v>
      </c>
      <c r="B1615" t="s">
        <v>440</v>
      </c>
      <c r="C1615" t="s">
        <v>497</v>
      </c>
      <c r="D1615" t="s">
        <v>439</v>
      </c>
      <c r="E1615" t="s">
        <v>27</v>
      </c>
      <c r="F1615" t="s">
        <v>1526</v>
      </c>
      <c r="G1615">
        <v>8.6999999999999993</v>
      </c>
      <c r="H1615">
        <v>100</v>
      </c>
      <c r="I1615" t="s">
        <v>1527</v>
      </c>
      <c r="J1615" t="s">
        <v>1445</v>
      </c>
      <c r="K1615">
        <v>34224</v>
      </c>
      <c r="L1615" t="s">
        <v>10</v>
      </c>
      <c r="M1615" t="s">
        <v>2560</v>
      </c>
    </row>
    <row r="1616" spans="1:13" x14ac:dyDescent="0.25">
      <c r="A1616" t="s">
        <v>508</v>
      </c>
      <c r="B1616" t="s">
        <v>458</v>
      </c>
      <c r="C1616" t="s">
        <v>516</v>
      </c>
      <c r="D1616" t="s">
        <v>457</v>
      </c>
      <c r="E1616" t="s">
        <v>27</v>
      </c>
      <c r="F1616" t="s">
        <v>1526</v>
      </c>
      <c r="G1616">
        <v>8.6999999999999993</v>
      </c>
      <c r="H1616">
        <v>100</v>
      </c>
      <c r="I1616" t="s">
        <v>1527</v>
      </c>
      <c r="J1616" t="s">
        <v>1445</v>
      </c>
      <c r="K1616">
        <v>34230</v>
      </c>
      <c r="L1616" t="s">
        <v>10</v>
      </c>
      <c r="M1616" t="s">
        <v>2580</v>
      </c>
    </row>
    <row r="1617" spans="1:13" x14ac:dyDescent="0.25">
      <c r="A1617" t="s">
        <v>1265</v>
      </c>
      <c r="B1617" t="s">
        <v>26</v>
      </c>
      <c r="C1617" t="s">
        <v>1271</v>
      </c>
      <c r="D1617" t="s">
        <v>1155</v>
      </c>
      <c r="E1617" t="s">
        <v>27</v>
      </c>
      <c r="F1617" t="s">
        <v>1526</v>
      </c>
      <c r="G1617">
        <v>8.6999999999999993</v>
      </c>
      <c r="H1617">
        <v>100</v>
      </c>
      <c r="I1617" t="s">
        <v>1527</v>
      </c>
      <c r="J1617" t="s">
        <v>1445</v>
      </c>
      <c r="K1617">
        <v>34262</v>
      </c>
      <c r="L1617" t="s">
        <v>10</v>
      </c>
      <c r="M1617" t="s">
        <v>3627</v>
      </c>
    </row>
    <row r="1618" spans="1:13" x14ac:dyDescent="0.25">
      <c r="A1618" t="s">
        <v>1440</v>
      </c>
      <c r="B1618" t="s">
        <v>26</v>
      </c>
      <c r="C1618" t="s">
        <v>1457</v>
      </c>
      <c r="D1618" t="s">
        <v>25</v>
      </c>
      <c r="E1618" t="s">
        <v>27</v>
      </c>
      <c r="F1618" t="s">
        <v>1526</v>
      </c>
      <c r="G1618">
        <v>8.6999999999999993</v>
      </c>
      <c r="H1618">
        <v>100</v>
      </c>
      <c r="I1618" t="s">
        <v>1527</v>
      </c>
      <c r="J1618" t="s">
        <v>1445</v>
      </c>
      <c r="K1618">
        <v>34366</v>
      </c>
      <c r="L1618" t="s">
        <v>10</v>
      </c>
      <c r="M1618" t="s">
        <v>1528</v>
      </c>
    </row>
    <row r="1619" spans="1:13" x14ac:dyDescent="0.25">
      <c r="A1619" t="s">
        <v>1547</v>
      </c>
      <c r="B1619" t="s">
        <v>26</v>
      </c>
      <c r="C1619" t="s">
        <v>1565</v>
      </c>
      <c r="D1619" t="s">
        <v>1607</v>
      </c>
      <c r="E1619" t="s">
        <v>27</v>
      </c>
      <c r="F1619" t="s">
        <v>1526</v>
      </c>
      <c r="G1619">
        <v>8.6999999999999993</v>
      </c>
      <c r="H1619">
        <v>100</v>
      </c>
      <c r="I1619" t="s">
        <v>1527</v>
      </c>
      <c r="J1619" t="s">
        <v>1445</v>
      </c>
      <c r="K1619">
        <v>34372</v>
      </c>
      <c r="L1619" t="s">
        <v>10</v>
      </c>
      <c r="M1619" t="s">
        <v>1608</v>
      </c>
    </row>
    <row r="1620" spans="1:13" x14ac:dyDescent="0.25">
      <c r="A1620" t="s">
        <v>1635</v>
      </c>
      <c r="B1620" t="s">
        <v>26</v>
      </c>
      <c r="C1620" t="s">
        <v>1641</v>
      </c>
      <c r="D1620" t="s">
        <v>1607</v>
      </c>
      <c r="E1620" t="s">
        <v>27</v>
      </c>
      <c r="F1620" t="s">
        <v>1526</v>
      </c>
      <c r="G1620">
        <v>8.6999999999999993</v>
      </c>
      <c r="H1620">
        <v>100</v>
      </c>
      <c r="I1620" t="s">
        <v>1527</v>
      </c>
      <c r="J1620" t="s">
        <v>1445</v>
      </c>
      <c r="K1620">
        <v>34378</v>
      </c>
      <c r="L1620" t="s">
        <v>10</v>
      </c>
      <c r="M1620" t="s">
        <v>1672</v>
      </c>
    </row>
    <row r="1621" spans="1:13" x14ac:dyDescent="0.25">
      <c r="A1621" t="s">
        <v>41</v>
      </c>
      <c r="B1621" t="s">
        <v>26</v>
      </c>
      <c r="C1621" t="s">
        <v>1695</v>
      </c>
      <c r="D1621" t="s">
        <v>1607</v>
      </c>
      <c r="E1621" t="s">
        <v>27</v>
      </c>
      <c r="F1621" t="s">
        <v>1526</v>
      </c>
      <c r="G1621">
        <v>8.6999999999999993</v>
      </c>
      <c r="H1621">
        <v>100</v>
      </c>
      <c r="I1621" t="s">
        <v>1527</v>
      </c>
      <c r="J1621" t="s">
        <v>1445</v>
      </c>
      <c r="K1621">
        <v>34384</v>
      </c>
      <c r="L1621" t="s">
        <v>10</v>
      </c>
      <c r="M1621" t="s">
        <v>1714</v>
      </c>
    </row>
    <row r="1622" spans="1:13" x14ac:dyDescent="0.25">
      <c r="A1622" t="s">
        <v>70</v>
      </c>
      <c r="B1622" t="s">
        <v>26</v>
      </c>
      <c r="C1622" t="s">
        <v>1731</v>
      </c>
      <c r="D1622" t="s">
        <v>1607</v>
      </c>
      <c r="E1622" t="s">
        <v>27</v>
      </c>
      <c r="F1622" t="s">
        <v>1526</v>
      </c>
      <c r="G1622">
        <v>8.6999999999999993</v>
      </c>
      <c r="H1622">
        <v>100</v>
      </c>
      <c r="I1622" t="s">
        <v>1527</v>
      </c>
      <c r="J1622" t="s">
        <v>1445</v>
      </c>
      <c r="K1622">
        <v>34481</v>
      </c>
      <c r="L1622" t="s">
        <v>10</v>
      </c>
      <c r="M1622" t="s">
        <v>1756</v>
      </c>
    </row>
    <row r="1623" spans="1:13" x14ac:dyDescent="0.25">
      <c r="A1623" t="s">
        <v>906</v>
      </c>
      <c r="B1623" t="s">
        <v>936</v>
      </c>
      <c r="C1623" t="s">
        <v>934</v>
      </c>
      <c r="D1623" t="s">
        <v>935</v>
      </c>
      <c r="E1623" t="s">
        <v>27</v>
      </c>
      <c r="F1623" t="s">
        <v>1526</v>
      </c>
      <c r="G1623">
        <v>8.6999999999999993</v>
      </c>
      <c r="H1623">
        <v>100</v>
      </c>
      <c r="I1623" t="s">
        <v>3127</v>
      </c>
      <c r="J1623" t="s">
        <v>1445</v>
      </c>
      <c r="K1623">
        <v>397260</v>
      </c>
      <c r="L1623" t="s">
        <v>10</v>
      </c>
      <c r="M1623" t="s">
        <v>3129</v>
      </c>
    </row>
    <row r="1624" spans="1:13" x14ac:dyDescent="0.25">
      <c r="A1624" t="s">
        <v>1121</v>
      </c>
      <c r="B1624" t="s">
        <v>26</v>
      </c>
      <c r="C1624" t="s">
        <v>1154</v>
      </c>
      <c r="D1624" t="s">
        <v>1155</v>
      </c>
      <c r="E1624" t="s">
        <v>1157</v>
      </c>
      <c r="F1624" t="s">
        <v>1526</v>
      </c>
      <c r="G1624">
        <v>8.6999999999999993</v>
      </c>
      <c r="H1624">
        <v>100</v>
      </c>
      <c r="I1624" t="s">
        <v>3455</v>
      </c>
      <c r="J1624" t="s">
        <v>1445</v>
      </c>
      <c r="K1624">
        <v>33163</v>
      </c>
      <c r="L1624" t="s">
        <v>10</v>
      </c>
      <c r="M1624" t="s">
        <v>3487</v>
      </c>
    </row>
    <row r="1625" spans="1:13" x14ac:dyDescent="0.25">
      <c r="A1625" t="s">
        <v>1121</v>
      </c>
      <c r="B1625" t="s">
        <v>1156</v>
      </c>
      <c r="C1625" t="s">
        <v>1154</v>
      </c>
      <c r="D1625" t="s">
        <v>1155</v>
      </c>
      <c r="E1625" t="s">
        <v>1157</v>
      </c>
      <c r="F1625" t="s">
        <v>1526</v>
      </c>
      <c r="G1625">
        <v>8.6999999999999993</v>
      </c>
      <c r="H1625">
        <v>100</v>
      </c>
      <c r="I1625" t="s">
        <v>3455</v>
      </c>
      <c r="J1625" t="s">
        <v>1445</v>
      </c>
      <c r="K1625">
        <v>33164</v>
      </c>
      <c r="L1625" t="s">
        <v>10</v>
      </c>
      <c r="M1625" t="s">
        <v>3488</v>
      </c>
    </row>
    <row r="1626" spans="1:13" x14ac:dyDescent="0.25">
      <c r="A1626" t="s">
        <v>237</v>
      </c>
      <c r="B1626" t="s">
        <v>234</v>
      </c>
      <c r="C1626" t="s">
        <v>240</v>
      </c>
      <c r="D1626" t="s">
        <v>235</v>
      </c>
      <c r="E1626" t="s">
        <v>210</v>
      </c>
      <c r="F1626" t="s">
        <v>1421</v>
      </c>
      <c r="G1626">
        <v>8.6999999999999993</v>
      </c>
      <c r="H1626">
        <v>87</v>
      </c>
      <c r="I1626" t="s">
        <v>2237</v>
      </c>
      <c r="J1626" t="s">
        <v>1445</v>
      </c>
      <c r="K1626">
        <v>94964</v>
      </c>
      <c r="L1626" t="s">
        <v>43</v>
      </c>
    </row>
    <row r="1627" spans="1:13" x14ac:dyDescent="0.25">
      <c r="A1627" t="s">
        <v>217</v>
      </c>
      <c r="B1627" t="s">
        <v>207</v>
      </c>
      <c r="C1627" t="s">
        <v>222</v>
      </c>
      <c r="D1627" t="s">
        <v>204</v>
      </c>
      <c r="E1627" t="s">
        <v>210</v>
      </c>
      <c r="F1627" t="s">
        <v>1421</v>
      </c>
      <c r="G1627">
        <v>8.6999999999999993</v>
      </c>
      <c r="H1627">
        <v>87</v>
      </c>
      <c r="I1627" t="s">
        <v>2237</v>
      </c>
      <c r="J1627" t="s">
        <v>1445</v>
      </c>
      <c r="K1627">
        <v>94965</v>
      </c>
      <c r="L1627" t="s">
        <v>43</v>
      </c>
    </row>
    <row r="1628" spans="1:13" x14ac:dyDescent="0.25">
      <c r="A1628" t="s">
        <v>234</v>
      </c>
      <c r="B1628" t="s">
        <v>174</v>
      </c>
      <c r="C1628" t="s">
        <v>235</v>
      </c>
      <c r="D1628" t="s">
        <v>174</v>
      </c>
      <c r="E1628" t="s">
        <v>210</v>
      </c>
      <c r="F1628" t="s">
        <v>1422</v>
      </c>
      <c r="G1628">
        <v>5.5</v>
      </c>
      <c r="H1628">
        <v>22</v>
      </c>
      <c r="I1628" t="s">
        <v>2241</v>
      </c>
      <c r="J1628" t="s">
        <v>1445</v>
      </c>
      <c r="K1628">
        <v>95072</v>
      </c>
      <c r="L1628" t="s">
        <v>43</v>
      </c>
    </row>
    <row r="1629" spans="1:13" x14ac:dyDescent="0.25">
      <c r="A1629" t="s">
        <v>207</v>
      </c>
      <c r="B1629" t="s">
        <v>172</v>
      </c>
      <c r="C1629" t="s">
        <v>204</v>
      </c>
      <c r="D1629" t="s">
        <v>172</v>
      </c>
      <c r="E1629" t="s">
        <v>210</v>
      </c>
      <c r="F1629" t="s">
        <v>1422</v>
      </c>
      <c r="G1629">
        <v>5.5</v>
      </c>
      <c r="H1629">
        <v>22</v>
      </c>
      <c r="I1629" t="s">
        <v>2241</v>
      </c>
      <c r="J1629" t="s">
        <v>1445</v>
      </c>
      <c r="K1629">
        <v>95073</v>
      </c>
      <c r="L1629" t="s">
        <v>43</v>
      </c>
    </row>
    <row r="1630" spans="1:13" x14ac:dyDescent="0.25">
      <c r="A1630" t="s">
        <v>234</v>
      </c>
      <c r="B1630" t="s">
        <v>174</v>
      </c>
      <c r="C1630" t="s">
        <v>235</v>
      </c>
      <c r="D1630" t="s">
        <v>174</v>
      </c>
      <c r="E1630" t="s">
        <v>210</v>
      </c>
      <c r="F1630" t="s">
        <v>1422</v>
      </c>
      <c r="G1630">
        <v>5.5</v>
      </c>
      <c r="H1630">
        <v>22</v>
      </c>
      <c r="I1630" t="s">
        <v>2240</v>
      </c>
      <c r="J1630" t="s">
        <v>1445</v>
      </c>
      <c r="K1630">
        <v>95074</v>
      </c>
      <c r="L1630" t="s">
        <v>43</v>
      </c>
    </row>
    <row r="1631" spans="1:13" x14ac:dyDescent="0.25">
      <c r="A1631" t="s">
        <v>207</v>
      </c>
      <c r="B1631" t="s">
        <v>172</v>
      </c>
      <c r="C1631" t="s">
        <v>204</v>
      </c>
      <c r="D1631" t="s">
        <v>172</v>
      </c>
      <c r="E1631" t="s">
        <v>210</v>
      </c>
      <c r="F1631" t="s">
        <v>1422</v>
      </c>
      <c r="G1631">
        <v>5.5</v>
      </c>
      <c r="H1631">
        <v>22</v>
      </c>
      <c r="I1631" t="s">
        <v>2240</v>
      </c>
      <c r="J1631" t="s">
        <v>1445</v>
      </c>
      <c r="K1631">
        <v>95075</v>
      </c>
      <c r="L1631" t="s">
        <v>43</v>
      </c>
    </row>
    <row r="1632" spans="1:13" x14ac:dyDescent="0.25">
      <c r="A1632" t="s">
        <v>207</v>
      </c>
      <c r="B1632" t="s">
        <v>172</v>
      </c>
      <c r="C1632" t="s">
        <v>204</v>
      </c>
      <c r="D1632" t="s">
        <v>172</v>
      </c>
      <c r="E1632" t="s">
        <v>210</v>
      </c>
      <c r="F1632" t="s">
        <v>1422</v>
      </c>
      <c r="G1632">
        <v>5.5</v>
      </c>
      <c r="H1632">
        <v>22</v>
      </c>
      <c r="I1632" t="s">
        <v>2241</v>
      </c>
      <c r="J1632" t="s">
        <v>1445</v>
      </c>
      <c r="K1632">
        <v>273984</v>
      </c>
      <c r="L1632" t="s">
        <v>43</v>
      </c>
    </row>
    <row r="1633" spans="1:12" x14ac:dyDescent="0.25">
      <c r="A1633" t="s">
        <v>207</v>
      </c>
      <c r="B1633" t="s">
        <v>172</v>
      </c>
      <c r="C1633" t="s">
        <v>204</v>
      </c>
      <c r="D1633" t="s">
        <v>172</v>
      </c>
      <c r="E1633" t="s">
        <v>210</v>
      </c>
      <c r="F1633" t="s">
        <v>1422</v>
      </c>
      <c r="G1633">
        <v>5.5</v>
      </c>
      <c r="H1633">
        <v>22</v>
      </c>
      <c r="I1633" t="s">
        <v>2240</v>
      </c>
      <c r="J1633" t="s">
        <v>1445</v>
      </c>
      <c r="K1633">
        <v>273985</v>
      </c>
      <c r="L1633" t="s">
        <v>43</v>
      </c>
    </row>
    <row r="1634" spans="1:12" x14ac:dyDescent="0.25">
      <c r="A1634" t="s">
        <v>234</v>
      </c>
      <c r="B1634" t="s">
        <v>174</v>
      </c>
      <c r="C1634" t="s">
        <v>235</v>
      </c>
      <c r="D1634" t="s">
        <v>174</v>
      </c>
      <c r="E1634" t="s">
        <v>210</v>
      </c>
      <c r="F1634" t="s">
        <v>1422</v>
      </c>
      <c r="G1634">
        <v>5.5</v>
      </c>
      <c r="H1634">
        <v>22</v>
      </c>
      <c r="I1634" t="s">
        <v>2241</v>
      </c>
      <c r="J1634" t="s">
        <v>1445</v>
      </c>
      <c r="K1634">
        <v>273986</v>
      </c>
      <c r="L1634" t="s">
        <v>43</v>
      </c>
    </row>
    <row r="1635" spans="1:12" x14ac:dyDescent="0.25">
      <c r="A1635" t="s">
        <v>234</v>
      </c>
      <c r="B1635" t="s">
        <v>174</v>
      </c>
      <c r="C1635" t="s">
        <v>235</v>
      </c>
      <c r="D1635" t="s">
        <v>174</v>
      </c>
      <c r="E1635" t="s">
        <v>210</v>
      </c>
      <c r="F1635" t="s">
        <v>1422</v>
      </c>
      <c r="G1635">
        <v>5.5</v>
      </c>
      <c r="H1635">
        <v>22</v>
      </c>
      <c r="I1635" t="s">
        <v>2240</v>
      </c>
      <c r="J1635" t="s">
        <v>1445</v>
      </c>
      <c r="K1635">
        <v>274007</v>
      </c>
      <c r="L1635" t="s">
        <v>43</v>
      </c>
    </row>
    <row r="1636" spans="1:12" x14ac:dyDescent="0.25">
      <c r="A1636" t="s">
        <v>109</v>
      </c>
      <c r="B1636" t="s">
        <v>106</v>
      </c>
      <c r="C1636" t="s">
        <v>141</v>
      </c>
      <c r="D1636" t="s">
        <v>106</v>
      </c>
      <c r="E1636" t="s">
        <v>143</v>
      </c>
      <c r="F1636" t="s">
        <v>1422</v>
      </c>
      <c r="G1636">
        <v>5.5</v>
      </c>
      <c r="H1636">
        <v>22</v>
      </c>
      <c r="I1636" t="s">
        <v>2076</v>
      </c>
      <c r="J1636" t="s">
        <v>1445</v>
      </c>
      <c r="K1636">
        <v>86467</v>
      </c>
      <c r="L1636" t="s">
        <v>43</v>
      </c>
    </row>
    <row r="1637" spans="1:12" x14ac:dyDescent="0.25">
      <c r="A1637" t="s">
        <v>109</v>
      </c>
      <c r="B1637" t="s">
        <v>105</v>
      </c>
      <c r="C1637" t="s">
        <v>145</v>
      </c>
      <c r="D1637" t="s">
        <v>105</v>
      </c>
      <c r="E1637" t="s">
        <v>143</v>
      </c>
      <c r="F1637" t="s">
        <v>1422</v>
      </c>
      <c r="G1637">
        <v>5.5</v>
      </c>
      <c r="H1637">
        <v>22</v>
      </c>
      <c r="I1637" t="s">
        <v>2076</v>
      </c>
      <c r="J1637" t="s">
        <v>1445</v>
      </c>
      <c r="K1637">
        <v>86470</v>
      </c>
      <c r="L1637" t="s">
        <v>43</v>
      </c>
    </row>
    <row r="1638" spans="1:12" x14ac:dyDescent="0.25">
      <c r="A1638" t="s">
        <v>109</v>
      </c>
      <c r="B1638" t="s">
        <v>104</v>
      </c>
      <c r="C1638" t="s">
        <v>147</v>
      </c>
      <c r="D1638" t="s">
        <v>104</v>
      </c>
      <c r="E1638" t="s">
        <v>143</v>
      </c>
      <c r="F1638" t="s">
        <v>1422</v>
      </c>
      <c r="G1638">
        <v>5.5</v>
      </c>
      <c r="H1638">
        <v>22</v>
      </c>
      <c r="I1638" t="s">
        <v>2076</v>
      </c>
      <c r="J1638" t="s">
        <v>1445</v>
      </c>
      <c r="K1638">
        <v>86471</v>
      </c>
      <c r="L1638" t="s">
        <v>43</v>
      </c>
    </row>
    <row r="1639" spans="1:12" x14ac:dyDescent="0.25">
      <c r="A1639" t="s">
        <v>162</v>
      </c>
      <c r="B1639" t="s">
        <v>152</v>
      </c>
      <c r="C1639" t="s">
        <v>163</v>
      </c>
      <c r="D1639" t="s">
        <v>152</v>
      </c>
      <c r="E1639" t="s">
        <v>143</v>
      </c>
      <c r="F1639" t="s">
        <v>1422</v>
      </c>
      <c r="G1639">
        <v>5.5</v>
      </c>
      <c r="H1639">
        <v>22</v>
      </c>
      <c r="I1639" t="s">
        <v>2076</v>
      </c>
      <c r="J1639" t="s">
        <v>1445</v>
      </c>
      <c r="K1639">
        <v>86473</v>
      </c>
      <c r="L1639" t="s">
        <v>43</v>
      </c>
    </row>
    <row r="1640" spans="1:12" x14ac:dyDescent="0.25">
      <c r="A1640" t="s">
        <v>234</v>
      </c>
      <c r="B1640" t="s">
        <v>150</v>
      </c>
      <c r="C1640" t="s">
        <v>233</v>
      </c>
      <c r="D1640" t="s">
        <v>150</v>
      </c>
      <c r="E1640" t="s">
        <v>143</v>
      </c>
      <c r="F1640" t="s">
        <v>1422</v>
      </c>
      <c r="G1640">
        <v>5.5</v>
      </c>
      <c r="H1640">
        <v>22</v>
      </c>
      <c r="I1640" t="s">
        <v>2076</v>
      </c>
      <c r="J1640" t="s">
        <v>1445</v>
      </c>
      <c r="K1640">
        <v>86474</v>
      </c>
      <c r="L1640" t="s">
        <v>43</v>
      </c>
    </row>
    <row r="1641" spans="1:12" x14ac:dyDescent="0.25">
      <c r="A1641" t="s">
        <v>346</v>
      </c>
      <c r="B1641" t="s">
        <v>379</v>
      </c>
      <c r="C1641" t="s">
        <v>380</v>
      </c>
      <c r="D1641" t="s">
        <v>379</v>
      </c>
      <c r="E1641" t="s">
        <v>143</v>
      </c>
      <c r="F1641" t="s">
        <v>1422</v>
      </c>
      <c r="G1641">
        <v>5.5</v>
      </c>
      <c r="H1641">
        <v>22</v>
      </c>
      <c r="I1641" t="s">
        <v>2076</v>
      </c>
      <c r="J1641" t="s">
        <v>1445</v>
      </c>
      <c r="K1641">
        <v>86475</v>
      </c>
      <c r="L1641" t="s">
        <v>43</v>
      </c>
    </row>
    <row r="1642" spans="1:12" x14ac:dyDescent="0.25">
      <c r="A1642" t="s">
        <v>346</v>
      </c>
      <c r="B1642" t="s">
        <v>378</v>
      </c>
      <c r="C1642" t="s">
        <v>381</v>
      </c>
      <c r="D1642" t="s">
        <v>378</v>
      </c>
      <c r="E1642" t="s">
        <v>143</v>
      </c>
      <c r="F1642" t="s">
        <v>1422</v>
      </c>
      <c r="G1642">
        <v>5.5</v>
      </c>
      <c r="H1642">
        <v>22</v>
      </c>
      <c r="I1642" t="s">
        <v>2076</v>
      </c>
      <c r="J1642" t="s">
        <v>1445</v>
      </c>
      <c r="K1642">
        <v>86476</v>
      </c>
      <c r="L1642" t="s">
        <v>43</v>
      </c>
    </row>
    <row r="1643" spans="1:12" x14ac:dyDescent="0.25">
      <c r="A1643" t="s">
        <v>346</v>
      </c>
      <c r="B1643" t="s">
        <v>377</v>
      </c>
      <c r="C1643" t="s">
        <v>382</v>
      </c>
      <c r="D1643" t="s">
        <v>377</v>
      </c>
      <c r="E1643" t="s">
        <v>143</v>
      </c>
      <c r="F1643" t="s">
        <v>1422</v>
      </c>
      <c r="G1643">
        <v>5.5</v>
      </c>
      <c r="H1643">
        <v>22</v>
      </c>
      <c r="I1643" t="s">
        <v>2076</v>
      </c>
      <c r="J1643" t="s">
        <v>1445</v>
      </c>
      <c r="K1643">
        <v>86477</v>
      </c>
      <c r="L1643" t="s">
        <v>43</v>
      </c>
    </row>
    <row r="1644" spans="1:12" x14ac:dyDescent="0.25">
      <c r="A1644" t="s">
        <v>383</v>
      </c>
      <c r="B1644" t="s">
        <v>407</v>
      </c>
      <c r="C1644" t="s">
        <v>416</v>
      </c>
      <c r="D1644" t="s">
        <v>407</v>
      </c>
      <c r="E1644" t="s">
        <v>143</v>
      </c>
      <c r="F1644" t="s">
        <v>1422</v>
      </c>
      <c r="G1644">
        <v>5.5</v>
      </c>
      <c r="H1644">
        <v>22</v>
      </c>
      <c r="I1644" t="s">
        <v>2076</v>
      </c>
      <c r="J1644" t="s">
        <v>1445</v>
      </c>
      <c r="K1644">
        <v>86478</v>
      </c>
      <c r="L1644" t="s">
        <v>43</v>
      </c>
    </row>
    <row r="1645" spans="1:12" x14ac:dyDescent="0.25">
      <c r="A1645" t="s">
        <v>383</v>
      </c>
      <c r="B1645" t="s">
        <v>406</v>
      </c>
      <c r="C1645" t="s">
        <v>418</v>
      </c>
      <c r="D1645" t="s">
        <v>406</v>
      </c>
      <c r="E1645" t="s">
        <v>143</v>
      </c>
      <c r="F1645" t="s">
        <v>1422</v>
      </c>
      <c r="G1645">
        <v>5.5</v>
      </c>
      <c r="H1645">
        <v>22</v>
      </c>
      <c r="I1645" t="s">
        <v>2076</v>
      </c>
      <c r="J1645" t="s">
        <v>1445</v>
      </c>
      <c r="K1645">
        <v>86479</v>
      </c>
      <c r="L1645" t="s">
        <v>43</v>
      </c>
    </row>
    <row r="1646" spans="1:12" x14ac:dyDescent="0.25">
      <c r="A1646" t="s">
        <v>463</v>
      </c>
      <c r="B1646" t="s">
        <v>462</v>
      </c>
      <c r="C1646" t="s">
        <v>461</v>
      </c>
      <c r="D1646" t="s">
        <v>462</v>
      </c>
      <c r="E1646" t="s">
        <v>143</v>
      </c>
      <c r="F1646" t="s">
        <v>1422</v>
      </c>
      <c r="G1646">
        <v>5.5</v>
      </c>
      <c r="H1646">
        <v>22</v>
      </c>
      <c r="I1646" t="s">
        <v>2076</v>
      </c>
      <c r="J1646" t="s">
        <v>1445</v>
      </c>
      <c r="K1646">
        <v>86480</v>
      </c>
      <c r="L1646" t="s">
        <v>43</v>
      </c>
    </row>
    <row r="1647" spans="1:12" x14ac:dyDescent="0.25">
      <c r="A1647" t="s">
        <v>619</v>
      </c>
      <c r="B1647" t="s">
        <v>651</v>
      </c>
      <c r="C1647" t="s">
        <v>657</v>
      </c>
      <c r="D1647" t="s">
        <v>651</v>
      </c>
      <c r="E1647" t="s">
        <v>143</v>
      </c>
      <c r="F1647" t="s">
        <v>1422</v>
      </c>
      <c r="G1647">
        <v>5.5</v>
      </c>
      <c r="H1647">
        <v>22</v>
      </c>
      <c r="I1647" t="s">
        <v>2076</v>
      </c>
      <c r="J1647" t="s">
        <v>1445</v>
      </c>
      <c r="K1647">
        <v>86481</v>
      </c>
      <c r="L1647" t="s">
        <v>43</v>
      </c>
    </row>
    <row r="1648" spans="1:12" x14ac:dyDescent="0.25">
      <c r="A1648" t="s">
        <v>619</v>
      </c>
      <c r="B1648" t="s">
        <v>650</v>
      </c>
      <c r="C1648" t="s">
        <v>659</v>
      </c>
      <c r="D1648" t="s">
        <v>650</v>
      </c>
      <c r="E1648" t="s">
        <v>143</v>
      </c>
      <c r="F1648" t="s">
        <v>1422</v>
      </c>
      <c r="G1648">
        <v>5.5</v>
      </c>
      <c r="H1648">
        <v>22</v>
      </c>
      <c r="I1648" t="s">
        <v>2076</v>
      </c>
      <c r="J1648" t="s">
        <v>1445</v>
      </c>
      <c r="K1648">
        <v>86482</v>
      </c>
      <c r="L1648" t="s">
        <v>43</v>
      </c>
    </row>
    <row r="1649" spans="1:12" x14ac:dyDescent="0.25">
      <c r="A1649" t="s">
        <v>619</v>
      </c>
      <c r="B1649" t="s">
        <v>649</v>
      </c>
      <c r="C1649" t="s">
        <v>661</v>
      </c>
      <c r="D1649" t="s">
        <v>649</v>
      </c>
      <c r="E1649" t="s">
        <v>143</v>
      </c>
      <c r="F1649" t="s">
        <v>1422</v>
      </c>
      <c r="G1649">
        <v>5.5</v>
      </c>
      <c r="H1649">
        <v>22</v>
      </c>
      <c r="I1649" t="s">
        <v>2076</v>
      </c>
      <c r="J1649" t="s">
        <v>1445</v>
      </c>
      <c r="K1649">
        <v>86483</v>
      </c>
      <c r="L1649" t="s">
        <v>43</v>
      </c>
    </row>
    <row r="1650" spans="1:12" x14ac:dyDescent="0.25">
      <c r="A1650" t="s">
        <v>664</v>
      </c>
      <c r="B1650" t="s">
        <v>652</v>
      </c>
      <c r="C1650" t="s">
        <v>696</v>
      </c>
      <c r="D1650" t="s">
        <v>652</v>
      </c>
      <c r="E1650" t="s">
        <v>143</v>
      </c>
      <c r="F1650" t="s">
        <v>1422</v>
      </c>
      <c r="G1650">
        <v>5.5</v>
      </c>
      <c r="H1650">
        <v>22</v>
      </c>
      <c r="I1650" t="s">
        <v>2076</v>
      </c>
      <c r="J1650" t="s">
        <v>1445</v>
      </c>
      <c r="K1650">
        <v>86484</v>
      </c>
      <c r="L1650" t="s">
        <v>43</v>
      </c>
    </row>
    <row r="1651" spans="1:12" x14ac:dyDescent="0.25">
      <c r="A1651" t="s">
        <v>722</v>
      </c>
      <c r="B1651" t="s">
        <v>721</v>
      </c>
      <c r="C1651" t="s">
        <v>720</v>
      </c>
      <c r="D1651" t="s">
        <v>721</v>
      </c>
      <c r="E1651" t="s">
        <v>143</v>
      </c>
      <c r="F1651" t="s">
        <v>1422</v>
      </c>
      <c r="G1651">
        <v>5.5</v>
      </c>
      <c r="H1651">
        <v>22</v>
      </c>
      <c r="I1651" t="s">
        <v>2076</v>
      </c>
      <c r="J1651" t="s">
        <v>1445</v>
      </c>
      <c r="K1651">
        <v>86485</v>
      </c>
      <c r="L1651" t="s">
        <v>43</v>
      </c>
    </row>
    <row r="1652" spans="1:12" x14ac:dyDescent="0.25">
      <c r="A1652" t="s">
        <v>752</v>
      </c>
      <c r="B1652" t="s">
        <v>743</v>
      </c>
      <c r="C1652" t="s">
        <v>751</v>
      </c>
      <c r="D1652" t="s">
        <v>743</v>
      </c>
      <c r="E1652" t="s">
        <v>143</v>
      </c>
      <c r="F1652" t="s">
        <v>1422</v>
      </c>
      <c r="G1652">
        <v>5.5</v>
      </c>
      <c r="H1652">
        <v>22</v>
      </c>
      <c r="I1652" t="s">
        <v>2076</v>
      </c>
      <c r="J1652" t="s">
        <v>1445</v>
      </c>
      <c r="K1652">
        <v>86486</v>
      </c>
      <c r="L1652" t="s">
        <v>43</v>
      </c>
    </row>
    <row r="1653" spans="1:12" x14ac:dyDescent="0.25">
      <c r="A1653" t="s">
        <v>1181</v>
      </c>
      <c r="B1653" t="s">
        <v>903</v>
      </c>
      <c r="C1653" t="s">
        <v>1180</v>
      </c>
      <c r="D1653" t="s">
        <v>903</v>
      </c>
      <c r="E1653" t="s">
        <v>143</v>
      </c>
      <c r="F1653" t="s">
        <v>1422</v>
      </c>
      <c r="G1653">
        <v>5.5</v>
      </c>
      <c r="H1653">
        <v>22</v>
      </c>
      <c r="I1653" t="s">
        <v>2076</v>
      </c>
      <c r="J1653" t="s">
        <v>1445</v>
      </c>
      <c r="K1653">
        <v>86487</v>
      </c>
      <c r="L1653" t="s">
        <v>43</v>
      </c>
    </row>
    <row r="1654" spans="1:12" x14ac:dyDescent="0.25">
      <c r="A1654" t="s">
        <v>1210</v>
      </c>
      <c r="B1654" t="s">
        <v>901</v>
      </c>
      <c r="C1654" t="s">
        <v>1209</v>
      </c>
      <c r="D1654" t="s">
        <v>901</v>
      </c>
      <c r="E1654" t="s">
        <v>143</v>
      </c>
      <c r="F1654" t="s">
        <v>1422</v>
      </c>
      <c r="G1654">
        <v>5.5</v>
      </c>
      <c r="H1654">
        <v>22</v>
      </c>
      <c r="I1654" t="s">
        <v>2076</v>
      </c>
      <c r="J1654" t="s">
        <v>1445</v>
      </c>
      <c r="K1654">
        <v>86488</v>
      </c>
      <c r="L1654" t="s">
        <v>43</v>
      </c>
    </row>
    <row r="1655" spans="1:12" x14ac:dyDescent="0.25">
      <c r="A1655" t="s">
        <v>162</v>
      </c>
      <c r="B1655" t="s">
        <v>100</v>
      </c>
      <c r="C1655" t="s">
        <v>161</v>
      </c>
      <c r="D1655" t="s">
        <v>100</v>
      </c>
      <c r="E1655" t="s">
        <v>143</v>
      </c>
      <c r="F1655" t="s">
        <v>1422</v>
      </c>
      <c r="G1655">
        <v>5.5</v>
      </c>
      <c r="H1655">
        <v>22</v>
      </c>
      <c r="I1655" t="s">
        <v>2076</v>
      </c>
      <c r="J1655" t="s">
        <v>1445</v>
      </c>
      <c r="K1655">
        <v>86527</v>
      </c>
      <c r="L1655" t="s">
        <v>43</v>
      </c>
    </row>
    <row r="1656" spans="1:12" x14ac:dyDescent="0.25">
      <c r="A1656" t="s">
        <v>124</v>
      </c>
      <c r="B1656" t="s">
        <v>109</v>
      </c>
      <c r="C1656" t="s">
        <v>122</v>
      </c>
      <c r="D1656" t="s">
        <v>123</v>
      </c>
      <c r="E1656" t="s">
        <v>119</v>
      </c>
      <c r="F1656" t="s">
        <v>1421</v>
      </c>
      <c r="G1656">
        <v>8.6999999999999993</v>
      </c>
      <c r="H1656">
        <v>87</v>
      </c>
      <c r="I1656" t="s">
        <v>2077</v>
      </c>
      <c r="J1656" t="s">
        <v>1445</v>
      </c>
      <c r="K1656">
        <v>87023</v>
      </c>
      <c r="L1656" t="s">
        <v>43</v>
      </c>
    </row>
    <row r="1657" spans="1:12" x14ac:dyDescent="0.25">
      <c r="A1657" t="s">
        <v>116</v>
      </c>
      <c r="B1657" t="s">
        <v>109</v>
      </c>
      <c r="C1657" t="s">
        <v>120</v>
      </c>
      <c r="D1657" t="s">
        <v>121</v>
      </c>
      <c r="E1657" t="s">
        <v>119</v>
      </c>
      <c r="F1657" t="s">
        <v>1421</v>
      </c>
      <c r="G1657">
        <v>8.6999999999999993</v>
      </c>
      <c r="H1657">
        <v>87</v>
      </c>
      <c r="I1657" t="s">
        <v>2077</v>
      </c>
      <c r="J1657" t="s">
        <v>1445</v>
      </c>
      <c r="K1657">
        <v>87024</v>
      </c>
      <c r="L1657" t="s">
        <v>43</v>
      </c>
    </row>
    <row r="1658" spans="1:12" x14ac:dyDescent="0.25">
      <c r="A1658" t="s">
        <v>112</v>
      </c>
      <c r="B1658" t="s">
        <v>109</v>
      </c>
      <c r="C1658" t="s">
        <v>117</v>
      </c>
      <c r="D1658" t="s">
        <v>118</v>
      </c>
      <c r="E1658" t="s">
        <v>119</v>
      </c>
      <c r="F1658" t="s">
        <v>1421</v>
      </c>
      <c r="G1658">
        <v>8.6999999999999993</v>
      </c>
      <c r="H1658">
        <v>87</v>
      </c>
      <c r="I1658" t="s">
        <v>2078</v>
      </c>
      <c r="J1658" t="s">
        <v>1445</v>
      </c>
      <c r="K1658">
        <v>87025</v>
      </c>
      <c r="L1658" t="s">
        <v>43</v>
      </c>
    </row>
    <row r="1659" spans="1:12" x14ac:dyDescent="0.25">
      <c r="A1659" t="s">
        <v>154</v>
      </c>
      <c r="B1659" t="s">
        <v>162</v>
      </c>
      <c r="C1659" t="s">
        <v>193</v>
      </c>
      <c r="D1659" t="s">
        <v>194</v>
      </c>
      <c r="E1659" t="s">
        <v>119</v>
      </c>
      <c r="F1659" t="s">
        <v>1421</v>
      </c>
      <c r="G1659">
        <v>8.6999999999999993</v>
      </c>
      <c r="H1659">
        <v>87</v>
      </c>
      <c r="I1659" t="s">
        <v>2078</v>
      </c>
      <c r="J1659" t="s">
        <v>1445</v>
      </c>
      <c r="K1659">
        <v>87026</v>
      </c>
      <c r="L1659" t="s">
        <v>43</v>
      </c>
    </row>
    <row r="1660" spans="1:12" x14ac:dyDescent="0.25">
      <c r="A1660" t="s">
        <v>188</v>
      </c>
      <c r="B1660" t="s">
        <v>162</v>
      </c>
      <c r="C1660" t="s">
        <v>191</v>
      </c>
      <c r="D1660" t="s">
        <v>192</v>
      </c>
      <c r="E1660" t="s">
        <v>119</v>
      </c>
      <c r="F1660" t="s">
        <v>1421</v>
      </c>
      <c r="G1660">
        <v>8.6999999999999993</v>
      </c>
      <c r="H1660">
        <v>87</v>
      </c>
      <c r="I1660" t="s">
        <v>2215</v>
      </c>
      <c r="J1660" t="s">
        <v>1445</v>
      </c>
      <c r="K1660">
        <v>87027</v>
      </c>
      <c r="L1660" t="s">
        <v>43</v>
      </c>
    </row>
    <row r="1661" spans="1:12" x14ac:dyDescent="0.25">
      <c r="A1661" t="s">
        <v>243</v>
      </c>
      <c r="B1661" t="s">
        <v>234</v>
      </c>
      <c r="C1661" t="s">
        <v>244</v>
      </c>
      <c r="D1661" t="s">
        <v>245</v>
      </c>
      <c r="E1661" t="s">
        <v>119</v>
      </c>
      <c r="F1661" t="s">
        <v>1421</v>
      </c>
      <c r="G1661">
        <v>8.6999999999999993</v>
      </c>
      <c r="H1661">
        <v>87</v>
      </c>
      <c r="I1661" t="s">
        <v>2215</v>
      </c>
      <c r="J1661" t="s">
        <v>1445</v>
      </c>
      <c r="K1661">
        <v>87028</v>
      </c>
      <c r="L1661" t="s">
        <v>43</v>
      </c>
    </row>
    <row r="1662" spans="1:12" x14ac:dyDescent="0.25">
      <c r="A1662" t="s">
        <v>365</v>
      </c>
      <c r="B1662" t="s">
        <v>346</v>
      </c>
      <c r="C1662" t="s">
        <v>369</v>
      </c>
      <c r="D1662" t="s">
        <v>370</v>
      </c>
      <c r="E1662" t="s">
        <v>119</v>
      </c>
      <c r="F1662" t="s">
        <v>1421</v>
      </c>
      <c r="G1662">
        <v>8.6999999999999993</v>
      </c>
      <c r="H1662">
        <v>87</v>
      </c>
      <c r="I1662" t="s">
        <v>2435</v>
      </c>
      <c r="J1662" t="s">
        <v>1445</v>
      </c>
      <c r="K1662">
        <v>87029</v>
      </c>
      <c r="L1662" t="s">
        <v>43</v>
      </c>
    </row>
    <row r="1663" spans="1:12" x14ac:dyDescent="0.25">
      <c r="A1663" t="s">
        <v>362</v>
      </c>
      <c r="B1663" t="s">
        <v>346</v>
      </c>
      <c r="C1663" t="s">
        <v>360</v>
      </c>
      <c r="D1663" t="s">
        <v>368</v>
      </c>
      <c r="E1663" t="s">
        <v>119</v>
      </c>
      <c r="F1663" t="s">
        <v>1421</v>
      </c>
      <c r="G1663">
        <v>8.6999999999999993</v>
      </c>
      <c r="H1663">
        <v>87</v>
      </c>
      <c r="I1663" t="s">
        <v>2435</v>
      </c>
      <c r="J1663" t="s">
        <v>1445</v>
      </c>
      <c r="K1663">
        <v>87030</v>
      </c>
      <c r="L1663" t="s">
        <v>43</v>
      </c>
    </row>
    <row r="1664" spans="1:12" x14ac:dyDescent="0.25">
      <c r="A1664" t="s">
        <v>359</v>
      </c>
      <c r="B1664" t="s">
        <v>346</v>
      </c>
      <c r="C1664" t="s">
        <v>366</v>
      </c>
      <c r="D1664" t="s">
        <v>367</v>
      </c>
      <c r="E1664" t="s">
        <v>119</v>
      </c>
      <c r="F1664" t="s">
        <v>1421</v>
      </c>
      <c r="G1664">
        <v>8.6999999999999993</v>
      </c>
      <c r="H1664">
        <v>87</v>
      </c>
      <c r="I1664" t="s">
        <v>2436</v>
      </c>
      <c r="J1664" t="s">
        <v>1445</v>
      </c>
      <c r="K1664">
        <v>87031</v>
      </c>
      <c r="L1664" t="s">
        <v>43</v>
      </c>
    </row>
    <row r="1665" spans="1:12" x14ac:dyDescent="0.25">
      <c r="A1665" t="s">
        <v>397</v>
      </c>
      <c r="B1665" t="s">
        <v>383</v>
      </c>
      <c r="C1665" t="s">
        <v>400</v>
      </c>
      <c r="D1665" t="s">
        <v>401</v>
      </c>
      <c r="E1665" t="s">
        <v>119</v>
      </c>
      <c r="F1665" t="s">
        <v>1421</v>
      </c>
      <c r="G1665">
        <v>8.6999999999999993</v>
      </c>
      <c r="H1665">
        <v>87</v>
      </c>
      <c r="I1665" t="s">
        <v>2436</v>
      </c>
      <c r="J1665" t="s">
        <v>1445</v>
      </c>
      <c r="K1665">
        <v>87032</v>
      </c>
      <c r="L1665" t="s">
        <v>43</v>
      </c>
    </row>
    <row r="1666" spans="1:12" x14ac:dyDescent="0.25">
      <c r="A1666" t="s">
        <v>394</v>
      </c>
      <c r="B1666" t="s">
        <v>383</v>
      </c>
      <c r="C1666" t="s">
        <v>398</v>
      </c>
      <c r="D1666" t="s">
        <v>399</v>
      </c>
      <c r="E1666" t="s">
        <v>119</v>
      </c>
      <c r="F1666" t="s">
        <v>1421</v>
      </c>
      <c r="G1666">
        <v>8.6999999999999993</v>
      </c>
      <c r="H1666">
        <v>87</v>
      </c>
      <c r="I1666" t="s">
        <v>2457</v>
      </c>
      <c r="J1666" t="s">
        <v>1445</v>
      </c>
      <c r="K1666">
        <v>87033</v>
      </c>
      <c r="L1666" t="s">
        <v>43</v>
      </c>
    </row>
    <row r="1667" spans="1:12" x14ac:dyDescent="0.25">
      <c r="A1667" t="s">
        <v>438</v>
      </c>
      <c r="B1667" t="s">
        <v>463</v>
      </c>
      <c r="C1667" t="s">
        <v>474</v>
      </c>
      <c r="D1667" t="s">
        <v>475</v>
      </c>
      <c r="E1667" t="s">
        <v>119</v>
      </c>
      <c r="F1667" t="s">
        <v>1421</v>
      </c>
      <c r="G1667">
        <v>8.6999999999999993</v>
      </c>
      <c r="H1667">
        <v>87</v>
      </c>
      <c r="I1667" t="s">
        <v>2457</v>
      </c>
      <c r="J1667" t="s">
        <v>1445</v>
      </c>
      <c r="K1667">
        <v>87034</v>
      </c>
      <c r="L1667" t="s">
        <v>43</v>
      </c>
    </row>
    <row r="1668" spans="1:12" x14ac:dyDescent="0.25">
      <c r="A1668" t="s">
        <v>636</v>
      </c>
      <c r="B1668" t="s">
        <v>619</v>
      </c>
      <c r="C1668" t="s">
        <v>641</v>
      </c>
      <c r="D1668" t="s">
        <v>642</v>
      </c>
      <c r="E1668" t="s">
        <v>119</v>
      </c>
      <c r="F1668" t="s">
        <v>1421</v>
      </c>
      <c r="G1668">
        <v>8.6999999999999993</v>
      </c>
      <c r="H1668">
        <v>87</v>
      </c>
      <c r="I1668" t="s">
        <v>2764</v>
      </c>
      <c r="J1668" t="s">
        <v>1445</v>
      </c>
      <c r="K1668">
        <v>87035</v>
      </c>
      <c r="L1668" t="s">
        <v>43</v>
      </c>
    </row>
    <row r="1669" spans="1:12" x14ac:dyDescent="0.25">
      <c r="A1669" t="s">
        <v>633</v>
      </c>
      <c r="B1669" t="s">
        <v>619</v>
      </c>
      <c r="C1669" t="s">
        <v>639</v>
      </c>
      <c r="D1669" t="s">
        <v>640</v>
      </c>
      <c r="E1669" t="s">
        <v>119</v>
      </c>
      <c r="F1669" t="s">
        <v>1421</v>
      </c>
      <c r="G1669">
        <v>8.6999999999999993</v>
      </c>
      <c r="H1669">
        <v>87</v>
      </c>
      <c r="I1669" t="s">
        <v>2764</v>
      </c>
      <c r="J1669" t="s">
        <v>1445</v>
      </c>
      <c r="K1669">
        <v>87036</v>
      </c>
      <c r="L1669" t="s">
        <v>43</v>
      </c>
    </row>
    <row r="1670" spans="1:12" x14ac:dyDescent="0.25">
      <c r="A1670" t="s">
        <v>630</v>
      </c>
      <c r="B1670" t="s">
        <v>619</v>
      </c>
      <c r="C1670" t="s">
        <v>637</v>
      </c>
      <c r="D1670" t="s">
        <v>638</v>
      </c>
      <c r="E1670" t="s">
        <v>119</v>
      </c>
      <c r="F1670" t="s">
        <v>1421</v>
      </c>
      <c r="G1670">
        <v>8.6999999999999993</v>
      </c>
      <c r="H1670">
        <v>87</v>
      </c>
      <c r="I1670" t="s">
        <v>2765</v>
      </c>
      <c r="J1670" t="s">
        <v>1445</v>
      </c>
      <c r="K1670">
        <v>87037</v>
      </c>
      <c r="L1670" t="s">
        <v>43</v>
      </c>
    </row>
    <row r="1671" spans="1:12" x14ac:dyDescent="0.25">
      <c r="A1671" t="s">
        <v>686</v>
      </c>
      <c r="B1671" t="s">
        <v>664</v>
      </c>
      <c r="C1671" t="s">
        <v>687</v>
      </c>
      <c r="D1671" t="s">
        <v>688</v>
      </c>
      <c r="E1671" t="s">
        <v>119</v>
      </c>
      <c r="F1671" t="s">
        <v>1421</v>
      </c>
      <c r="G1671">
        <v>8.6999999999999993</v>
      </c>
      <c r="H1671">
        <v>87</v>
      </c>
      <c r="I1671" t="s">
        <v>2765</v>
      </c>
      <c r="J1671" t="s">
        <v>1445</v>
      </c>
      <c r="K1671">
        <v>87038</v>
      </c>
      <c r="L1671" t="s">
        <v>43</v>
      </c>
    </row>
    <row r="1672" spans="1:12" x14ac:dyDescent="0.25">
      <c r="A1672" t="s">
        <v>692</v>
      </c>
      <c r="B1672" t="s">
        <v>722</v>
      </c>
      <c r="C1672" t="s">
        <v>739</v>
      </c>
      <c r="D1672" t="s">
        <v>740</v>
      </c>
      <c r="E1672" t="s">
        <v>119</v>
      </c>
      <c r="F1672" t="s">
        <v>1421</v>
      </c>
      <c r="G1672">
        <v>8.6999999999999993</v>
      </c>
      <c r="H1672">
        <v>87</v>
      </c>
      <c r="I1672" t="s">
        <v>2860</v>
      </c>
      <c r="J1672" t="s">
        <v>1445</v>
      </c>
      <c r="K1672">
        <v>87039</v>
      </c>
      <c r="L1672" t="s">
        <v>43</v>
      </c>
    </row>
    <row r="1673" spans="1:12" x14ac:dyDescent="0.25">
      <c r="A1673" t="s">
        <v>695</v>
      </c>
      <c r="B1673" t="s">
        <v>752</v>
      </c>
      <c r="C1673" t="s">
        <v>767</v>
      </c>
      <c r="D1673" t="s">
        <v>768</v>
      </c>
      <c r="E1673" t="s">
        <v>119</v>
      </c>
      <c r="F1673" t="s">
        <v>1421</v>
      </c>
      <c r="G1673">
        <v>8.6999999999999993</v>
      </c>
      <c r="H1673">
        <v>87</v>
      </c>
      <c r="I1673" t="s">
        <v>2860</v>
      </c>
      <c r="J1673" t="s">
        <v>1445</v>
      </c>
      <c r="K1673">
        <v>87040</v>
      </c>
      <c r="L1673" t="s">
        <v>43</v>
      </c>
    </row>
    <row r="1674" spans="1:12" x14ac:dyDescent="0.25">
      <c r="A1674" t="s">
        <v>1197</v>
      </c>
      <c r="B1674" t="s">
        <v>1181</v>
      </c>
      <c r="C1674" t="s">
        <v>1198</v>
      </c>
      <c r="D1674" t="s">
        <v>1199</v>
      </c>
      <c r="E1674" t="s">
        <v>119</v>
      </c>
      <c r="F1674" t="s">
        <v>1421</v>
      </c>
      <c r="G1674">
        <v>8.6999999999999993</v>
      </c>
      <c r="H1674">
        <v>87</v>
      </c>
      <c r="I1674" t="s">
        <v>3545</v>
      </c>
      <c r="J1674" t="s">
        <v>1445</v>
      </c>
      <c r="K1674">
        <v>87041</v>
      </c>
      <c r="L1674" t="s">
        <v>43</v>
      </c>
    </row>
    <row r="1675" spans="1:12" x14ac:dyDescent="0.25">
      <c r="A1675" t="s">
        <v>1204</v>
      </c>
      <c r="B1675" t="s">
        <v>1210</v>
      </c>
      <c r="C1675" t="s">
        <v>1225</v>
      </c>
      <c r="D1675" t="s">
        <v>1226</v>
      </c>
      <c r="E1675" t="s">
        <v>119</v>
      </c>
      <c r="F1675" t="s">
        <v>1421</v>
      </c>
      <c r="G1675">
        <v>8.6999999999999993</v>
      </c>
      <c r="H1675">
        <v>87</v>
      </c>
      <c r="I1675" t="s">
        <v>3545</v>
      </c>
      <c r="J1675" t="s">
        <v>1445</v>
      </c>
      <c r="K1675">
        <v>87042</v>
      </c>
      <c r="L1675" t="s">
        <v>43</v>
      </c>
    </row>
    <row r="1676" spans="1:12" x14ac:dyDescent="0.25">
      <c r="A1676" t="s">
        <v>505</v>
      </c>
      <c r="B1676" t="s">
        <v>485</v>
      </c>
      <c r="C1676" t="s">
        <v>504</v>
      </c>
      <c r="D1676" t="s">
        <v>486</v>
      </c>
      <c r="E1676" t="s">
        <v>57</v>
      </c>
      <c r="F1676" t="s">
        <v>1421</v>
      </c>
      <c r="G1676">
        <v>8.6999999999999993</v>
      </c>
      <c r="H1676">
        <v>87</v>
      </c>
      <c r="I1676" t="s">
        <v>1715</v>
      </c>
      <c r="J1676" t="s">
        <v>1445</v>
      </c>
      <c r="K1676">
        <v>23224</v>
      </c>
      <c r="L1676" t="s">
        <v>43</v>
      </c>
    </row>
    <row r="1677" spans="1:12" x14ac:dyDescent="0.25">
      <c r="A1677" t="s">
        <v>1247</v>
      </c>
      <c r="B1677" t="s">
        <v>1233</v>
      </c>
      <c r="C1677" t="s">
        <v>1246</v>
      </c>
      <c r="D1677" t="s">
        <v>1234</v>
      </c>
      <c r="E1677" t="s">
        <v>57</v>
      </c>
      <c r="F1677" t="s">
        <v>1421</v>
      </c>
      <c r="G1677">
        <v>8.6999999999999993</v>
      </c>
      <c r="H1677">
        <v>87</v>
      </c>
      <c r="I1677" t="s">
        <v>1715</v>
      </c>
      <c r="J1677" t="s">
        <v>1445</v>
      </c>
      <c r="K1677">
        <v>23232</v>
      </c>
      <c r="L1677" t="s">
        <v>43</v>
      </c>
    </row>
    <row r="1678" spans="1:12" x14ac:dyDescent="0.25">
      <c r="A1678" t="s">
        <v>79</v>
      </c>
      <c r="B1678" t="s">
        <v>70</v>
      </c>
      <c r="C1678" t="s">
        <v>78</v>
      </c>
      <c r="D1678" t="s">
        <v>72</v>
      </c>
      <c r="E1678" t="s">
        <v>57</v>
      </c>
      <c r="F1678" t="s">
        <v>1421</v>
      </c>
      <c r="G1678">
        <v>8.6999999999999993</v>
      </c>
      <c r="H1678">
        <v>87</v>
      </c>
      <c r="I1678" t="s">
        <v>1715</v>
      </c>
      <c r="J1678" t="s">
        <v>1445</v>
      </c>
      <c r="K1678">
        <v>23694</v>
      </c>
      <c r="L1678" t="s">
        <v>43</v>
      </c>
    </row>
    <row r="1679" spans="1:12" x14ac:dyDescent="0.25">
      <c r="A1679" t="s">
        <v>1232</v>
      </c>
      <c r="B1679" t="s">
        <v>1210</v>
      </c>
      <c r="C1679" t="s">
        <v>1231</v>
      </c>
      <c r="D1679" t="s">
        <v>1211</v>
      </c>
      <c r="E1679" t="s">
        <v>57</v>
      </c>
      <c r="F1679" t="s">
        <v>1421</v>
      </c>
      <c r="G1679">
        <v>8.6999999999999993</v>
      </c>
      <c r="H1679">
        <v>87</v>
      </c>
      <c r="I1679" t="s">
        <v>1715</v>
      </c>
      <c r="J1679" t="s">
        <v>1445</v>
      </c>
      <c r="K1679">
        <v>23702</v>
      </c>
      <c r="L1679" t="s">
        <v>43</v>
      </c>
    </row>
    <row r="1680" spans="1:12" x14ac:dyDescent="0.25">
      <c r="A1680" t="s">
        <v>503</v>
      </c>
      <c r="B1680" t="s">
        <v>485</v>
      </c>
      <c r="C1680" t="s">
        <v>502</v>
      </c>
      <c r="D1680" t="s">
        <v>488</v>
      </c>
      <c r="E1680" t="s">
        <v>57</v>
      </c>
      <c r="F1680" t="s">
        <v>1421</v>
      </c>
      <c r="G1680">
        <v>8.6999999999999993</v>
      </c>
      <c r="H1680">
        <v>87</v>
      </c>
      <c r="I1680" t="s">
        <v>1715</v>
      </c>
      <c r="J1680" t="s">
        <v>1445</v>
      </c>
      <c r="K1680">
        <v>23982</v>
      </c>
      <c r="L1680" t="s">
        <v>43</v>
      </c>
    </row>
    <row r="1681" spans="1:12" x14ac:dyDescent="0.25">
      <c r="A1681" t="s">
        <v>1230</v>
      </c>
      <c r="B1681" t="s">
        <v>1210</v>
      </c>
      <c r="C1681" t="s">
        <v>1229</v>
      </c>
      <c r="D1681" t="s">
        <v>1212</v>
      </c>
      <c r="E1681" t="s">
        <v>57</v>
      </c>
      <c r="F1681" t="s">
        <v>1421</v>
      </c>
      <c r="G1681">
        <v>8.6999999999999993</v>
      </c>
      <c r="H1681">
        <v>87</v>
      </c>
      <c r="I1681" t="s">
        <v>1715</v>
      </c>
      <c r="J1681" t="s">
        <v>1445</v>
      </c>
      <c r="K1681">
        <v>24216</v>
      </c>
      <c r="L1681" t="s">
        <v>43</v>
      </c>
    </row>
    <row r="1682" spans="1:12" x14ac:dyDescent="0.25">
      <c r="A1682" t="s">
        <v>1249</v>
      </c>
      <c r="B1682" t="s">
        <v>1233</v>
      </c>
      <c r="C1682" t="s">
        <v>1248</v>
      </c>
      <c r="D1682" t="s">
        <v>1235</v>
      </c>
      <c r="E1682" t="s">
        <v>57</v>
      </c>
      <c r="F1682" t="s">
        <v>1421</v>
      </c>
      <c r="G1682">
        <v>8.6999999999999993</v>
      </c>
      <c r="H1682">
        <v>87</v>
      </c>
      <c r="I1682" t="s">
        <v>1715</v>
      </c>
      <c r="J1682" t="s">
        <v>1445</v>
      </c>
      <c r="K1682">
        <v>24221</v>
      </c>
      <c r="L1682" t="s">
        <v>43</v>
      </c>
    </row>
    <row r="1683" spans="1:12" x14ac:dyDescent="0.25">
      <c r="A1683" t="s">
        <v>501</v>
      </c>
      <c r="B1683" t="s">
        <v>485</v>
      </c>
      <c r="C1683" t="s">
        <v>500</v>
      </c>
      <c r="D1683" t="s">
        <v>483</v>
      </c>
      <c r="E1683" t="s">
        <v>57</v>
      </c>
      <c r="F1683" t="s">
        <v>1421</v>
      </c>
      <c r="G1683">
        <v>8.6999999999999993</v>
      </c>
      <c r="H1683">
        <v>87</v>
      </c>
      <c r="I1683" t="s">
        <v>1715</v>
      </c>
      <c r="J1683" t="s">
        <v>1445</v>
      </c>
      <c r="K1683">
        <v>24588</v>
      </c>
      <c r="L1683" t="s">
        <v>43</v>
      </c>
    </row>
    <row r="1684" spans="1:12" x14ac:dyDescent="0.25">
      <c r="A1684" t="s">
        <v>77</v>
      </c>
      <c r="B1684" t="s">
        <v>70</v>
      </c>
      <c r="C1684" t="s">
        <v>76</v>
      </c>
      <c r="D1684" t="s">
        <v>71</v>
      </c>
      <c r="E1684" t="s">
        <v>57</v>
      </c>
      <c r="F1684" t="s">
        <v>1421</v>
      </c>
      <c r="G1684">
        <v>8.6999999999999993</v>
      </c>
      <c r="H1684">
        <v>87</v>
      </c>
      <c r="I1684" t="s">
        <v>1715</v>
      </c>
      <c r="J1684" t="s">
        <v>1445</v>
      </c>
      <c r="K1684">
        <v>29111</v>
      </c>
      <c r="L1684" t="s">
        <v>43</v>
      </c>
    </row>
    <row r="1685" spans="1:12" x14ac:dyDescent="0.25">
      <c r="A1685" t="s">
        <v>520</v>
      </c>
      <c r="B1685" t="s">
        <v>508</v>
      </c>
      <c r="C1685" t="s">
        <v>519</v>
      </c>
      <c r="D1685" t="s">
        <v>506</v>
      </c>
      <c r="E1685" t="s">
        <v>57</v>
      </c>
      <c r="F1685" t="s">
        <v>1421</v>
      </c>
      <c r="G1685">
        <v>8.6999999999999993</v>
      </c>
      <c r="H1685">
        <v>87</v>
      </c>
      <c r="I1685" t="s">
        <v>1715</v>
      </c>
      <c r="J1685" t="s">
        <v>1445</v>
      </c>
      <c r="K1685">
        <v>29173</v>
      </c>
      <c r="L1685" t="s">
        <v>43</v>
      </c>
    </row>
    <row r="1686" spans="1:12" x14ac:dyDescent="0.25">
      <c r="A1686" t="s">
        <v>780</v>
      </c>
      <c r="B1686" t="s">
        <v>776</v>
      </c>
      <c r="C1686" t="s">
        <v>779</v>
      </c>
      <c r="D1686" t="s">
        <v>775</v>
      </c>
      <c r="E1686" t="s">
        <v>57</v>
      </c>
      <c r="F1686" t="s">
        <v>1421</v>
      </c>
      <c r="G1686">
        <v>8.6999999999999993</v>
      </c>
      <c r="H1686">
        <v>87</v>
      </c>
      <c r="I1686" t="s">
        <v>1715</v>
      </c>
      <c r="J1686" t="s">
        <v>1445</v>
      </c>
      <c r="K1686">
        <v>29219</v>
      </c>
      <c r="L1686" t="s">
        <v>43</v>
      </c>
    </row>
    <row r="1687" spans="1:12" x14ac:dyDescent="0.25">
      <c r="A1687" t="s">
        <v>55</v>
      </c>
      <c r="B1687" t="s">
        <v>41</v>
      </c>
      <c r="C1687" t="s">
        <v>54</v>
      </c>
      <c r="D1687" t="s">
        <v>50</v>
      </c>
      <c r="E1687" t="s">
        <v>57</v>
      </c>
      <c r="F1687" t="s">
        <v>1421</v>
      </c>
      <c r="G1687">
        <v>8.6999999999999993</v>
      </c>
      <c r="H1687">
        <v>87</v>
      </c>
      <c r="I1687" t="s">
        <v>1715</v>
      </c>
      <c r="J1687" t="s">
        <v>1445</v>
      </c>
      <c r="K1687">
        <v>29545</v>
      </c>
      <c r="L1687" t="s">
        <v>43</v>
      </c>
    </row>
    <row r="1688" spans="1:12" x14ac:dyDescent="0.25">
      <c r="A1688" t="s">
        <v>774</v>
      </c>
      <c r="B1688" t="s">
        <v>752</v>
      </c>
      <c r="C1688" t="s">
        <v>773</v>
      </c>
      <c r="D1688" t="s">
        <v>753</v>
      </c>
      <c r="E1688" t="s">
        <v>57</v>
      </c>
      <c r="F1688" t="s">
        <v>1421</v>
      </c>
      <c r="G1688">
        <v>8.6999999999999993</v>
      </c>
      <c r="H1688">
        <v>87</v>
      </c>
      <c r="I1688" t="s">
        <v>1715</v>
      </c>
      <c r="J1688" t="s">
        <v>1445</v>
      </c>
      <c r="K1688">
        <v>29651</v>
      </c>
      <c r="L1688" t="s">
        <v>43</v>
      </c>
    </row>
    <row r="1689" spans="1:12" x14ac:dyDescent="0.25">
      <c r="A1689" t="s">
        <v>75</v>
      </c>
      <c r="B1689" t="s">
        <v>70</v>
      </c>
      <c r="C1689" t="s">
        <v>74</v>
      </c>
      <c r="D1689" t="s">
        <v>69</v>
      </c>
      <c r="E1689" t="s">
        <v>57</v>
      </c>
      <c r="F1689" t="s">
        <v>1421</v>
      </c>
      <c r="G1689">
        <v>8.6999999999999993</v>
      </c>
      <c r="H1689">
        <v>87</v>
      </c>
      <c r="I1689" t="s">
        <v>1715</v>
      </c>
      <c r="J1689" t="s">
        <v>1445</v>
      </c>
      <c r="K1689">
        <v>30012</v>
      </c>
      <c r="L1689" t="s">
        <v>43</v>
      </c>
    </row>
    <row r="1690" spans="1:12" x14ac:dyDescent="0.25">
      <c r="A1690" t="s">
        <v>792</v>
      </c>
      <c r="B1690" t="s">
        <v>778</v>
      </c>
      <c r="C1690" t="s">
        <v>791</v>
      </c>
      <c r="D1690" t="s">
        <v>777</v>
      </c>
      <c r="E1690" t="s">
        <v>57</v>
      </c>
      <c r="F1690" t="s">
        <v>1421</v>
      </c>
      <c r="G1690">
        <v>8.6999999999999993</v>
      </c>
      <c r="H1690">
        <v>87</v>
      </c>
      <c r="I1690" t="s">
        <v>1715</v>
      </c>
      <c r="J1690" t="s">
        <v>1445</v>
      </c>
      <c r="K1690">
        <v>30126</v>
      </c>
      <c r="L1690" t="s">
        <v>43</v>
      </c>
    </row>
    <row r="1691" spans="1:12" x14ac:dyDescent="0.25">
      <c r="A1691" t="s">
        <v>772</v>
      </c>
      <c r="B1691" t="s">
        <v>752</v>
      </c>
      <c r="C1691" t="s">
        <v>771</v>
      </c>
      <c r="D1691" t="s">
        <v>754</v>
      </c>
      <c r="E1691" t="s">
        <v>57</v>
      </c>
      <c r="F1691" t="s">
        <v>1421</v>
      </c>
      <c r="G1691">
        <v>8.6999999999999993</v>
      </c>
      <c r="H1691">
        <v>87</v>
      </c>
      <c r="I1691" t="s">
        <v>1715</v>
      </c>
      <c r="J1691" t="s">
        <v>1445</v>
      </c>
      <c r="K1691">
        <v>30539</v>
      </c>
      <c r="L1691" t="s">
        <v>43</v>
      </c>
    </row>
    <row r="1692" spans="1:12" x14ac:dyDescent="0.25">
      <c r="A1692" t="s">
        <v>752</v>
      </c>
      <c r="B1692" t="s">
        <v>736</v>
      </c>
      <c r="C1692" t="s">
        <v>754</v>
      </c>
      <c r="D1692" t="s">
        <v>736</v>
      </c>
      <c r="E1692" t="s">
        <v>57</v>
      </c>
      <c r="F1692" t="s">
        <v>1422</v>
      </c>
      <c r="G1692">
        <v>5.5</v>
      </c>
      <c r="H1692">
        <v>22</v>
      </c>
      <c r="I1692" t="s">
        <v>1716</v>
      </c>
      <c r="J1692" t="s">
        <v>1445</v>
      </c>
      <c r="K1692">
        <v>89978</v>
      </c>
      <c r="L1692" t="s">
        <v>43</v>
      </c>
    </row>
    <row r="1693" spans="1:12" x14ac:dyDescent="0.25">
      <c r="A1693" t="s">
        <v>778</v>
      </c>
      <c r="B1693" t="s">
        <v>735</v>
      </c>
      <c r="C1693" t="s">
        <v>777</v>
      </c>
      <c r="D1693" t="s">
        <v>735</v>
      </c>
      <c r="E1693" t="s">
        <v>57</v>
      </c>
      <c r="F1693" t="s">
        <v>1422</v>
      </c>
      <c r="G1693">
        <v>5.5</v>
      </c>
      <c r="H1693">
        <v>22</v>
      </c>
      <c r="I1693" t="s">
        <v>1716</v>
      </c>
      <c r="J1693" t="s">
        <v>1445</v>
      </c>
      <c r="K1693">
        <v>89979</v>
      </c>
      <c r="L1693" t="s">
        <v>43</v>
      </c>
    </row>
    <row r="1694" spans="1:12" x14ac:dyDescent="0.25">
      <c r="A1694" t="s">
        <v>70</v>
      </c>
      <c r="B1694" t="s">
        <v>53</v>
      </c>
      <c r="C1694" t="s">
        <v>69</v>
      </c>
      <c r="D1694" t="s">
        <v>53</v>
      </c>
      <c r="E1694" t="s">
        <v>57</v>
      </c>
      <c r="F1694" t="s">
        <v>1422</v>
      </c>
      <c r="G1694">
        <v>5.5</v>
      </c>
      <c r="H1694">
        <v>22</v>
      </c>
      <c r="I1694" t="s">
        <v>1716</v>
      </c>
      <c r="J1694" t="s">
        <v>1445</v>
      </c>
      <c r="K1694">
        <v>89980</v>
      </c>
      <c r="L1694" t="s">
        <v>43</v>
      </c>
    </row>
    <row r="1695" spans="1:12" x14ac:dyDescent="0.25">
      <c r="A1695" t="s">
        <v>752</v>
      </c>
      <c r="B1695" t="s">
        <v>734</v>
      </c>
      <c r="C1695" t="s">
        <v>753</v>
      </c>
      <c r="D1695" t="s">
        <v>734</v>
      </c>
      <c r="E1695" t="s">
        <v>57</v>
      </c>
      <c r="F1695" t="s">
        <v>1422</v>
      </c>
      <c r="G1695">
        <v>5.5</v>
      </c>
      <c r="H1695">
        <v>22</v>
      </c>
      <c r="I1695" t="s">
        <v>1716</v>
      </c>
      <c r="J1695" t="s">
        <v>1445</v>
      </c>
      <c r="K1695">
        <v>89981</v>
      </c>
      <c r="L1695" t="s">
        <v>43</v>
      </c>
    </row>
    <row r="1696" spans="1:12" x14ac:dyDescent="0.25">
      <c r="A1696" t="s">
        <v>41</v>
      </c>
      <c r="B1696" t="s">
        <v>49</v>
      </c>
      <c r="C1696" t="s">
        <v>50</v>
      </c>
      <c r="D1696" t="s">
        <v>49</v>
      </c>
      <c r="E1696" t="s">
        <v>57</v>
      </c>
      <c r="F1696" t="s">
        <v>1422</v>
      </c>
      <c r="G1696">
        <v>5.5</v>
      </c>
      <c r="H1696">
        <v>22</v>
      </c>
      <c r="I1696" t="s">
        <v>1716</v>
      </c>
      <c r="J1696" t="s">
        <v>1445</v>
      </c>
      <c r="K1696">
        <v>89982</v>
      </c>
      <c r="L1696" t="s">
        <v>43</v>
      </c>
    </row>
    <row r="1697" spans="1:12" x14ac:dyDescent="0.25">
      <c r="A1697" t="s">
        <v>485</v>
      </c>
      <c r="B1697" t="s">
        <v>487</v>
      </c>
      <c r="C1697" t="s">
        <v>486</v>
      </c>
      <c r="D1697" t="s">
        <v>487</v>
      </c>
      <c r="E1697" t="s">
        <v>57</v>
      </c>
      <c r="F1697" t="s">
        <v>1422</v>
      </c>
      <c r="G1697">
        <v>5.5</v>
      </c>
      <c r="H1697">
        <v>22</v>
      </c>
      <c r="I1697" t="s">
        <v>1716</v>
      </c>
      <c r="J1697" t="s">
        <v>1445</v>
      </c>
      <c r="K1697">
        <v>89983</v>
      </c>
      <c r="L1697" t="s">
        <v>43</v>
      </c>
    </row>
    <row r="1698" spans="1:12" x14ac:dyDescent="0.25">
      <c r="A1698" t="s">
        <v>1233</v>
      </c>
      <c r="B1698" t="s">
        <v>1194</v>
      </c>
      <c r="C1698" t="s">
        <v>1234</v>
      </c>
      <c r="D1698" t="s">
        <v>1194</v>
      </c>
      <c r="E1698" t="s">
        <v>57</v>
      </c>
      <c r="F1698" t="s">
        <v>1422</v>
      </c>
      <c r="G1698">
        <v>5.5</v>
      </c>
      <c r="H1698">
        <v>22</v>
      </c>
      <c r="I1698" t="s">
        <v>1716</v>
      </c>
      <c r="J1698" t="s">
        <v>1445</v>
      </c>
      <c r="K1698">
        <v>89984</v>
      </c>
      <c r="L1698" t="s">
        <v>43</v>
      </c>
    </row>
    <row r="1699" spans="1:12" x14ac:dyDescent="0.25">
      <c r="A1699" t="s">
        <v>70</v>
      </c>
      <c r="B1699" t="s">
        <v>48</v>
      </c>
      <c r="C1699" t="s">
        <v>72</v>
      </c>
      <c r="D1699" t="s">
        <v>48</v>
      </c>
      <c r="E1699" t="s">
        <v>57</v>
      </c>
      <c r="F1699" t="s">
        <v>1422</v>
      </c>
      <c r="G1699">
        <v>5.5</v>
      </c>
      <c r="H1699">
        <v>22</v>
      </c>
      <c r="I1699" t="s">
        <v>1716</v>
      </c>
      <c r="J1699" t="s">
        <v>1445</v>
      </c>
      <c r="K1699">
        <v>89985</v>
      </c>
      <c r="L1699" t="s">
        <v>43</v>
      </c>
    </row>
    <row r="1700" spans="1:12" x14ac:dyDescent="0.25">
      <c r="A1700" t="s">
        <v>1210</v>
      </c>
      <c r="B1700" t="s">
        <v>1193</v>
      </c>
      <c r="C1700" t="s">
        <v>1211</v>
      </c>
      <c r="D1700" t="s">
        <v>1193</v>
      </c>
      <c r="E1700" t="s">
        <v>57</v>
      </c>
      <c r="F1700" t="s">
        <v>1422</v>
      </c>
      <c r="G1700">
        <v>5.5</v>
      </c>
      <c r="H1700">
        <v>22</v>
      </c>
      <c r="I1700" t="s">
        <v>1716</v>
      </c>
      <c r="J1700" t="s">
        <v>1445</v>
      </c>
      <c r="K1700">
        <v>89986</v>
      </c>
      <c r="L1700" t="s">
        <v>43</v>
      </c>
    </row>
    <row r="1701" spans="1:12" x14ac:dyDescent="0.25">
      <c r="A1701" t="s">
        <v>485</v>
      </c>
      <c r="B1701" t="s">
        <v>489</v>
      </c>
      <c r="C1701" t="s">
        <v>488</v>
      </c>
      <c r="D1701" t="s">
        <v>489</v>
      </c>
      <c r="E1701" t="s">
        <v>57</v>
      </c>
      <c r="F1701" t="s">
        <v>1422</v>
      </c>
      <c r="G1701">
        <v>5.5</v>
      </c>
      <c r="H1701">
        <v>22</v>
      </c>
      <c r="I1701" t="s">
        <v>1716</v>
      </c>
      <c r="J1701" t="s">
        <v>1445</v>
      </c>
      <c r="K1701">
        <v>89987</v>
      </c>
      <c r="L1701" t="s">
        <v>43</v>
      </c>
    </row>
    <row r="1702" spans="1:12" x14ac:dyDescent="0.25">
      <c r="A1702" t="s">
        <v>1233</v>
      </c>
      <c r="B1702" t="s">
        <v>1192</v>
      </c>
      <c r="C1702" t="s">
        <v>1235</v>
      </c>
      <c r="D1702" t="s">
        <v>1192</v>
      </c>
      <c r="E1702" t="s">
        <v>57</v>
      </c>
      <c r="F1702" t="s">
        <v>1422</v>
      </c>
      <c r="G1702">
        <v>5.5</v>
      </c>
      <c r="H1702">
        <v>22</v>
      </c>
      <c r="I1702" t="s">
        <v>1716</v>
      </c>
      <c r="J1702" t="s">
        <v>1445</v>
      </c>
      <c r="K1702">
        <v>89988</v>
      </c>
      <c r="L1702" t="s">
        <v>43</v>
      </c>
    </row>
    <row r="1703" spans="1:12" x14ac:dyDescent="0.25">
      <c r="A1703" t="s">
        <v>485</v>
      </c>
      <c r="B1703" t="s">
        <v>484</v>
      </c>
      <c r="C1703" t="s">
        <v>483</v>
      </c>
      <c r="D1703" t="s">
        <v>484</v>
      </c>
      <c r="E1703" t="s">
        <v>57</v>
      </c>
      <c r="F1703" t="s">
        <v>1422</v>
      </c>
      <c r="G1703">
        <v>5.5</v>
      </c>
      <c r="H1703">
        <v>22</v>
      </c>
      <c r="I1703" t="s">
        <v>1716</v>
      </c>
      <c r="J1703" t="s">
        <v>1445</v>
      </c>
      <c r="K1703">
        <v>89989</v>
      </c>
      <c r="L1703" t="s">
        <v>43</v>
      </c>
    </row>
    <row r="1704" spans="1:12" x14ac:dyDescent="0.25">
      <c r="A1704" t="s">
        <v>1210</v>
      </c>
      <c r="B1704" t="s">
        <v>1190</v>
      </c>
      <c r="C1704" t="s">
        <v>1212</v>
      </c>
      <c r="D1704" t="s">
        <v>1190</v>
      </c>
      <c r="E1704" t="s">
        <v>57</v>
      </c>
      <c r="F1704" t="s">
        <v>1422</v>
      </c>
      <c r="G1704">
        <v>5.5</v>
      </c>
      <c r="H1704">
        <v>22</v>
      </c>
      <c r="I1704" t="s">
        <v>1716</v>
      </c>
      <c r="J1704" t="s">
        <v>1445</v>
      </c>
      <c r="K1704">
        <v>89990</v>
      </c>
      <c r="L1704" t="s">
        <v>43</v>
      </c>
    </row>
    <row r="1705" spans="1:12" x14ac:dyDescent="0.25">
      <c r="A1705" t="s">
        <v>70</v>
      </c>
      <c r="B1705" t="s">
        <v>44</v>
      </c>
      <c r="C1705" t="s">
        <v>71</v>
      </c>
      <c r="D1705" t="s">
        <v>44</v>
      </c>
      <c r="E1705" t="s">
        <v>57</v>
      </c>
      <c r="F1705" t="s">
        <v>1422</v>
      </c>
      <c r="G1705">
        <v>5.5</v>
      </c>
      <c r="H1705">
        <v>22</v>
      </c>
      <c r="I1705" t="s">
        <v>1716</v>
      </c>
      <c r="J1705" t="s">
        <v>1445</v>
      </c>
      <c r="K1705">
        <v>89991</v>
      </c>
      <c r="L1705" t="s">
        <v>43</v>
      </c>
    </row>
    <row r="1706" spans="1:12" x14ac:dyDescent="0.25">
      <c r="A1706" t="s">
        <v>776</v>
      </c>
      <c r="B1706" t="s">
        <v>732</v>
      </c>
      <c r="C1706" t="s">
        <v>775</v>
      </c>
      <c r="D1706" t="s">
        <v>732</v>
      </c>
      <c r="E1706" t="s">
        <v>57</v>
      </c>
      <c r="F1706" t="s">
        <v>1422</v>
      </c>
      <c r="G1706">
        <v>5.5</v>
      </c>
      <c r="H1706">
        <v>22</v>
      </c>
      <c r="I1706" t="s">
        <v>1716</v>
      </c>
      <c r="J1706" t="s">
        <v>1445</v>
      </c>
      <c r="K1706">
        <v>89992</v>
      </c>
      <c r="L1706" t="s">
        <v>43</v>
      </c>
    </row>
    <row r="1707" spans="1:12" x14ac:dyDescent="0.25">
      <c r="A1707" t="s">
        <v>508</v>
      </c>
      <c r="B1707" t="s">
        <v>507</v>
      </c>
      <c r="C1707" t="s">
        <v>506</v>
      </c>
      <c r="D1707" t="s">
        <v>507</v>
      </c>
      <c r="E1707" t="s">
        <v>57</v>
      </c>
      <c r="F1707" t="s">
        <v>1422</v>
      </c>
      <c r="G1707">
        <v>5.5</v>
      </c>
      <c r="H1707">
        <v>22</v>
      </c>
      <c r="I1707" t="s">
        <v>1716</v>
      </c>
      <c r="J1707" t="s">
        <v>1445</v>
      </c>
      <c r="K1707">
        <v>89993</v>
      </c>
      <c r="L1707" t="s">
        <v>43</v>
      </c>
    </row>
    <row r="1708" spans="1:12" x14ac:dyDescent="0.25">
      <c r="A1708" t="s">
        <v>736</v>
      </c>
      <c r="B1708" t="s">
        <v>752</v>
      </c>
      <c r="C1708" t="s">
        <v>736</v>
      </c>
      <c r="D1708" t="s">
        <v>754</v>
      </c>
      <c r="E1708" t="s">
        <v>51</v>
      </c>
      <c r="F1708" t="s">
        <v>1420</v>
      </c>
      <c r="G1708">
        <v>2.8</v>
      </c>
      <c r="H1708">
        <v>15</v>
      </c>
      <c r="I1708" t="s">
        <v>1717</v>
      </c>
      <c r="J1708" t="s">
        <v>1445</v>
      </c>
      <c r="K1708">
        <v>90027</v>
      </c>
      <c r="L1708" t="s">
        <v>43</v>
      </c>
    </row>
    <row r="1709" spans="1:12" x14ac:dyDescent="0.25">
      <c r="A1709" t="s">
        <v>735</v>
      </c>
      <c r="B1709" t="s">
        <v>778</v>
      </c>
      <c r="C1709" t="s">
        <v>735</v>
      </c>
      <c r="D1709" t="s">
        <v>777</v>
      </c>
      <c r="E1709" t="s">
        <v>51</v>
      </c>
      <c r="F1709" t="s">
        <v>1420</v>
      </c>
      <c r="G1709">
        <v>2.8</v>
      </c>
      <c r="H1709">
        <v>15</v>
      </c>
      <c r="I1709" t="s">
        <v>1717</v>
      </c>
      <c r="J1709" t="s">
        <v>1445</v>
      </c>
      <c r="K1709">
        <v>90033</v>
      </c>
      <c r="L1709" t="s">
        <v>43</v>
      </c>
    </row>
    <row r="1710" spans="1:12" x14ac:dyDescent="0.25">
      <c r="A1710" t="s">
        <v>1194</v>
      </c>
      <c r="B1710" t="s">
        <v>1233</v>
      </c>
      <c r="C1710" t="s">
        <v>1194</v>
      </c>
      <c r="D1710" t="s">
        <v>1234</v>
      </c>
      <c r="E1710" t="s">
        <v>51</v>
      </c>
      <c r="F1710" t="s">
        <v>1420</v>
      </c>
      <c r="G1710">
        <v>2.8</v>
      </c>
      <c r="H1710">
        <v>15</v>
      </c>
      <c r="I1710" t="s">
        <v>1717</v>
      </c>
      <c r="J1710" t="s">
        <v>1445</v>
      </c>
      <c r="K1710">
        <v>90039</v>
      </c>
      <c r="L1710" t="s">
        <v>43</v>
      </c>
    </row>
    <row r="1711" spans="1:12" x14ac:dyDescent="0.25">
      <c r="A1711" t="s">
        <v>487</v>
      </c>
      <c r="B1711" t="s">
        <v>485</v>
      </c>
      <c r="C1711" t="s">
        <v>487</v>
      </c>
      <c r="D1711" t="s">
        <v>486</v>
      </c>
      <c r="E1711" t="s">
        <v>51</v>
      </c>
      <c r="F1711" t="s">
        <v>1420</v>
      </c>
      <c r="G1711">
        <v>2.8</v>
      </c>
      <c r="H1711">
        <v>15</v>
      </c>
      <c r="I1711" t="s">
        <v>1717</v>
      </c>
      <c r="J1711" t="s">
        <v>1445</v>
      </c>
      <c r="K1711">
        <v>90045</v>
      </c>
      <c r="L1711" t="s">
        <v>43</v>
      </c>
    </row>
    <row r="1712" spans="1:12" x14ac:dyDescent="0.25">
      <c r="A1712" t="s">
        <v>1193</v>
      </c>
      <c r="B1712" t="s">
        <v>1210</v>
      </c>
      <c r="C1712" t="s">
        <v>1193</v>
      </c>
      <c r="D1712" t="s">
        <v>1211</v>
      </c>
      <c r="E1712" t="s">
        <v>51</v>
      </c>
      <c r="F1712" t="s">
        <v>1420</v>
      </c>
      <c r="G1712">
        <v>2.8</v>
      </c>
      <c r="H1712">
        <v>15</v>
      </c>
      <c r="I1712" t="s">
        <v>1717</v>
      </c>
      <c r="J1712" t="s">
        <v>1445</v>
      </c>
      <c r="K1712">
        <v>90051</v>
      </c>
      <c r="L1712" t="s">
        <v>43</v>
      </c>
    </row>
    <row r="1713" spans="1:12" x14ac:dyDescent="0.25">
      <c r="A1713" t="s">
        <v>734</v>
      </c>
      <c r="B1713" t="s">
        <v>752</v>
      </c>
      <c r="C1713" t="s">
        <v>734</v>
      </c>
      <c r="D1713" t="s">
        <v>753</v>
      </c>
      <c r="E1713" t="s">
        <v>51</v>
      </c>
      <c r="F1713" t="s">
        <v>1420</v>
      </c>
      <c r="G1713">
        <v>2.8</v>
      </c>
      <c r="H1713">
        <v>15</v>
      </c>
      <c r="I1713" t="s">
        <v>1717</v>
      </c>
      <c r="J1713" t="s">
        <v>1445</v>
      </c>
      <c r="K1713">
        <v>90057</v>
      </c>
      <c r="L1713" t="s">
        <v>43</v>
      </c>
    </row>
    <row r="1714" spans="1:12" x14ac:dyDescent="0.25">
      <c r="A1714" t="s">
        <v>53</v>
      </c>
      <c r="B1714" t="s">
        <v>70</v>
      </c>
      <c r="C1714" t="s">
        <v>53</v>
      </c>
      <c r="D1714" t="s">
        <v>69</v>
      </c>
      <c r="E1714" t="s">
        <v>51</v>
      </c>
      <c r="F1714" t="s">
        <v>1420</v>
      </c>
      <c r="G1714">
        <v>2.8</v>
      </c>
      <c r="H1714">
        <v>15</v>
      </c>
      <c r="I1714" t="s">
        <v>1717</v>
      </c>
      <c r="J1714" t="s">
        <v>1445</v>
      </c>
      <c r="K1714">
        <v>90063</v>
      </c>
      <c r="L1714" t="s">
        <v>43</v>
      </c>
    </row>
    <row r="1715" spans="1:12" x14ac:dyDescent="0.25">
      <c r="A1715" t="s">
        <v>732</v>
      </c>
      <c r="B1715" t="s">
        <v>776</v>
      </c>
      <c r="C1715" t="s">
        <v>732</v>
      </c>
      <c r="D1715" t="s">
        <v>775</v>
      </c>
      <c r="E1715" t="s">
        <v>51</v>
      </c>
      <c r="F1715" t="s">
        <v>1420</v>
      </c>
      <c r="G1715">
        <v>2.8</v>
      </c>
      <c r="H1715">
        <v>15</v>
      </c>
      <c r="I1715" t="s">
        <v>1717</v>
      </c>
      <c r="J1715" t="s">
        <v>1445</v>
      </c>
      <c r="K1715">
        <v>90069</v>
      </c>
      <c r="L1715" t="s">
        <v>43</v>
      </c>
    </row>
    <row r="1716" spans="1:12" x14ac:dyDescent="0.25">
      <c r="A1716" t="s">
        <v>49</v>
      </c>
      <c r="B1716" t="s">
        <v>41</v>
      </c>
      <c r="C1716" t="s">
        <v>49</v>
      </c>
      <c r="D1716" t="s">
        <v>50</v>
      </c>
      <c r="E1716" t="s">
        <v>51</v>
      </c>
      <c r="F1716" t="s">
        <v>1420</v>
      </c>
      <c r="G1716">
        <v>2.8</v>
      </c>
      <c r="H1716">
        <v>15</v>
      </c>
      <c r="I1716" t="s">
        <v>1717</v>
      </c>
      <c r="J1716" t="s">
        <v>1445</v>
      </c>
      <c r="K1716">
        <v>90075</v>
      </c>
      <c r="L1716" t="s">
        <v>43</v>
      </c>
    </row>
    <row r="1717" spans="1:12" x14ac:dyDescent="0.25">
      <c r="A1717" t="s">
        <v>48</v>
      </c>
      <c r="B1717" t="s">
        <v>70</v>
      </c>
      <c r="C1717" t="s">
        <v>48</v>
      </c>
      <c r="D1717" t="s">
        <v>72</v>
      </c>
      <c r="E1717" t="s">
        <v>51</v>
      </c>
      <c r="F1717" t="s">
        <v>1420</v>
      </c>
      <c r="G1717">
        <v>2.8</v>
      </c>
      <c r="H1717">
        <v>15</v>
      </c>
      <c r="I1717" t="s">
        <v>1717</v>
      </c>
      <c r="J1717" t="s">
        <v>1445</v>
      </c>
      <c r="K1717">
        <v>90081</v>
      </c>
      <c r="L1717" t="s">
        <v>43</v>
      </c>
    </row>
    <row r="1718" spans="1:12" x14ac:dyDescent="0.25">
      <c r="A1718" t="s">
        <v>489</v>
      </c>
      <c r="B1718" t="s">
        <v>485</v>
      </c>
      <c r="C1718" t="s">
        <v>489</v>
      </c>
      <c r="D1718" t="s">
        <v>488</v>
      </c>
      <c r="E1718" t="s">
        <v>51</v>
      </c>
      <c r="F1718" t="s">
        <v>1420</v>
      </c>
      <c r="G1718">
        <v>2.8</v>
      </c>
      <c r="H1718">
        <v>15</v>
      </c>
      <c r="I1718" t="s">
        <v>1717</v>
      </c>
      <c r="J1718" t="s">
        <v>1445</v>
      </c>
      <c r="K1718">
        <v>90087</v>
      </c>
      <c r="L1718" t="s">
        <v>43</v>
      </c>
    </row>
    <row r="1719" spans="1:12" x14ac:dyDescent="0.25">
      <c r="A1719" t="s">
        <v>507</v>
      </c>
      <c r="B1719" t="s">
        <v>508</v>
      </c>
      <c r="C1719" t="s">
        <v>507</v>
      </c>
      <c r="D1719" t="s">
        <v>506</v>
      </c>
      <c r="E1719" t="s">
        <v>51</v>
      </c>
      <c r="F1719" t="s">
        <v>1420</v>
      </c>
      <c r="G1719">
        <v>2.8</v>
      </c>
      <c r="H1719">
        <v>15</v>
      </c>
      <c r="I1719" t="s">
        <v>1717</v>
      </c>
      <c r="J1719" t="s">
        <v>1445</v>
      </c>
      <c r="K1719">
        <v>90093</v>
      </c>
      <c r="L1719" t="s">
        <v>43</v>
      </c>
    </row>
    <row r="1720" spans="1:12" x14ac:dyDescent="0.25">
      <c r="A1720" t="s">
        <v>44</v>
      </c>
      <c r="B1720" t="s">
        <v>70</v>
      </c>
      <c r="C1720" t="s">
        <v>44</v>
      </c>
      <c r="D1720" t="s">
        <v>71</v>
      </c>
      <c r="E1720" t="s">
        <v>51</v>
      </c>
      <c r="F1720" t="s">
        <v>1420</v>
      </c>
      <c r="G1720">
        <v>2.8</v>
      </c>
      <c r="H1720">
        <v>15</v>
      </c>
      <c r="I1720" t="s">
        <v>1717</v>
      </c>
      <c r="J1720" t="s">
        <v>1445</v>
      </c>
      <c r="K1720">
        <v>90099</v>
      </c>
      <c r="L1720" t="s">
        <v>43</v>
      </c>
    </row>
    <row r="1721" spans="1:12" x14ac:dyDescent="0.25">
      <c r="A1721" t="s">
        <v>1192</v>
      </c>
      <c r="B1721" t="s">
        <v>1233</v>
      </c>
      <c r="C1721" t="s">
        <v>1192</v>
      </c>
      <c r="D1721" t="s">
        <v>1235</v>
      </c>
      <c r="E1721" t="s">
        <v>51</v>
      </c>
      <c r="F1721" t="s">
        <v>1420</v>
      </c>
      <c r="G1721">
        <v>2.8</v>
      </c>
      <c r="H1721">
        <v>15</v>
      </c>
      <c r="I1721" t="s">
        <v>1717</v>
      </c>
      <c r="J1721" t="s">
        <v>1445</v>
      </c>
      <c r="K1721">
        <v>90105</v>
      </c>
      <c r="L1721" t="s">
        <v>43</v>
      </c>
    </row>
    <row r="1722" spans="1:12" x14ac:dyDescent="0.25">
      <c r="A1722" t="s">
        <v>1190</v>
      </c>
      <c r="B1722" t="s">
        <v>1210</v>
      </c>
      <c r="C1722" t="s">
        <v>1190</v>
      </c>
      <c r="D1722" t="s">
        <v>1212</v>
      </c>
      <c r="E1722" t="s">
        <v>51</v>
      </c>
      <c r="F1722" t="s">
        <v>1420</v>
      </c>
      <c r="G1722">
        <v>2.8</v>
      </c>
      <c r="H1722">
        <v>15</v>
      </c>
      <c r="I1722" t="s">
        <v>1717</v>
      </c>
      <c r="J1722" t="s">
        <v>1445</v>
      </c>
      <c r="K1722">
        <v>90111</v>
      </c>
      <c r="L1722" t="s">
        <v>43</v>
      </c>
    </row>
    <row r="1723" spans="1:12" x14ac:dyDescent="0.25">
      <c r="A1723" t="s">
        <v>484</v>
      </c>
      <c r="B1723" t="s">
        <v>485</v>
      </c>
      <c r="C1723" t="s">
        <v>484</v>
      </c>
      <c r="D1723" t="s">
        <v>483</v>
      </c>
      <c r="E1723" t="s">
        <v>51</v>
      </c>
      <c r="F1723" t="s">
        <v>1420</v>
      </c>
      <c r="G1723">
        <v>2.8</v>
      </c>
      <c r="H1723">
        <v>15</v>
      </c>
      <c r="I1723" t="s">
        <v>1717</v>
      </c>
      <c r="J1723" t="s">
        <v>1445</v>
      </c>
      <c r="K1723">
        <v>90117</v>
      </c>
      <c r="L1723" t="s">
        <v>43</v>
      </c>
    </row>
    <row r="1724" spans="1:12" x14ac:dyDescent="0.25">
      <c r="A1724" t="s">
        <v>736</v>
      </c>
      <c r="B1724" t="s">
        <v>752</v>
      </c>
      <c r="C1724" t="s">
        <v>736</v>
      </c>
      <c r="D1724" t="s">
        <v>754</v>
      </c>
      <c r="E1724" t="s">
        <v>52</v>
      </c>
      <c r="F1724" t="s">
        <v>1420</v>
      </c>
      <c r="G1724">
        <v>2.8</v>
      </c>
      <c r="H1724">
        <v>15</v>
      </c>
      <c r="I1724" t="s">
        <v>1718</v>
      </c>
      <c r="J1724" t="s">
        <v>1445</v>
      </c>
      <c r="K1724">
        <v>90026</v>
      </c>
      <c r="L1724" t="s">
        <v>43</v>
      </c>
    </row>
    <row r="1725" spans="1:12" x14ac:dyDescent="0.25">
      <c r="A1725" t="s">
        <v>735</v>
      </c>
      <c r="B1725" t="s">
        <v>778</v>
      </c>
      <c r="C1725" t="s">
        <v>735</v>
      </c>
      <c r="D1725" t="s">
        <v>777</v>
      </c>
      <c r="E1725" t="s">
        <v>52</v>
      </c>
      <c r="F1725" t="s">
        <v>1420</v>
      </c>
      <c r="G1725">
        <v>2.8</v>
      </c>
      <c r="H1725">
        <v>15</v>
      </c>
      <c r="I1725" t="s">
        <v>1718</v>
      </c>
      <c r="J1725" t="s">
        <v>1445</v>
      </c>
      <c r="K1725">
        <v>90032</v>
      </c>
      <c r="L1725" t="s">
        <v>43</v>
      </c>
    </row>
    <row r="1726" spans="1:12" x14ac:dyDescent="0.25">
      <c r="A1726" t="s">
        <v>1194</v>
      </c>
      <c r="B1726" t="s">
        <v>1233</v>
      </c>
      <c r="C1726" t="s">
        <v>1194</v>
      </c>
      <c r="D1726" t="s">
        <v>1234</v>
      </c>
      <c r="E1726" t="s">
        <v>52</v>
      </c>
      <c r="F1726" t="s">
        <v>1420</v>
      </c>
      <c r="G1726">
        <v>2.8</v>
      </c>
      <c r="H1726">
        <v>15</v>
      </c>
      <c r="I1726" t="s">
        <v>1718</v>
      </c>
      <c r="J1726" t="s">
        <v>1445</v>
      </c>
      <c r="K1726">
        <v>90038</v>
      </c>
      <c r="L1726" t="s">
        <v>43</v>
      </c>
    </row>
    <row r="1727" spans="1:12" x14ac:dyDescent="0.25">
      <c r="A1727" t="s">
        <v>487</v>
      </c>
      <c r="B1727" t="s">
        <v>485</v>
      </c>
      <c r="C1727" t="s">
        <v>487</v>
      </c>
      <c r="D1727" t="s">
        <v>486</v>
      </c>
      <c r="E1727" t="s">
        <v>52</v>
      </c>
      <c r="F1727" t="s">
        <v>1420</v>
      </c>
      <c r="G1727">
        <v>2.8</v>
      </c>
      <c r="H1727">
        <v>15</v>
      </c>
      <c r="I1727" t="s">
        <v>1718</v>
      </c>
      <c r="J1727" t="s">
        <v>1445</v>
      </c>
      <c r="K1727">
        <v>90044</v>
      </c>
      <c r="L1727" t="s">
        <v>43</v>
      </c>
    </row>
    <row r="1728" spans="1:12" x14ac:dyDescent="0.25">
      <c r="A1728" t="s">
        <v>1193</v>
      </c>
      <c r="B1728" t="s">
        <v>1210</v>
      </c>
      <c r="C1728" t="s">
        <v>1193</v>
      </c>
      <c r="D1728" t="s">
        <v>1211</v>
      </c>
      <c r="E1728" t="s">
        <v>52</v>
      </c>
      <c r="F1728" t="s">
        <v>1420</v>
      </c>
      <c r="G1728">
        <v>2.8</v>
      </c>
      <c r="H1728">
        <v>15</v>
      </c>
      <c r="I1728" t="s">
        <v>1718</v>
      </c>
      <c r="J1728" t="s">
        <v>1445</v>
      </c>
      <c r="K1728">
        <v>90050</v>
      </c>
      <c r="L1728" t="s">
        <v>43</v>
      </c>
    </row>
    <row r="1729" spans="1:12" x14ac:dyDescent="0.25">
      <c r="A1729" t="s">
        <v>734</v>
      </c>
      <c r="B1729" t="s">
        <v>752</v>
      </c>
      <c r="C1729" t="s">
        <v>734</v>
      </c>
      <c r="D1729" t="s">
        <v>753</v>
      </c>
      <c r="E1729" t="s">
        <v>52</v>
      </c>
      <c r="F1729" t="s">
        <v>1420</v>
      </c>
      <c r="G1729">
        <v>2.8</v>
      </c>
      <c r="H1729">
        <v>15</v>
      </c>
      <c r="I1729" t="s">
        <v>1718</v>
      </c>
      <c r="J1729" t="s">
        <v>1445</v>
      </c>
      <c r="K1729">
        <v>90056</v>
      </c>
      <c r="L1729" t="s">
        <v>43</v>
      </c>
    </row>
    <row r="1730" spans="1:12" x14ac:dyDescent="0.25">
      <c r="A1730" t="s">
        <v>53</v>
      </c>
      <c r="B1730" t="s">
        <v>70</v>
      </c>
      <c r="C1730" t="s">
        <v>53</v>
      </c>
      <c r="D1730" t="s">
        <v>69</v>
      </c>
      <c r="E1730" t="s">
        <v>52</v>
      </c>
      <c r="F1730" t="s">
        <v>1420</v>
      </c>
      <c r="G1730">
        <v>2.8</v>
      </c>
      <c r="H1730">
        <v>15</v>
      </c>
      <c r="I1730" t="s">
        <v>1718</v>
      </c>
      <c r="J1730" t="s">
        <v>1445</v>
      </c>
      <c r="K1730">
        <v>90062</v>
      </c>
      <c r="L1730" t="s">
        <v>43</v>
      </c>
    </row>
    <row r="1731" spans="1:12" x14ac:dyDescent="0.25">
      <c r="A1731" t="s">
        <v>732</v>
      </c>
      <c r="B1731" t="s">
        <v>776</v>
      </c>
      <c r="C1731" t="s">
        <v>732</v>
      </c>
      <c r="D1731" t="s">
        <v>775</v>
      </c>
      <c r="E1731" t="s">
        <v>52</v>
      </c>
      <c r="F1731" t="s">
        <v>1420</v>
      </c>
      <c r="G1731">
        <v>2.8</v>
      </c>
      <c r="H1731">
        <v>15</v>
      </c>
      <c r="I1731" t="s">
        <v>1718</v>
      </c>
      <c r="J1731" t="s">
        <v>1445</v>
      </c>
      <c r="K1731">
        <v>90068</v>
      </c>
      <c r="L1731" t="s">
        <v>43</v>
      </c>
    </row>
    <row r="1732" spans="1:12" x14ac:dyDescent="0.25">
      <c r="A1732" t="s">
        <v>49</v>
      </c>
      <c r="B1732" t="s">
        <v>41</v>
      </c>
      <c r="C1732" t="s">
        <v>49</v>
      </c>
      <c r="D1732" t="s">
        <v>50</v>
      </c>
      <c r="E1732" t="s">
        <v>52</v>
      </c>
      <c r="F1732" t="s">
        <v>1420</v>
      </c>
      <c r="G1732">
        <v>2.8</v>
      </c>
      <c r="H1732">
        <v>15</v>
      </c>
      <c r="I1732" t="s">
        <v>1718</v>
      </c>
      <c r="J1732" t="s">
        <v>1445</v>
      </c>
      <c r="K1732">
        <v>90074</v>
      </c>
      <c r="L1732" t="s">
        <v>43</v>
      </c>
    </row>
    <row r="1733" spans="1:12" x14ac:dyDescent="0.25">
      <c r="A1733" t="s">
        <v>48</v>
      </c>
      <c r="B1733" t="s">
        <v>70</v>
      </c>
      <c r="C1733" t="s">
        <v>48</v>
      </c>
      <c r="D1733" t="s">
        <v>72</v>
      </c>
      <c r="E1733" t="s">
        <v>52</v>
      </c>
      <c r="F1733" t="s">
        <v>1420</v>
      </c>
      <c r="G1733">
        <v>2.8</v>
      </c>
      <c r="H1733">
        <v>15</v>
      </c>
      <c r="I1733" t="s">
        <v>1718</v>
      </c>
      <c r="J1733" t="s">
        <v>1445</v>
      </c>
      <c r="K1733">
        <v>90080</v>
      </c>
      <c r="L1733" t="s">
        <v>43</v>
      </c>
    </row>
    <row r="1734" spans="1:12" x14ac:dyDescent="0.25">
      <c r="A1734" t="s">
        <v>489</v>
      </c>
      <c r="B1734" t="s">
        <v>485</v>
      </c>
      <c r="C1734" t="s">
        <v>489</v>
      </c>
      <c r="D1734" t="s">
        <v>488</v>
      </c>
      <c r="E1734" t="s">
        <v>52</v>
      </c>
      <c r="F1734" t="s">
        <v>1420</v>
      </c>
      <c r="G1734">
        <v>2.8</v>
      </c>
      <c r="H1734">
        <v>15</v>
      </c>
      <c r="I1734" t="s">
        <v>1718</v>
      </c>
      <c r="J1734" t="s">
        <v>1445</v>
      </c>
      <c r="K1734">
        <v>90086</v>
      </c>
      <c r="L1734" t="s">
        <v>43</v>
      </c>
    </row>
    <row r="1735" spans="1:12" x14ac:dyDescent="0.25">
      <c r="A1735" t="s">
        <v>507</v>
      </c>
      <c r="B1735" t="s">
        <v>508</v>
      </c>
      <c r="C1735" t="s">
        <v>507</v>
      </c>
      <c r="D1735" t="s">
        <v>506</v>
      </c>
      <c r="E1735" t="s">
        <v>52</v>
      </c>
      <c r="F1735" t="s">
        <v>1420</v>
      </c>
      <c r="G1735">
        <v>2.8</v>
      </c>
      <c r="H1735">
        <v>15</v>
      </c>
      <c r="I1735" t="s">
        <v>1718</v>
      </c>
      <c r="J1735" t="s">
        <v>1445</v>
      </c>
      <c r="K1735">
        <v>90092</v>
      </c>
      <c r="L1735" t="s">
        <v>43</v>
      </c>
    </row>
    <row r="1736" spans="1:12" x14ac:dyDescent="0.25">
      <c r="A1736" t="s">
        <v>44</v>
      </c>
      <c r="B1736" t="s">
        <v>70</v>
      </c>
      <c r="C1736" t="s">
        <v>44</v>
      </c>
      <c r="D1736" t="s">
        <v>71</v>
      </c>
      <c r="E1736" t="s">
        <v>52</v>
      </c>
      <c r="F1736" t="s">
        <v>1420</v>
      </c>
      <c r="G1736">
        <v>2.8</v>
      </c>
      <c r="H1736">
        <v>15</v>
      </c>
      <c r="I1736" t="s">
        <v>1718</v>
      </c>
      <c r="J1736" t="s">
        <v>1445</v>
      </c>
      <c r="K1736">
        <v>90098</v>
      </c>
      <c r="L1736" t="s">
        <v>43</v>
      </c>
    </row>
    <row r="1737" spans="1:12" x14ac:dyDescent="0.25">
      <c r="A1737" t="s">
        <v>1192</v>
      </c>
      <c r="B1737" t="s">
        <v>1233</v>
      </c>
      <c r="C1737" t="s">
        <v>1192</v>
      </c>
      <c r="D1737" t="s">
        <v>1235</v>
      </c>
      <c r="E1737" t="s">
        <v>52</v>
      </c>
      <c r="F1737" t="s">
        <v>1420</v>
      </c>
      <c r="G1737">
        <v>2.8</v>
      </c>
      <c r="H1737">
        <v>15</v>
      </c>
      <c r="I1737" t="s">
        <v>1718</v>
      </c>
      <c r="J1737" t="s">
        <v>1445</v>
      </c>
      <c r="K1737">
        <v>90104</v>
      </c>
      <c r="L1737" t="s">
        <v>43</v>
      </c>
    </row>
    <row r="1738" spans="1:12" x14ac:dyDescent="0.25">
      <c r="A1738" t="s">
        <v>1190</v>
      </c>
      <c r="B1738" t="s">
        <v>1210</v>
      </c>
      <c r="C1738" t="s">
        <v>1190</v>
      </c>
      <c r="D1738" t="s">
        <v>1212</v>
      </c>
      <c r="E1738" t="s">
        <v>52</v>
      </c>
      <c r="F1738" t="s">
        <v>1420</v>
      </c>
      <c r="G1738">
        <v>2.8</v>
      </c>
      <c r="H1738">
        <v>15</v>
      </c>
      <c r="I1738" t="s">
        <v>1718</v>
      </c>
      <c r="J1738" t="s">
        <v>1445</v>
      </c>
      <c r="K1738">
        <v>90110</v>
      </c>
      <c r="L1738" t="s">
        <v>43</v>
      </c>
    </row>
    <row r="1739" spans="1:12" x14ac:dyDescent="0.25">
      <c r="A1739" t="s">
        <v>484</v>
      </c>
      <c r="B1739" t="s">
        <v>485</v>
      </c>
      <c r="C1739" t="s">
        <v>484</v>
      </c>
      <c r="D1739" t="s">
        <v>483</v>
      </c>
      <c r="E1739" t="s">
        <v>52</v>
      </c>
      <c r="F1739" t="s">
        <v>1420</v>
      </c>
      <c r="G1739">
        <v>2.8</v>
      </c>
      <c r="H1739">
        <v>15</v>
      </c>
      <c r="I1739" t="s">
        <v>1718</v>
      </c>
      <c r="J1739" t="s">
        <v>1445</v>
      </c>
      <c r="K1739">
        <v>90116</v>
      </c>
      <c r="L1739" t="s">
        <v>43</v>
      </c>
    </row>
    <row r="1740" spans="1:12" x14ac:dyDescent="0.25">
      <c r="A1740" t="s">
        <v>217</v>
      </c>
      <c r="B1740" t="s">
        <v>207</v>
      </c>
      <c r="C1740" t="s">
        <v>218</v>
      </c>
      <c r="D1740" t="s">
        <v>204</v>
      </c>
      <c r="E1740" t="s">
        <v>219</v>
      </c>
      <c r="F1740" t="s">
        <v>1421</v>
      </c>
      <c r="G1740">
        <v>8.6999999999999993</v>
      </c>
      <c r="H1740">
        <v>87</v>
      </c>
      <c r="I1740" t="s">
        <v>2237</v>
      </c>
      <c r="J1740" t="s">
        <v>1445</v>
      </c>
      <c r="K1740">
        <v>94969</v>
      </c>
      <c r="L1740" t="s">
        <v>43</v>
      </c>
    </row>
    <row r="1741" spans="1:12" x14ac:dyDescent="0.25">
      <c r="A1741" t="s">
        <v>237</v>
      </c>
      <c r="B1741" t="s">
        <v>234</v>
      </c>
      <c r="C1741" t="s">
        <v>239</v>
      </c>
      <c r="D1741" t="s">
        <v>235</v>
      </c>
      <c r="E1741" t="s">
        <v>221</v>
      </c>
      <c r="F1741" t="s">
        <v>1421</v>
      </c>
      <c r="G1741">
        <v>8.6999999999999993</v>
      </c>
      <c r="H1741">
        <v>87</v>
      </c>
      <c r="I1741" t="s">
        <v>2237</v>
      </c>
      <c r="J1741" t="s">
        <v>1445</v>
      </c>
      <c r="K1741">
        <v>94966</v>
      </c>
      <c r="L1741" t="s">
        <v>43</v>
      </c>
    </row>
    <row r="1742" spans="1:12" x14ac:dyDescent="0.25">
      <c r="A1742" t="s">
        <v>217</v>
      </c>
      <c r="B1742" t="s">
        <v>207</v>
      </c>
      <c r="C1742" t="s">
        <v>220</v>
      </c>
      <c r="D1742" t="s">
        <v>204</v>
      </c>
      <c r="E1742" t="s">
        <v>221</v>
      </c>
      <c r="F1742" t="s">
        <v>1421</v>
      </c>
      <c r="G1742">
        <v>8.6999999999999993</v>
      </c>
      <c r="H1742">
        <v>87</v>
      </c>
      <c r="I1742" t="s">
        <v>2237</v>
      </c>
      <c r="J1742" t="s">
        <v>1445</v>
      </c>
      <c r="K1742">
        <v>94967</v>
      </c>
      <c r="L1742" t="s">
        <v>43</v>
      </c>
    </row>
    <row r="1743" spans="1:12" x14ac:dyDescent="0.25">
      <c r="A1743" t="s">
        <v>237</v>
      </c>
      <c r="B1743" t="s">
        <v>234</v>
      </c>
      <c r="C1743" t="s">
        <v>238</v>
      </c>
      <c r="D1743" t="s">
        <v>235</v>
      </c>
      <c r="E1743" t="s">
        <v>221</v>
      </c>
      <c r="F1743" t="s">
        <v>1421</v>
      </c>
      <c r="G1743">
        <v>8.6999999999999993</v>
      </c>
      <c r="H1743">
        <v>87</v>
      </c>
      <c r="I1743" t="s">
        <v>2237</v>
      </c>
      <c r="J1743" t="s">
        <v>1445</v>
      </c>
      <c r="K1743">
        <v>94968</v>
      </c>
      <c r="L1743" t="s">
        <v>43</v>
      </c>
    </row>
    <row r="1744" spans="1:12" x14ac:dyDescent="0.25">
      <c r="A1744" t="s">
        <v>106</v>
      </c>
      <c r="B1744" t="s">
        <v>109</v>
      </c>
      <c r="C1744" t="s">
        <v>106</v>
      </c>
      <c r="D1744" t="s">
        <v>129</v>
      </c>
      <c r="E1744" t="s">
        <v>130</v>
      </c>
      <c r="F1744" t="s">
        <v>1427</v>
      </c>
      <c r="G1744">
        <v>5.5</v>
      </c>
      <c r="H1744">
        <v>41.25</v>
      </c>
      <c r="I1744" t="s">
        <v>2079</v>
      </c>
      <c r="J1744" t="s">
        <v>1445</v>
      </c>
      <c r="K1744">
        <v>86924</v>
      </c>
      <c r="L1744" t="s">
        <v>43</v>
      </c>
    </row>
    <row r="1745" spans="1:12" x14ac:dyDescent="0.25">
      <c r="A1745" t="s">
        <v>106</v>
      </c>
      <c r="B1745" t="s">
        <v>109</v>
      </c>
      <c r="C1745" t="s">
        <v>106</v>
      </c>
      <c r="D1745" t="s">
        <v>133</v>
      </c>
      <c r="E1745" t="s">
        <v>132</v>
      </c>
      <c r="F1745" t="s">
        <v>1420</v>
      </c>
      <c r="G1745">
        <v>2.8</v>
      </c>
      <c r="H1745">
        <v>15</v>
      </c>
      <c r="I1745" t="s">
        <v>2080</v>
      </c>
      <c r="J1745" t="s">
        <v>1445</v>
      </c>
      <c r="K1745">
        <v>86846</v>
      </c>
      <c r="L1745" t="s">
        <v>43</v>
      </c>
    </row>
    <row r="1746" spans="1:12" x14ac:dyDescent="0.25">
      <c r="A1746" t="s">
        <v>105</v>
      </c>
      <c r="B1746" t="s">
        <v>109</v>
      </c>
      <c r="C1746" t="s">
        <v>105</v>
      </c>
      <c r="D1746" t="s">
        <v>115</v>
      </c>
      <c r="E1746" t="s">
        <v>132</v>
      </c>
      <c r="F1746" t="s">
        <v>1420</v>
      </c>
      <c r="G1746">
        <v>2.8</v>
      </c>
      <c r="H1746">
        <v>15</v>
      </c>
      <c r="I1746" t="s">
        <v>2080</v>
      </c>
      <c r="J1746" t="s">
        <v>1445</v>
      </c>
      <c r="K1746">
        <v>86847</v>
      </c>
      <c r="L1746" t="s">
        <v>43</v>
      </c>
    </row>
    <row r="1747" spans="1:12" x14ac:dyDescent="0.25">
      <c r="A1747" t="s">
        <v>104</v>
      </c>
      <c r="B1747" t="s">
        <v>109</v>
      </c>
      <c r="C1747" t="s">
        <v>104</v>
      </c>
      <c r="D1747" t="s">
        <v>111</v>
      </c>
      <c r="E1747" t="s">
        <v>132</v>
      </c>
      <c r="F1747" t="s">
        <v>1420</v>
      </c>
      <c r="G1747">
        <v>2.8</v>
      </c>
      <c r="H1747">
        <v>15</v>
      </c>
      <c r="I1747" t="s">
        <v>2080</v>
      </c>
      <c r="J1747" t="s">
        <v>1445</v>
      </c>
      <c r="K1747">
        <v>86848</v>
      </c>
      <c r="L1747" t="s">
        <v>43</v>
      </c>
    </row>
    <row r="1748" spans="1:12" x14ac:dyDescent="0.25">
      <c r="A1748" t="s">
        <v>100</v>
      </c>
      <c r="B1748" t="s">
        <v>162</v>
      </c>
      <c r="C1748" t="s">
        <v>100</v>
      </c>
      <c r="D1748" t="s">
        <v>190</v>
      </c>
      <c r="E1748" t="s">
        <v>132</v>
      </c>
      <c r="F1748" t="s">
        <v>1420</v>
      </c>
      <c r="G1748">
        <v>2.8</v>
      </c>
      <c r="H1748">
        <v>15</v>
      </c>
      <c r="I1748" t="s">
        <v>2080</v>
      </c>
      <c r="J1748" t="s">
        <v>1445</v>
      </c>
      <c r="K1748">
        <v>86849</v>
      </c>
      <c r="L1748" t="s">
        <v>43</v>
      </c>
    </row>
    <row r="1749" spans="1:12" x14ac:dyDescent="0.25">
      <c r="A1749" t="s">
        <v>152</v>
      </c>
      <c r="B1749" t="s">
        <v>162</v>
      </c>
      <c r="C1749" t="s">
        <v>152</v>
      </c>
      <c r="D1749" t="s">
        <v>187</v>
      </c>
      <c r="E1749" t="s">
        <v>132</v>
      </c>
      <c r="F1749" t="s">
        <v>1420</v>
      </c>
      <c r="G1749">
        <v>2.8</v>
      </c>
      <c r="H1749">
        <v>15</v>
      </c>
      <c r="I1749" t="s">
        <v>2080</v>
      </c>
      <c r="J1749" t="s">
        <v>1445</v>
      </c>
      <c r="K1749">
        <v>86850</v>
      </c>
      <c r="L1749" t="s">
        <v>43</v>
      </c>
    </row>
    <row r="1750" spans="1:12" x14ac:dyDescent="0.25">
      <c r="A1750" t="s">
        <v>150</v>
      </c>
      <c r="B1750" t="s">
        <v>234</v>
      </c>
      <c r="C1750" t="s">
        <v>150</v>
      </c>
      <c r="D1750" t="s">
        <v>242</v>
      </c>
      <c r="E1750" t="s">
        <v>132</v>
      </c>
      <c r="F1750" t="s">
        <v>1420</v>
      </c>
      <c r="G1750">
        <v>2.8</v>
      </c>
      <c r="H1750">
        <v>15</v>
      </c>
      <c r="I1750" t="s">
        <v>2080</v>
      </c>
      <c r="J1750" t="s">
        <v>1445</v>
      </c>
      <c r="K1750">
        <v>86851</v>
      </c>
      <c r="L1750" t="s">
        <v>43</v>
      </c>
    </row>
    <row r="1751" spans="1:12" x14ac:dyDescent="0.25">
      <c r="A1751" t="s">
        <v>379</v>
      </c>
      <c r="B1751" t="s">
        <v>346</v>
      </c>
      <c r="C1751" t="s">
        <v>379</v>
      </c>
      <c r="D1751" t="s">
        <v>363</v>
      </c>
      <c r="E1751" t="s">
        <v>132</v>
      </c>
      <c r="F1751" t="s">
        <v>1420</v>
      </c>
      <c r="G1751">
        <v>2.8</v>
      </c>
      <c r="H1751">
        <v>15</v>
      </c>
      <c r="I1751" t="s">
        <v>2080</v>
      </c>
      <c r="J1751" t="s">
        <v>1445</v>
      </c>
      <c r="K1751">
        <v>86852</v>
      </c>
      <c r="L1751" t="s">
        <v>43</v>
      </c>
    </row>
    <row r="1752" spans="1:12" x14ac:dyDescent="0.25">
      <c r="A1752" t="s">
        <v>378</v>
      </c>
      <c r="B1752" t="s">
        <v>346</v>
      </c>
      <c r="C1752" t="s">
        <v>378</v>
      </c>
      <c r="D1752" t="s">
        <v>361</v>
      </c>
      <c r="E1752" t="s">
        <v>132</v>
      </c>
      <c r="F1752" t="s">
        <v>1420</v>
      </c>
      <c r="G1752">
        <v>2.8</v>
      </c>
      <c r="H1752">
        <v>15</v>
      </c>
      <c r="I1752" t="s">
        <v>2080</v>
      </c>
      <c r="J1752" t="s">
        <v>1445</v>
      </c>
      <c r="K1752">
        <v>86853</v>
      </c>
      <c r="L1752" t="s">
        <v>43</v>
      </c>
    </row>
    <row r="1753" spans="1:12" x14ac:dyDescent="0.25">
      <c r="A1753" t="s">
        <v>377</v>
      </c>
      <c r="B1753" t="s">
        <v>346</v>
      </c>
      <c r="C1753" t="s">
        <v>377</v>
      </c>
      <c r="D1753" t="s">
        <v>358</v>
      </c>
      <c r="E1753" t="s">
        <v>132</v>
      </c>
      <c r="F1753" t="s">
        <v>1420</v>
      </c>
      <c r="G1753">
        <v>2.8</v>
      </c>
      <c r="H1753">
        <v>15</v>
      </c>
      <c r="I1753" t="s">
        <v>2080</v>
      </c>
      <c r="J1753" t="s">
        <v>1445</v>
      </c>
      <c r="K1753">
        <v>86854</v>
      </c>
      <c r="L1753" t="s">
        <v>43</v>
      </c>
    </row>
    <row r="1754" spans="1:12" x14ac:dyDescent="0.25">
      <c r="A1754" t="s">
        <v>407</v>
      </c>
      <c r="B1754" t="s">
        <v>383</v>
      </c>
      <c r="C1754" t="s">
        <v>407</v>
      </c>
      <c r="D1754" t="s">
        <v>396</v>
      </c>
      <c r="E1754" t="s">
        <v>132</v>
      </c>
      <c r="F1754" t="s">
        <v>1420</v>
      </c>
      <c r="G1754">
        <v>2.8</v>
      </c>
      <c r="H1754">
        <v>15</v>
      </c>
      <c r="I1754" t="s">
        <v>2080</v>
      </c>
      <c r="J1754" t="s">
        <v>1445</v>
      </c>
      <c r="K1754">
        <v>86855</v>
      </c>
      <c r="L1754" t="s">
        <v>43</v>
      </c>
    </row>
    <row r="1755" spans="1:12" x14ac:dyDescent="0.25">
      <c r="A1755" t="s">
        <v>406</v>
      </c>
      <c r="B1755" t="s">
        <v>383</v>
      </c>
      <c r="C1755" t="s">
        <v>406</v>
      </c>
      <c r="D1755" t="s">
        <v>393</v>
      </c>
      <c r="E1755" t="s">
        <v>132</v>
      </c>
      <c r="F1755" t="s">
        <v>1420</v>
      </c>
      <c r="G1755">
        <v>2.8</v>
      </c>
      <c r="H1755">
        <v>15</v>
      </c>
      <c r="I1755" t="s">
        <v>2080</v>
      </c>
      <c r="J1755" t="s">
        <v>1445</v>
      </c>
      <c r="K1755">
        <v>86856</v>
      </c>
      <c r="L1755" t="s">
        <v>43</v>
      </c>
    </row>
    <row r="1756" spans="1:12" x14ac:dyDescent="0.25">
      <c r="A1756" t="s">
        <v>462</v>
      </c>
      <c r="B1756" t="s">
        <v>463</v>
      </c>
      <c r="C1756" t="s">
        <v>462</v>
      </c>
      <c r="D1756" t="s">
        <v>473</v>
      </c>
      <c r="E1756" t="s">
        <v>132</v>
      </c>
      <c r="F1756" t="s">
        <v>1420</v>
      </c>
      <c r="G1756">
        <v>2.8</v>
      </c>
      <c r="H1756">
        <v>15</v>
      </c>
      <c r="I1756" t="s">
        <v>2080</v>
      </c>
      <c r="J1756" t="s">
        <v>1445</v>
      </c>
      <c r="K1756">
        <v>86857</v>
      </c>
      <c r="L1756" t="s">
        <v>43</v>
      </c>
    </row>
    <row r="1757" spans="1:12" x14ac:dyDescent="0.25">
      <c r="A1757" t="s">
        <v>651</v>
      </c>
      <c r="B1757" t="s">
        <v>619</v>
      </c>
      <c r="C1757" t="s">
        <v>651</v>
      </c>
      <c r="D1757" t="s">
        <v>635</v>
      </c>
      <c r="E1757" t="s">
        <v>132</v>
      </c>
      <c r="F1757" t="s">
        <v>1420</v>
      </c>
      <c r="G1757">
        <v>2.8</v>
      </c>
      <c r="H1757">
        <v>15</v>
      </c>
      <c r="I1757" t="s">
        <v>2080</v>
      </c>
      <c r="J1757" t="s">
        <v>1445</v>
      </c>
      <c r="K1757">
        <v>86858</v>
      </c>
      <c r="L1757" t="s">
        <v>43</v>
      </c>
    </row>
    <row r="1758" spans="1:12" x14ac:dyDescent="0.25">
      <c r="A1758" t="s">
        <v>650</v>
      </c>
      <c r="B1758" t="s">
        <v>619</v>
      </c>
      <c r="C1758" t="s">
        <v>650</v>
      </c>
      <c r="D1758" t="s">
        <v>632</v>
      </c>
      <c r="E1758" t="s">
        <v>132</v>
      </c>
      <c r="F1758" t="s">
        <v>1420</v>
      </c>
      <c r="G1758">
        <v>2.8</v>
      </c>
      <c r="H1758">
        <v>15</v>
      </c>
      <c r="I1758" t="s">
        <v>2080</v>
      </c>
      <c r="J1758" t="s">
        <v>1445</v>
      </c>
      <c r="K1758">
        <v>86859</v>
      </c>
      <c r="L1758" t="s">
        <v>43</v>
      </c>
    </row>
    <row r="1759" spans="1:12" x14ac:dyDescent="0.25">
      <c r="A1759" t="s">
        <v>649</v>
      </c>
      <c r="B1759" t="s">
        <v>619</v>
      </c>
      <c r="C1759" t="s">
        <v>649</v>
      </c>
      <c r="D1759" t="s">
        <v>629</v>
      </c>
      <c r="E1759" t="s">
        <v>132</v>
      </c>
      <c r="F1759" t="s">
        <v>1420</v>
      </c>
      <c r="G1759">
        <v>2.8</v>
      </c>
      <c r="H1759">
        <v>15</v>
      </c>
      <c r="I1759" t="s">
        <v>2080</v>
      </c>
      <c r="J1759" t="s">
        <v>1445</v>
      </c>
      <c r="K1759">
        <v>86860</v>
      </c>
      <c r="L1759" t="s">
        <v>43</v>
      </c>
    </row>
    <row r="1760" spans="1:12" x14ac:dyDescent="0.25">
      <c r="A1760" t="s">
        <v>652</v>
      </c>
      <c r="B1760" t="s">
        <v>664</v>
      </c>
      <c r="C1760" t="s">
        <v>652</v>
      </c>
      <c r="D1760" t="s">
        <v>685</v>
      </c>
      <c r="E1760" t="s">
        <v>132</v>
      </c>
      <c r="F1760" t="s">
        <v>1420</v>
      </c>
      <c r="G1760">
        <v>2.8</v>
      </c>
      <c r="H1760">
        <v>15</v>
      </c>
      <c r="I1760" t="s">
        <v>2080</v>
      </c>
      <c r="J1760" t="s">
        <v>1445</v>
      </c>
      <c r="K1760">
        <v>86861</v>
      </c>
      <c r="L1760" t="s">
        <v>43</v>
      </c>
    </row>
    <row r="1761" spans="1:12" x14ac:dyDescent="0.25">
      <c r="A1761" t="s">
        <v>721</v>
      </c>
      <c r="B1761" t="s">
        <v>722</v>
      </c>
      <c r="C1761" t="s">
        <v>721</v>
      </c>
      <c r="D1761" t="s">
        <v>738</v>
      </c>
      <c r="E1761" t="s">
        <v>132</v>
      </c>
      <c r="F1761" t="s">
        <v>1420</v>
      </c>
      <c r="G1761">
        <v>2.8</v>
      </c>
      <c r="H1761">
        <v>15</v>
      </c>
      <c r="I1761" t="s">
        <v>2080</v>
      </c>
      <c r="J1761" t="s">
        <v>1445</v>
      </c>
      <c r="K1761">
        <v>86862</v>
      </c>
      <c r="L1761" t="s">
        <v>43</v>
      </c>
    </row>
    <row r="1762" spans="1:12" x14ac:dyDescent="0.25">
      <c r="A1762" t="s">
        <v>743</v>
      </c>
      <c r="B1762" t="s">
        <v>752</v>
      </c>
      <c r="C1762" t="s">
        <v>743</v>
      </c>
      <c r="D1762" t="s">
        <v>766</v>
      </c>
      <c r="E1762" t="s">
        <v>132</v>
      </c>
      <c r="F1762" t="s">
        <v>1420</v>
      </c>
      <c r="G1762">
        <v>2.8</v>
      </c>
      <c r="H1762">
        <v>15</v>
      </c>
      <c r="I1762" t="s">
        <v>2080</v>
      </c>
      <c r="J1762" t="s">
        <v>1445</v>
      </c>
      <c r="K1762">
        <v>86863</v>
      </c>
      <c r="L1762" t="s">
        <v>43</v>
      </c>
    </row>
    <row r="1763" spans="1:12" x14ac:dyDescent="0.25">
      <c r="A1763" t="s">
        <v>903</v>
      </c>
      <c r="B1763" t="s">
        <v>1181</v>
      </c>
      <c r="C1763" t="s">
        <v>903</v>
      </c>
      <c r="D1763" t="s">
        <v>1196</v>
      </c>
      <c r="E1763" t="s">
        <v>132</v>
      </c>
      <c r="F1763" t="s">
        <v>1420</v>
      </c>
      <c r="G1763">
        <v>2.8</v>
      </c>
      <c r="H1763">
        <v>15</v>
      </c>
      <c r="I1763" t="s">
        <v>2080</v>
      </c>
      <c r="J1763" t="s">
        <v>1445</v>
      </c>
      <c r="K1763">
        <v>86864</v>
      </c>
      <c r="L1763" t="s">
        <v>43</v>
      </c>
    </row>
    <row r="1764" spans="1:12" x14ac:dyDescent="0.25">
      <c r="A1764" t="s">
        <v>901</v>
      </c>
      <c r="B1764" t="s">
        <v>1210</v>
      </c>
      <c r="C1764" t="s">
        <v>901</v>
      </c>
      <c r="D1764" t="s">
        <v>1224</v>
      </c>
      <c r="E1764" t="s">
        <v>132</v>
      </c>
      <c r="F1764" t="s">
        <v>1420</v>
      </c>
      <c r="G1764">
        <v>2.8</v>
      </c>
      <c r="H1764">
        <v>15</v>
      </c>
      <c r="I1764" t="s">
        <v>2080</v>
      </c>
      <c r="J1764" t="s">
        <v>1445</v>
      </c>
      <c r="K1764">
        <v>86865</v>
      </c>
      <c r="L1764" t="s">
        <v>43</v>
      </c>
    </row>
    <row r="1765" spans="1:12" x14ac:dyDescent="0.25">
      <c r="A1765" t="s">
        <v>109</v>
      </c>
      <c r="B1765" t="s">
        <v>105</v>
      </c>
      <c r="C1765" t="s">
        <v>145</v>
      </c>
      <c r="D1765" t="s">
        <v>105</v>
      </c>
      <c r="E1765" t="s">
        <v>139</v>
      </c>
      <c r="F1765" t="s">
        <v>1428</v>
      </c>
      <c r="G1765">
        <v>5.4</v>
      </c>
      <c r="H1765">
        <v>25</v>
      </c>
      <c r="I1765" t="s">
        <v>2081</v>
      </c>
      <c r="J1765" t="s">
        <v>1445</v>
      </c>
      <c r="K1765">
        <v>86985</v>
      </c>
      <c r="L1765" t="s">
        <v>43</v>
      </c>
    </row>
    <row r="1766" spans="1:12" x14ac:dyDescent="0.25">
      <c r="A1766" t="s">
        <v>109</v>
      </c>
      <c r="B1766" t="s">
        <v>106</v>
      </c>
      <c r="C1766" t="s">
        <v>133</v>
      </c>
      <c r="D1766" t="s">
        <v>106</v>
      </c>
      <c r="E1766" t="s">
        <v>139</v>
      </c>
      <c r="F1766" t="s">
        <v>1428</v>
      </c>
      <c r="G1766">
        <v>5.4</v>
      </c>
      <c r="H1766">
        <v>25</v>
      </c>
      <c r="I1766" t="s">
        <v>2081</v>
      </c>
      <c r="J1766" t="s">
        <v>1445</v>
      </c>
      <c r="K1766">
        <v>86986</v>
      </c>
      <c r="L1766" t="s">
        <v>43</v>
      </c>
    </row>
    <row r="1767" spans="1:12" x14ac:dyDescent="0.25">
      <c r="A1767" t="s">
        <v>109</v>
      </c>
      <c r="B1767" t="s">
        <v>104</v>
      </c>
      <c r="C1767" t="s">
        <v>147</v>
      </c>
      <c r="D1767" t="s">
        <v>104</v>
      </c>
      <c r="E1767" t="s">
        <v>139</v>
      </c>
      <c r="F1767" t="s">
        <v>1428</v>
      </c>
      <c r="G1767">
        <v>5.4</v>
      </c>
      <c r="H1767">
        <v>25</v>
      </c>
      <c r="I1767" t="s">
        <v>2081</v>
      </c>
      <c r="J1767" t="s">
        <v>1445</v>
      </c>
      <c r="K1767">
        <v>86988</v>
      </c>
      <c r="L1767" t="s">
        <v>43</v>
      </c>
    </row>
    <row r="1768" spans="1:12" x14ac:dyDescent="0.25">
      <c r="A1768" t="s">
        <v>162</v>
      </c>
      <c r="B1768" t="s">
        <v>100</v>
      </c>
      <c r="C1768" t="s">
        <v>161</v>
      </c>
      <c r="D1768" t="s">
        <v>100</v>
      </c>
      <c r="E1768" t="s">
        <v>139</v>
      </c>
      <c r="F1768" t="s">
        <v>1428</v>
      </c>
      <c r="G1768">
        <v>5.4</v>
      </c>
      <c r="H1768">
        <v>25</v>
      </c>
      <c r="I1768" t="s">
        <v>2081</v>
      </c>
      <c r="J1768" t="s">
        <v>1445</v>
      </c>
      <c r="K1768">
        <v>86990</v>
      </c>
      <c r="L1768" t="s">
        <v>43</v>
      </c>
    </row>
    <row r="1769" spans="1:12" x14ac:dyDescent="0.25">
      <c r="A1769" t="s">
        <v>162</v>
      </c>
      <c r="B1769" t="s">
        <v>152</v>
      </c>
      <c r="C1769" t="s">
        <v>163</v>
      </c>
      <c r="D1769" t="s">
        <v>152</v>
      </c>
      <c r="E1769" t="s">
        <v>139</v>
      </c>
      <c r="F1769" t="s">
        <v>1428</v>
      </c>
      <c r="G1769">
        <v>5.4</v>
      </c>
      <c r="H1769">
        <v>25</v>
      </c>
      <c r="I1769" t="s">
        <v>2081</v>
      </c>
      <c r="J1769" t="s">
        <v>1445</v>
      </c>
      <c r="K1769">
        <v>86992</v>
      </c>
      <c r="L1769" t="s">
        <v>43</v>
      </c>
    </row>
    <row r="1770" spans="1:12" x14ac:dyDescent="0.25">
      <c r="A1770" t="s">
        <v>234</v>
      </c>
      <c r="B1770" t="s">
        <v>150</v>
      </c>
      <c r="C1770" t="s">
        <v>233</v>
      </c>
      <c r="D1770" t="s">
        <v>150</v>
      </c>
      <c r="E1770" t="s">
        <v>139</v>
      </c>
      <c r="F1770" t="s">
        <v>1428</v>
      </c>
      <c r="G1770">
        <v>5.4</v>
      </c>
      <c r="H1770">
        <v>25</v>
      </c>
      <c r="I1770" t="s">
        <v>2081</v>
      </c>
      <c r="J1770" t="s">
        <v>1445</v>
      </c>
      <c r="K1770">
        <v>86994</v>
      </c>
      <c r="L1770" t="s">
        <v>43</v>
      </c>
    </row>
    <row r="1771" spans="1:12" x14ac:dyDescent="0.25">
      <c r="A1771" t="s">
        <v>346</v>
      </c>
      <c r="B1771" t="s">
        <v>379</v>
      </c>
      <c r="C1771" t="s">
        <v>380</v>
      </c>
      <c r="D1771" t="s">
        <v>379</v>
      </c>
      <c r="E1771" t="s">
        <v>139</v>
      </c>
      <c r="F1771" t="s">
        <v>1428</v>
      </c>
      <c r="G1771">
        <v>5.4</v>
      </c>
      <c r="H1771">
        <v>25</v>
      </c>
      <c r="I1771" t="s">
        <v>2081</v>
      </c>
      <c r="J1771" t="s">
        <v>1445</v>
      </c>
      <c r="K1771">
        <v>86996</v>
      </c>
      <c r="L1771" t="s">
        <v>43</v>
      </c>
    </row>
    <row r="1772" spans="1:12" x14ac:dyDescent="0.25">
      <c r="A1772" t="s">
        <v>346</v>
      </c>
      <c r="B1772" t="s">
        <v>378</v>
      </c>
      <c r="C1772" t="s">
        <v>381</v>
      </c>
      <c r="D1772" t="s">
        <v>378</v>
      </c>
      <c r="E1772" t="s">
        <v>139</v>
      </c>
      <c r="F1772" t="s">
        <v>1428</v>
      </c>
      <c r="G1772">
        <v>5.4</v>
      </c>
      <c r="H1772">
        <v>25</v>
      </c>
      <c r="I1772" t="s">
        <v>2081</v>
      </c>
      <c r="J1772" t="s">
        <v>1445</v>
      </c>
      <c r="K1772">
        <v>86998</v>
      </c>
      <c r="L1772" t="s">
        <v>43</v>
      </c>
    </row>
    <row r="1773" spans="1:12" x14ac:dyDescent="0.25">
      <c r="A1773" t="s">
        <v>346</v>
      </c>
      <c r="B1773" t="s">
        <v>377</v>
      </c>
      <c r="C1773" t="s">
        <v>382</v>
      </c>
      <c r="D1773" t="s">
        <v>377</v>
      </c>
      <c r="E1773" t="s">
        <v>139</v>
      </c>
      <c r="F1773" t="s">
        <v>1428</v>
      </c>
      <c r="G1773">
        <v>5.4</v>
      </c>
      <c r="H1773">
        <v>25</v>
      </c>
      <c r="I1773" t="s">
        <v>2081</v>
      </c>
      <c r="J1773" t="s">
        <v>1445</v>
      </c>
      <c r="K1773">
        <v>87000</v>
      </c>
      <c r="L1773" t="s">
        <v>43</v>
      </c>
    </row>
    <row r="1774" spans="1:12" x14ac:dyDescent="0.25">
      <c r="A1774" t="s">
        <v>383</v>
      </c>
      <c r="B1774" t="s">
        <v>407</v>
      </c>
      <c r="C1774" t="s">
        <v>416</v>
      </c>
      <c r="D1774" t="s">
        <v>407</v>
      </c>
      <c r="E1774" t="s">
        <v>139</v>
      </c>
      <c r="F1774" t="s">
        <v>1428</v>
      </c>
      <c r="G1774">
        <v>5.4</v>
      </c>
      <c r="H1774">
        <v>25</v>
      </c>
      <c r="I1774" t="s">
        <v>2081</v>
      </c>
      <c r="J1774" t="s">
        <v>1445</v>
      </c>
      <c r="K1774">
        <v>87002</v>
      </c>
      <c r="L1774" t="s">
        <v>43</v>
      </c>
    </row>
    <row r="1775" spans="1:12" x14ac:dyDescent="0.25">
      <c r="A1775" t="s">
        <v>383</v>
      </c>
      <c r="B1775" t="s">
        <v>406</v>
      </c>
      <c r="C1775" t="s">
        <v>418</v>
      </c>
      <c r="D1775" t="s">
        <v>406</v>
      </c>
      <c r="E1775" t="s">
        <v>139</v>
      </c>
      <c r="F1775" t="s">
        <v>1428</v>
      </c>
      <c r="G1775">
        <v>5.4</v>
      </c>
      <c r="H1775">
        <v>25</v>
      </c>
      <c r="I1775" t="s">
        <v>2081</v>
      </c>
      <c r="J1775" t="s">
        <v>1445</v>
      </c>
      <c r="K1775">
        <v>87004</v>
      </c>
      <c r="L1775" t="s">
        <v>43</v>
      </c>
    </row>
    <row r="1776" spans="1:12" x14ac:dyDescent="0.25">
      <c r="A1776" t="s">
        <v>463</v>
      </c>
      <c r="B1776" t="s">
        <v>462</v>
      </c>
      <c r="C1776" t="s">
        <v>461</v>
      </c>
      <c r="D1776" t="s">
        <v>462</v>
      </c>
      <c r="E1776" t="s">
        <v>139</v>
      </c>
      <c r="F1776" t="s">
        <v>1428</v>
      </c>
      <c r="G1776">
        <v>5.4</v>
      </c>
      <c r="H1776">
        <v>25</v>
      </c>
      <c r="I1776" t="s">
        <v>2081</v>
      </c>
      <c r="J1776" t="s">
        <v>1445</v>
      </c>
      <c r="K1776">
        <v>87006</v>
      </c>
      <c r="L1776" t="s">
        <v>43</v>
      </c>
    </row>
    <row r="1777" spans="1:12" x14ac:dyDescent="0.25">
      <c r="A1777" t="s">
        <v>619</v>
      </c>
      <c r="B1777" t="s">
        <v>651</v>
      </c>
      <c r="C1777" t="s">
        <v>657</v>
      </c>
      <c r="D1777" t="s">
        <v>651</v>
      </c>
      <c r="E1777" t="s">
        <v>139</v>
      </c>
      <c r="F1777" t="s">
        <v>1428</v>
      </c>
      <c r="G1777">
        <v>5.4</v>
      </c>
      <c r="H1777">
        <v>25</v>
      </c>
      <c r="I1777" t="s">
        <v>2081</v>
      </c>
      <c r="J1777" t="s">
        <v>1445</v>
      </c>
      <c r="K1777">
        <v>87008</v>
      </c>
      <c r="L1777" t="s">
        <v>43</v>
      </c>
    </row>
    <row r="1778" spans="1:12" x14ac:dyDescent="0.25">
      <c r="A1778" t="s">
        <v>619</v>
      </c>
      <c r="B1778" t="s">
        <v>650</v>
      </c>
      <c r="C1778" t="s">
        <v>659</v>
      </c>
      <c r="D1778" t="s">
        <v>650</v>
      </c>
      <c r="E1778" t="s">
        <v>139</v>
      </c>
      <c r="F1778" t="s">
        <v>1428</v>
      </c>
      <c r="G1778">
        <v>5.4</v>
      </c>
      <c r="H1778">
        <v>25</v>
      </c>
      <c r="I1778" t="s">
        <v>2081</v>
      </c>
      <c r="J1778" t="s">
        <v>1445</v>
      </c>
      <c r="K1778">
        <v>87010</v>
      </c>
      <c r="L1778" t="s">
        <v>43</v>
      </c>
    </row>
    <row r="1779" spans="1:12" x14ac:dyDescent="0.25">
      <c r="A1779" t="s">
        <v>619</v>
      </c>
      <c r="B1779" t="s">
        <v>649</v>
      </c>
      <c r="C1779" t="s">
        <v>661</v>
      </c>
      <c r="D1779" t="s">
        <v>649</v>
      </c>
      <c r="E1779" t="s">
        <v>139</v>
      </c>
      <c r="F1779" t="s">
        <v>1428</v>
      </c>
      <c r="G1779">
        <v>5.4</v>
      </c>
      <c r="H1779">
        <v>25</v>
      </c>
      <c r="I1779" t="s">
        <v>2081</v>
      </c>
      <c r="J1779" t="s">
        <v>1445</v>
      </c>
      <c r="K1779">
        <v>87012</v>
      </c>
      <c r="L1779" t="s">
        <v>43</v>
      </c>
    </row>
    <row r="1780" spans="1:12" x14ac:dyDescent="0.25">
      <c r="A1780" t="s">
        <v>664</v>
      </c>
      <c r="B1780" t="s">
        <v>652</v>
      </c>
      <c r="C1780" t="s">
        <v>696</v>
      </c>
      <c r="D1780" t="s">
        <v>652</v>
      </c>
      <c r="E1780" t="s">
        <v>139</v>
      </c>
      <c r="F1780" t="s">
        <v>1428</v>
      </c>
      <c r="G1780">
        <v>5.4</v>
      </c>
      <c r="H1780">
        <v>25</v>
      </c>
      <c r="I1780" t="s">
        <v>2081</v>
      </c>
      <c r="J1780" t="s">
        <v>1445</v>
      </c>
      <c r="K1780">
        <v>87014</v>
      </c>
      <c r="L1780" t="s">
        <v>43</v>
      </c>
    </row>
    <row r="1781" spans="1:12" x14ac:dyDescent="0.25">
      <c r="A1781" t="s">
        <v>722</v>
      </c>
      <c r="B1781" t="s">
        <v>721</v>
      </c>
      <c r="C1781" t="s">
        <v>720</v>
      </c>
      <c r="D1781" t="s">
        <v>721</v>
      </c>
      <c r="E1781" t="s">
        <v>139</v>
      </c>
      <c r="F1781" t="s">
        <v>1428</v>
      </c>
      <c r="G1781">
        <v>5.4</v>
      </c>
      <c r="H1781">
        <v>25</v>
      </c>
      <c r="I1781" t="s">
        <v>2081</v>
      </c>
      <c r="J1781" t="s">
        <v>1445</v>
      </c>
      <c r="K1781">
        <v>87016</v>
      </c>
      <c r="L1781" t="s">
        <v>43</v>
      </c>
    </row>
    <row r="1782" spans="1:12" x14ac:dyDescent="0.25">
      <c r="A1782" t="s">
        <v>752</v>
      </c>
      <c r="B1782" t="s">
        <v>743</v>
      </c>
      <c r="C1782" t="s">
        <v>751</v>
      </c>
      <c r="D1782" t="s">
        <v>743</v>
      </c>
      <c r="E1782" t="s">
        <v>139</v>
      </c>
      <c r="F1782" t="s">
        <v>1428</v>
      </c>
      <c r="G1782">
        <v>5.4</v>
      </c>
      <c r="H1782">
        <v>25</v>
      </c>
      <c r="I1782" t="s">
        <v>2081</v>
      </c>
      <c r="J1782" t="s">
        <v>1445</v>
      </c>
      <c r="K1782">
        <v>87018</v>
      </c>
      <c r="L1782" t="s">
        <v>43</v>
      </c>
    </row>
    <row r="1783" spans="1:12" x14ac:dyDescent="0.25">
      <c r="A1783" t="s">
        <v>1181</v>
      </c>
      <c r="B1783" t="s">
        <v>903</v>
      </c>
      <c r="C1783" t="s">
        <v>1180</v>
      </c>
      <c r="D1783" t="s">
        <v>903</v>
      </c>
      <c r="E1783" t="s">
        <v>139</v>
      </c>
      <c r="F1783" t="s">
        <v>1428</v>
      </c>
      <c r="G1783">
        <v>5.4</v>
      </c>
      <c r="H1783">
        <v>25</v>
      </c>
      <c r="I1783" t="s">
        <v>2081</v>
      </c>
      <c r="J1783" t="s">
        <v>1445</v>
      </c>
      <c r="K1783">
        <v>87020</v>
      </c>
      <c r="L1783" t="s">
        <v>43</v>
      </c>
    </row>
    <row r="1784" spans="1:12" x14ac:dyDescent="0.25">
      <c r="A1784" t="s">
        <v>1210</v>
      </c>
      <c r="B1784" t="s">
        <v>901</v>
      </c>
      <c r="C1784" t="s">
        <v>1209</v>
      </c>
      <c r="D1784" t="s">
        <v>901</v>
      </c>
      <c r="E1784" t="s">
        <v>139</v>
      </c>
      <c r="F1784" t="s">
        <v>1428</v>
      </c>
      <c r="G1784">
        <v>5.4</v>
      </c>
      <c r="H1784">
        <v>25</v>
      </c>
      <c r="I1784" t="s">
        <v>2081</v>
      </c>
      <c r="J1784" t="s">
        <v>1445</v>
      </c>
      <c r="K1784">
        <v>87022</v>
      </c>
      <c r="L1784" t="s">
        <v>43</v>
      </c>
    </row>
    <row r="1785" spans="1:12" x14ac:dyDescent="0.25">
      <c r="A1785" t="s">
        <v>1249</v>
      </c>
      <c r="B1785" t="s">
        <v>1233</v>
      </c>
      <c r="C1785" t="s">
        <v>1248</v>
      </c>
      <c r="D1785" t="s">
        <v>1235</v>
      </c>
      <c r="E1785" t="s">
        <v>56</v>
      </c>
      <c r="F1785" t="s">
        <v>1421</v>
      </c>
      <c r="G1785">
        <v>8.6999999999999993</v>
      </c>
      <c r="H1785">
        <v>87</v>
      </c>
      <c r="I1785" t="s">
        <v>1715</v>
      </c>
      <c r="J1785" t="s">
        <v>1445</v>
      </c>
      <c r="K1785">
        <v>23236</v>
      </c>
      <c r="L1785" t="s">
        <v>43</v>
      </c>
    </row>
    <row r="1786" spans="1:12" x14ac:dyDescent="0.25">
      <c r="A1786" t="s">
        <v>505</v>
      </c>
      <c r="B1786" t="s">
        <v>485</v>
      </c>
      <c r="C1786" t="s">
        <v>504</v>
      </c>
      <c r="D1786" t="s">
        <v>486</v>
      </c>
      <c r="E1786" t="s">
        <v>56</v>
      </c>
      <c r="F1786" t="s">
        <v>1421</v>
      </c>
      <c r="G1786">
        <v>8.6999999999999993</v>
      </c>
      <c r="H1786">
        <v>87</v>
      </c>
      <c r="I1786" t="s">
        <v>1715</v>
      </c>
      <c r="J1786" t="s">
        <v>1445</v>
      </c>
      <c r="K1786">
        <v>23474</v>
      </c>
      <c r="L1786" t="s">
        <v>43</v>
      </c>
    </row>
    <row r="1787" spans="1:12" x14ac:dyDescent="0.25">
      <c r="A1787" t="s">
        <v>79</v>
      </c>
      <c r="B1787" t="s">
        <v>70</v>
      </c>
      <c r="C1787" t="s">
        <v>78</v>
      </c>
      <c r="D1787" t="s">
        <v>72</v>
      </c>
      <c r="E1787" t="s">
        <v>56</v>
      </c>
      <c r="F1787" t="s">
        <v>1421</v>
      </c>
      <c r="G1787">
        <v>8.6999999999999993</v>
      </c>
      <c r="H1787">
        <v>87</v>
      </c>
      <c r="I1787" t="s">
        <v>1715</v>
      </c>
      <c r="J1787" t="s">
        <v>1445</v>
      </c>
      <c r="K1787">
        <v>23698</v>
      </c>
      <c r="L1787" t="s">
        <v>43</v>
      </c>
    </row>
    <row r="1788" spans="1:12" x14ac:dyDescent="0.25">
      <c r="A1788" t="s">
        <v>1232</v>
      </c>
      <c r="B1788" t="s">
        <v>1210</v>
      </c>
      <c r="C1788" t="s">
        <v>1231</v>
      </c>
      <c r="D1788" t="s">
        <v>1211</v>
      </c>
      <c r="E1788" t="s">
        <v>56</v>
      </c>
      <c r="F1788" t="s">
        <v>1421</v>
      </c>
      <c r="G1788">
        <v>8.6999999999999993</v>
      </c>
      <c r="H1788">
        <v>87</v>
      </c>
      <c r="I1788" t="s">
        <v>1715</v>
      </c>
      <c r="J1788" t="s">
        <v>1445</v>
      </c>
      <c r="K1788">
        <v>23706</v>
      </c>
      <c r="L1788" t="s">
        <v>43</v>
      </c>
    </row>
    <row r="1789" spans="1:12" x14ac:dyDescent="0.25">
      <c r="A1789" t="s">
        <v>503</v>
      </c>
      <c r="B1789" t="s">
        <v>485</v>
      </c>
      <c r="C1789" t="s">
        <v>502</v>
      </c>
      <c r="D1789" t="s">
        <v>488</v>
      </c>
      <c r="E1789" t="s">
        <v>56</v>
      </c>
      <c r="F1789" t="s">
        <v>1421</v>
      </c>
      <c r="G1789">
        <v>8.6999999999999993</v>
      </c>
      <c r="H1789">
        <v>87</v>
      </c>
      <c r="I1789" t="s">
        <v>1715</v>
      </c>
      <c r="J1789" t="s">
        <v>1445</v>
      </c>
      <c r="K1789">
        <v>23986</v>
      </c>
      <c r="L1789" t="s">
        <v>43</v>
      </c>
    </row>
    <row r="1790" spans="1:12" x14ac:dyDescent="0.25">
      <c r="A1790" t="s">
        <v>1247</v>
      </c>
      <c r="B1790" t="s">
        <v>1233</v>
      </c>
      <c r="C1790" t="s">
        <v>1246</v>
      </c>
      <c r="D1790" t="s">
        <v>1234</v>
      </c>
      <c r="E1790" t="s">
        <v>56</v>
      </c>
      <c r="F1790" t="s">
        <v>1421</v>
      </c>
      <c r="G1790">
        <v>8.6999999999999993</v>
      </c>
      <c r="H1790">
        <v>87</v>
      </c>
      <c r="I1790" t="s">
        <v>1715</v>
      </c>
      <c r="J1790" t="s">
        <v>1445</v>
      </c>
      <c r="K1790">
        <v>24222</v>
      </c>
      <c r="L1790" t="s">
        <v>43</v>
      </c>
    </row>
    <row r="1791" spans="1:12" x14ac:dyDescent="0.25">
      <c r="A1791" t="s">
        <v>1230</v>
      </c>
      <c r="B1791" t="s">
        <v>1210</v>
      </c>
      <c r="C1791" t="s">
        <v>1229</v>
      </c>
      <c r="D1791" t="s">
        <v>1212</v>
      </c>
      <c r="E1791" t="s">
        <v>56</v>
      </c>
      <c r="F1791" t="s">
        <v>1421</v>
      </c>
      <c r="G1791">
        <v>8.6999999999999993</v>
      </c>
      <c r="H1791">
        <v>87</v>
      </c>
      <c r="I1791" t="s">
        <v>1715</v>
      </c>
      <c r="J1791" t="s">
        <v>1445</v>
      </c>
      <c r="K1791">
        <v>24314</v>
      </c>
      <c r="L1791" t="s">
        <v>43</v>
      </c>
    </row>
    <row r="1792" spans="1:12" x14ac:dyDescent="0.25">
      <c r="A1792" t="s">
        <v>501</v>
      </c>
      <c r="B1792" t="s">
        <v>485</v>
      </c>
      <c r="C1792" t="s">
        <v>500</v>
      </c>
      <c r="D1792" t="s">
        <v>483</v>
      </c>
      <c r="E1792" t="s">
        <v>56</v>
      </c>
      <c r="F1792" t="s">
        <v>1421</v>
      </c>
      <c r="G1792">
        <v>8.6999999999999993</v>
      </c>
      <c r="H1792">
        <v>87</v>
      </c>
      <c r="I1792" t="s">
        <v>1715</v>
      </c>
      <c r="J1792" t="s">
        <v>1445</v>
      </c>
      <c r="K1792">
        <v>24592</v>
      </c>
      <c r="L1792" t="s">
        <v>43</v>
      </c>
    </row>
    <row r="1793" spans="1:12" x14ac:dyDescent="0.25">
      <c r="A1793" t="s">
        <v>77</v>
      </c>
      <c r="B1793" t="s">
        <v>70</v>
      </c>
      <c r="C1793" t="s">
        <v>76</v>
      </c>
      <c r="D1793" t="s">
        <v>71</v>
      </c>
      <c r="E1793" t="s">
        <v>56</v>
      </c>
      <c r="F1793" t="s">
        <v>1421</v>
      </c>
      <c r="G1793">
        <v>8.6999999999999993</v>
      </c>
      <c r="H1793">
        <v>87</v>
      </c>
      <c r="I1793" t="s">
        <v>1715</v>
      </c>
      <c r="J1793" t="s">
        <v>1445</v>
      </c>
      <c r="K1793">
        <v>29115</v>
      </c>
      <c r="L1793" t="s">
        <v>43</v>
      </c>
    </row>
    <row r="1794" spans="1:12" x14ac:dyDescent="0.25">
      <c r="A1794" t="s">
        <v>520</v>
      </c>
      <c r="B1794" t="s">
        <v>508</v>
      </c>
      <c r="C1794" t="s">
        <v>519</v>
      </c>
      <c r="D1794" t="s">
        <v>506</v>
      </c>
      <c r="E1794" t="s">
        <v>56</v>
      </c>
      <c r="F1794" t="s">
        <v>1421</v>
      </c>
      <c r="G1794">
        <v>8.6999999999999993</v>
      </c>
      <c r="H1794">
        <v>87</v>
      </c>
      <c r="I1794" t="s">
        <v>1715</v>
      </c>
      <c r="J1794" t="s">
        <v>1445</v>
      </c>
      <c r="K1794">
        <v>29177</v>
      </c>
      <c r="L1794" t="s">
        <v>43</v>
      </c>
    </row>
    <row r="1795" spans="1:12" x14ac:dyDescent="0.25">
      <c r="A1795" t="s">
        <v>55</v>
      </c>
      <c r="B1795" t="s">
        <v>41</v>
      </c>
      <c r="C1795" t="s">
        <v>54</v>
      </c>
      <c r="D1795" t="s">
        <v>50</v>
      </c>
      <c r="E1795" t="s">
        <v>56</v>
      </c>
      <c r="F1795" t="s">
        <v>1421</v>
      </c>
      <c r="G1795">
        <v>8.6999999999999993</v>
      </c>
      <c r="H1795">
        <v>87</v>
      </c>
      <c r="I1795" t="s">
        <v>1715</v>
      </c>
      <c r="J1795" t="s">
        <v>1445</v>
      </c>
      <c r="K1795">
        <v>29546</v>
      </c>
      <c r="L1795" t="s">
        <v>43</v>
      </c>
    </row>
    <row r="1796" spans="1:12" x14ac:dyDescent="0.25">
      <c r="A1796" t="s">
        <v>780</v>
      </c>
      <c r="B1796" t="s">
        <v>776</v>
      </c>
      <c r="C1796" t="s">
        <v>779</v>
      </c>
      <c r="D1796" t="s">
        <v>775</v>
      </c>
      <c r="E1796" t="s">
        <v>56</v>
      </c>
      <c r="F1796" t="s">
        <v>1421</v>
      </c>
      <c r="G1796">
        <v>8.6999999999999993</v>
      </c>
      <c r="H1796">
        <v>87</v>
      </c>
      <c r="I1796" t="s">
        <v>1715</v>
      </c>
      <c r="J1796" t="s">
        <v>1445</v>
      </c>
      <c r="K1796">
        <v>29567</v>
      </c>
      <c r="L1796" t="s">
        <v>43</v>
      </c>
    </row>
    <row r="1797" spans="1:12" x14ac:dyDescent="0.25">
      <c r="A1797" t="s">
        <v>774</v>
      </c>
      <c r="B1797" t="s">
        <v>752</v>
      </c>
      <c r="C1797" t="s">
        <v>773</v>
      </c>
      <c r="D1797" t="s">
        <v>753</v>
      </c>
      <c r="E1797" t="s">
        <v>56</v>
      </c>
      <c r="F1797" t="s">
        <v>1421</v>
      </c>
      <c r="G1797">
        <v>8.6999999999999993</v>
      </c>
      <c r="H1797">
        <v>87</v>
      </c>
      <c r="I1797" t="s">
        <v>1715</v>
      </c>
      <c r="J1797" t="s">
        <v>1445</v>
      </c>
      <c r="K1797">
        <v>29655</v>
      </c>
      <c r="L1797" t="s">
        <v>43</v>
      </c>
    </row>
    <row r="1798" spans="1:12" x14ac:dyDescent="0.25">
      <c r="A1798" t="s">
        <v>75</v>
      </c>
      <c r="B1798" t="s">
        <v>70</v>
      </c>
      <c r="C1798" t="s">
        <v>74</v>
      </c>
      <c r="D1798" t="s">
        <v>69</v>
      </c>
      <c r="E1798" t="s">
        <v>56</v>
      </c>
      <c r="F1798" t="s">
        <v>1421</v>
      </c>
      <c r="G1798">
        <v>8.6999999999999993</v>
      </c>
      <c r="H1798">
        <v>87</v>
      </c>
      <c r="I1798" t="s">
        <v>1715</v>
      </c>
      <c r="J1798" t="s">
        <v>1445</v>
      </c>
      <c r="K1798">
        <v>30016</v>
      </c>
      <c r="L1798" t="s">
        <v>43</v>
      </c>
    </row>
    <row r="1799" spans="1:12" x14ac:dyDescent="0.25">
      <c r="A1799" t="s">
        <v>792</v>
      </c>
      <c r="B1799" t="s">
        <v>778</v>
      </c>
      <c r="C1799" t="s">
        <v>791</v>
      </c>
      <c r="D1799" t="s">
        <v>777</v>
      </c>
      <c r="E1799" t="s">
        <v>56</v>
      </c>
      <c r="F1799" t="s">
        <v>1421</v>
      </c>
      <c r="G1799">
        <v>8.6999999999999993</v>
      </c>
      <c r="H1799">
        <v>87</v>
      </c>
      <c r="I1799" t="s">
        <v>1715</v>
      </c>
      <c r="J1799" t="s">
        <v>1445</v>
      </c>
      <c r="K1799">
        <v>30130</v>
      </c>
      <c r="L1799" t="s">
        <v>43</v>
      </c>
    </row>
    <row r="1800" spans="1:12" x14ac:dyDescent="0.25">
      <c r="A1800" t="s">
        <v>772</v>
      </c>
      <c r="B1800" t="s">
        <v>752</v>
      </c>
      <c r="C1800" t="s">
        <v>771</v>
      </c>
      <c r="D1800" t="s">
        <v>754</v>
      </c>
      <c r="E1800" t="s">
        <v>56</v>
      </c>
      <c r="F1800" t="s">
        <v>1421</v>
      </c>
      <c r="G1800">
        <v>8.6999999999999993</v>
      </c>
      <c r="H1800">
        <v>87</v>
      </c>
      <c r="I1800" t="s">
        <v>1715</v>
      </c>
      <c r="J1800" t="s">
        <v>1445</v>
      </c>
      <c r="K1800">
        <v>30543</v>
      </c>
      <c r="L1800" t="s">
        <v>43</v>
      </c>
    </row>
    <row r="1801" spans="1:12" x14ac:dyDescent="0.25">
      <c r="A1801" t="s">
        <v>124</v>
      </c>
      <c r="B1801" t="s">
        <v>109</v>
      </c>
      <c r="C1801" t="s">
        <v>138</v>
      </c>
      <c r="D1801" t="s">
        <v>129</v>
      </c>
      <c r="E1801" t="s">
        <v>56</v>
      </c>
      <c r="F1801" t="s">
        <v>1421</v>
      </c>
      <c r="G1801">
        <v>8.6999999999999993</v>
      </c>
      <c r="H1801">
        <v>87</v>
      </c>
      <c r="I1801" t="s">
        <v>2077</v>
      </c>
      <c r="J1801" t="s">
        <v>1445</v>
      </c>
      <c r="K1801">
        <v>60559</v>
      </c>
      <c r="L1801" t="s">
        <v>43</v>
      </c>
    </row>
    <row r="1802" spans="1:12" x14ac:dyDescent="0.25">
      <c r="A1802" t="s">
        <v>116</v>
      </c>
      <c r="B1802" t="s">
        <v>109</v>
      </c>
      <c r="C1802" t="s">
        <v>127</v>
      </c>
      <c r="D1802" t="s">
        <v>128</v>
      </c>
      <c r="E1802" t="s">
        <v>56</v>
      </c>
      <c r="F1802" t="s">
        <v>1421</v>
      </c>
      <c r="G1802">
        <v>8.6999999999999993</v>
      </c>
      <c r="H1802">
        <v>87</v>
      </c>
      <c r="I1802" t="s">
        <v>2077</v>
      </c>
      <c r="J1802" t="s">
        <v>1445</v>
      </c>
      <c r="K1802">
        <v>86946</v>
      </c>
      <c r="L1802" t="s">
        <v>43</v>
      </c>
    </row>
    <row r="1803" spans="1:12" x14ac:dyDescent="0.25">
      <c r="A1803" t="s">
        <v>112</v>
      </c>
      <c r="B1803" t="s">
        <v>109</v>
      </c>
      <c r="C1803" t="s">
        <v>125</v>
      </c>
      <c r="D1803" t="s">
        <v>126</v>
      </c>
      <c r="E1803" t="s">
        <v>56</v>
      </c>
      <c r="F1803" t="s">
        <v>1421</v>
      </c>
      <c r="G1803">
        <v>8.6999999999999993</v>
      </c>
      <c r="H1803">
        <v>87</v>
      </c>
      <c r="I1803" t="s">
        <v>2078</v>
      </c>
      <c r="J1803" t="s">
        <v>1445</v>
      </c>
      <c r="K1803">
        <v>86947</v>
      </c>
      <c r="L1803" t="s">
        <v>43</v>
      </c>
    </row>
    <row r="1804" spans="1:12" x14ac:dyDescent="0.25">
      <c r="A1804" t="s">
        <v>154</v>
      </c>
      <c r="B1804" t="s">
        <v>162</v>
      </c>
      <c r="C1804" t="s">
        <v>197</v>
      </c>
      <c r="D1804" t="s">
        <v>198</v>
      </c>
      <c r="E1804" t="s">
        <v>56</v>
      </c>
      <c r="F1804" t="s">
        <v>1421</v>
      </c>
      <c r="G1804">
        <v>8.6999999999999993</v>
      </c>
      <c r="H1804">
        <v>87</v>
      </c>
      <c r="I1804" t="s">
        <v>2078</v>
      </c>
      <c r="J1804" t="s">
        <v>1445</v>
      </c>
      <c r="K1804">
        <v>86948</v>
      </c>
      <c r="L1804" t="s">
        <v>43</v>
      </c>
    </row>
    <row r="1805" spans="1:12" x14ac:dyDescent="0.25">
      <c r="A1805" t="s">
        <v>188</v>
      </c>
      <c r="B1805" t="s">
        <v>162</v>
      </c>
      <c r="C1805" t="s">
        <v>195</v>
      </c>
      <c r="D1805" t="s">
        <v>196</v>
      </c>
      <c r="E1805" t="s">
        <v>56</v>
      </c>
      <c r="F1805" t="s">
        <v>1421</v>
      </c>
      <c r="G1805">
        <v>8.6999999999999993</v>
      </c>
      <c r="H1805">
        <v>87</v>
      </c>
      <c r="I1805" t="s">
        <v>2215</v>
      </c>
      <c r="J1805" t="s">
        <v>1445</v>
      </c>
      <c r="K1805">
        <v>86949</v>
      </c>
      <c r="L1805" t="s">
        <v>43</v>
      </c>
    </row>
    <row r="1806" spans="1:12" x14ac:dyDescent="0.25">
      <c r="A1806" t="s">
        <v>243</v>
      </c>
      <c r="B1806" t="s">
        <v>234</v>
      </c>
      <c r="C1806" t="s">
        <v>246</v>
      </c>
      <c r="D1806" t="s">
        <v>247</v>
      </c>
      <c r="E1806" t="s">
        <v>56</v>
      </c>
      <c r="F1806" t="s">
        <v>1421</v>
      </c>
      <c r="G1806">
        <v>8.6999999999999993</v>
      </c>
      <c r="H1806">
        <v>87</v>
      </c>
      <c r="I1806" t="s">
        <v>2215</v>
      </c>
      <c r="J1806" t="s">
        <v>1445</v>
      </c>
      <c r="K1806">
        <v>86950</v>
      </c>
      <c r="L1806" t="s">
        <v>43</v>
      </c>
    </row>
    <row r="1807" spans="1:12" x14ac:dyDescent="0.25">
      <c r="A1807" t="s">
        <v>365</v>
      </c>
      <c r="B1807" t="s">
        <v>346</v>
      </c>
      <c r="C1807" t="s">
        <v>375</v>
      </c>
      <c r="D1807" t="s">
        <v>376</v>
      </c>
      <c r="E1807" t="s">
        <v>56</v>
      </c>
      <c r="F1807" t="s">
        <v>1421</v>
      </c>
      <c r="G1807">
        <v>8.6999999999999993</v>
      </c>
      <c r="H1807">
        <v>87</v>
      </c>
      <c r="I1807" t="s">
        <v>2435</v>
      </c>
      <c r="J1807" t="s">
        <v>1445</v>
      </c>
      <c r="K1807">
        <v>86951</v>
      </c>
      <c r="L1807" t="s">
        <v>43</v>
      </c>
    </row>
    <row r="1808" spans="1:12" x14ac:dyDescent="0.25">
      <c r="A1808" t="s">
        <v>362</v>
      </c>
      <c r="B1808" t="s">
        <v>346</v>
      </c>
      <c r="C1808" t="s">
        <v>373</v>
      </c>
      <c r="D1808" t="s">
        <v>374</v>
      </c>
      <c r="E1808" t="s">
        <v>56</v>
      </c>
      <c r="F1808" t="s">
        <v>1421</v>
      </c>
      <c r="G1808">
        <v>8.6999999999999993</v>
      </c>
      <c r="H1808">
        <v>87</v>
      </c>
      <c r="I1808" t="s">
        <v>2435</v>
      </c>
      <c r="J1808" t="s">
        <v>1445</v>
      </c>
      <c r="K1808">
        <v>86952</v>
      </c>
      <c r="L1808" t="s">
        <v>43</v>
      </c>
    </row>
    <row r="1809" spans="1:12" x14ac:dyDescent="0.25">
      <c r="A1809" t="s">
        <v>359</v>
      </c>
      <c r="B1809" t="s">
        <v>346</v>
      </c>
      <c r="C1809" t="s">
        <v>371</v>
      </c>
      <c r="D1809" t="s">
        <v>372</v>
      </c>
      <c r="E1809" t="s">
        <v>56</v>
      </c>
      <c r="F1809" t="s">
        <v>1421</v>
      </c>
      <c r="G1809">
        <v>8.6999999999999993</v>
      </c>
      <c r="H1809">
        <v>87</v>
      </c>
      <c r="I1809" t="s">
        <v>2436</v>
      </c>
      <c r="J1809" t="s">
        <v>1445</v>
      </c>
      <c r="K1809">
        <v>86953</v>
      </c>
      <c r="L1809" t="s">
        <v>43</v>
      </c>
    </row>
    <row r="1810" spans="1:12" x14ac:dyDescent="0.25">
      <c r="A1810" t="s">
        <v>397</v>
      </c>
      <c r="B1810" t="s">
        <v>383</v>
      </c>
      <c r="C1810" t="s">
        <v>404</v>
      </c>
      <c r="D1810" t="s">
        <v>405</v>
      </c>
      <c r="E1810" t="s">
        <v>56</v>
      </c>
      <c r="F1810" t="s">
        <v>1421</v>
      </c>
      <c r="G1810">
        <v>8.6999999999999993</v>
      </c>
      <c r="H1810">
        <v>87</v>
      </c>
      <c r="I1810" t="s">
        <v>2436</v>
      </c>
      <c r="J1810" t="s">
        <v>1445</v>
      </c>
      <c r="K1810">
        <v>86954</v>
      </c>
      <c r="L1810" t="s">
        <v>43</v>
      </c>
    </row>
    <row r="1811" spans="1:12" x14ac:dyDescent="0.25">
      <c r="A1811" t="s">
        <v>394</v>
      </c>
      <c r="B1811" t="s">
        <v>383</v>
      </c>
      <c r="C1811" t="s">
        <v>402</v>
      </c>
      <c r="D1811" t="s">
        <v>403</v>
      </c>
      <c r="E1811" t="s">
        <v>56</v>
      </c>
      <c r="F1811" t="s">
        <v>1421</v>
      </c>
      <c r="G1811">
        <v>8.6999999999999993</v>
      </c>
      <c r="H1811">
        <v>87</v>
      </c>
      <c r="I1811" t="s">
        <v>2457</v>
      </c>
      <c r="J1811" t="s">
        <v>1445</v>
      </c>
      <c r="K1811">
        <v>86955</v>
      </c>
      <c r="L1811" t="s">
        <v>43</v>
      </c>
    </row>
    <row r="1812" spans="1:12" x14ac:dyDescent="0.25">
      <c r="A1812" t="s">
        <v>438</v>
      </c>
      <c r="B1812" t="s">
        <v>463</v>
      </c>
      <c r="C1812" t="s">
        <v>476</v>
      </c>
      <c r="D1812" t="s">
        <v>477</v>
      </c>
      <c r="E1812" t="s">
        <v>56</v>
      </c>
      <c r="F1812" t="s">
        <v>1421</v>
      </c>
      <c r="G1812">
        <v>8.6999999999999993</v>
      </c>
      <c r="H1812">
        <v>87</v>
      </c>
      <c r="I1812" t="s">
        <v>2457</v>
      </c>
      <c r="J1812" t="s">
        <v>1445</v>
      </c>
      <c r="K1812">
        <v>86956</v>
      </c>
      <c r="L1812" t="s">
        <v>43</v>
      </c>
    </row>
    <row r="1813" spans="1:12" x14ac:dyDescent="0.25">
      <c r="A1813" t="s">
        <v>636</v>
      </c>
      <c r="B1813" t="s">
        <v>619</v>
      </c>
      <c r="C1813" t="s">
        <v>647</v>
      </c>
      <c r="D1813" t="s">
        <v>648</v>
      </c>
      <c r="E1813" t="s">
        <v>56</v>
      </c>
      <c r="F1813" t="s">
        <v>1421</v>
      </c>
      <c r="G1813">
        <v>8.6999999999999993</v>
      </c>
      <c r="H1813">
        <v>87</v>
      </c>
      <c r="I1813" t="s">
        <v>2764</v>
      </c>
      <c r="J1813" t="s">
        <v>1445</v>
      </c>
      <c r="K1813">
        <v>86957</v>
      </c>
      <c r="L1813" t="s">
        <v>43</v>
      </c>
    </row>
    <row r="1814" spans="1:12" x14ac:dyDescent="0.25">
      <c r="A1814" t="s">
        <v>633</v>
      </c>
      <c r="B1814" t="s">
        <v>619</v>
      </c>
      <c r="C1814" t="s">
        <v>645</v>
      </c>
      <c r="D1814" t="s">
        <v>646</v>
      </c>
      <c r="E1814" t="s">
        <v>56</v>
      </c>
      <c r="F1814" t="s">
        <v>1421</v>
      </c>
      <c r="G1814">
        <v>8.6999999999999993</v>
      </c>
      <c r="H1814">
        <v>87</v>
      </c>
      <c r="I1814" t="s">
        <v>2764</v>
      </c>
      <c r="J1814" t="s">
        <v>1445</v>
      </c>
      <c r="K1814">
        <v>86958</v>
      </c>
      <c r="L1814" t="s">
        <v>43</v>
      </c>
    </row>
    <row r="1815" spans="1:12" x14ac:dyDescent="0.25">
      <c r="A1815" t="s">
        <v>630</v>
      </c>
      <c r="B1815" t="s">
        <v>619</v>
      </c>
      <c r="C1815" t="s">
        <v>643</v>
      </c>
      <c r="D1815" t="s">
        <v>644</v>
      </c>
      <c r="E1815" t="s">
        <v>56</v>
      </c>
      <c r="F1815" t="s">
        <v>1421</v>
      </c>
      <c r="G1815">
        <v>8.6999999999999993</v>
      </c>
      <c r="H1815">
        <v>87</v>
      </c>
      <c r="I1815" t="s">
        <v>2765</v>
      </c>
      <c r="J1815" t="s">
        <v>1445</v>
      </c>
      <c r="K1815">
        <v>86959</v>
      </c>
      <c r="L1815" t="s">
        <v>43</v>
      </c>
    </row>
    <row r="1816" spans="1:12" x14ac:dyDescent="0.25">
      <c r="A1816" t="s">
        <v>686</v>
      </c>
      <c r="B1816" t="s">
        <v>664</v>
      </c>
      <c r="C1816" t="s">
        <v>689</v>
      </c>
      <c r="D1816" t="s">
        <v>690</v>
      </c>
      <c r="E1816" t="s">
        <v>56</v>
      </c>
      <c r="F1816" t="s">
        <v>1421</v>
      </c>
      <c r="G1816">
        <v>8.6999999999999993</v>
      </c>
      <c r="H1816">
        <v>87</v>
      </c>
      <c r="I1816" t="s">
        <v>2765</v>
      </c>
      <c r="J1816" t="s">
        <v>1445</v>
      </c>
      <c r="K1816">
        <v>86960</v>
      </c>
      <c r="L1816" t="s">
        <v>43</v>
      </c>
    </row>
    <row r="1817" spans="1:12" x14ac:dyDescent="0.25">
      <c r="A1817" t="s">
        <v>692</v>
      </c>
      <c r="B1817" t="s">
        <v>722</v>
      </c>
      <c r="C1817" t="s">
        <v>741</v>
      </c>
      <c r="D1817" t="s">
        <v>742</v>
      </c>
      <c r="E1817" t="s">
        <v>56</v>
      </c>
      <c r="F1817" t="s">
        <v>1421</v>
      </c>
      <c r="G1817">
        <v>8.6999999999999993</v>
      </c>
      <c r="H1817">
        <v>87</v>
      </c>
      <c r="I1817" t="s">
        <v>2860</v>
      </c>
      <c r="J1817" t="s">
        <v>1445</v>
      </c>
      <c r="K1817">
        <v>86961</v>
      </c>
      <c r="L1817" t="s">
        <v>43</v>
      </c>
    </row>
    <row r="1818" spans="1:12" x14ac:dyDescent="0.25">
      <c r="A1818" t="s">
        <v>695</v>
      </c>
      <c r="B1818" t="s">
        <v>752</v>
      </c>
      <c r="C1818" t="s">
        <v>769</v>
      </c>
      <c r="D1818" t="s">
        <v>770</v>
      </c>
      <c r="E1818" t="s">
        <v>56</v>
      </c>
      <c r="F1818" t="s">
        <v>1421</v>
      </c>
      <c r="G1818">
        <v>8.6999999999999993</v>
      </c>
      <c r="H1818">
        <v>87</v>
      </c>
      <c r="I1818" t="s">
        <v>2860</v>
      </c>
      <c r="J1818" t="s">
        <v>1445</v>
      </c>
      <c r="K1818">
        <v>86962</v>
      </c>
      <c r="L1818" t="s">
        <v>43</v>
      </c>
    </row>
    <row r="1819" spans="1:12" x14ac:dyDescent="0.25">
      <c r="A1819" t="s">
        <v>1197</v>
      </c>
      <c r="B1819" t="s">
        <v>1181</v>
      </c>
      <c r="C1819" t="s">
        <v>1200</v>
      </c>
      <c r="D1819" t="s">
        <v>1201</v>
      </c>
      <c r="E1819" t="s">
        <v>56</v>
      </c>
      <c r="F1819" t="s">
        <v>1421</v>
      </c>
      <c r="G1819">
        <v>8.6999999999999993</v>
      </c>
      <c r="H1819">
        <v>87</v>
      </c>
      <c r="I1819" t="s">
        <v>3545</v>
      </c>
      <c r="J1819" t="s">
        <v>1445</v>
      </c>
      <c r="K1819">
        <v>86963</v>
      </c>
      <c r="L1819" t="s">
        <v>43</v>
      </c>
    </row>
    <row r="1820" spans="1:12" x14ac:dyDescent="0.25">
      <c r="A1820" t="s">
        <v>1204</v>
      </c>
      <c r="B1820" t="s">
        <v>1210</v>
      </c>
      <c r="C1820" t="s">
        <v>1227</v>
      </c>
      <c r="D1820" t="s">
        <v>1228</v>
      </c>
      <c r="E1820" t="s">
        <v>56</v>
      </c>
      <c r="F1820" t="s">
        <v>1421</v>
      </c>
      <c r="G1820">
        <v>8.6999999999999993</v>
      </c>
      <c r="H1820">
        <v>87</v>
      </c>
      <c r="I1820" t="s">
        <v>3545</v>
      </c>
      <c r="J1820" t="s">
        <v>1445</v>
      </c>
      <c r="K1820">
        <v>86964</v>
      </c>
      <c r="L1820" t="s">
        <v>43</v>
      </c>
    </row>
    <row r="1821" spans="1:12" x14ac:dyDescent="0.25">
      <c r="A1821" t="s">
        <v>41</v>
      </c>
      <c r="B1821" t="s">
        <v>49</v>
      </c>
      <c r="C1821" t="s">
        <v>50</v>
      </c>
      <c r="D1821" t="s">
        <v>49</v>
      </c>
      <c r="E1821" t="s">
        <v>56</v>
      </c>
      <c r="F1821" t="s">
        <v>1424</v>
      </c>
      <c r="G1821">
        <v>6.1214000000000004</v>
      </c>
      <c r="H1821">
        <v>63.5</v>
      </c>
      <c r="I1821" t="s">
        <v>1719</v>
      </c>
      <c r="J1821" t="s">
        <v>1445</v>
      </c>
      <c r="K1821">
        <v>89552</v>
      </c>
      <c r="L1821" t="s">
        <v>43</v>
      </c>
    </row>
    <row r="1822" spans="1:12" x14ac:dyDescent="0.25">
      <c r="A1822" t="s">
        <v>70</v>
      </c>
      <c r="B1822" t="s">
        <v>44</v>
      </c>
      <c r="C1822" t="s">
        <v>71</v>
      </c>
      <c r="D1822" t="s">
        <v>44</v>
      </c>
      <c r="E1822" t="s">
        <v>56</v>
      </c>
      <c r="F1822" t="s">
        <v>1424</v>
      </c>
      <c r="G1822">
        <v>6.1214000000000004</v>
      </c>
      <c r="H1822">
        <v>63.5</v>
      </c>
      <c r="I1822" t="s">
        <v>1719</v>
      </c>
      <c r="J1822" t="s">
        <v>1445</v>
      </c>
      <c r="K1822">
        <v>89563</v>
      </c>
      <c r="L1822" t="s">
        <v>43</v>
      </c>
    </row>
    <row r="1823" spans="1:12" x14ac:dyDescent="0.25">
      <c r="A1823" t="s">
        <v>70</v>
      </c>
      <c r="B1823" t="s">
        <v>48</v>
      </c>
      <c r="C1823" t="s">
        <v>72</v>
      </c>
      <c r="D1823" t="s">
        <v>48</v>
      </c>
      <c r="E1823" t="s">
        <v>56</v>
      </c>
      <c r="F1823" t="s">
        <v>1424</v>
      </c>
      <c r="G1823">
        <v>6.1214000000000004</v>
      </c>
      <c r="H1823">
        <v>63.5</v>
      </c>
      <c r="I1823" t="s">
        <v>1719</v>
      </c>
      <c r="J1823" t="s">
        <v>1445</v>
      </c>
      <c r="K1823">
        <v>89568</v>
      </c>
      <c r="L1823" t="s">
        <v>43</v>
      </c>
    </row>
    <row r="1824" spans="1:12" x14ac:dyDescent="0.25">
      <c r="A1824" t="s">
        <v>485</v>
      </c>
      <c r="B1824" t="s">
        <v>484</v>
      </c>
      <c r="C1824" t="s">
        <v>483</v>
      </c>
      <c r="D1824" t="s">
        <v>484</v>
      </c>
      <c r="E1824" t="s">
        <v>56</v>
      </c>
      <c r="F1824" t="s">
        <v>1424</v>
      </c>
      <c r="G1824">
        <v>6.1214000000000004</v>
      </c>
      <c r="H1824">
        <v>63.5</v>
      </c>
      <c r="I1824" t="s">
        <v>1719</v>
      </c>
      <c r="J1824" t="s">
        <v>1445</v>
      </c>
      <c r="K1824">
        <v>89573</v>
      </c>
      <c r="L1824" t="s">
        <v>43</v>
      </c>
    </row>
    <row r="1825" spans="1:12" x14ac:dyDescent="0.25">
      <c r="A1825" t="s">
        <v>485</v>
      </c>
      <c r="B1825" t="s">
        <v>487</v>
      </c>
      <c r="C1825" t="s">
        <v>486</v>
      </c>
      <c r="D1825" t="s">
        <v>487</v>
      </c>
      <c r="E1825" t="s">
        <v>56</v>
      </c>
      <c r="F1825" t="s">
        <v>1424</v>
      </c>
      <c r="G1825">
        <v>6.1214000000000004</v>
      </c>
      <c r="H1825">
        <v>63.5</v>
      </c>
      <c r="I1825" t="s">
        <v>1719</v>
      </c>
      <c r="J1825" t="s">
        <v>1445</v>
      </c>
      <c r="K1825">
        <v>89578</v>
      </c>
      <c r="L1825" t="s">
        <v>43</v>
      </c>
    </row>
    <row r="1826" spans="1:12" x14ac:dyDescent="0.25">
      <c r="A1826" t="s">
        <v>485</v>
      </c>
      <c r="B1826" t="s">
        <v>489</v>
      </c>
      <c r="C1826" t="s">
        <v>488</v>
      </c>
      <c r="D1826" t="s">
        <v>489</v>
      </c>
      <c r="E1826" t="s">
        <v>56</v>
      </c>
      <c r="F1826" t="s">
        <v>1424</v>
      </c>
      <c r="G1826">
        <v>6.1214000000000004</v>
      </c>
      <c r="H1826">
        <v>63.5</v>
      </c>
      <c r="I1826" t="s">
        <v>1719</v>
      </c>
      <c r="J1826" t="s">
        <v>1445</v>
      </c>
      <c r="K1826">
        <v>89583</v>
      </c>
      <c r="L1826" t="s">
        <v>43</v>
      </c>
    </row>
    <row r="1827" spans="1:12" x14ac:dyDescent="0.25">
      <c r="A1827" t="s">
        <v>508</v>
      </c>
      <c r="B1827" t="s">
        <v>507</v>
      </c>
      <c r="C1827" t="s">
        <v>506</v>
      </c>
      <c r="D1827" t="s">
        <v>507</v>
      </c>
      <c r="E1827" t="s">
        <v>56</v>
      </c>
      <c r="F1827" t="s">
        <v>1424</v>
      </c>
      <c r="G1827">
        <v>6.1214000000000004</v>
      </c>
      <c r="H1827">
        <v>63.5</v>
      </c>
      <c r="I1827" t="s">
        <v>1719</v>
      </c>
      <c r="J1827" t="s">
        <v>1445</v>
      </c>
      <c r="K1827">
        <v>89588</v>
      </c>
      <c r="L1827" t="s">
        <v>43</v>
      </c>
    </row>
    <row r="1828" spans="1:12" x14ac:dyDescent="0.25">
      <c r="A1828" t="s">
        <v>752</v>
      </c>
      <c r="B1828" t="s">
        <v>734</v>
      </c>
      <c r="C1828" t="s">
        <v>753</v>
      </c>
      <c r="D1828" t="s">
        <v>734</v>
      </c>
      <c r="E1828" t="s">
        <v>56</v>
      </c>
      <c r="F1828" t="s">
        <v>1424</v>
      </c>
      <c r="G1828">
        <v>6.1214000000000004</v>
      </c>
      <c r="H1828">
        <v>63.5</v>
      </c>
      <c r="I1828" t="s">
        <v>1719</v>
      </c>
      <c r="J1828" t="s">
        <v>1445</v>
      </c>
      <c r="K1828">
        <v>89593</v>
      </c>
      <c r="L1828" t="s">
        <v>43</v>
      </c>
    </row>
    <row r="1829" spans="1:12" x14ac:dyDescent="0.25">
      <c r="A1829" t="s">
        <v>752</v>
      </c>
      <c r="B1829" t="s">
        <v>736</v>
      </c>
      <c r="C1829" t="s">
        <v>754</v>
      </c>
      <c r="D1829" t="s">
        <v>736</v>
      </c>
      <c r="E1829" t="s">
        <v>56</v>
      </c>
      <c r="F1829" t="s">
        <v>1424</v>
      </c>
      <c r="G1829">
        <v>6.1214000000000004</v>
      </c>
      <c r="H1829">
        <v>63.5</v>
      </c>
      <c r="I1829" t="s">
        <v>1719</v>
      </c>
      <c r="J1829" t="s">
        <v>1445</v>
      </c>
      <c r="K1829">
        <v>89598</v>
      </c>
      <c r="L1829" t="s">
        <v>43</v>
      </c>
    </row>
    <row r="1830" spans="1:12" x14ac:dyDescent="0.25">
      <c r="A1830" t="s">
        <v>776</v>
      </c>
      <c r="B1830" t="s">
        <v>732</v>
      </c>
      <c r="C1830" t="s">
        <v>775</v>
      </c>
      <c r="D1830" t="s">
        <v>732</v>
      </c>
      <c r="E1830" t="s">
        <v>56</v>
      </c>
      <c r="F1830" t="s">
        <v>1424</v>
      </c>
      <c r="G1830">
        <v>6.1214000000000004</v>
      </c>
      <c r="H1830">
        <v>63.5</v>
      </c>
      <c r="I1830" t="s">
        <v>1719</v>
      </c>
      <c r="J1830" t="s">
        <v>1445</v>
      </c>
      <c r="K1830">
        <v>89603</v>
      </c>
      <c r="L1830" t="s">
        <v>43</v>
      </c>
    </row>
    <row r="1831" spans="1:12" x14ac:dyDescent="0.25">
      <c r="A1831" t="s">
        <v>778</v>
      </c>
      <c r="B1831" t="s">
        <v>735</v>
      </c>
      <c r="C1831" t="s">
        <v>777</v>
      </c>
      <c r="D1831" t="s">
        <v>735</v>
      </c>
      <c r="E1831" t="s">
        <v>56</v>
      </c>
      <c r="F1831" t="s">
        <v>1424</v>
      </c>
      <c r="G1831">
        <v>6.1214000000000004</v>
      </c>
      <c r="H1831">
        <v>63.5</v>
      </c>
      <c r="I1831" t="s">
        <v>1719</v>
      </c>
      <c r="J1831" t="s">
        <v>1445</v>
      </c>
      <c r="K1831">
        <v>89607</v>
      </c>
      <c r="L1831" t="s">
        <v>43</v>
      </c>
    </row>
    <row r="1832" spans="1:12" x14ac:dyDescent="0.25">
      <c r="A1832" t="s">
        <v>1210</v>
      </c>
      <c r="B1832" t="s">
        <v>1193</v>
      </c>
      <c r="C1832" t="s">
        <v>1211</v>
      </c>
      <c r="D1832" t="s">
        <v>1193</v>
      </c>
      <c r="E1832" t="s">
        <v>56</v>
      </c>
      <c r="F1832" t="s">
        <v>1424</v>
      </c>
      <c r="G1832">
        <v>6.1214000000000004</v>
      </c>
      <c r="H1832">
        <v>63.5</v>
      </c>
      <c r="I1832" t="s">
        <v>1719</v>
      </c>
      <c r="J1832" t="s">
        <v>1445</v>
      </c>
      <c r="K1832">
        <v>89613</v>
      </c>
      <c r="L1832" t="s">
        <v>43</v>
      </c>
    </row>
    <row r="1833" spans="1:12" x14ac:dyDescent="0.25">
      <c r="A1833" t="s">
        <v>1210</v>
      </c>
      <c r="B1833" t="s">
        <v>1190</v>
      </c>
      <c r="C1833" t="s">
        <v>1212</v>
      </c>
      <c r="D1833" t="s">
        <v>1190</v>
      </c>
      <c r="E1833" t="s">
        <v>56</v>
      </c>
      <c r="F1833" t="s">
        <v>1424</v>
      </c>
      <c r="G1833">
        <v>6.1214000000000004</v>
      </c>
      <c r="H1833">
        <v>63.5</v>
      </c>
      <c r="I1833" t="s">
        <v>1719</v>
      </c>
      <c r="J1833" t="s">
        <v>1445</v>
      </c>
      <c r="K1833">
        <v>89618</v>
      </c>
      <c r="L1833" t="s">
        <v>43</v>
      </c>
    </row>
    <row r="1834" spans="1:12" x14ac:dyDescent="0.25">
      <c r="A1834" t="s">
        <v>1233</v>
      </c>
      <c r="B1834" t="s">
        <v>1194</v>
      </c>
      <c r="C1834" t="s">
        <v>1234</v>
      </c>
      <c r="D1834" t="s">
        <v>1194</v>
      </c>
      <c r="E1834" t="s">
        <v>56</v>
      </c>
      <c r="F1834" t="s">
        <v>1424</v>
      </c>
      <c r="G1834">
        <v>6.1214000000000004</v>
      </c>
      <c r="H1834">
        <v>63.5</v>
      </c>
      <c r="I1834" t="s">
        <v>1719</v>
      </c>
      <c r="J1834" t="s">
        <v>1445</v>
      </c>
      <c r="K1834">
        <v>89623</v>
      </c>
      <c r="L1834" t="s">
        <v>43</v>
      </c>
    </row>
    <row r="1835" spans="1:12" x14ac:dyDescent="0.25">
      <c r="A1835" t="s">
        <v>1233</v>
      </c>
      <c r="B1835" t="s">
        <v>1192</v>
      </c>
      <c r="C1835" t="s">
        <v>1235</v>
      </c>
      <c r="D1835" t="s">
        <v>1192</v>
      </c>
      <c r="E1835" t="s">
        <v>56</v>
      </c>
      <c r="F1835" t="s">
        <v>1424</v>
      </c>
      <c r="G1835">
        <v>6.1214000000000004</v>
      </c>
      <c r="H1835">
        <v>63.5</v>
      </c>
      <c r="I1835" t="s">
        <v>1719</v>
      </c>
      <c r="J1835" t="s">
        <v>1445</v>
      </c>
      <c r="K1835">
        <v>89628</v>
      </c>
      <c r="L1835" t="s">
        <v>43</v>
      </c>
    </row>
    <row r="1836" spans="1:12" x14ac:dyDescent="0.25">
      <c r="A1836" t="s">
        <v>70</v>
      </c>
      <c r="B1836" t="s">
        <v>53</v>
      </c>
      <c r="C1836" t="s">
        <v>69</v>
      </c>
      <c r="D1836" t="s">
        <v>53</v>
      </c>
      <c r="E1836" t="s">
        <v>56</v>
      </c>
      <c r="F1836" t="s">
        <v>1424</v>
      </c>
      <c r="G1836">
        <v>6.1214000000000004</v>
      </c>
      <c r="H1836">
        <v>63.5</v>
      </c>
      <c r="I1836" t="s">
        <v>1719</v>
      </c>
      <c r="J1836" t="s">
        <v>1445</v>
      </c>
      <c r="K1836">
        <v>89668</v>
      </c>
      <c r="L1836" t="s">
        <v>43</v>
      </c>
    </row>
    <row r="1837" spans="1:12" x14ac:dyDescent="0.25">
      <c r="A1837" t="s">
        <v>234</v>
      </c>
      <c r="B1837" t="s">
        <v>174</v>
      </c>
      <c r="C1837" t="s">
        <v>235</v>
      </c>
      <c r="D1837" t="s">
        <v>174</v>
      </c>
      <c r="E1837" t="s">
        <v>56</v>
      </c>
      <c r="F1837" t="s">
        <v>1428</v>
      </c>
      <c r="G1837">
        <v>5.4</v>
      </c>
      <c r="H1837">
        <v>25</v>
      </c>
      <c r="I1837" t="s">
        <v>2239</v>
      </c>
      <c r="J1837" t="s">
        <v>1445</v>
      </c>
      <c r="K1837">
        <v>95076</v>
      </c>
      <c r="L1837" t="s">
        <v>43</v>
      </c>
    </row>
    <row r="1838" spans="1:12" x14ac:dyDescent="0.25">
      <c r="A1838" t="s">
        <v>207</v>
      </c>
      <c r="B1838" t="s">
        <v>172</v>
      </c>
      <c r="C1838" t="s">
        <v>204</v>
      </c>
      <c r="D1838" t="s">
        <v>172</v>
      </c>
      <c r="E1838" t="s">
        <v>56</v>
      </c>
      <c r="F1838" t="s">
        <v>1428</v>
      </c>
      <c r="G1838">
        <v>5.4</v>
      </c>
      <c r="H1838">
        <v>25</v>
      </c>
      <c r="I1838" t="s">
        <v>2239</v>
      </c>
      <c r="J1838" t="s">
        <v>1445</v>
      </c>
      <c r="K1838">
        <v>95077</v>
      </c>
      <c r="L1838" t="s">
        <v>43</v>
      </c>
    </row>
    <row r="1839" spans="1:12" x14ac:dyDescent="0.25">
      <c r="A1839" t="s">
        <v>234</v>
      </c>
      <c r="B1839" t="s">
        <v>174</v>
      </c>
      <c r="C1839" t="s">
        <v>235</v>
      </c>
      <c r="D1839" t="s">
        <v>174</v>
      </c>
      <c r="E1839" t="s">
        <v>56</v>
      </c>
      <c r="F1839" t="s">
        <v>1428</v>
      </c>
      <c r="G1839">
        <v>5.4</v>
      </c>
      <c r="H1839">
        <v>25</v>
      </c>
      <c r="I1839" t="s">
        <v>2239</v>
      </c>
      <c r="J1839" t="s">
        <v>1445</v>
      </c>
      <c r="K1839">
        <v>95078</v>
      </c>
      <c r="L1839" t="s">
        <v>43</v>
      </c>
    </row>
    <row r="1840" spans="1:12" x14ac:dyDescent="0.25">
      <c r="A1840" t="s">
        <v>207</v>
      </c>
      <c r="B1840" t="s">
        <v>172</v>
      </c>
      <c r="C1840" t="s">
        <v>204</v>
      </c>
      <c r="D1840" t="s">
        <v>172</v>
      </c>
      <c r="E1840" t="s">
        <v>56</v>
      </c>
      <c r="F1840" t="s">
        <v>1428</v>
      </c>
      <c r="G1840">
        <v>5.4</v>
      </c>
      <c r="H1840">
        <v>25</v>
      </c>
      <c r="I1840" t="s">
        <v>2239</v>
      </c>
      <c r="J1840" t="s">
        <v>1445</v>
      </c>
      <c r="K1840">
        <v>95081</v>
      </c>
      <c r="L1840" t="s">
        <v>43</v>
      </c>
    </row>
    <row r="1841" spans="1:13" x14ac:dyDescent="0.25">
      <c r="A1841" t="s">
        <v>207</v>
      </c>
      <c r="B1841" t="s">
        <v>172</v>
      </c>
      <c r="C1841" t="s">
        <v>204</v>
      </c>
      <c r="D1841" t="s">
        <v>172</v>
      </c>
      <c r="E1841" t="s">
        <v>56</v>
      </c>
      <c r="F1841" t="s">
        <v>1428</v>
      </c>
      <c r="G1841">
        <v>5.4</v>
      </c>
      <c r="H1841">
        <v>25</v>
      </c>
      <c r="I1841" t="s">
        <v>2238</v>
      </c>
      <c r="J1841" t="s">
        <v>1445</v>
      </c>
      <c r="K1841">
        <v>274059</v>
      </c>
      <c r="L1841" t="s">
        <v>43</v>
      </c>
    </row>
    <row r="1842" spans="1:13" x14ac:dyDescent="0.25">
      <c r="A1842" t="s">
        <v>234</v>
      </c>
      <c r="B1842" t="s">
        <v>174</v>
      </c>
      <c r="C1842" t="s">
        <v>235</v>
      </c>
      <c r="D1842" t="s">
        <v>174</v>
      </c>
      <c r="E1842" t="s">
        <v>56</v>
      </c>
      <c r="F1842" t="s">
        <v>1428</v>
      </c>
      <c r="G1842">
        <v>5.4</v>
      </c>
      <c r="H1842">
        <v>25</v>
      </c>
      <c r="I1842" t="s">
        <v>2238</v>
      </c>
      <c r="J1842" t="s">
        <v>1445</v>
      </c>
      <c r="K1842">
        <v>274075</v>
      </c>
      <c r="L1842" t="s">
        <v>43</v>
      </c>
    </row>
    <row r="1843" spans="1:13" x14ac:dyDescent="0.25">
      <c r="A1843" t="s">
        <v>234</v>
      </c>
      <c r="B1843" t="s">
        <v>174</v>
      </c>
      <c r="C1843" t="s">
        <v>235</v>
      </c>
      <c r="D1843" t="s">
        <v>174</v>
      </c>
      <c r="E1843" t="s">
        <v>56</v>
      </c>
      <c r="F1843" t="s">
        <v>1428</v>
      </c>
      <c r="G1843">
        <v>5.4</v>
      </c>
      <c r="H1843">
        <v>25</v>
      </c>
      <c r="I1843" t="s">
        <v>2239</v>
      </c>
      <c r="J1843" t="s">
        <v>1445</v>
      </c>
      <c r="K1843">
        <v>420939</v>
      </c>
      <c r="L1843" t="s">
        <v>43</v>
      </c>
    </row>
    <row r="1844" spans="1:13" x14ac:dyDescent="0.25">
      <c r="A1844" t="s">
        <v>207</v>
      </c>
      <c r="B1844" t="s">
        <v>172</v>
      </c>
      <c r="C1844" t="s">
        <v>204</v>
      </c>
      <c r="D1844" t="s">
        <v>172</v>
      </c>
      <c r="E1844" t="s">
        <v>56</v>
      </c>
      <c r="F1844" t="s">
        <v>1428</v>
      </c>
      <c r="G1844">
        <v>5.4</v>
      </c>
      <c r="H1844">
        <v>25</v>
      </c>
      <c r="I1844" t="s">
        <v>2239</v>
      </c>
      <c r="J1844" t="s">
        <v>1445</v>
      </c>
      <c r="K1844">
        <v>420940</v>
      </c>
      <c r="L1844" t="s">
        <v>43</v>
      </c>
    </row>
    <row r="1845" spans="1:13" x14ac:dyDescent="0.25">
      <c r="A1845" t="s">
        <v>3130</v>
      </c>
      <c r="B1845" t="s">
        <v>906</v>
      </c>
      <c r="C1845" t="s">
        <v>3130</v>
      </c>
      <c r="D1845" t="s">
        <v>906</v>
      </c>
      <c r="E1845" t="s">
        <v>1530</v>
      </c>
      <c r="F1845" t="s">
        <v>1531</v>
      </c>
      <c r="G1845">
        <v>16.5</v>
      </c>
      <c r="H1845">
        <v>198</v>
      </c>
      <c r="I1845" t="s">
        <v>1532</v>
      </c>
      <c r="J1845" t="s">
        <v>1445</v>
      </c>
      <c r="K1845">
        <v>452758</v>
      </c>
      <c r="L1845" t="s">
        <v>10</v>
      </c>
      <c r="M1845" t="s">
        <v>3131</v>
      </c>
    </row>
    <row r="1846" spans="1:13" x14ac:dyDescent="0.25">
      <c r="A1846" t="s">
        <v>3130</v>
      </c>
      <c r="B1846" t="s">
        <v>943</v>
      </c>
      <c r="C1846" t="s">
        <v>3130</v>
      </c>
      <c r="D1846" t="s">
        <v>943</v>
      </c>
      <c r="E1846" t="s">
        <v>1530</v>
      </c>
      <c r="F1846" t="s">
        <v>1531</v>
      </c>
      <c r="G1846">
        <v>16.5</v>
      </c>
      <c r="H1846">
        <v>198</v>
      </c>
      <c r="I1846" t="s">
        <v>1532</v>
      </c>
      <c r="J1846" t="s">
        <v>1445</v>
      </c>
      <c r="K1846">
        <v>452759</v>
      </c>
      <c r="L1846" t="s">
        <v>10</v>
      </c>
      <c r="M1846" t="s">
        <v>3181</v>
      </c>
    </row>
    <row r="1847" spans="1:13" x14ac:dyDescent="0.25">
      <c r="A1847" t="s">
        <v>3130</v>
      </c>
      <c r="B1847" t="s">
        <v>983</v>
      </c>
      <c r="C1847" t="s">
        <v>3130</v>
      </c>
      <c r="D1847" t="s">
        <v>983</v>
      </c>
      <c r="E1847" t="s">
        <v>1530</v>
      </c>
      <c r="F1847" t="s">
        <v>1531</v>
      </c>
      <c r="G1847">
        <v>16.5</v>
      </c>
      <c r="H1847">
        <v>198</v>
      </c>
      <c r="I1847" t="s">
        <v>1532</v>
      </c>
      <c r="J1847" t="s">
        <v>1445</v>
      </c>
      <c r="K1847">
        <v>452760</v>
      </c>
      <c r="L1847" t="s">
        <v>10</v>
      </c>
      <c r="M1847" t="s">
        <v>3216</v>
      </c>
    </row>
    <row r="1848" spans="1:13" x14ac:dyDescent="0.25">
      <c r="A1848" t="s">
        <v>3130</v>
      </c>
      <c r="B1848" t="s">
        <v>992</v>
      </c>
      <c r="C1848" t="s">
        <v>3130</v>
      </c>
      <c r="D1848" t="s">
        <v>992</v>
      </c>
      <c r="E1848" t="s">
        <v>1530</v>
      </c>
      <c r="F1848" t="s">
        <v>1531</v>
      </c>
      <c r="G1848">
        <v>16.5</v>
      </c>
      <c r="H1848">
        <v>198</v>
      </c>
      <c r="I1848" t="s">
        <v>1532</v>
      </c>
      <c r="J1848" t="s">
        <v>1445</v>
      </c>
      <c r="K1848">
        <v>452761</v>
      </c>
      <c r="L1848" t="s">
        <v>10</v>
      </c>
      <c r="M1848" t="s">
        <v>3234</v>
      </c>
    </row>
    <row r="1849" spans="1:13" x14ac:dyDescent="0.25">
      <c r="A1849" t="s">
        <v>3130</v>
      </c>
      <c r="B1849" t="s">
        <v>1002</v>
      </c>
      <c r="C1849" t="s">
        <v>3130</v>
      </c>
      <c r="D1849" t="s">
        <v>1002</v>
      </c>
      <c r="E1849" t="s">
        <v>1530</v>
      </c>
      <c r="F1849" t="s">
        <v>1531</v>
      </c>
      <c r="G1849">
        <v>16.5</v>
      </c>
      <c r="H1849">
        <v>198</v>
      </c>
      <c r="I1849" t="s">
        <v>1532</v>
      </c>
      <c r="J1849" t="s">
        <v>1445</v>
      </c>
      <c r="K1849">
        <v>452762</v>
      </c>
      <c r="L1849" t="s">
        <v>10</v>
      </c>
      <c r="M1849" t="s">
        <v>3254</v>
      </c>
    </row>
    <row r="1850" spans="1:13" x14ac:dyDescent="0.25">
      <c r="A1850" t="s">
        <v>3130</v>
      </c>
      <c r="B1850" t="s">
        <v>1014</v>
      </c>
      <c r="C1850" t="s">
        <v>3130</v>
      </c>
      <c r="D1850" t="s">
        <v>1014</v>
      </c>
      <c r="E1850" t="s">
        <v>1530</v>
      </c>
      <c r="F1850" t="s">
        <v>1531</v>
      </c>
      <c r="G1850">
        <v>16.5</v>
      </c>
      <c r="H1850">
        <v>198</v>
      </c>
      <c r="I1850" t="s">
        <v>1532</v>
      </c>
      <c r="J1850" t="s">
        <v>1445</v>
      </c>
      <c r="K1850">
        <v>452763</v>
      </c>
      <c r="L1850" t="s">
        <v>10</v>
      </c>
      <c r="M1850" t="s">
        <v>3274</v>
      </c>
    </row>
    <row r="1851" spans="1:13" x14ac:dyDescent="0.25">
      <c r="A1851" t="s">
        <v>3130</v>
      </c>
      <c r="B1851" t="s">
        <v>1025</v>
      </c>
      <c r="C1851" t="s">
        <v>3130</v>
      </c>
      <c r="D1851" t="s">
        <v>1025</v>
      </c>
      <c r="E1851" t="s">
        <v>1530</v>
      </c>
      <c r="F1851" t="s">
        <v>1531</v>
      </c>
      <c r="G1851">
        <v>16.5</v>
      </c>
      <c r="H1851">
        <v>198</v>
      </c>
      <c r="I1851" t="s">
        <v>1532</v>
      </c>
      <c r="J1851" t="s">
        <v>1445</v>
      </c>
      <c r="K1851">
        <v>452764</v>
      </c>
      <c r="L1851" t="s">
        <v>10</v>
      </c>
      <c r="M1851" t="s">
        <v>3294</v>
      </c>
    </row>
    <row r="1852" spans="1:13" x14ac:dyDescent="0.25">
      <c r="A1852" t="s">
        <v>3314</v>
      </c>
      <c r="B1852" t="s">
        <v>1036</v>
      </c>
      <c r="C1852" t="s">
        <v>3314</v>
      </c>
      <c r="D1852" t="s">
        <v>1036</v>
      </c>
      <c r="E1852" t="s">
        <v>1530</v>
      </c>
      <c r="F1852" t="s">
        <v>1531</v>
      </c>
      <c r="G1852">
        <v>16.5</v>
      </c>
      <c r="H1852">
        <v>198</v>
      </c>
      <c r="I1852" t="s">
        <v>1532</v>
      </c>
      <c r="J1852" t="s">
        <v>1445</v>
      </c>
      <c r="K1852">
        <v>452770</v>
      </c>
      <c r="L1852" t="s">
        <v>10</v>
      </c>
      <c r="M1852" t="s">
        <v>3315</v>
      </c>
    </row>
    <row r="1853" spans="1:13" x14ac:dyDescent="0.25">
      <c r="A1853" t="s">
        <v>3314</v>
      </c>
      <c r="B1853" t="s">
        <v>1050</v>
      </c>
      <c r="C1853" t="s">
        <v>3314</v>
      </c>
      <c r="D1853" t="s">
        <v>1050</v>
      </c>
      <c r="E1853" t="s">
        <v>1530</v>
      </c>
      <c r="F1853" t="s">
        <v>1531</v>
      </c>
      <c r="G1853">
        <v>16.5</v>
      </c>
      <c r="H1853">
        <v>198</v>
      </c>
      <c r="I1853" t="s">
        <v>1532</v>
      </c>
      <c r="J1853" t="s">
        <v>1445</v>
      </c>
      <c r="K1853">
        <v>452771</v>
      </c>
      <c r="L1853" t="s">
        <v>10</v>
      </c>
      <c r="M1853" t="s">
        <v>3335</v>
      </c>
    </row>
    <row r="1854" spans="1:13" x14ac:dyDescent="0.25">
      <c r="A1854" t="s">
        <v>3314</v>
      </c>
      <c r="B1854" t="s">
        <v>1072</v>
      </c>
      <c r="C1854" t="s">
        <v>3314</v>
      </c>
      <c r="D1854" t="s">
        <v>1072</v>
      </c>
      <c r="E1854" t="s">
        <v>1530</v>
      </c>
      <c r="F1854" t="s">
        <v>1531</v>
      </c>
      <c r="G1854">
        <v>16.5</v>
      </c>
      <c r="H1854">
        <v>198</v>
      </c>
      <c r="I1854" t="s">
        <v>1532</v>
      </c>
      <c r="J1854" t="s">
        <v>1445</v>
      </c>
      <c r="K1854">
        <v>452772</v>
      </c>
      <c r="L1854" t="s">
        <v>10</v>
      </c>
      <c r="M1854" t="s">
        <v>3375</v>
      </c>
    </row>
    <row r="1855" spans="1:13" x14ac:dyDescent="0.25">
      <c r="A1855" t="s">
        <v>3314</v>
      </c>
      <c r="B1855" t="s">
        <v>1087</v>
      </c>
      <c r="C1855" t="s">
        <v>3314</v>
      </c>
      <c r="D1855" t="s">
        <v>1087</v>
      </c>
      <c r="E1855" t="s">
        <v>1530</v>
      </c>
      <c r="F1855" t="s">
        <v>1531</v>
      </c>
      <c r="G1855">
        <v>16.5</v>
      </c>
      <c r="H1855">
        <v>198</v>
      </c>
      <c r="I1855" t="s">
        <v>1532</v>
      </c>
      <c r="J1855" t="s">
        <v>1445</v>
      </c>
      <c r="K1855">
        <v>452773</v>
      </c>
      <c r="L1855" t="s">
        <v>10</v>
      </c>
      <c r="M1855" t="s">
        <v>3395</v>
      </c>
    </row>
    <row r="1856" spans="1:13" x14ac:dyDescent="0.25">
      <c r="A1856" t="s">
        <v>3314</v>
      </c>
      <c r="B1856" t="s">
        <v>1098</v>
      </c>
      <c r="C1856" t="s">
        <v>3314</v>
      </c>
      <c r="D1856" t="s">
        <v>1098</v>
      </c>
      <c r="E1856" t="s">
        <v>1530</v>
      </c>
      <c r="F1856" t="s">
        <v>1531</v>
      </c>
      <c r="G1856">
        <v>16.5</v>
      </c>
      <c r="H1856">
        <v>198</v>
      </c>
      <c r="I1856" t="s">
        <v>1532</v>
      </c>
      <c r="J1856" t="s">
        <v>1445</v>
      </c>
      <c r="K1856">
        <v>452774</v>
      </c>
      <c r="L1856" t="s">
        <v>10</v>
      </c>
      <c r="M1856" t="s">
        <v>3415</v>
      </c>
    </row>
    <row r="1857" spans="1:13" x14ac:dyDescent="0.25">
      <c r="A1857" t="s">
        <v>3314</v>
      </c>
      <c r="B1857" t="s">
        <v>1108</v>
      </c>
      <c r="C1857" t="s">
        <v>3314</v>
      </c>
      <c r="D1857" t="s">
        <v>1108</v>
      </c>
      <c r="E1857" t="s">
        <v>1530</v>
      </c>
      <c r="F1857" t="s">
        <v>1531</v>
      </c>
      <c r="G1857">
        <v>16.5</v>
      </c>
      <c r="H1857">
        <v>198</v>
      </c>
      <c r="I1857" t="s">
        <v>1532</v>
      </c>
      <c r="J1857" t="s">
        <v>1445</v>
      </c>
      <c r="K1857">
        <v>452775</v>
      </c>
      <c r="L1857" t="s">
        <v>10</v>
      </c>
      <c r="M1857" t="s">
        <v>3445</v>
      </c>
    </row>
    <row r="1858" spans="1:13" x14ac:dyDescent="0.25">
      <c r="A1858" t="s">
        <v>3314</v>
      </c>
      <c r="B1858" t="s">
        <v>1061</v>
      </c>
      <c r="C1858" t="s">
        <v>3314</v>
      </c>
      <c r="D1858" t="s">
        <v>1061</v>
      </c>
      <c r="E1858" t="s">
        <v>1530</v>
      </c>
      <c r="F1858" t="s">
        <v>1531</v>
      </c>
      <c r="G1858">
        <v>16.5</v>
      </c>
      <c r="H1858">
        <v>198</v>
      </c>
      <c r="I1858" t="s">
        <v>1532</v>
      </c>
      <c r="J1858" t="s">
        <v>1445</v>
      </c>
      <c r="K1858">
        <v>452776</v>
      </c>
      <c r="L1858" t="s">
        <v>10</v>
      </c>
      <c r="M1858" t="s">
        <v>3355</v>
      </c>
    </row>
    <row r="1859" spans="1:13" x14ac:dyDescent="0.25">
      <c r="A1859" t="s">
        <v>3489</v>
      </c>
      <c r="B1859" t="s">
        <v>1121</v>
      </c>
      <c r="C1859" t="s">
        <v>3489</v>
      </c>
      <c r="D1859" t="s">
        <v>1121</v>
      </c>
      <c r="E1859" t="s">
        <v>1530</v>
      </c>
      <c r="F1859" t="s">
        <v>1531</v>
      </c>
      <c r="G1859">
        <v>16.5</v>
      </c>
      <c r="H1859">
        <v>198</v>
      </c>
      <c r="I1859" t="s">
        <v>1532</v>
      </c>
      <c r="J1859" t="s">
        <v>1445</v>
      </c>
      <c r="K1859">
        <v>452782</v>
      </c>
      <c r="L1859" t="s">
        <v>10</v>
      </c>
      <c r="M1859" t="s">
        <v>3490</v>
      </c>
    </row>
    <row r="1860" spans="1:13" x14ac:dyDescent="0.25">
      <c r="A1860" t="s">
        <v>3489</v>
      </c>
      <c r="B1860" t="s">
        <v>1166</v>
      </c>
      <c r="C1860" t="s">
        <v>3489</v>
      </c>
      <c r="D1860" t="s">
        <v>1166</v>
      </c>
      <c r="E1860" t="s">
        <v>1530</v>
      </c>
      <c r="F1860" t="s">
        <v>1531</v>
      </c>
      <c r="G1860">
        <v>16.5</v>
      </c>
      <c r="H1860">
        <v>198</v>
      </c>
      <c r="I1860" t="s">
        <v>1532</v>
      </c>
      <c r="J1860" t="s">
        <v>1445</v>
      </c>
      <c r="K1860">
        <v>452783</v>
      </c>
      <c r="L1860" t="s">
        <v>10</v>
      </c>
      <c r="M1860" t="s">
        <v>3520</v>
      </c>
    </row>
    <row r="1861" spans="1:13" x14ac:dyDescent="0.25">
      <c r="A1861" t="s">
        <v>3489</v>
      </c>
      <c r="B1861" t="s">
        <v>1210</v>
      </c>
      <c r="C1861" t="s">
        <v>3489</v>
      </c>
      <c r="D1861" t="s">
        <v>1210</v>
      </c>
      <c r="E1861" t="s">
        <v>1530</v>
      </c>
      <c r="F1861" t="s">
        <v>1531</v>
      </c>
      <c r="G1861">
        <v>16.5</v>
      </c>
      <c r="H1861">
        <v>198</v>
      </c>
      <c r="I1861" t="s">
        <v>1532</v>
      </c>
      <c r="J1861" t="s">
        <v>1445</v>
      </c>
      <c r="K1861">
        <v>452784</v>
      </c>
      <c r="L1861" t="s">
        <v>10</v>
      </c>
      <c r="M1861" t="s">
        <v>3568</v>
      </c>
    </row>
    <row r="1862" spans="1:13" x14ac:dyDescent="0.25">
      <c r="A1862" t="s">
        <v>3489</v>
      </c>
      <c r="B1862" t="s">
        <v>1233</v>
      </c>
      <c r="C1862" t="s">
        <v>3489</v>
      </c>
      <c r="D1862" t="s">
        <v>1233</v>
      </c>
      <c r="E1862" t="s">
        <v>1530</v>
      </c>
      <c r="F1862" t="s">
        <v>1531</v>
      </c>
      <c r="G1862">
        <v>16.5</v>
      </c>
      <c r="H1862">
        <v>198</v>
      </c>
      <c r="I1862" t="s">
        <v>1532</v>
      </c>
      <c r="J1862" t="s">
        <v>1445</v>
      </c>
      <c r="K1862">
        <v>452785</v>
      </c>
      <c r="L1862" t="s">
        <v>10</v>
      </c>
      <c r="M1862" t="s">
        <v>3588</v>
      </c>
    </row>
    <row r="1863" spans="1:13" x14ac:dyDescent="0.25">
      <c r="A1863" t="s">
        <v>3489</v>
      </c>
      <c r="B1863" t="s">
        <v>1254</v>
      </c>
      <c r="C1863" t="s">
        <v>3489</v>
      </c>
      <c r="D1863" t="s">
        <v>1254</v>
      </c>
      <c r="E1863" t="s">
        <v>1530</v>
      </c>
      <c r="F1863" t="s">
        <v>1531</v>
      </c>
      <c r="G1863">
        <v>16.5</v>
      </c>
      <c r="H1863">
        <v>198</v>
      </c>
      <c r="I1863" t="s">
        <v>1532</v>
      </c>
      <c r="J1863" t="s">
        <v>1445</v>
      </c>
      <c r="K1863">
        <v>452786</v>
      </c>
      <c r="L1863" t="s">
        <v>10</v>
      </c>
      <c r="M1863" t="s">
        <v>3608</v>
      </c>
    </row>
    <row r="1864" spans="1:13" x14ac:dyDescent="0.25">
      <c r="A1864" t="s">
        <v>3489</v>
      </c>
      <c r="B1864" t="s">
        <v>1265</v>
      </c>
      <c r="C1864" t="s">
        <v>3489</v>
      </c>
      <c r="D1864" t="s">
        <v>1265</v>
      </c>
      <c r="E1864" t="s">
        <v>1530</v>
      </c>
      <c r="F1864" t="s">
        <v>1531</v>
      </c>
      <c r="G1864">
        <v>16.5</v>
      </c>
      <c r="H1864">
        <v>198</v>
      </c>
      <c r="I1864" t="s">
        <v>1532</v>
      </c>
      <c r="J1864" t="s">
        <v>1445</v>
      </c>
      <c r="K1864">
        <v>452787</v>
      </c>
      <c r="L1864" t="s">
        <v>10</v>
      </c>
      <c r="M1864" t="s">
        <v>3628</v>
      </c>
    </row>
    <row r="1865" spans="1:13" x14ac:dyDescent="0.25">
      <c r="A1865" t="s">
        <v>3489</v>
      </c>
      <c r="B1865" t="s">
        <v>1181</v>
      </c>
      <c r="C1865" t="s">
        <v>3489</v>
      </c>
      <c r="D1865" t="s">
        <v>1181</v>
      </c>
      <c r="E1865" t="s">
        <v>1530</v>
      </c>
      <c r="F1865" t="s">
        <v>1531</v>
      </c>
      <c r="G1865">
        <v>16.5</v>
      </c>
      <c r="H1865">
        <v>198</v>
      </c>
      <c r="I1865" t="s">
        <v>1532</v>
      </c>
      <c r="J1865" t="s">
        <v>1445</v>
      </c>
      <c r="K1865">
        <v>452788</v>
      </c>
      <c r="L1865" t="s">
        <v>10</v>
      </c>
      <c r="M1865" t="s">
        <v>3546</v>
      </c>
    </row>
    <row r="1866" spans="1:13" x14ac:dyDescent="0.25">
      <c r="A1866" t="s">
        <v>1529</v>
      </c>
      <c r="B1866" t="s">
        <v>1276</v>
      </c>
      <c r="C1866" t="s">
        <v>1529</v>
      </c>
      <c r="D1866" t="s">
        <v>1276</v>
      </c>
      <c r="E1866" t="s">
        <v>1530</v>
      </c>
      <c r="F1866" t="s">
        <v>1531</v>
      </c>
      <c r="G1866">
        <v>16.5</v>
      </c>
      <c r="H1866">
        <v>198</v>
      </c>
      <c r="I1866" t="s">
        <v>1532</v>
      </c>
      <c r="J1866" t="s">
        <v>1445</v>
      </c>
      <c r="K1866">
        <v>452794</v>
      </c>
      <c r="L1866" t="s">
        <v>10</v>
      </c>
      <c r="M1866" t="s">
        <v>3648</v>
      </c>
    </row>
    <row r="1867" spans="1:13" x14ac:dyDescent="0.25">
      <c r="A1867" t="s">
        <v>1529</v>
      </c>
      <c r="B1867" t="s">
        <v>1290</v>
      </c>
      <c r="C1867" t="s">
        <v>1529</v>
      </c>
      <c r="D1867" t="s">
        <v>1290</v>
      </c>
      <c r="E1867" t="s">
        <v>1530</v>
      </c>
      <c r="F1867" t="s">
        <v>1531</v>
      </c>
      <c r="G1867">
        <v>16.5</v>
      </c>
      <c r="H1867">
        <v>198</v>
      </c>
      <c r="I1867" t="s">
        <v>1532</v>
      </c>
      <c r="J1867" t="s">
        <v>1445</v>
      </c>
      <c r="K1867">
        <v>452795</v>
      </c>
      <c r="L1867" t="s">
        <v>10</v>
      </c>
      <c r="M1867" t="s">
        <v>3668</v>
      </c>
    </row>
    <row r="1868" spans="1:13" x14ac:dyDescent="0.25">
      <c r="A1868" t="s">
        <v>1529</v>
      </c>
      <c r="B1868" t="s">
        <v>1312</v>
      </c>
      <c r="C1868" t="s">
        <v>1529</v>
      </c>
      <c r="D1868" t="s">
        <v>1312</v>
      </c>
      <c r="E1868" t="s">
        <v>1530</v>
      </c>
      <c r="F1868" t="s">
        <v>1531</v>
      </c>
      <c r="G1868">
        <v>16.5</v>
      </c>
      <c r="H1868">
        <v>198</v>
      </c>
      <c r="I1868" t="s">
        <v>1532</v>
      </c>
      <c r="J1868" t="s">
        <v>1445</v>
      </c>
      <c r="K1868">
        <v>452796</v>
      </c>
      <c r="L1868" t="s">
        <v>10</v>
      </c>
      <c r="M1868" t="s">
        <v>3708</v>
      </c>
    </row>
    <row r="1869" spans="1:13" x14ac:dyDescent="0.25">
      <c r="A1869" t="s">
        <v>1529</v>
      </c>
      <c r="B1869" t="s">
        <v>1323</v>
      </c>
      <c r="C1869" t="s">
        <v>1529</v>
      </c>
      <c r="D1869" t="s">
        <v>1323</v>
      </c>
      <c r="E1869" t="s">
        <v>1530</v>
      </c>
      <c r="F1869" t="s">
        <v>1531</v>
      </c>
      <c r="G1869">
        <v>16.5</v>
      </c>
      <c r="H1869">
        <v>198</v>
      </c>
      <c r="I1869" t="s">
        <v>1532</v>
      </c>
      <c r="J1869" t="s">
        <v>1445</v>
      </c>
      <c r="K1869">
        <v>452797</v>
      </c>
      <c r="L1869" t="s">
        <v>10</v>
      </c>
      <c r="M1869" t="s">
        <v>3728</v>
      </c>
    </row>
    <row r="1870" spans="1:13" x14ac:dyDescent="0.25">
      <c r="A1870" t="s">
        <v>1529</v>
      </c>
      <c r="B1870" t="s">
        <v>1334</v>
      </c>
      <c r="C1870" t="s">
        <v>1529</v>
      </c>
      <c r="D1870" t="s">
        <v>1334</v>
      </c>
      <c r="E1870" t="s">
        <v>1530</v>
      </c>
      <c r="F1870" t="s">
        <v>1531</v>
      </c>
      <c r="G1870">
        <v>16.5</v>
      </c>
      <c r="H1870">
        <v>198</v>
      </c>
      <c r="I1870" t="s">
        <v>1532</v>
      </c>
      <c r="J1870" t="s">
        <v>1445</v>
      </c>
      <c r="K1870">
        <v>452798</v>
      </c>
      <c r="L1870" t="s">
        <v>10</v>
      </c>
      <c r="M1870" t="s">
        <v>3748</v>
      </c>
    </row>
    <row r="1871" spans="1:13" x14ac:dyDescent="0.25">
      <c r="A1871" t="s">
        <v>1529</v>
      </c>
      <c r="B1871" t="s">
        <v>1440</v>
      </c>
      <c r="C1871" t="s">
        <v>1529</v>
      </c>
      <c r="D1871" t="s">
        <v>1440</v>
      </c>
      <c r="E1871" t="s">
        <v>1530</v>
      </c>
      <c r="F1871" t="s">
        <v>1531</v>
      </c>
      <c r="G1871">
        <v>16.5</v>
      </c>
      <c r="H1871">
        <v>198</v>
      </c>
      <c r="I1871" t="s">
        <v>1532</v>
      </c>
      <c r="J1871" t="s">
        <v>1445</v>
      </c>
      <c r="K1871">
        <v>452799</v>
      </c>
      <c r="L1871" t="s">
        <v>10</v>
      </c>
      <c r="M1871" t="s">
        <v>1533</v>
      </c>
    </row>
    <row r="1872" spans="1:13" x14ac:dyDescent="0.25">
      <c r="A1872" t="s">
        <v>1529</v>
      </c>
      <c r="B1872" t="s">
        <v>1301</v>
      </c>
      <c r="C1872" t="s">
        <v>1529</v>
      </c>
      <c r="D1872" t="s">
        <v>1301</v>
      </c>
      <c r="E1872" t="s">
        <v>1530</v>
      </c>
      <c r="F1872" t="s">
        <v>1531</v>
      </c>
      <c r="G1872">
        <v>16.5</v>
      </c>
      <c r="H1872">
        <v>198</v>
      </c>
      <c r="I1872" t="s">
        <v>1532</v>
      </c>
      <c r="J1872" t="s">
        <v>1445</v>
      </c>
      <c r="K1872">
        <v>452800</v>
      </c>
      <c r="L1872" t="s">
        <v>10</v>
      </c>
      <c r="M1872" t="s">
        <v>3688</v>
      </c>
    </row>
    <row r="1873" spans="1:13" x14ac:dyDescent="0.25">
      <c r="A1873" t="s">
        <v>1609</v>
      </c>
      <c r="B1873" t="s">
        <v>1635</v>
      </c>
      <c r="C1873" t="s">
        <v>1609</v>
      </c>
      <c r="D1873" t="s">
        <v>1635</v>
      </c>
      <c r="E1873" t="s">
        <v>1530</v>
      </c>
      <c r="F1873" t="s">
        <v>1531</v>
      </c>
      <c r="G1873">
        <v>16.5</v>
      </c>
      <c r="H1873">
        <v>198</v>
      </c>
      <c r="I1873" t="s">
        <v>1532</v>
      </c>
      <c r="J1873" t="s">
        <v>1445</v>
      </c>
      <c r="K1873">
        <v>452862</v>
      </c>
      <c r="L1873" t="s">
        <v>10</v>
      </c>
      <c r="M1873" t="s">
        <v>1673</v>
      </c>
    </row>
    <row r="1874" spans="1:13" x14ac:dyDescent="0.25">
      <c r="A1874" t="s">
        <v>1609</v>
      </c>
      <c r="B1874" t="s">
        <v>41</v>
      </c>
      <c r="C1874" t="s">
        <v>1609</v>
      </c>
      <c r="D1874" t="s">
        <v>41</v>
      </c>
      <c r="E1874" t="s">
        <v>1530</v>
      </c>
      <c r="F1874" t="s">
        <v>1531</v>
      </c>
      <c r="G1874">
        <v>16.5</v>
      </c>
      <c r="H1874">
        <v>198</v>
      </c>
      <c r="I1874" t="s">
        <v>1532</v>
      </c>
      <c r="J1874" t="s">
        <v>1445</v>
      </c>
      <c r="K1874">
        <v>452863</v>
      </c>
      <c r="L1874" t="s">
        <v>10</v>
      </c>
      <c r="M1874" t="s">
        <v>1720</v>
      </c>
    </row>
    <row r="1875" spans="1:13" x14ac:dyDescent="0.25">
      <c r="A1875" t="s">
        <v>1609</v>
      </c>
      <c r="B1875" t="s">
        <v>82</v>
      </c>
      <c r="C1875" t="s">
        <v>1609</v>
      </c>
      <c r="D1875" t="s">
        <v>82</v>
      </c>
      <c r="E1875" t="s">
        <v>1530</v>
      </c>
      <c r="F1875" t="s">
        <v>1531</v>
      </c>
      <c r="G1875">
        <v>16.5</v>
      </c>
      <c r="H1875">
        <v>198</v>
      </c>
      <c r="I1875" t="s">
        <v>1532</v>
      </c>
      <c r="J1875" t="s">
        <v>1445</v>
      </c>
      <c r="K1875">
        <v>452864</v>
      </c>
      <c r="L1875" t="s">
        <v>10</v>
      </c>
      <c r="M1875" t="s">
        <v>1791</v>
      </c>
    </row>
    <row r="1876" spans="1:13" x14ac:dyDescent="0.25">
      <c r="A1876" t="s">
        <v>1609</v>
      </c>
      <c r="B1876" t="s">
        <v>91</v>
      </c>
      <c r="C1876" t="s">
        <v>1609</v>
      </c>
      <c r="D1876" t="s">
        <v>91</v>
      </c>
      <c r="E1876" t="s">
        <v>1530</v>
      </c>
      <c r="F1876" t="s">
        <v>1531</v>
      </c>
      <c r="G1876">
        <v>16.5</v>
      </c>
      <c r="H1876">
        <v>198</v>
      </c>
      <c r="I1876" t="s">
        <v>1532</v>
      </c>
      <c r="J1876" t="s">
        <v>1445</v>
      </c>
      <c r="K1876">
        <v>452865</v>
      </c>
      <c r="L1876" t="s">
        <v>10</v>
      </c>
      <c r="M1876" t="s">
        <v>1822</v>
      </c>
    </row>
    <row r="1877" spans="1:13" x14ac:dyDescent="0.25">
      <c r="A1877" t="s">
        <v>1609</v>
      </c>
      <c r="B1877" t="s">
        <v>1830</v>
      </c>
      <c r="C1877" t="s">
        <v>1609</v>
      </c>
      <c r="D1877" t="s">
        <v>1830</v>
      </c>
      <c r="E1877" t="s">
        <v>1530</v>
      </c>
      <c r="F1877" t="s">
        <v>1531</v>
      </c>
      <c r="G1877">
        <v>16.5</v>
      </c>
      <c r="H1877">
        <v>198</v>
      </c>
      <c r="I1877" t="s">
        <v>1532</v>
      </c>
      <c r="J1877" t="s">
        <v>1445</v>
      </c>
      <c r="K1877">
        <v>452866</v>
      </c>
      <c r="L1877" t="s">
        <v>10</v>
      </c>
      <c r="M1877" t="s">
        <v>1853</v>
      </c>
    </row>
    <row r="1878" spans="1:13" x14ac:dyDescent="0.25">
      <c r="A1878" t="s">
        <v>1609</v>
      </c>
      <c r="B1878" t="s">
        <v>1547</v>
      </c>
      <c r="C1878" t="s">
        <v>1609</v>
      </c>
      <c r="D1878" t="s">
        <v>1547</v>
      </c>
      <c r="E1878" t="s">
        <v>1530</v>
      </c>
      <c r="F1878" t="s">
        <v>1531</v>
      </c>
      <c r="G1878">
        <v>16.5</v>
      </c>
      <c r="H1878">
        <v>198</v>
      </c>
      <c r="I1878" t="s">
        <v>1532</v>
      </c>
      <c r="J1878" t="s">
        <v>1445</v>
      </c>
      <c r="K1878">
        <v>452867</v>
      </c>
      <c r="L1878" t="s">
        <v>10</v>
      </c>
      <c r="M1878" t="s">
        <v>1610</v>
      </c>
    </row>
    <row r="1879" spans="1:13" x14ac:dyDescent="0.25">
      <c r="A1879" t="s">
        <v>1609</v>
      </c>
      <c r="B1879" t="s">
        <v>70</v>
      </c>
      <c r="C1879" t="s">
        <v>1609</v>
      </c>
      <c r="D1879" t="s">
        <v>70</v>
      </c>
      <c r="E1879" t="s">
        <v>1530</v>
      </c>
      <c r="F1879" t="s">
        <v>1531</v>
      </c>
      <c r="G1879">
        <v>16.5</v>
      </c>
      <c r="H1879">
        <v>198</v>
      </c>
      <c r="I1879" t="s">
        <v>1532</v>
      </c>
      <c r="J1879" t="s">
        <v>1445</v>
      </c>
      <c r="K1879">
        <v>452868</v>
      </c>
      <c r="L1879" t="s">
        <v>10</v>
      </c>
      <c r="M1879" t="s">
        <v>1757</v>
      </c>
    </row>
    <row r="1880" spans="1:13" x14ac:dyDescent="0.25">
      <c r="A1880" t="s">
        <v>1887</v>
      </c>
      <c r="B1880" t="s">
        <v>1896</v>
      </c>
      <c r="C1880" t="s">
        <v>1887</v>
      </c>
      <c r="D1880" t="s">
        <v>1896</v>
      </c>
      <c r="E1880" t="s">
        <v>1530</v>
      </c>
      <c r="F1880" t="s">
        <v>1531</v>
      </c>
      <c r="G1880">
        <v>16.5</v>
      </c>
      <c r="H1880">
        <v>198</v>
      </c>
      <c r="I1880" t="s">
        <v>1532</v>
      </c>
      <c r="J1880" t="s">
        <v>1445</v>
      </c>
      <c r="K1880">
        <v>452906</v>
      </c>
      <c r="L1880" t="s">
        <v>10</v>
      </c>
      <c r="M1880" t="s">
        <v>1919</v>
      </c>
    </row>
    <row r="1881" spans="1:13" x14ac:dyDescent="0.25">
      <c r="A1881" t="s">
        <v>1887</v>
      </c>
      <c r="B1881" t="s">
        <v>1927</v>
      </c>
      <c r="C1881" t="s">
        <v>1887</v>
      </c>
      <c r="D1881" t="s">
        <v>1927</v>
      </c>
      <c r="E1881" t="s">
        <v>1530</v>
      </c>
      <c r="F1881" t="s">
        <v>1531</v>
      </c>
      <c r="G1881">
        <v>16.5</v>
      </c>
      <c r="H1881">
        <v>198</v>
      </c>
      <c r="I1881" t="s">
        <v>1532</v>
      </c>
      <c r="J1881" t="s">
        <v>1445</v>
      </c>
      <c r="K1881">
        <v>452907</v>
      </c>
      <c r="L1881" t="s">
        <v>10</v>
      </c>
      <c r="M1881" t="s">
        <v>1950</v>
      </c>
    </row>
    <row r="1882" spans="1:13" x14ac:dyDescent="0.25">
      <c r="A1882" t="s">
        <v>1887</v>
      </c>
      <c r="B1882" t="s">
        <v>1992</v>
      </c>
      <c r="C1882" t="s">
        <v>1887</v>
      </c>
      <c r="D1882" t="s">
        <v>1992</v>
      </c>
      <c r="E1882" t="s">
        <v>1530</v>
      </c>
      <c r="F1882" t="s">
        <v>1531</v>
      </c>
      <c r="G1882">
        <v>16.5</v>
      </c>
      <c r="H1882">
        <v>198</v>
      </c>
      <c r="I1882" t="s">
        <v>1532</v>
      </c>
      <c r="J1882" t="s">
        <v>1445</v>
      </c>
      <c r="K1882">
        <v>452908</v>
      </c>
      <c r="L1882" t="s">
        <v>10</v>
      </c>
      <c r="M1882" t="s">
        <v>2015</v>
      </c>
    </row>
    <row r="1883" spans="1:13" x14ac:dyDescent="0.25">
      <c r="A1883" t="s">
        <v>1887</v>
      </c>
      <c r="B1883" t="s">
        <v>99</v>
      </c>
      <c r="C1883" t="s">
        <v>1887</v>
      </c>
      <c r="D1883" t="s">
        <v>99</v>
      </c>
      <c r="E1883" t="s">
        <v>1530</v>
      </c>
      <c r="F1883" t="s">
        <v>1531</v>
      </c>
      <c r="G1883">
        <v>16.5</v>
      </c>
      <c r="H1883">
        <v>198</v>
      </c>
      <c r="I1883" t="s">
        <v>1532</v>
      </c>
      <c r="J1883" t="s">
        <v>1445</v>
      </c>
      <c r="K1883">
        <v>452909</v>
      </c>
      <c r="L1883" t="s">
        <v>10</v>
      </c>
      <c r="M1883" t="s">
        <v>2047</v>
      </c>
    </row>
    <row r="1884" spans="1:13" x14ac:dyDescent="0.25">
      <c r="A1884" t="s">
        <v>1887</v>
      </c>
      <c r="B1884" t="s">
        <v>109</v>
      </c>
      <c r="C1884" t="s">
        <v>1887</v>
      </c>
      <c r="D1884" t="s">
        <v>109</v>
      </c>
      <c r="E1884" t="s">
        <v>1530</v>
      </c>
      <c r="F1884" t="s">
        <v>1531</v>
      </c>
      <c r="G1884">
        <v>16.5</v>
      </c>
      <c r="H1884">
        <v>198</v>
      </c>
      <c r="I1884" t="s">
        <v>1532</v>
      </c>
      <c r="J1884" t="s">
        <v>1445</v>
      </c>
      <c r="K1884">
        <v>452910</v>
      </c>
      <c r="L1884" t="s">
        <v>10</v>
      </c>
      <c r="M1884" t="s">
        <v>2082</v>
      </c>
    </row>
    <row r="1885" spans="1:13" x14ac:dyDescent="0.25">
      <c r="A1885" t="s">
        <v>1887</v>
      </c>
      <c r="B1885" t="s">
        <v>1861</v>
      </c>
      <c r="C1885" t="s">
        <v>1887</v>
      </c>
      <c r="D1885" t="s">
        <v>1861</v>
      </c>
      <c r="E1885" t="s">
        <v>1530</v>
      </c>
      <c r="F1885" t="s">
        <v>1531</v>
      </c>
      <c r="G1885">
        <v>16.5</v>
      </c>
      <c r="H1885">
        <v>198</v>
      </c>
      <c r="I1885" t="s">
        <v>1532</v>
      </c>
      <c r="J1885" t="s">
        <v>1445</v>
      </c>
      <c r="K1885">
        <v>452911</v>
      </c>
      <c r="L1885" t="s">
        <v>10</v>
      </c>
      <c r="M1885" t="s">
        <v>1888</v>
      </c>
    </row>
    <row r="1886" spans="1:13" x14ac:dyDescent="0.25">
      <c r="A1886" t="s">
        <v>1887</v>
      </c>
      <c r="B1886" t="s">
        <v>1958</v>
      </c>
      <c r="C1886" t="s">
        <v>1887</v>
      </c>
      <c r="D1886" t="s">
        <v>1958</v>
      </c>
      <c r="E1886" t="s">
        <v>1530</v>
      </c>
      <c r="F1886" t="s">
        <v>1531</v>
      </c>
      <c r="G1886">
        <v>16.5</v>
      </c>
      <c r="H1886">
        <v>198</v>
      </c>
      <c r="I1886" t="s">
        <v>1532</v>
      </c>
      <c r="J1886" t="s">
        <v>1445</v>
      </c>
      <c r="K1886">
        <v>452912</v>
      </c>
      <c r="L1886" t="s">
        <v>10</v>
      </c>
      <c r="M1886" t="s">
        <v>1984</v>
      </c>
    </row>
    <row r="1887" spans="1:13" x14ac:dyDescent="0.25">
      <c r="A1887" t="s">
        <v>2334</v>
      </c>
      <c r="B1887" t="s">
        <v>300</v>
      </c>
      <c r="C1887" t="s">
        <v>2334</v>
      </c>
      <c r="D1887" t="s">
        <v>300</v>
      </c>
      <c r="E1887" t="s">
        <v>1530</v>
      </c>
      <c r="F1887" t="s">
        <v>1531</v>
      </c>
      <c r="G1887">
        <v>16.5</v>
      </c>
      <c r="H1887">
        <v>198</v>
      </c>
      <c r="I1887" t="s">
        <v>1532</v>
      </c>
      <c r="J1887" t="s">
        <v>1445</v>
      </c>
      <c r="K1887">
        <v>452918</v>
      </c>
      <c r="L1887" t="s">
        <v>10</v>
      </c>
      <c r="M1887" t="s">
        <v>2355</v>
      </c>
    </row>
    <row r="1888" spans="1:13" x14ac:dyDescent="0.25">
      <c r="A1888" t="s">
        <v>2334</v>
      </c>
      <c r="B1888" t="s">
        <v>311</v>
      </c>
      <c r="C1888" t="s">
        <v>2334</v>
      </c>
      <c r="D1888" t="s">
        <v>311</v>
      </c>
      <c r="E1888" t="s">
        <v>1530</v>
      </c>
      <c r="F1888" t="s">
        <v>1531</v>
      </c>
      <c r="G1888">
        <v>16.5</v>
      </c>
      <c r="H1888">
        <v>198</v>
      </c>
      <c r="I1888" t="s">
        <v>1532</v>
      </c>
      <c r="J1888" t="s">
        <v>1445</v>
      </c>
      <c r="K1888">
        <v>452919</v>
      </c>
      <c r="L1888" t="s">
        <v>10</v>
      </c>
      <c r="M1888" t="s">
        <v>2377</v>
      </c>
    </row>
    <row r="1889" spans="1:13" x14ac:dyDescent="0.25">
      <c r="A1889" t="s">
        <v>2334</v>
      </c>
      <c r="B1889" t="s">
        <v>336</v>
      </c>
      <c r="C1889" t="s">
        <v>2334</v>
      </c>
      <c r="D1889" t="s">
        <v>336</v>
      </c>
      <c r="E1889" t="s">
        <v>1530</v>
      </c>
      <c r="F1889" t="s">
        <v>1531</v>
      </c>
      <c r="G1889">
        <v>16.5</v>
      </c>
      <c r="H1889">
        <v>198</v>
      </c>
      <c r="I1889" t="s">
        <v>1532</v>
      </c>
      <c r="J1889" t="s">
        <v>1445</v>
      </c>
      <c r="K1889">
        <v>452920</v>
      </c>
      <c r="L1889" t="s">
        <v>10</v>
      </c>
      <c r="M1889" t="s">
        <v>2415</v>
      </c>
    </row>
    <row r="1890" spans="1:13" x14ac:dyDescent="0.25">
      <c r="A1890" t="s">
        <v>2334</v>
      </c>
      <c r="B1890" t="s">
        <v>346</v>
      </c>
      <c r="C1890" t="s">
        <v>2334</v>
      </c>
      <c r="D1890" t="s">
        <v>346</v>
      </c>
      <c r="E1890" t="s">
        <v>1530</v>
      </c>
      <c r="F1890" t="s">
        <v>1531</v>
      </c>
      <c r="G1890">
        <v>16.5</v>
      </c>
      <c r="H1890">
        <v>198</v>
      </c>
      <c r="I1890" t="s">
        <v>1532</v>
      </c>
      <c r="J1890" t="s">
        <v>1445</v>
      </c>
      <c r="K1890">
        <v>452921</v>
      </c>
      <c r="L1890" t="s">
        <v>10</v>
      </c>
      <c r="M1890" t="s">
        <v>2437</v>
      </c>
    </row>
    <row r="1891" spans="1:13" x14ac:dyDescent="0.25">
      <c r="A1891" t="s">
        <v>2334</v>
      </c>
      <c r="B1891" t="s">
        <v>383</v>
      </c>
      <c r="C1891" t="s">
        <v>2334</v>
      </c>
      <c r="D1891" t="s">
        <v>383</v>
      </c>
      <c r="E1891" t="s">
        <v>1530</v>
      </c>
      <c r="F1891" t="s">
        <v>1531</v>
      </c>
      <c r="G1891">
        <v>16.5</v>
      </c>
      <c r="H1891">
        <v>198</v>
      </c>
      <c r="I1891" t="s">
        <v>1532</v>
      </c>
      <c r="J1891" t="s">
        <v>1445</v>
      </c>
      <c r="K1891">
        <v>452922</v>
      </c>
      <c r="L1891" t="s">
        <v>10</v>
      </c>
      <c r="M1891" t="s">
        <v>2458</v>
      </c>
    </row>
    <row r="1892" spans="1:13" x14ac:dyDescent="0.25">
      <c r="A1892" t="s">
        <v>2334</v>
      </c>
      <c r="B1892" t="s">
        <v>286</v>
      </c>
      <c r="C1892" t="s">
        <v>2334</v>
      </c>
      <c r="D1892" t="s">
        <v>286</v>
      </c>
      <c r="E1892" t="s">
        <v>1530</v>
      </c>
      <c r="F1892" t="s">
        <v>1531</v>
      </c>
      <c r="G1892">
        <v>16.5</v>
      </c>
      <c r="H1892">
        <v>198</v>
      </c>
      <c r="I1892" t="s">
        <v>1532</v>
      </c>
      <c r="J1892" t="s">
        <v>1445</v>
      </c>
      <c r="K1892">
        <v>452923</v>
      </c>
      <c r="L1892" t="s">
        <v>10</v>
      </c>
      <c r="M1892" t="s">
        <v>2335</v>
      </c>
    </row>
    <row r="1893" spans="1:13" x14ac:dyDescent="0.25">
      <c r="A1893" t="s">
        <v>2334</v>
      </c>
      <c r="B1893" t="s">
        <v>323</v>
      </c>
      <c r="C1893" t="s">
        <v>2334</v>
      </c>
      <c r="D1893" t="s">
        <v>323</v>
      </c>
      <c r="E1893" t="s">
        <v>1530</v>
      </c>
      <c r="F1893" t="s">
        <v>1531</v>
      </c>
      <c r="G1893">
        <v>16.5</v>
      </c>
      <c r="H1893">
        <v>198</v>
      </c>
      <c r="I1893" t="s">
        <v>1532</v>
      </c>
      <c r="J1893" t="s">
        <v>1445</v>
      </c>
      <c r="K1893">
        <v>452924</v>
      </c>
      <c r="L1893" t="s">
        <v>10</v>
      </c>
      <c r="M1893" t="s">
        <v>2395</v>
      </c>
    </row>
    <row r="1894" spans="1:13" x14ac:dyDescent="0.25">
      <c r="A1894" t="s">
        <v>2122</v>
      </c>
      <c r="B1894" t="s">
        <v>2140</v>
      </c>
      <c r="C1894" t="s">
        <v>2122</v>
      </c>
      <c r="D1894" t="s">
        <v>2140</v>
      </c>
      <c r="E1894" t="s">
        <v>1530</v>
      </c>
      <c r="F1894" t="s">
        <v>1531</v>
      </c>
      <c r="G1894">
        <v>16.5</v>
      </c>
      <c r="H1894">
        <v>198</v>
      </c>
      <c r="I1894" t="s">
        <v>1532</v>
      </c>
      <c r="J1894" t="s">
        <v>1445</v>
      </c>
      <c r="K1894">
        <v>452930</v>
      </c>
      <c r="L1894" t="s">
        <v>10</v>
      </c>
      <c r="M1894" t="s">
        <v>2173</v>
      </c>
    </row>
    <row r="1895" spans="1:13" x14ac:dyDescent="0.25">
      <c r="A1895" t="s">
        <v>2122</v>
      </c>
      <c r="B1895" t="s">
        <v>162</v>
      </c>
      <c r="C1895" t="s">
        <v>2122</v>
      </c>
      <c r="D1895" t="s">
        <v>162</v>
      </c>
      <c r="E1895" t="s">
        <v>1530</v>
      </c>
      <c r="F1895" t="s">
        <v>1531</v>
      </c>
      <c r="G1895">
        <v>16.5</v>
      </c>
      <c r="H1895">
        <v>198</v>
      </c>
      <c r="I1895" t="s">
        <v>1532</v>
      </c>
      <c r="J1895" t="s">
        <v>1445</v>
      </c>
      <c r="K1895">
        <v>452931</v>
      </c>
      <c r="L1895" t="s">
        <v>10</v>
      </c>
      <c r="M1895" t="s">
        <v>2216</v>
      </c>
    </row>
    <row r="1896" spans="1:13" x14ac:dyDescent="0.25">
      <c r="A1896" t="s">
        <v>2122</v>
      </c>
      <c r="B1896" t="s">
        <v>249</v>
      </c>
      <c r="C1896" t="s">
        <v>2122</v>
      </c>
      <c r="D1896" t="s">
        <v>249</v>
      </c>
      <c r="E1896" t="s">
        <v>1530</v>
      </c>
      <c r="F1896" t="s">
        <v>1531</v>
      </c>
      <c r="G1896">
        <v>16.5</v>
      </c>
      <c r="H1896">
        <v>198</v>
      </c>
      <c r="I1896" t="s">
        <v>1532</v>
      </c>
      <c r="J1896" t="s">
        <v>1445</v>
      </c>
      <c r="K1896">
        <v>452932</v>
      </c>
      <c r="L1896" t="s">
        <v>10</v>
      </c>
      <c r="M1896" t="s">
        <v>2274</v>
      </c>
    </row>
    <row r="1897" spans="1:13" x14ac:dyDescent="0.25">
      <c r="A1897" t="s">
        <v>2122</v>
      </c>
      <c r="B1897" t="s">
        <v>264</v>
      </c>
      <c r="C1897" t="s">
        <v>2122</v>
      </c>
      <c r="D1897" t="s">
        <v>264</v>
      </c>
      <c r="E1897" t="s">
        <v>1530</v>
      </c>
      <c r="F1897" t="s">
        <v>1531</v>
      </c>
      <c r="G1897">
        <v>16.5</v>
      </c>
      <c r="H1897">
        <v>198</v>
      </c>
      <c r="I1897" t="s">
        <v>1532</v>
      </c>
      <c r="J1897" t="s">
        <v>1445</v>
      </c>
      <c r="K1897">
        <v>452933</v>
      </c>
      <c r="L1897" t="s">
        <v>10</v>
      </c>
      <c r="M1897" t="s">
        <v>2294</v>
      </c>
    </row>
    <row r="1898" spans="1:13" x14ac:dyDescent="0.25">
      <c r="A1898" t="s">
        <v>2122</v>
      </c>
      <c r="B1898" t="s">
        <v>275</v>
      </c>
      <c r="C1898" t="s">
        <v>2122</v>
      </c>
      <c r="D1898" t="s">
        <v>275</v>
      </c>
      <c r="E1898" t="s">
        <v>1530</v>
      </c>
      <c r="F1898" t="s">
        <v>1531</v>
      </c>
      <c r="G1898">
        <v>16.5</v>
      </c>
      <c r="H1898">
        <v>198</v>
      </c>
      <c r="I1898" t="s">
        <v>1532</v>
      </c>
      <c r="J1898" t="s">
        <v>1445</v>
      </c>
      <c r="K1898">
        <v>452934</v>
      </c>
      <c r="L1898" t="s">
        <v>10</v>
      </c>
      <c r="M1898" t="s">
        <v>2314</v>
      </c>
    </row>
    <row r="1899" spans="1:13" x14ac:dyDescent="0.25">
      <c r="A1899" t="s">
        <v>2122</v>
      </c>
      <c r="B1899" t="s">
        <v>149</v>
      </c>
      <c r="C1899" t="s">
        <v>2122</v>
      </c>
      <c r="D1899" t="s">
        <v>149</v>
      </c>
      <c r="E1899" t="s">
        <v>1530</v>
      </c>
      <c r="F1899" t="s">
        <v>1531</v>
      </c>
      <c r="G1899">
        <v>16.5</v>
      </c>
      <c r="H1899">
        <v>198</v>
      </c>
      <c r="I1899" t="s">
        <v>1532</v>
      </c>
      <c r="J1899" t="s">
        <v>1445</v>
      </c>
      <c r="K1899">
        <v>452935</v>
      </c>
      <c r="L1899" t="s">
        <v>10</v>
      </c>
      <c r="M1899" t="s">
        <v>2123</v>
      </c>
    </row>
    <row r="1900" spans="1:13" x14ac:dyDescent="0.25">
      <c r="A1900" t="s">
        <v>2122</v>
      </c>
      <c r="B1900" t="s">
        <v>207</v>
      </c>
      <c r="C1900" t="s">
        <v>2122</v>
      </c>
      <c r="D1900" t="s">
        <v>207</v>
      </c>
      <c r="E1900" t="s">
        <v>1530</v>
      </c>
      <c r="F1900" t="s">
        <v>1531</v>
      </c>
      <c r="G1900">
        <v>16.5</v>
      </c>
      <c r="H1900">
        <v>198</v>
      </c>
      <c r="I1900" t="s">
        <v>1532</v>
      </c>
      <c r="J1900" t="s">
        <v>1445</v>
      </c>
      <c r="K1900">
        <v>452936</v>
      </c>
      <c r="L1900" t="s">
        <v>10</v>
      </c>
      <c r="M1900" t="s">
        <v>2252</v>
      </c>
    </row>
    <row r="1901" spans="1:13" x14ac:dyDescent="0.25">
      <c r="A1901" t="s">
        <v>2482</v>
      </c>
      <c r="B1901" t="s">
        <v>445</v>
      </c>
      <c r="C1901" t="s">
        <v>2482</v>
      </c>
      <c r="D1901" t="s">
        <v>445</v>
      </c>
      <c r="E1901" t="s">
        <v>1530</v>
      </c>
      <c r="F1901" t="s">
        <v>1531</v>
      </c>
      <c r="G1901">
        <v>16.5</v>
      </c>
      <c r="H1901">
        <v>198</v>
      </c>
      <c r="I1901" t="s">
        <v>1532</v>
      </c>
      <c r="J1901" t="s">
        <v>1445</v>
      </c>
      <c r="K1901">
        <v>452942</v>
      </c>
      <c r="L1901" t="s">
        <v>10</v>
      </c>
      <c r="M1901" t="s">
        <v>2514</v>
      </c>
    </row>
    <row r="1902" spans="1:13" x14ac:dyDescent="0.25">
      <c r="A1902" t="s">
        <v>2482</v>
      </c>
      <c r="B1902" t="s">
        <v>463</v>
      </c>
      <c r="C1902" t="s">
        <v>2482</v>
      </c>
      <c r="D1902" t="s">
        <v>463</v>
      </c>
      <c r="E1902" t="s">
        <v>1530</v>
      </c>
      <c r="F1902" t="s">
        <v>1531</v>
      </c>
      <c r="G1902">
        <v>16.5</v>
      </c>
      <c r="H1902">
        <v>198</v>
      </c>
      <c r="I1902" t="s">
        <v>1532</v>
      </c>
      <c r="J1902" t="s">
        <v>1445</v>
      </c>
      <c r="K1902">
        <v>452943</v>
      </c>
      <c r="L1902" t="s">
        <v>10</v>
      </c>
      <c r="M1902" t="s">
        <v>2540</v>
      </c>
    </row>
    <row r="1903" spans="1:13" x14ac:dyDescent="0.25">
      <c r="A1903" t="s">
        <v>2482</v>
      </c>
      <c r="B1903" t="s">
        <v>508</v>
      </c>
      <c r="C1903" t="s">
        <v>2482</v>
      </c>
      <c r="D1903" t="s">
        <v>508</v>
      </c>
      <c r="E1903" t="s">
        <v>1530</v>
      </c>
      <c r="F1903" t="s">
        <v>1531</v>
      </c>
      <c r="G1903">
        <v>16.5</v>
      </c>
      <c r="H1903">
        <v>198</v>
      </c>
      <c r="I1903" t="s">
        <v>1532</v>
      </c>
      <c r="J1903" t="s">
        <v>1445</v>
      </c>
      <c r="K1903">
        <v>452944</v>
      </c>
      <c r="L1903" t="s">
        <v>10</v>
      </c>
      <c r="M1903" t="s">
        <v>2581</v>
      </c>
    </row>
    <row r="1904" spans="1:13" x14ac:dyDescent="0.25">
      <c r="A1904" t="s">
        <v>2482</v>
      </c>
      <c r="B1904" t="s">
        <v>524</v>
      </c>
      <c r="C1904" t="s">
        <v>2482</v>
      </c>
      <c r="D1904" t="s">
        <v>524</v>
      </c>
      <c r="E1904" t="s">
        <v>1530</v>
      </c>
      <c r="F1904" t="s">
        <v>1531</v>
      </c>
      <c r="G1904">
        <v>16.5</v>
      </c>
      <c r="H1904">
        <v>198</v>
      </c>
      <c r="I1904" t="s">
        <v>1532</v>
      </c>
      <c r="J1904" t="s">
        <v>1445</v>
      </c>
      <c r="K1904">
        <v>452945</v>
      </c>
      <c r="L1904" t="s">
        <v>10</v>
      </c>
      <c r="M1904" t="s">
        <v>2601</v>
      </c>
    </row>
    <row r="1905" spans="1:13" x14ac:dyDescent="0.25">
      <c r="A1905" t="s">
        <v>2482</v>
      </c>
      <c r="B1905" t="s">
        <v>535</v>
      </c>
      <c r="C1905" t="s">
        <v>2482</v>
      </c>
      <c r="D1905" t="s">
        <v>535</v>
      </c>
      <c r="E1905" t="s">
        <v>1530</v>
      </c>
      <c r="F1905" t="s">
        <v>1531</v>
      </c>
      <c r="G1905">
        <v>16.5</v>
      </c>
      <c r="H1905">
        <v>198</v>
      </c>
      <c r="I1905" t="s">
        <v>1532</v>
      </c>
      <c r="J1905" t="s">
        <v>1445</v>
      </c>
      <c r="K1905">
        <v>452946</v>
      </c>
      <c r="L1905" t="s">
        <v>10</v>
      </c>
      <c r="M1905" t="s">
        <v>2621</v>
      </c>
    </row>
    <row r="1906" spans="1:13" x14ac:dyDescent="0.25">
      <c r="A1906" t="s">
        <v>2482</v>
      </c>
      <c r="B1906" t="s">
        <v>419</v>
      </c>
      <c r="C1906" t="s">
        <v>2482</v>
      </c>
      <c r="D1906" t="s">
        <v>419</v>
      </c>
      <c r="E1906" t="s">
        <v>1530</v>
      </c>
      <c r="F1906" t="s">
        <v>1531</v>
      </c>
      <c r="G1906">
        <v>16.5</v>
      </c>
      <c r="H1906">
        <v>198</v>
      </c>
      <c r="I1906" t="s">
        <v>1532</v>
      </c>
      <c r="J1906" t="s">
        <v>1445</v>
      </c>
      <c r="K1906">
        <v>452947</v>
      </c>
      <c r="L1906" t="s">
        <v>10</v>
      </c>
      <c r="M1906" t="s">
        <v>2483</v>
      </c>
    </row>
    <row r="1907" spans="1:13" x14ac:dyDescent="0.25">
      <c r="A1907" t="s">
        <v>2482</v>
      </c>
      <c r="B1907" t="s">
        <v>485</v>
      </c>
      <c r="C1907" t="s">
        <v>2482</v>
      </c>
      <c r="D1907" t="s">
        <v>485</v>
      </c>
      <c r="E1907" t="s">
        <v>1530</v>
      </c>
      <c r="F1907" t="s">
        <v>1531</v>
      </c>
      <c r="G1907">
        <v>16.5</v>
      </c>
      <c r="H1907">
        <v>198</v>
      </c>
      <c r="I1907" t="s">
        <v>1532</v>
      </c>
      <c r="J1907" t="s">
        <v>1445</v>
      </c>
      <c r="K1907">
        <v>452948</v>
      </c>
      <c r="L1907" t="s">
        <v>10</v>
      </c>
      <c r="M1907" t="s">
        <v>2561</v>
      </c>
    </row>
    <row r="1908" spans="1:13" x14ac:dyDescent="0.25">
      <c r="A1908" t="s">
        <v>2641</v>
      </c>
      <c r="B1908" t="s">
        <v>560</v>
      </c>
      <c r="C1908" t="s">
        <v>2641</v>
      </c>
      <c r="D1908" t="s">
        <v>560</v>
      </c>
      <c r="E1908" t="s">
        <v>1530</v>
      </c>
      <c r="F1908" t="s">
        <v>1531</v>
      </c>
      <c r="G1908">
        <v>16.5</v>
      </c>
      <c r="H1908">
        <v>198</v>
      </c>
      <c r="I1908" t="s">
        <v>1532</v>
      </c>
      <c r="J1908" t="s">
        <v>1445</v>
      </c>
      <c r="K1908">
        <v>452954</v>
      </c>
      <c r="L1908" t="s">
        <v>10</v>
      </c>
      <c r="M1908" t="s">
        <v>2662</v>
      </c>
    </row>
    <row r="1909" spans="1:13" x14ac:dyDescent="0.25">
      <c r="A1909" t="s">
        <v>2641</v>
      </c>
      <c r="B1909" t="s">
        <v>571</v>
      </c>
      <c r="C1909" t="s">
        <v>2641</v>
      </c>
      <c r="D1909" t="s">
        <v>571</v>
      </c>
      <c r="E1909" t="s">
        <v>1530</v>
      </c>
      <c r="F1909" t="s">
        <v>1531</v>
      </c>
      <c r="G1909">
        <v>16.5</v>
      </c>
      <c r="H1909">
        <v>198</v>
      </c>
      <c r="I1909" t="s">
        <v>1532</v>
      </c>
      <c r="J1909" t="s">
        <v>1445</v>
      </c>
      <c r="K1909">
        <v>452955</v>
      </c>
      <c r="L1909" t="s">
        <v>10</v>
      </c>
      <c r="M1909" t="s">
        <v>2682</v>
      </c>
    </row>
    <row r="1910" spans="1:13" x14ac:dyDescent="0.25">
      <c r="A1910" t="s">
        <v>2641</v>
      </c>
      <c r="B1910" t="s">
        <v>598</v>
      </c>
      <c r="C1910" t="s">
        <v>2641</v>
      </c>
      <c r="D1910" t="s">
        <v>598</v>
      </c>
      <c r="E1910" t="s">
        <v>1530</v>
      </c>
      <c r="F1910" t="s">
        <v>1531</v>
      </c>
      <c r="G1910">
        <v>16.5</v>
      </c>
      <c r="H1910">
        <v>198</v>
      </c>
      <c r="I1910" t="s">
        <v>1532</v>
      </c>
      <c r="J1910" t="s">
        <v>1445</v>
      </c>
      <c r="K1910">
        <v>452956</v>
      </c>
      <c r="L1910" t="s">
        <v>10</v>
      </c>
      <c r="M1910" t="s">
        <v>2722</v>
      </c>
    </row>
    <row r="1911" spans="1:13" x14ac:dyDescent="0.25">
      <c r="A1911" t="s">
        <v>2641</v>
      </c>
      <c r="B1911" t="s">
        <v>609</v>
      </c>
      <c r="C1911" t="s">
        <v>2641</v>
      </c>
      <c r="D1911" t="s">
        <v>609</v>
      </c>
      <c r="E1911" t="s">
        <v>1530</v>
      </c>
      <c r="F1911" t="s">
        <v>1531</v>
      </c>
      <c r="G1911">
        <v>16.5</v>
      </c>
      <c r="H1911">
        <v>198</v>
      </c>
      <c r="I1911" t="s">
        <v>1532</v>
      </c>
      <c r="J1911" t="s">
        <v>1445</v>
      </c>
      <c r="K1911">
        <v>452957</v>
      </c>
      <c r="L1911" t="s">
        <v>10</v>
      </c>
      <c r="M1911" t="s">
        <v>2742</v>
      </c>
    </row>
    <row r="1912" spans="1:13" x14ac:dyDescent="0.25">
      <c r="A1912" t="s">
        <v>2641</v>
      </c>
      <c r="B1912" t="s">
        <v>619</v>
      </c>
      <c r="C1912" t="s">
        <v>2641</v>
      </c>
      <c r="D1912" t="s">
        <v>619</v>
      </c>
      <c r="E1912" t="s">
        <v>1530</v>
      </c>
      <c r="F1912" t="s">
        <v>1531</v>
      </c>
      <c r="G1912">
        <v>16.5</v>
      </c>
      <c r="H1912">
        <v>198</v>
      </c>
      <c r="I1912" t="s">
        <v>1532</v>
      </c>
      <c r="J1912" t="s">
        <v>1445</v>
      </c>
      <c r="K1912">
        <v>452958</v>
      </c>
      <c r="L1912" t="s">
        <v>10</v>
      </c>
      <c r="M1912" t="s">
        <v>2766</v>
      </c>
    </row>
    <row r="1913" spans="1:13" x14ac:dyDescent="0.25">
      <c r="A1913" t="s">
        <v>2641</v>
      </c>
      <c r="B1913" t="s">
        <v>546</v>
      </c>
      <c r="C1913" t="s">
        <v>2641</v>
      </c>
      <c r="D1913" t="s">
        <v>546</v>
      </c>
      <c r="E1913" t="s">
        <v>1530</v>
      </c>
      <c r="F1913" t="s">
        <v>1531</v>
      </c>
      <c r="G1913">
        <v>16.5</v>
      </c>
      <c r="H1913">
        <v>198</v>
      </c>
      <c r="I1913" t="s">
        <v>1532</v>
      </c>
      <c r="J1913" t="s">
        <v>1445</v>
      </c>
      <c r="K1913">
        <v>452959</v>
      </c>
      <c r="L1913" t="s">
        <v>10</v>
      </c>
      <c r="M1913" t="s">
        <v>2642</v>
      </c>
    </row>
    <row r="1914" spans="1:13" x14ac:dyDescent="0.25">
      <c r="A1914" t="s">
        <v>2641</v>
      </c>
      <c r="B1914" t="s">
        <v>582</v>
      </c>
      <c r="C1914" t="s">
        <v>2641</v>
      </c>
      <c r="D1914" t="s">
        <v>582</v>
      </c>
      <c r="E1914" t="s">
        <v>1530</v>
      </c>
      <c r="F1914" t="s">
        <v>1531</v>
      </c>
      <c r="G1914">
        <v>16.5</v>
      </c>
      <c r="H1914">
        <v>198</v>
      </c>
      <c r="I1914" t="s">
        <v>1532</v>
      </c>
      <c r="J1914" t="s">
        <v>1445</v>
      </c>
      <c r="K1914">
        <v>452960</v>
      </c>
      <c r="L1914" t="s">
        <v>10</v>
      </c>
      <c r="M1914" t="s">
        <v>2702</v>
      </c>
    </row>
    <row r="1915" spans="1:13" x14ac:dyDescent="0.25">
      <c r="A1915" t="s">
        <v>2800</v>
      </c>
      <c r="B1915" t="s">
        <v>703</v>
      </c>
      <c r="C1915" t="s">
        <v>2800</v>
      </c>
      <c r="D1915" t="s">
        <v>703</v>
      </c>
      <c r="E1915" t="s">
        <v>1530</v>
      </c>
      <c r="F1915" t="s">
        <v>1531</v>
      </c>
      <c r="G1915">
        <v>16.5</v>
      </c>
      <c r="H1915">
        <v>198</v>
      </c>
      <c r="I1915" t="s">
        <v>1532</v>
      </c>
      <c r="J1915" t="s">
        <v>1445</v>
      </c>
      <c r="K1915">
        <v>452966</v>
      </c>
      <c r="L1915" t="s">
        <v>10</v>
      </c>
      <c r="M1915" t="s">
        <v>2834</v>
      </c>
    </row>
    <row r="1916" spans="1:13" x14ac:dyDescent="0.25">
      <c r="A1916" t="s">
        <v>2800</v>
      </c>
      <c r="B1916" t="s">
        <v>722</v>
      </c>
      <c r="C1916" t="s">
        <v>2800</v>
      </c>
      <c r="D1916" t="s">
        <v>722</v>
      </c>
      <c r="E1916" t="s">
        <v>1530</v>
      </c>
      <c r="F1916" t="s">
        <v>1531</v>
      </c>
      <c r="G1916">
        <v>16.5</v>
      </c>
      <c r="H1916">
        <v>198</v>
      </c>
      <c r="I1916" t="s">
        <v>1532</v>
      </c>
      <c r="J1916" t="s">
        <v>1445</v>
      </c>
      <c r="K1916">
        <v>452967</v>
      </c>
      <c r="L1916" t="s">
        <v>10</v>
      </c>
      <c r="M1916" t="s">
        <v>2861</v>
      </c>
    </row>
    <row r="1917" spans="1:13" x14ac:dyDescent="0.25">
      <c r="A1917" t="s">
        <v>2800</v>
      </c>
      <c r="B1917" t="s">
        <v>778</v>
      </c>
      <c r="C1917" t="s">
        <v>2800</v>
      </c>
      <c r="D1917" t="s">
        <v>778</v>
      </c>
      <c r="E1917" t="s">
        <v>1530</v>
      </c>
      <c r="F1917" t="s">
        <v>1531</v>
      </c>
      <c r="G1917">
        <v>16.5</v>
      </c>
      <c r="H1917">
        <v>198</v>
      </c>
      <c r="I1917" t="s">
        <v>1532</v>
      </c>
      <c r="J1917" t="s">
        <v>1445</v>
      </c>
      <c r="K1917">
        <v>452968</v>
      </c>
      <c r="L1917" t="s">
        <v>10</v>
      </c>
      <c r="M1917" t="s">
        <v>2902</v>
      </c>
    </row>
    <row r="1918" spans="1:13" x14ac:dyDescent="0.25">
      <c r="A1918" t="s">
        <v>2800</v>
      </c>
      <c r="B1918" t="s">
        <v>796</v>
      </c>
      <c r="C1918" t="s">
        <v>2800</v>
      </c>
      <c r="D1918" t="s">
        <v>796</v>
      </c>
      <c r="E1918" t="s">
        <v>1530</v>
      </c>
      <c r="F1918" t="s">
        <v>1531</v>
      </c>
      <c r="G1918">
        <v>16.5</v>
      </c>
      <c r="H1918">
        <v>198</v>
      </c>
      <c r="I1918" t="s">
        <v>1532</v>
      </c>
      <c r="J1918" t="s">
        <v>1445</v>
      </c>
      <c r="K1918">
        <v>452969</v>
      </c>
      <c r="L1918" t="s">
        <v>10</v>
      </c>
      <c r="M1918" t="s">
        <v>2922</v>
      </c>
    </row>
    <row r="1919" spans="1:13" x14ac:dyDescent="0.25">
      <c r="A1919" t="s">
        <v>2800</v>
      </c>
      <c r="B1919" t="s">
        <v>807</v>
      </c>
      <c r="C1919" t="s">
        <v>2800</v>
      </c>
      <c r="D1919" t="s">
        <v>807</v>
      </c>
      <c r="E1919" t="s">
        <v>1530</v>
      </c>
      <c r="F1919" t="s">
        <v>1531</v>
      </c>
      <c r="G1919">
        <v>16.5</v>
      </c>
      <c r="H1919">
        <v>198</v>
      </c>
      <c r="I1919" t="s">
        <v>1532</v>
      </c>
      <c r="J1919" t="s">
        <v>1445</v>
      </c>
      <c r="K1919">
        <v>452970</v>
      </c>
      <c r="L1919" t="s">
        <v>10</v>
      </c>
      <c r="M1919" t="s">
        <v>2942</v>
      </c>
    </row>
    <row r="1920" spans="1:13" x14ac:dyDescent="0.25">
      <c r="A1920" t="s">
        <v>2800</v>
      </c>
      <c r="B1920" t="s">
        <v>664</v>
      </c>
      <c r="C1920" t="s">
        <v>2800</v>
      </c>
      <c r="D1920" t="s">
        <v>664</v>
      </c>
      <c r="E1920" t="s">
        <v>1530</v>
      </c>
      <c r="F1920" t="s">
        <v>1531</v>
      </c>
      <c r="G1920">
        <v>16.5</v>
      </c>
      <c r="H1920">
        <v>198</v>
      </c>
      <c r="I1920" t="s">
        <v>1532</v>
      </c>
      <c r="J1920" t="s">
        <v>1445</v>
      </c>
      <c r="K1920">
        <v>452971</v>
      </c>
      <c r="L1920" t="s">
        <v>10</v>
      </c>
      <c r="M1920" t="s">
        <v>2801</v>
      </c>
    </row>
    <row r="1921" spans="1:13" x14ac:dyDescent="0.25">
      <c r="A1921" t="s">
        <v>2800</v>
      </c>
      <c r="B1921" t="s">
        <v>752</v>
      </c>
      <c r="C1921" t="s">
        <v>2800</v>
      </c>
      <c r="D1921" t="s">
        <v>752</v>
      </c>
      <c r="E1921" t="s">
        <v>1530</v>
      </c>
      <c r="F1921" t="s">
        <v>1531</v>
      </c>
      <c r="G1921">
        <v>16.5</v>
      </c>
      <c r="H1921">
        <v>198</v>
      </c>
      <c r="I1921" t="s">
        <v>1532</v>
      </c>
      <c r="J1921" t="s">
        <v>1445</v>
      </c>
      <c r="K1921">
        <v>452972</v>
      </c>
      <c r="L1921" t="s">
        <v>10</v>
      </c>
      <c r="M1921" t="s">
        <v>2882</v>
      </c>
    </row>
    <row r="1922" spans="1:13" x14ac:dyDescent="0.25">
      <c r="A1922" t="s">
        <v>2962</v>
      </c>
      <c r="B1922" t="s">
        <v>832</v>
      </c>
      <c r="C1922" t="s">
        <v>2962</v>
      </c>
      <c r="D1922" t="s">
        <v>832</v>
      </c>
      <c r="E1922" t="s">
        <v>1530</v>
      </c>
      <c r="F1922" t="s">
        <v>1531</v>
      </c>
      <c r="G1922">
        <v>16.5</v>
      </c>
      <c r="H1922">
        <v>198</v>
      </c>
      <c r="I1922" t="s">
        <v>1532</v>
      </c>
      <c r="J1922" t="s">
        <v>1445</v>
      </c>
      <c r="K1922">
        <v>452978</v>
      </c>
      <c r="L1922" t="s">
        <v>10</v>
      </c>
      <c r="M1922" t="s">
        <v>2983</v>
      </c>
    </row>
    <row r="1923" spans="1:13" x14ac:dyDescent="0.25">
      <c r="A1923" t="s">
        <v>2962</v>
      </c>
      <c r="B1923" t="s">
        <v>843</v>
      </c>
      <c r="C1923" t="s">
        <v>2962</v>
      </c>
      <c r="D1923" t="s">
        <v>843</v>
      </c>
      <c r="E1923" t="s">
        <v>1530</v>
      </c>
      <c r="F1923" t="s">
        <v>1531</v>
      </c>
      <c r="G1923">
        <v>16.5</v>
      </c>
      <c r="H1923">
        <v>198</v>
      </c>
      <c r="I1923" t="s">
        <v>1532</v>
      </c>
      <c r="J1923" t="s">
        <v>1445</v>
      </c>
      <c r="K1923">
        <v>452979</v>
      </c>
      <c r="L1923" t="s">
        <v>10</v>
      </c>
      <c r="M1923" t="s">
        <v>3003</v>
      </c>
    </row>
    <row r="1924" spans="1:13" x14ac:dyDescent="0.25">
      <c r="A1924" t="s">
        <v>2962</v>
      </c>
      <c r="B1924" t="s">
        <v>868</v>
      </c>
      <c r="C1924" t="s">
        <v>2962</v>
      </c>
      <c r="D1924" t="s">
        <v>868</v>
      </c>
      <c r="E1924" t="s">
        <v>1530</v>
      </c>
      <c r="F1924" t="s">
        <v>1531</v>
      </c>
      <c r="G1924">
        <v>16.5</v>
      </c>
      <c r="H1924">
        <v>198</v>
      </c>
      <c r="I1924" t="s">
        <v>1532</v>
      </c>
      <c r="J1924" t="s">
        <v>1445</v>
      </c>
      <c r="K1924">
        <v>452980</v>
      </c>
      <c r="L1924" t="s">
        <v>10</v>
      </c>
      <c r="M1924" t="s">
        <v>3043</v>
      </c>
    </row>
    <row r="1925" spans="1:13" x14ac:dyDescent="0.25">
      <c r="A1925" t="s">
        <v>2962</v>
      </c>
      <c r="B1925" t="s">
        <v>879</v>
      </c>
      <c r="C1925" t="s">
        <v>2962</v>
      </c>
      <c r="D1925" t="s">
        <v>879</v>
      </c>
      <c r="E1925" t="s">
        <v>1530</v>
      </c>
      <c r="F1925" t="s">
        <v>1531</v>
      </c>
      <c r="G1925">
        <v>16.5</v>
      </c>
      <c r="H1925">
        <v>198</v>
      </c>
      <c r="I1925" t="s">
        <v>1532</v>
      </c>
      <c r="J1925" t="s">
        <v>1445</v>
      </c>
      <c r="K1925">
        <v>452981</v>
      </c>
      <c r="L1925" t="s">
        <v>10</v>
      </c>
      <c r="M1925" t="s">
        <v>3063</v>
      </c>
    </row>
    <row r="1926" spans="1:13" x14ac:dyDescent="0.25">
      <c r="A1926" t="s">
        <v>2962</v>
      </c>
      <c r="B1926" t="s">
        <v>888</v>
      </c>
      <c r="C1926" t="s">
        <v>2962</v>
      </c>
      <c r="D1926" t="s">
        <v>888</v>
      </c>
      <c r="E1926" t="s">
        <v>1530</v>
      </c>
      <c r="F1926" t="s">
        <v>1531</v>
      </c>
      <c r="G1926">
        <v>16.5</v>
      </c>
      <c r="H1926">
        <v>198</v>
      </c>
      <c r="I1926" t="s">
        <v>1532</v>
      </c>
      <c r="J1926" t="s">
        <v>1445</v>
      </c>
      <c r="K1926">
        <v>452982</v>
      </c>
      <c r="L1926" t="s">
        <v>10</v>
      </c>
      <c r="M1926" t="s">
        <v>3081</v>
      </c>
    </row>
    <row r="1927" spans="1:13" x14ac:dyDescent="0.25">
      <c r="A1927" t="s">
        <v>2962</v>
      </c>
      <c r="B1927" t="s">
        <v>818</v>
      </c>
      <c r="C1927" t="s">
        <v>2962</v>
      </c>
      <c r="D1927" t="s">
        <v>818</v>
      </c>
      <c r="E1927" t="s">
        <v>1530</v>
      </c>
      <c r="F1927" t="s">
        <v>1531</v>
      </c>
      <c r="G1927">
        <v>16.5</v>
      </c>
      <c r="H1927">
        <v>198</v>
      </c>
      <c r="I1927" t="s">
        <v>1532</v>
      </c>
      <c r="J1927" t="s">
        <v>1445</v>
      </c>
      <c r="K1927">
        <v>452983</v>
      </c>
      <c r="L1927" t="s">
        <v>10</v>
      </c>
      <c r="M1927" t="s">
        <v>2963</v>
      </c>
    </row>
    <row r="1928" spans="1:13" x14ac:dyDescent="0.25">
      <c r="A1928" t="s">
        <v>2962</v>
      </c>
      <c r="B1928" t="s">
        <v>854</v>
      </c>
      <c r="C1928" t="s">
        <v>2962</v>
      </c>
      <c r="D1928" t="s">
        <v>854</v>
      </c>
      <c r="E1928" t="s">
        <v>1530</v>
      </c>
      <c r="F1928" t="s">
        <v>1531</v>
      </c>
      <c r="G1928">
        <v>16.5</v>
      </c>
      <c r="H1928">
        <v>198</v>
      </c>
      <c r="I1928" t="s">
        <v>1532</v>
      </c>
      <c r="J1928" t="s">
        <v>1445</v>
      </c>
      <c r="K1928">
        <v>452984</v>
      </c>
      <c r="L1928" t="s">
        <v>10</v>
      </c>
      <c r="M1928" t="s">
        <v>3023</v>
      </c>
    </row>
    <row r="1929" spans="1:13" x14ac:dyDescent="0.25">
      <c r="B1929" t="s">
        <v>149</v>
      </c>
      <c r="C1929" t="s">
        <v>2124</v>
      </c>
      <c r="D1929" t="s">
        <v>2109</v>
      </c>
      <c r="E1929" t="s">
        <v>29</v>
      </c>
      <c r="F1929" t="s">
        <v>1464</v>
      </c>
      <c r="G1929">
        <v>10.29</v>
      </c>
      <c r="H1929">
        <v>25.4</v>
      </c>
      <c r="I1929" t="s">
        <v>1511</v>
      </c>
      <c r="J1929" t="s">
        <v>1445</v>
      </c>
      <c r="K1929">
        <v>90329</v>
      </c>
      <c r="L1929" t="s">
        <v>10</v>
      </c>
      <c r="M1929" t="s">
        <v>2125</v>
      </c>
    </row>
    <row r="1930" spans="1:13" x14ac:dyDescent="0.25">
      <c r="B1930" t="s">
        <v>149</v>
      </c>
      <c r="C1930" t="s">
        <v>2126</v>
      </c>
      <c r="D1930" t="s">
        <v>2115</v>
      </c>
      <c r="E1930" t="s">
        <v>29</v>
      </c>
      <c r="F1930" t="s">
        <v>1464</v>
      </c>
      <c r="G1930">
        <v>10.29</v>
      </c>
      <c r="H1930">
        <v>25.4</v>
      </c>
      <c r="I1930" t="s">
        <v>1511</v>
      </c>
      <c r="J1930" t="s">
        <v>1445</v>
      </c>
      <c r="K1930">
        <v>90356</v>
      </c>
      <c r="L1930" t="s">
        <v>10</v>
      </c>
      <c r="M1930" t="s">
        <v>2127</v>
      </c>
    </row>
    <row r="1931" spans="1:13" x14ac:dyDescent="0.25">
      <c r="B1931" t="s">
        <v>149</v>
      </c>
      <c r="C1931" t="s">
        <v>2128</v>
      </c>
      <c r="D1931" t="s">
        <v>2117</v>
      </c>
      <c r="E1931" t="s">
        <v>29</v>
      </c>
      <c r="F1931" t="s">
        <v>1464</v>
      </c>
      <c r="G1931">
        <v>10.29</v>
      </c>
      <c r="H1931">
        <v>25.4</v>
      </c>
      <c r="I1931" t="s">
        <v>1511</v>
      </c>
      <c r="J1931" t="s">
        <v>1445</v>
      </c>
      <c r="K1931">
        <v>90357</v>
      </c>
      <c r="L1931" t="s">
        <v>10</v>
      </c>
      <c r="M1931" t="s">
        <v>2129</v>
      </c>
    </row>
    <row r="1932" spans="1:13" x14ac:dyDescent="0.25">
      <c r="B1932" t="s">
        <v>149</v>
      </c>
      <c r="C1932" t="s">
        <v>2130</v>
      </c>
      <c r="D1932" t="s">
        <v>2119</v>
      </c>
      <c r="E1932" t="s">
        <v>29</v>
      </c>
      <c r="F1932" t="s">
        <v>1464</v>
      </c>
      <c r="G1932">
        <v>10.29</v>
      </c>
      <c r="H1932">
        <v>25.4</v>
      </c>
      <c r="I1932" t="s">
        <v>1511</v>
      </c>
      <c r="J1932" t="s">
        <v>1445</v>
      </c>
      <c r="K1932">
        <v>90358</v>
      </c>
      <c r="L1932" t="s">
        <v>10</v>
      </c>
      <c r="M1932" t="s">
        <v>2131</v>
      </c>
    </row>
    <row r="1933" spans="1:13" x14ac:dyDescent="0.25">
      <c r="B1933" t="s">
        <v>419</v>
      </c>
      <c r="C1933" t="s">
        <v>434</v>
      </c>
      <c r="D1933" t="s">
        <v>435</v>
      </c>
      <c r="E1933" t="s">
        <v>29</v>
      </c>
      <c r="F1933" t="s">
        <v>1464</v>
      </c>
      <c r="G1933">
        <v>10.29</v>
      </c>
      <c r="H1933">
        <v>25.4</v>
      </c>
      <c r="I1933" t="s">
        <v>1511</v>
      </c>
      <c r="J1933" t="s">
        <v>1445</v>
      </c>
      <c r="K1933">
        <v>90361</v>
      </c>
      <c r="L1933" t="s">
        <v>10</v>
      </c>
      <c r="M1933" t="s">
        <v>2484</v>
      </c>
    </row>
    <row r="1934" spans="1:13" x14ac:dyDescent="0.25">
      <c r="B1934" t="s">
        <v>419</v>
      </c>
      <c r="C1934" t="s">
        <v>430</v>
      </c>
      <c r="D1934" t="s">
        <v>431</v>
      </c>
      <c r="E1934" t="s">
        <v>29</v>
      </c>
      <c r="F1934" t="s">
        <v>1464</v>
      </c>
      <c r="G1934">
        <v>10.29</v>
      </c>
      <c r="H1934">
        <v>25.4</v>
      </c>
      <c r="I1934" t="s">
        <v>1511</v>
      </c>
      <c r="J1934" t="s">
        <v>1445</v>
      </c>
      <c r="K1934">
        <v>90388</v>
      </c>
      <c r="L1934" t="s">
        <v>10</v>
      </c>
      <c r="M1934" t="s">
        <v>2485</v>
      </c>
    </row>
    <row r="1935" spans="1:13" x14ac:dyDescent="0.25">
      <c r="B1935" t="s">
        <v>419</v>
      </c>
      <c r="C1935" t="s">
        <v>428</v>
      </c>
      <c r="D1935" t="s">
        <v>429</v>
      </c>
      <c r="E1935" t="s">
        <v>29</v>
      </c>
      <c r="F1935" t="s">
        <v>1464</v>
      </c>
      <c r="G1935">
        <v>10.29</v>
      </c>
      <c r="H1935">
        <v>25.4</v>
      </c>
      <c r="I1935" t="s">
        <v>1511</v>
      </c>
      <c r="J1935" t="s">
        <v>1445</v>
      </c>
      <c r="K1935">
        <v>90389</v>
      </c>
      <c r="L1935" t="s">
        <v>10</v>
      </c>
      <c r="M1935" t="s">
        <v>2486</v>
      </c>
    </row>
    <row r="1936" spans="1:13" x14ac:dyDescent="0.25">
      <c r="B1936" t="s">
        <v>419</v>
      </c>
      <c r="C1936" t="s">
        <v>426</v>
      </c>
      <c r="D1936" t="s">
        <v>427</v>
      </c>
      <c r="E1936" t="s">
        <v>29</v>
      </c>
      <c r="F1936" t="s">
        <v>1464</v>
      </c>
      <c r="G1936">
        <v>10.29</v>
      </c>
      <c r="H1936">
        <v>25.4</v>
      </c>
      <c r="I1936" t="s">
        <v>1511</v>
      </c>
      <c r="J1936" t="s">
        <v>1445</v>
      </c>
      <c r="K1936">
        <v>90390</v>
      </c>
      <c r="L1936" t="s">
        <v>10</v>
      </c>
      <c r="M1936" t="s">
        <v>2487</v>
      </c>
    </row>
    <row r="1937" spans="2:13" x14ac:dyDescent="0.25">
      <c r="B1937" t="s">
        <v>664</v>
      </c>
      <c r="C1937" t="s">
        <v>682</v>
      </c>
      <c r="D1937" t="s">
        <v>683</v>
      </c>
      <c r="E1937" t="s">
        <v>29</v>
      </c>
      <c r="F1937" t="s">
        <v>1464</v>
      </c>
      <c r="G1937">
        <v>10.29</v>
      </c>
      <c r="H1937">
        <v>25.4</v>
      </c>
      <c r="I1937" t="s">
        <v>1511</v>
      </c>
      <c r="J1937" t="s">
        <v>1445</v>
      </c>
      <c r="K1937">
        <v>90393</v>
      </c>
      <c r="L1937" t="s">
        <v>10</v>
      </c>
      <c r="M1937" t="s">
        <v>2802</v>
      </c>
    </row>
    <row r="1938" spans="2:13" x14ac:dyDescent="0.25">
      <c r="B1938" t="s">
        <v>664</v>
      </c>
      <c r="C1938" t="s">
        <v>680</v>
      </c>
      <c r="D1938" t="s">
        <v>681</v>
      </c>
      <c r="E1938" t="s">
        <v>29</v>
      </c>
      <c r="F1938" t="s">
        <v>1464</v>
      </c>
      <c r="G1938">
        <v>10.29</v>
      </c>
      <c r="H1938">
        <v>25.4</v>
      </c>
      <c r="I1938" t="s">
        <v>1511</v>
      </c>
      <c r="J1938" t="s">
        <v>1445</v>
      </c>
      <c r="K1938">
        <v>90418</v>
      </c>
      <c r="L1938" t="s">
        <v>10</v>
      </c>
      <c r="M1938" t="s">
        <v>2803</v>
      </c>
    </row>
    <row r="1939" spans="2:13" x14ac:dyDescent="0.25">
      <c r="B1939" t="s">
        <v>664</v>
      </c>
      <c r="C1939" t="s">
        <v>677</v>
      </c>
      <c r="D1939" t="s">
        <v>678</v>
      </c>
      <c r="E1939" t="s">
        <v>29</v>
      </c>
      <c r="F1939" t="s">
        <v>1464</v>
      </c>
      <c r="G1939">
        <v>10.29</v>
      </c>
      <c r="H1939">
        <v>25.4</v>
      </c>
      <c r="I1939" t="s">
        <v>1511</v>
      </c>
      <c r="J1939" t="s">
        <v>1445</v>
      </c>
      <c r="K1939">
        <v>90420</v>
      </c>
      <c r="L1939" t="s">
        <v>10</v>
      </c>
      <c r="M1939" t="s">
        <v>2804</v>
      </c>
    </row>
    <row r="1940" spans="2:13" x14ac:dyDescent="0.25">
      <c r="B1940" t="s">
        <v>664</v>
      </c>
      <c r="C1940" t="s">
        <v>674</v>
      </c>
      <c r="D1940" t="s">
        <v>675</v>
      </c>
      <c r="E1940" t="s">
        <v>29</v>
      </c>
      <c r="F1940" t="s">
        <v>1464</v>
      </c>
      <c r="G1940">
        <v>10.29</v>
      </c>
      <c r="H1940">
        <v>25.4</v>
      </c>
      <c r="I1940" t="s">
        <v>1511</v>
      </c>
      <c r="J1940" t="s">
        <v>1445</v>
      </c>
      <c r="K1940">
        <v>90422</v>
      </c>
      <c r="L1940" t="s">
        <v>10</v>
      </c>
      <c r="M1940" t="s">
        <v>2805</v>
      </c>
    </row>
    <row r="1941" spans="2:13" x14ac:dyDescent="0.25">
      <c r="B1941" t="s">
        <v>943</v>
      </c>
      <c r="C1941" t="s">
        <v>969</v>
      </c>
      <c r="D1941" t="s">
        <v>970</v>
      </c>
      <c r="E1941" t="s">
        <v>29</v>
      </c>
      <c r="F1941" t="s">
        <v>1464</v>
      </c>
      <c r="G1941">
        <v>10.29</v>
      </c>
      <c r="H1941">
        <v>25.4</v>
      </c>
      <c r="I1941" t="s">
        <v>1511</v>
      </c>
      <c r="J1941" t="s">
        <v>1445</v>
      </c>
      <c r="K1941">
        <v>90425</v>
      </c>
      <c r="L1941" t="s">
        <v>10</v>
      </c>
      <c r="M1941" t="s">
        <v>3182</v>
      </c>
    </row>
    <row r="1942" spans="2:13" x14ac:dyDescent="0.25">
      <c r="B1942" t="s">
        <v>906</v>
      </c>
      <c r="C1942" t="s">
        <v>930</v>
      </c>
      <c r="D1942" t="s">
        <v>931</v>
      </c>
      <c r="E1942" t="s">
        <v>29</v>
      </c>
      <c r="F1942" t="s">
        <v>1464</v>
      </c>
      <c r="G1942">
        <v>10.29</v>
      </c>
      <c r="H1942">
        <v>25.4</v>
      </c>
      <c r="I1942" t="s">
        <v>1511</v>
      </c>
      <c r="J1942" t="s">
        <v>1445</v>
      </c>
      <c r="K1942">
        <v>90453</v>
      </c>
      <c r="L1942" t="s">
        <v>10</v>
      </c>
      <c r="M1942" t="s">
        <v>3132</v>
      </c>
    </row>
    <row r="1943" spans="2:13" x14ac:dyDescent="0.25">
      <c r="B1943" t="s">
        <v>906</v>
      </c>
      <c r="C1943" t="s">
        <v>928</v>
      </c>
      <c r="D1943" t="s">
        <v>929</v>
      </c>
      <c r="E1943" t="s">
        <v>29</v>
      </c>
      <c r="F1943" t="s">
        <v>1464</v>
      </c>
      <c r="G1943">
        <v>10.29</v>
      </c>
      <c r="H1943">
        <v>25.4</v>
      </c>
      <c r="I1943" t="s">
        <v>1511</v>
      </c>
      <c r="J1943" t="s">
        <v>1445</v>
      </c>
      <c r="K1943">
        <v>90454</v>
      </c>
      <c r="L1943" t="s">
        <v>10</v>
      </c>
      <c r="M1943" t="s">
        <v>3133</v>
      </c>
    </row>
    <row r="1944" spans="2:13" x14ac:dyDescent="0.25">
      <c r="B1944" t="s">
        <v>943</v>
      </c>
      <c r="C1944" t="s">
        <v>967</v>
      </c>
      <c r="D1944" t="s">
        <v>967</v>
      </c>
      <c r="E1944" t="s">
        <v>29</v>
      </c>
      <c r="F1944" t="s">
        <v>1464</v>
      </c>
      <c r="G1944">
        <v>10.29</v>
      </c>
      <c r="H1944">
        <v>25.4</v>
      </c>
      <c r="I1944" t="s">
        <v>1511</v>
      </c>
      <c r="J1944" t="s">
        <v>1445</v>
      </c>
      <c r="K1944">
        <v>90455</v>
      </c>
      <c r="L1944" t="s">
        <v>10</v>
      </c>
      <c r="M1944" t="s">
        <v>3183</v>
      </c>
    </row>
    <row r="1945" spans="2:13" x14ac:dyDescent="0.25">
      <c r="B1945" t="s">
        <v>943</v>
      </c>
      <c r="C1945" t="s">
        <v>966</v>
      </c>
      <c r="D1945" t="s">
        <v>966</v>
      </c>
      <c r="E1945" t="s">
        <v>29</v>
      </c>
      <c r="F1945" t="s">
        <v>1464</v>
      </c>
      <c r="G1945">
        <v>10.29</v>
      </c>
      <c r="H1945">
        <v>25.4</v>
      </c>
      <c r="I1945" t="s">
        <v>1511</v>
      </c>
      <c r="J1945" t="s">
        <v>1445</v>
      </c>
      <c r="K1945">
        <v>90456</v>
      </c>
      <c r="L1945" t="s">
        <v>10</v>
      </c>
      <c r="M1945" t="s">
        <v>3184</v>
      </c>
    </row>
    <row r="1946" spans="2:13" x14ac:dyDescent="0.25">
      <c r="B1946" t="s">
        <v>943</v>
      </c>
      <c r="C1946" t="s">
        <v>965</v>
      </c>
      <c r="D1946" t="s">
        <v>965</v>
      </c>
      <c r="E1946" t="s">
        <v>29</v>
      </c>
      <c r="F1946" t="s">
        <v>1464</v>
      </c>
      <c r="G1946">
        <v>10.29</v>
      </c>
      <c r="H1946">
        <v>25.4</v>
      </c>
      <c r="I1946" t="s">
        <v>1511</v>
      </c>
      <c r="J1946" t="s">
        <v>1445</v>
      </c>
      <c r="K1946">
        <v>90457</v>
      </c>
      <c r="L1946" t="s">
        <v>10</v>
      </c>
      <c r="M1946" t="s">
        <v>3185</v>
      </c>
    </row>
    <row r="1947" spans="2:13" x14ac:dyDescent="0.25">
      <c r="B1947" t="s">
        <v>943</v>
      </c>
      <c r="C1947" t="s">
        <v>963</v>
      </c>
      <c r="D1947" t="s">
        <v>964</v>
      </c>
      <c r="E1947" t="s">
        <v>29</v>
      </c>
      <c r="F1947" t="s">
        <v>1464</v>
      </c>
      <c r="G1947">
        <v>10.29</v>
      </c>
      <c r="H1947">
        <v>25.4</v>
      </c>
      <c r="I1947" t="s">
        <v>1511</v>
      </c>
      <c r="J1947" t="s">
        <v>1445</v>
      </c>
      <c r="K1947">
        <v>90458</v>
      </c>
      <c r="L1947" t="s">
        <v>10</v>
      </c>
      <c r="M1947" t="s">
        <v>3186</v>
      </c>
    </row>
    <row r="1948" spans="2:13" x14ac:dyDescent="0.25">
      <c r="B1948" t="s">
        <v>943</v>
      </c>
      <c r="C1948" t="s">
        <v>961</v>
      </c>
      <c r="D1948" t="s">
        <v>962</v>
      </c>
      <c r="E1948" t="s">
        <v>29</v>
      </c>
      <c r="F1948" t="s">
        <v>1464</v>
      </c>
      <c r="G1948">
        <v>10.29</v>
      </c>
      <c r="H1948">
        <v>25.4</v>
      </c>
      <c r="I1948" t="s">
        <v>1511</v>
      </c>
      <c r="J1948" t="s">
        <v>1445</v>
      </c>
      <c r="K1948">
        <v>90459</v>
      </c>
      <c r="L1948" t="s">
        <v>10</v>
      </c>
      <c r="M1948" t="s">
        <v>3187</v>
      </c>
    </row>
    <row r="1949" spans="2:13" x14ac:dyDescent="0.25">
      <c r="B1949" t="s">
        <v>943</v>
      </c>
      <c r="C1949" t="s">
        <v>959</v>
      </c>
      <c r="D1949" t="s">
        <v>960</v>
      </c>
      <c r="E1949" t="s">
        <v>29</v>
      </c>
      <c r="F1949" t="s">
        <v>1464</v>
      </c>
      <c r="G1949">
        <v>10.29</v>
      </c>
      <c r="H1949">
        <v>25.4</v>
      </c>
      <c r="I1949" t="s">
        <v>1511</v>
      </c>
      <c r="J1949" t="s">
        <v>1445</v>
      </c>
      <c r="K1949">
        <v>90460</v>
      </c>
      <c r="L1949" t="s">
        <v>10</v>
      </c>
      <c r="M1949" t="s">
        <v>3188</v>
      </c>
    </row>
    <row r="1950" spans="2:13" x14ac:dyDescent="0.25">
      <c r="B1950" t="s">
        <v>943</v>
      </c>
      <c r="C1950" t="s">
        <v>957</v>
      </c>
      <c r="D1950" t="s">
        <v>958</v>
      </c>
      <c r="E1950" t="s">
        <v>29</v>
      </c>
      <c r="F1950" t="s">
        <v>1464</v>
      </c>
      <c r="G1950">
        <v>10.29</v>
      </c>
      <c r="H1950">
        <v>25.4</v>
      </c>
      <c r="I1950" t="s">
        <v>1511</v>
      </c>
      <c r="J1950" t="s">
        <v>1445</v>
      </c>
      <c r="K1950">
        <v>90461</v>
      </c>
      <c r="L1950" t="s">
        <v>10</v>
      </c>
      <c r="M1950" t="s">
        <v>3189</v>
      </c>
    </row>
    <row r="1951" spans="2:13" x14ac:dyDescent="0.25">
      <c r="B1951" t="s">
        <v>1547</v>
      </c>
      <c r="C1951" t="s">
        <v>1611</v>
      </c>
      <c r="D1951" t="s">
        <v>1612</v>
      </c>
      <c r="E1951" t="s">
        <v>29</v>
      </c>
      <c r="F1951" t="s">
        <v>1464</v>
      </c>
      <c r="G1951">
        <v>10.29</v>
      </c>
      <c r="H1951">
        <v>25.4</v>
      </c>
      <c r="I1951" t="s">
        <v>1511</v>
      </c>
      <c r="J1951" t="s">
        <v>1445</v>
      </c>
      <c r="K1951">
        <v>90462</v>
      </c>
      <c r="L1951" t="s">
        <v>10</v>
      </c>
      <c r="M1951" t="s">
        <v>1613</v>
      </c>
    </row>
    <row r="1952" spans="2:13" x14ac:dyDescent="0.25">
      <c r="B1952" t="s">
        <v>1547</v>
      </c>
      <c r="C1952" t="s">
        <v>1614</v>
      </c>
      <c r="D1952" t="s">
        <v>1615</v>
      </c>
      <c r="E1952" t="s">
        <v>29</v>
      </c>
      <c r="F1952" t="s">
        <v>1464</v>
      </c>
      <c r="G1952">
        <v>10.29</v>
      </c>
      <c r="H1952">
        <v>25.4</v>
      </c>
      <c r="I1952" t="s">
        <v>1511</v>
      </c>
      <c r="J1952" t="s">
        <v>1445</v>
      </c>
      <c r="K1952">
        <v>90490</v>
      </c>
      <c r="L1952" t="s">
        <v>10</v>
      </c>
      <c r="M1952" t="s">
        <v>1616</v>
      </c>
    </row>
    <row r="1953" spans="2:13" x14ac:dyDescent="0.25">
      <c r="B1953" t="s">
        <v>1547</v>
      </c>
      <c r="C1953" t="s">
        <v>1617</v>
      </c>
      <c r="D1953" t="s">
        <v>1618</v>
      </c>
      <c r="E1953" t="s">
        <v>29</v>
      </c>
      <c r="F1953" t="s">
        <v>1464</v>
      </c>
      <c r="G1953">
        <v>10.29</v>
      </c>
      <c r="H1953">
        <v>25.4</v>
      </c>
      <c r="I1953" t="s">
        <v>1511</v>
      </c>
      <c r="J1953" t="s">
        <v>1445</v>
      </c>
      <c r="K1953">
        <v>90491</v>
      </c>
      <c r="L1953" t="s">
        <v>10</v>
      </c>
      <c r="M1953" t="s">
        <v>1619</v>
      </c>
    </row>
    <row r="1954" spans="2:13" x14ac:dyDescent="0.25">
      <c r="B1954" t="s">
        <v>1547</v>
      </c>
      <c r="C1954" t="s">
        <v>1620</v>
      </c>
      <c r="D1954" t="s">
        <v>1621</v>
      </c>
      <c r="E1954" t="s">
        <v>29</v>
      </c>
      <c r="F1954" t="s">
        <v>1464</v>
      </c>
      <c r="G1954">
        <v>10.29</v>
      </c>
      <c r="H1954">
        <v>25.4</v>
      </c>
      <c r="I1954" t="s">
        <v>1511</v>
      </c>
      <c r="J1954" t="s">
        <v>1445</v>
      </c>
      <c r="K1954">
        <v>90492</v>
      </c>
      <c r="L1954" t="s">
        <v>10</v>
      </c>
      <c r="M1954" t="s">
        <v>1622</v>
      </c>
    </row>
    <row r="1955" spans="2:13" x14ac:dyDescent="0.25">
      <c r="B1955" t="s">
        <v>1121</v>
      </c>
      <c r="C1955" t="s">
        <v>1148</v>
      </c>
      <c r="D1955" t="s">
        <v>1149</v>
      </c>
      <c r="E1955" t="s">
        <v>29</v>
      </c>
      <c r="F1955" t="s">
        <v>1464</v>
      </c>
      <c r="G1955">
        <v>10.29</v>
      </c>
      <c r="H1955">
        <v>25.4</v>
      </c>
      <c r="I1955" t="s">
        <v>1511</v>
      </c>
      <c r="J1955" t="s">
        <v>1445</v>
      </c>
      <c r="K1955">
        <v>90494</v>
      </c>
      <c r="L1955" t="s">
        <v>10</v>
      </c>
      <c r="M1955" t="s">
        <v>3491</v>
      </c>
    </row>
    <row r="1956" spans="2:13" x14ac:dyDescent="0.25">
      <c r="B1956" t="s">
        <v>1121</v>
      </c>
      <c r="C1956" t="s">
        <v>1146</v>
      </c>
      <c r="D1956" t="s">
        <v>1147</v>
      </c>
      <c r="E1956" t="s">
        <v>29</v>
      </c>
      <c r="F1956" t="s">
        <v>1464</v>
      </c>
      <c r="G1956">
        <v>10.29</v>
      </c>
      <c r="H1956">
        <v>25.4</v>
      </c>
      <c r="I1956" t="s">
        <v>1511</v>
      </c>
      <c r="J1956" t="s">
        <v>1445</v>
      </c>
      <c r="K1956">
        <v>90518</v>
      </c>
      <c r="L1956" t="s">
        <v>10</v>
      </c>
      <c r="M1956" t="s">
        <v>3492</v>
      </c>
    </row>
    <row r="1957" spans="2:13" x14ac:dyDescent="0.25">
      <c r="B1957" t="s">
        <v>1121</v>
      </c>
      <c r="C1957" t="s">
        <v>1144</v>
      </c>
      <c r="D1957" t="s">
        <v>1145</v>
      </c>
      <c r="E1957" t="s">
        <v>29</v>
      </c>
      <c r="F1957" t="s">
        <v>1464</v>
      </c>
      <c r="G1957">
        <v>10.29</v>
      </c>
      <c r="H1957">
        <v>25.4</v>
      </c>
      <c r="I1957" t="s">
        <v>1511</v>
      </c>
      <c r="J1957" t="s">
        <v>1445</v>
      </c>
      <c r="K1957">
        <v>90519</v>
      </c>
      <c r="L1957" t="s">
        <v>10</v>
      </c>
      <c r="M1957" t="s">
        <v>3493</v>
      </c>
    </row>
    <row r="1958" spans="2:13" x14ac:dyDescent="0.25">
      <c r="B1958" t="s">
        <v>1121</v>
      </c>
      <c r="C1958" t="s">
        <v>1142</v>
      </c>
      <c r="D1958" t="s">
        <v>1143</v>
      </c>
      <c r="E1958" t="s">
        <v>29</v>
      </c>
      <c r="F1958" t="s">
        <v>1464</v>
      </c>
      <c r="G1958">
        <v>10.29</v>
      </c>
      <c r="H1958">
        <v>25.4</v>
      </c>
      <c r="I1958" t="s">
        <v>1511</v>
      </c>
      <c r="J1958" t="s">
        <v>1445</v>
      </c>
      <c r="K1958">
        <v>90520</v>
      </c>
      <c r="L1958" t="s">
        <v>10</v>
      </c>
      <c r="M1958" t="s">
        <v>3494</v>
      </c>
    </row>
    <row r="1959" spans="2:13" x14ac:dyDescent="0.25">
      <c r="B1959" t="s">
        <v>1635</v>
      </c>
      <c r="C1959" t="s">
        <v>1674</v>
      </c>
      <c r="D1959" t="s">
        <v>1666</v>
      </c>
      <c r="E1959" t="s">
        <v>18</v>
      </c>
      <c r="F1959" t="s">
        <v>1464</v>
      </c>
      <c r="G1959">
        <v>10.29</v>
      </c>
      <c r="H1959">
        <v>25.4</v>
      </c>
      <c r="I1959" t="s">
        <v>1511</v>
      </c>
      <c r="J1959" t="s">
        <v>1445</v>
      </c>
      <c r="K1959">
        <v>90328</v>
      </c>
      <c r="L1959" t="s">
        <v>10</v>
      </c>
      <c r="M1959" t="s">
        <v>1675</v>
      </c>
    </row>
    <row r="1960" spans="2:13" x14ac:dyDescent="0.25">
      <c r="B1960" t="s">
        <v>41</v>
      </c>
      <c r="C1960" t="s">
        <v>1721</v>
      </c>
      <c r="D1960" t="s">
        <v>1711</v>
      </c>
      <c r="E1960" t="s">
        <v>18</v>
      </c>
      <c r="F1960" t="s">
        <v>1464</v>
      </c>
      <c r="G1960">
        <v>10.29</v>
      </c>
      <c r="H1960">
        <v>25.4</v>
      </c>
      <c r="I1960" t="s">
        <v>1511</v>
      </c>
      <c r="J1960" t="s">
        <v>1445</v>
      </c>
      <c r="K1960">
        <v>90330</v>
      </c>
      <c r="L1960" t="s">
        <v>10</v>
      </c>
      <c r="M1960" t="s">
        <v>1722</v>
      </c>
    </row>
    <row r="1961" spans="2:13" x14ac:dyDescent="0.25">
      <c r="B1961" t="s">
        <v>41</v>
      </c>
      <c r="C1961" t="s">
        <v>1723</v>
      </c>
      <c r="D1961" t="s">
        <v>1724</v>
      </c>
      <c r="E1961" t="s">
        <v>18</v>
      </c>
      <c r="F1961" t="s">
        <v>1464</v>
      </c>
      <c r="G1961">
        <v>10.29</v>
      </c>
      <c r="H1961">
        <v>25.4</v>
      </c>
      <c r="I1961" t="s">
        <v>1511</v>
      </c>
      <c r="J1961" t="s">
        <v>1445</v>
      </c>
      <c r="K1961">
        <v>90331</v>
      </c>
      <c r="L1961" t="s">
        <v>10</v>
      </c>
      <c r="M1961" t="s">
        <v>1725</v>
      </c>
    </row>
    <row r="1962" spans="2:13" x14ac:dyDescent="0.25">
      <c r="B1962" t="s">
        <v>70</v>
      </c>
      <c r="C1962" t="s">
        <v>1758</v>
      </c>
      <c r="D1962" t="s">
        <v>1752</v>
      </c>
      <c r="E1962" t="s">
        <v>18</v>
      </c>
      <c r="F1962" t="s">
        <v>1464</v>
      </c>
      <c r="G1962">
        <v>10.29</v>
      </c>
      <c r="H1962">
        <v>25.4</v>
      </c>
      <c r="I1962" t="s">
        <v>1511</v>
      </c>
      <c r="J1962" t="s">
        <v>1445</v>
      </c>
      <c r="K1962">
        <v>90332</v>
      </c>
      <c r="L1962" t="s">
        <v>10</v>
      </c>
      <c r="M1962" t="s">
        <v>1759</v>
      </c>
    </row>
    <row r="1963" spans="2:13" x14ac:dyDescent="0.25">
      <c r="B1963" t="s">
        <v>70</v>
      </c>
      <c r="C1963" t="s">
        <v>1760</v>
      </c>
      <c r="D1963" t="s">
        <v>1754</v>
      </c>
      <c r="E1963" t="s">
        <v>18</v>
      </c>
      <c r="F1963" t="s">
        <v>1464</v>
      </c>
      <c r="G1963">
        <v>10.29</v>
      </c>
      <c r="H1963">
        <v>25.4</v>
      </c>
      <c r="I1963" t="s">
        <v>1511</v>
      </c>
      <c r="J1963" t="s">
        <v>1445</v>
      </c>
      <c r="K1963">
        <v>90333</v>
      </c>
      <c r="L1963" t="s">
        <v>10</v>
      </c>
      <c r="M1963" t="s">
        <v>1761</v>
      </c>
    </row>
    <row r="1964" spans="2:13" x14ac:dyDescent="0.25">
      <c r="B1964" t="s">
        <v>82</v>
      </c>
      <c r="C1964" t="s">
        <v>1792</v>
      </c>
      <c r="D1964" t="s">
        <v>1785</v>
      </c>
      <c r="E1964" t="s">
        <v>18</v>
      </c>
      <c r="F1964" t="s">
        <v>1464</v>
      </c>
      <c r="G1964">
        <v>10.29</v>
      </c>
      <c r="H1964">
        <v>25.4</v>
      </c>
      <c r="I1964" t="s">
        <v>1511</v>
      </c>
      <c r="J1964" t="s">
        <v>1445</v>
      </c>
      <c r="K1964">
        <v>90334</v>
      </c>
      <c r="L1964" t="s">
        <v>10</v>
      </c>
      <c r="M1964" t="s">
        <v>1793</v>
      </c>
    </row>
    <row r="1965" spans="2:13" x14ac:dyDescent="0.25">
      <c r="B1965" t="s">
        <v>82</v>
      </c>
      <c r="C1965" t="s">
        <v>1794</v>
      </c>
      <c r="D1965" t="s">
        <v>1787</v>
      </c>
      <c r="E1965" t="s">
        <v>18</v>
      </c>
      <c r="F1965" t="s">
        <v>1464</v>
      </c>
      <c r="G1965">
        <v>10.29</v>
      </c>
      <c r="H1965">
        <v>25.4</v>
      </c>
      <c r="I1965" t="s">
        <v>1511</v>
      </c>
      <c r="J1965" t="s">
        <v>1445</v>
      </c>
      <c r="K1965">
        <v>90335</v>
      </c>
      <c r="L1965" t="s">
        <v>10</v>
      </c>
      <c r="M1965" t="s">
        <v>1795</v>
      </c>
    </row>
    <row r="1966" spans="2:13" x14ac:dyDescent="0.25">
      <c r="B1966" t="s">
        <v>91</v>
      </c>
      <c r="C1966" t="s">
        <v>1823</v>
      </c>
      <c r="D1966" t="s">
        <v>1817</v>
      </c>
      <c r="E1966" t="s">
        <v>18</v>
      </c>
      <c r="F1966" t="s">
        <v>1464</v>
      </c>
      <c r="G1966">
        <v>10.29</v>
      </c>
      <c r="H1966">
        <v>25.4</v>
      </c>
      <c r="I1966" t="s">
        <v>1511</v>
      </c>
      <c r="J1966" t="s">
        <v>1445</v>
      </c>
      <c r="K1966">
        <v>90336</v>
      </c>
      <c r="L1966" t="s">
        <v>10</v>
      </c>
      <c r="M1966" t="s">
        <v>1824</v>
      </c>
    </row>
    <row r="1967" spans="2:13" x14ac:dyDescent="0.25">
      <c r="B1967" t="s">
        <v>91</v>
      </c>
      <c r="C1967" t="s">
        <v>1825</v>
      </c>
      <c r="D1967" t="s">
        <v>1819</v>
      </c>
      <c r="E1967" t="s">
        <v>18</v>
      </c>
      <c r="F1967" t="s">
        <v>1464</v>
      </c>
      <c r="G1967">
        <v>10.29</v>
      </c>
      <c r="H1967">
        <v>25.4</v>
      </c>
      <c r="I1967" t="s">
        <v>1511</v>
      </c>
      <c r="J1967" t="s">
        <v>1445</v>
      </c>
      <c r="K1967">
        <v>90337</v>
      </c>
      <c r="L1967" t="s">
        <v>10</v>
      </c>
      <c r="M1967" t="s">
        <v>1826</v>
      </c>
    </row>
    <row r="1968" spans="2:13" x14ac:dyDescent="0.25">
      <c r="B1968" t="s">
        <v>1830</v>
      </c>
      <c r="C1968" t="s">
        <v>1854</v>
      </c>
      <c r="D1968" t="s">
        <v>1848</v>
      </c>
      <c r="E1968" t="s">
        <v>18</v>
      </c>
      <c r="F1968" t="s">
        <v>1464</v>
      </c>
      <c r="G1968">
        <v>10.29</v>
      </c>
      <c r="H1968">
        <v>25.4</v>
      </c>
      <c r="I1968" t="s">
        <v>1511</v>
      </c>
      <c r="J1968" t="s">
        <v>1445</v>
      </c>
      <c r="K1968">
        <v>90338</v>
      </c>
      <c r="L1968" t="s">
        <v>10</v>
      </c>
      <c r="M1968" t="s">
        <v>1855</v>
      </c>
    </row>
    <row r="1969" spans="2:13" x14ac:dyDescent="0.25">
      <c r="B1969" t="s">
        <v>1830</v>
      </c>
      <c r="C1969" t="s">
        <v>1856</v>
      </c>
      <c r="D1969" t="s">
        <v>1850</v>
      </c>
      <c r="E1969" t="s">
        <v>18</v>
      </c>
      <c r="F1969" t="s">
        <v>1464</v>
      </c>
      <c r="G1969">
        <v>10.29</v>
      </c>
      <c r="H1969">
        <v>25.4</v>
      </c>
      <c r="I1969" t="s">
        <v>1511</v>
      </c>
      <c r="J1969" t="s">
        <v>1445</v>
      </c>
      <c r="K1969">
        <v>90339</v>
      </c>
      <c r="L1969" t="s">
        <v>10</v>
      </c>
      <c r="M1969" t="s">
        <v>1857</v>
      </c>
    </row>
    <row r="1970" spans="2:13" x14ac:dyDescent="0.25">
      <c r="B1970" t="s">
        <v>1861</v>
      </c>
      <c r="C1970" t="s">
        <v>1889</v>
      </c>
      <c r="D1970" t="s">
        <v>1881</v>
      </c>
      <c r="E1970" t="s">
        <v>18</v>
      </c>
      <c r="F1970" t="s">
        <v>1464</v>
      </c>
      <c r="G1970">
        <v>10.29</v>
      </c>
      <c r="H1970">
        <v>25.4</v>
      </c>
      <c r="I1970" t="s">
        <v>1511</v>
      </c>
      <c r="J1970" t="s">
        <v>1445</v>
      </c>
      <c r="K1970">
        <v>90340</v>
      </c>
      <c r="L1970" t="s">
        <v>10</v>
      </c>
      <c r="M1970" t="s">
        <v>1890</v>
      </c>
    </row>
    <row r="1971" spans="2:13" x14ac:dyDescent="0.25">
      <c r="B1971" t="s">
        <v>1861</v>
      </c>
      <c r="C1971" t="s">
        <v>1891</v>
      </c>
      <c r="D1971" t="s">
        <v>1883</v>
      </c>
      <c r="E1971" t="s">
        <v>18</v>
      </c>
      <c r="F1971" t="s">
        <v>1464</v>
      </c>
      <c r="G1971">
        <v>10.29</v>
      </c>
      <c r="H1971">
        <v>25.4</v>
      </c>
      <c r="I1971" t="s">
        <v>1511</v>
      </c>
      <c r="J1971" t="s">
        <v>1445</v>
      </c>
      <c r="K1971">
        <v>90341</v>
      </c>
      <c r="L1971" t="s">
        <v>10</v>
      </c>
      <c r="M1971" t="s">
        <v>1892</v>
      </c>
    </row>
    <row r="1972" spans="2:13" x14ac:dyDescent="0.25">
      <c r="B1972" t="s">
        <v>1896</v>
      </c>
      <c r="C1972" t="s">
        <v>1920</v>
      </c>
      <c r="D1972" t="s">
        <v>1914</v>
      </c>
      <c r="E1972" t="s">
        <v>18</v>
      </c>
      <c r="F1972" t="s">
        <v>1464</v>
      </c>
      <c r="G1972">
        <v>10.29</v>
      </c>
      <c r="H1972">
        <v>25.4</v>
      </c>
      <c r="I1972" t="s">
        <v>1511</v>
      </c>
      <c r="J1972" t="s">
        <v>1445</v>
      </c>
      <c r="K1972">
        <v>90342</v>
      </c>
      <c r="L1972" t="s">
        <v>10</v>
      </c>
      <c r="M1972" t="s">
        <v>1921</v>
      </c>
    </row>
    <row r="1973" spans="2:13" x14ac:dyDescent="0.25">
      <c r="B1973" t="s">
        <v>1896</v>
      </c>
      <c r="C1973" t="s">
        <v>1922</v>
      </c>
      <c r="D1973" t="s">
        <v>1916</v>
      </c>
      <c r="E1973" t="s">
        <v>18</v>
      </c>
      <c r="F1973" t="s">
        <v>1464</v>
      </c>
      <c r="G1973">
        <v>10.29</v>
      </c>
      <c r="H1973">
        <v>25.4</v>
      </c>
      <c r="I1973" t="s">
        <v>1511</v>
      </c>
      <c r="J1973" t="s">
        <v>1445</v>
      </c>
      <c r="K1973">
        <v>90343</v>
      </c>
      <c r="L1973" t="s">
        <v>10</v>
      </c>
      <c r="M1973" t="s">
        <v>1923</v>
      </c>
    </row>
    <row r="1974" spans="2:13" x14ac:dyDescent="0.25">
      <c r="B1974" t="s">
        <v>1927</v>
      </c>
      <c r="C1974" t="s">
        <v>1951</v>
      </c>
      <c r="D1974" t="s">
        <v>1945</v>
      </c>
      <c r="E1974" t="s">
        <v>18</v>
      </c>
      <c r="F1974" t="s">
        <v>1464</v>
      </c>
      <c r="G1974">
        <v>10.29</v>
      </c>
      <c r="H1974">
        <v>25.4</v>
      </c>
      <c r="I1974" t="s">
        <v>1511</v>
      </c>
      <c r="J1974" t="s">
        <v>1445</v>
      </c>
      <c r="K1974">
        <v>90344</v>
      </c>
      <c r="L1974" t="s">
        <v>10</v>
      </c>
      <c r="M1974" t="s">
        <v>1952</v>
      </c>
    </row>
    <row r="1975" spans="2:13" x14ac:dyDescent="0.25">
      <c r="B1975" t="s">
        <v>1927</v>
      </c>
      <c r="C1975" t="s">
        <v>1953</v>
      </c>
      <c r="D1975" t="s">
        <v>1947</v>
      </c>
      <c r="E1975" t="s">
        <v>18</v>
      </c>
      <c r="F1975" t="s">
        <v>1464</v>
      </c>
      <c r="G1975">
        <v>10.29</v>
      </c>
      <c r="H1975">
        <v>25.4</v>
      </c>
      <c r="I1975" t="s">
        <v>1511</v>
      </c>
      <c r="J1975" t="s">
        <v>1445</v>
      </c>
      <c r="K1975">
        <v>90345</v>
      </c>
      <c r="L1975" t="s">
        <v>10</v>
      </c>
      <c r="M1975" t="s">
        <v>1954</v>
      </c>
    </row>
    <row r="1976" spans="2:13" x14ac:dyDescent="0.25">
      <c r="B1976" t="s">
        <v>1958</v>
      </c>
      <c r="C1976" t="s">
        <v>1985</v>
      </c>
      <c r="D1976" t="s">
        <v>1978</v>
      </c>
      <c r="E1976" t="s">
        <v>18</v>
      </c>
      <c r="F1976" t="s">
        <v>1464</v>
      </c>
      <c r="G1976">
        <v>10.29</v>
      </c>
      <c r="H1976">
        <v>25.4</v>
      </c>
      <c r="I1976" t="s">
        <v>1511</v>
      </c>
      <c r="J1976" t="s">
        <v>1445</v>
      </c>
      <c r="K1976">
        <v>90346</v>
      </c>
      <c r="L1976" t="s">
        <v>10</v>
      </c>
      <c r="M1976" t="s">
        <v>1986</v>
      </c>
    </row>
    <row r="1977" spans="2:13" x14ac:dyDescent="0.25">
      <c r="B1977" t="s">
        <v>1958</v>
      </c>
      <c r="C1977" t="s">
        <v>1987</v>
      </c>
      <c r="D1977" t="s">
        <v>1980</v>
      </c>
      <c r="E1977" t="s">
        <v>18</v>
      </c>
      <c r="F1977" t="s">
        <v>1464</v>
      </c>
      <c r="G1977">
        <v>10.29</v>
      </c>
      <c r="H1977">
        <v>25.4</v>
      </c>
      <c r="I1977" t="s">
        <v>1511</v>
      </c>
      <c r="J1977" t="s">
        <v>1445</v>
      </c>
      <c r="K1977">
        <v>90347</v>
      </c>
      <c r="L1977" t="s">
        <v>10</v>
      </c>
      <c r="M1977" t="s">
        <v>1988</v>
      </c>
    </row>
    <row r="1978" spans="2:13" x14ac:dyDescent="0.25">
      <c r="B1978" t="s">
        <v>1992</v>
      </c>
      <c r="C1978" t="s">
        <v>2016</v>
      </c>
      <c r="D1978" t="s">
        <v>2010</v>
      </c>
      <c r="E1978" t="s">
        <v>18</v>
      </c>
      <c r="F1978" t="s">
        <v>1464</v>
      </c>
      <c r="G1978">
        <v>10.29</v>
      </c>
      <c r="H1978">
        <v>25.4</v>
      </c>
      <c r="I1978" t="s">
        <v>1511</v>
      </c>
      <c r="J1978" t="s">
        <v>1445</v>
      </c>
      <c r="K1978">
        <v>90348</v>
      </c>
      <c r="L1978" t="s">
        <v>10</v>
      </c>
      <c r="M1978" t="s">
        <v>2017</v>
      </c>
    </row>
    <row r="1979" spans="2:13" x14ac:dyDescent="0.25">
      <c r="B1979" t="s">
        <v>1992</v>
      </c>
      <c r="C1979" t="s">
        <v>2018</v>
      </c>
      <c r="D1979" t="s">
        <v>2012</v>
      </c>
      <c r="E1979" t="s">
        <v>18</v>
      </c>
      <c r="F1979" t="s">
        <v>1464</v>
      </c>
      <c r="G1979">
        <v>10.29</v>
      </c>
      <c r="H1979">
        <v>25.4</v>
      </c>
      <c r="I1979" t="s">
        <v>1511</v>
      </c>
      <c r="J1979" t="s">
        <v>1445</v>
      </c>
      <c r="K1979">
        <v>90349</v>
      </c>
      <c r="L1979" t="s">
        <v>10</v>
      </c>
      <c r="M1979" t="s">
        <v>2019</v>
      </c>
    </row>
    <row r="1980" spans="2:13" x14ac:dyDescent="0.25">
      <c r="B1980" t="s">
        <v>99</v>
      </c>
      <c r="C1980" t="s">
        <v>2048</v>
      </c>
      <c r="D1980" t="s">
        <v>2042</v>
      </c>
      <c r="E1980" t="s">
        <v>18</v>
      </c>
      <c r="F1980" t="s">
        <v>1464</v>
      </c>
      <c r="G1980">
        <v>10.29</v>
      </c>
      <c r="H1980">
        <v>25.4</v>
      </c>
      <c r="I1980" t="s">
        <v>1511</v>
      </c>
      <c r="J1980" t="s">
        <v>1445</v>
      </c>
      <c r="K1980">
        <v>90350</v>
      </c>
      <c r="L1980" t="s">
        <v>10</v>
      </c>
      <c r="M1980" t="s">
        <v>2049</v>
      </c>
    </row>
    <row r="1981" spans="2:13" x14ac:dyDescent="0.25">
      <c r="B1981" t="s">
        <v>99</v>
      </c>
      <c r="C1981" t="s">
        <v>2050</v>
      </c>
      <c r="D1981" t="s">
        <v>2044</v>
      </c>
      <c r="E1981" t="s">
        <v>18</v>
      </c>
      <c r="F1981" t="s">
        <v>1464</v>
      </c>
      <c r="G1981">
        <v>10.29</v>
      </c>
      <c r="H1981">
        <v>25.4</v>
      </c>
      <c r="I1981" t="s">
        <v>1511</v>
      </c>
      <c r="J1981" t="s">
        <v>1445</v>
      </c>
      <c r="K1981">
        <v>90351</v>
      </c>
      <c r="L1981" t="s">
        <v>10</v>
      </c>
      <c r="M1981" t="s">
        <v>2051</v>
      </c>
    </row>
    <row r="1982" spans="2:13" x14ac:dyDescent="0.25">
      <c r="B1982" t="s">
        <v>109</v>
      </c>
      <c r="C1982" t="s">
        <v>2083</v>
      </c>
      <c r="D1982" t="s">
        <v>2071</v>
      </c>
      <c r="E1982" t="s">
        <v>18</v>
      </c>
      <c r="F1982" t="s">
        <v>1464</v>
      </c>
      <c r="G1982">
        <v>10.29</v>
      </c>
      <c r="H1982">
        <v>25.4</v>
      </c>
      <c r="I1982" t="s">
        <v>1511</v>
      </c>
      <c r="J1982" t="s">
        <v>1445</v>
      </c>
      <c r="K1982">
        <v>90352</v>
      </c>
      <c r="L1982" t="s">
        <v>10</v>
      </c>
      <c r="M1982" t="s">
        <v>2084</v>
      </c>
    </row>
    <row r="1983" spans="2:13" x14ac:dyDescent="0.25">
      <c r="B1983" t="s">
        <v>109</v>
      </c>
      <c r="C1983" t="s">
        <v>2085</v>
      </c>
      <c r="D1983" t="s">
        <v>2073</v>
      </c>
      <c r="E1983" t="s">
        <v>18</v>
      </c>
      <c r="F1983" t="s">
        <v>1464</v>
      </c>
      <c r="G1983">
        <v>10.29</v>
      </c>
      <c r="H1983">
        <v>25.4</v>
      </c>
      <c r="I1983" t="s">
        <v>1511</v>
      </c>
      <c r="J1983" t="s">
        <v>1445</v>
      </c>
      <c r="K1983">
        <v>90353</v>
      </c>
      <c r="L1983" t="s">
        <v>10</v>
      </c>
      <c r="M1983" t="s">
        <v>2086</v>
      </c>
    </row>
    <row r="1984" spans="2:13" x14ac:dyDescent="0.25">
      <c r="B1984" t="s">
        <v>149</v>
      </c>
      <c r="C1984" t="s">
        <v>2132</v>
      </c>
      <c r="D1984" t="s">
        <v>2111</v>
      </c>
      <c r="E1984" t="s">
        <v>18</v>
      </c>
      <c r="F1984" t="s">
        <v>1464</v>
      </c>
      <c r="G1984">
        <v>10.29</v>
      </c>
      <c r="H1984">
        <v>25.4</v>
      </c>
      <c r="I1984" t="s">
        <v>1511</v>
      </c>
      <c r="J1984" t="s">
        <v>1445</v>
      </c>
      <c r="K1984">
        <v>90354</v>
      </c>
      <c r="L1984" t="s">
        <v>10</v>
      </c>
      <c r="M1984" t="s">
        <v>2133</v>
      </c>
    </row>
    <row r="1985" spans="2:13" x14ac:dyDescent="0.25">
      <c r="B1985" t="s">
        <v>149</v>
      </c>
      <c r="C1985" t="s">
        <v>2134</v>
      </c>
      <c r="D1985" t="s">
        <v>2113</v>
      </c>
      <c r="E1985" t="s">
        <v>18</v>
      </c>
      <c r="F1985" t="s">
        <v>1464</v>
      </c>
      <c r="G1985">
        <v>10.29</v>
      </c>
      <c r="H1985">
        <v>25.4</v>
      </c>
      <c r="I1985" t="s">
        <v>1511</v>
      </c>
      <c r="J1985" t="s">
        <v>1445</v>
      </c>
      <c r="K1985">
        <v>90355</v>
      </c>
      <c r="L1985" t="s">
        <v>10</v>
      </c>
      <c r="M1985" t="s">
        <v>2135</v>
      </c>
    </row>
    <row r="1986" spans="2:13" x14ac:dyDescent="0.25">
      <c r="B1986" t="s">
        <v>1635</v>
      </c>
      <c r="C1986" t="s">
        <v>1676</v>
      </c>
      <c r="D1986" t="s">
        <v>1668</v>
      </c>
      <c r="E1986" t="s">
        <v>18</v>
      </c>
      <c r="F1986" t="s">
        <v>1464</v>
      </c>
      <c r="G1986">
        <v>10.29</v>
      </c>
      <c r="H1986">
        <v>25.4</v>
      </c>
      <c r="I1986" t="s">
        <v>1511</v>
      </c>
      <c r="J1986" t="s">
        <v>1445</v>
      </c>
      <c r="K1986">
        <v>90359</v>
      </c>
      <c r="L1986" t="s">
        <v>10</v>
      </c>
      <c r="M1986" t="s">
        <v>1677</v>
      </c>
    </row>
    <row r="1987" spans="2:13" x14ac:dyDescent="0.25">
      <c r="B1987" t="s">
        <v>2140</v>
      </c>
      <c r="C1987" t="s">
        <v>2174</v>
      </c>
      <c r="D1987" t="s">
        <v>2167</v>
      </c>
      <c r="E1987" t="s">
        <v>18</v>
      </c>
      <c r="F1987" t="s">
        <v>1464</v>
      </c>
      <c r="G1987">
        <v>10.29</v>
      </c>
      <c r="H1987">
        <v>25.4</v>
      </c>
      <c r="I1987" t="s">
        <v>1511</v>
      </c>
      <c r="J1987" t="s">
        <v>1445</v>
      </c>
      <c r="K1987">
        <v>90360</v>
      </c>
      <c r="L1987" t="s">
        <v>10</v>
      </c>
      <c r="M1987" t="s">
        <v>2175</v>
      </c>
    </row>
    <row r="1988" spans="2:13" x14ac:dyDescent="0.25">
      <c r="B1988" t="s">
        <v>162</v>
      </c>
      <c r="C1988" t="s">
        <v>2217</v>
      </c>
      <c r="D1988" t="s">
        <v>2210</v>
      </c>
      <c r="E1988" t="s">
        <v>18</v>
      </c>
      <c r="F1988" t="s">
        <v>1464</v>
      </c>
      <c r="G1988">
        <v>10.29</v>
      </c>
      <c r="H1988">
        <v>25.4</v>
      </c>
      <c r="I1988" t="s">
        <v>1511</v>
      </c>
      <c r="J1988" t="s">
        <v>1445</v>
      </c>
      <c r="K1988">
        <v>90362</v>
      </c>
      <c r="L1988" t="s">
        <v>10</v>
      </c>
      <c r="M1988" t="s">
        <v>2218</v>
      </c>
    </row>
    <row r="1989" spans="2:13" x14ac:dyDescent="0.25">
      <c r="B1989" t="s">
        <v>162</v>
      </c>
      <c r="C1989" t="s">
        <v>2219</v>
      </c>
      <c r="D1989" t="s">
        <v>2212</v>
      </c>
      <c r="E1989" t="s">
        <v>18</v>
      </c>
      <c r="F1989" t="s">
        <v>1464</v>
      </c>
      <c r="G1989">
        <v>10.29</v>
      </c>
      <c r="H1989">
        <v>25.4</v>
      </c>
      <c r="I1989" t="s">
        <v>1511</v>
      </c>
      <c r="J1989" t="s">
        <v>1445</v>
      </c>
      <c r="K1989">
        <v>90363</v>
      </c>
      <c r="L1989" t="s">
        <v>10</v>
      </c>
      <c r="M1989" t="s">
        <v>2220</v>
      </c>
    </row>
    <row r="1990" spans="2:13" x14ac:dyDescent="0.25">
      <c r="B1990" t="s">
        <v>207</v>
      </c>
      <c r="C1990" t="s">
        <v>2253</v>
      </c>
      <c r="D1990" t="s">
        <v>214</v>
      </c>
      <c r="E1990" t="s">
        <v>18</v>
      </c>
      <c r="F1990" t="s">
        <v>1464</v>
      </c>
      <c r="G1990">
        <v>10.29</v>
      </c>
      <c r="H1990">
        <v>25.4</v>
      </c>
      <c r="I1990" t="s">
        <v>1511</v>
      </c>
      <c r="J1990" t="s">
        <v>1445</v>
      </c>
      <c r="K1990">
        <v>90364</v>
      </c>
      <c r="L1990" t="s">
        <v>10</v>
      </c>
      <c r="M1990" t="s">
        <v>2254</v>
      </c>
    </row>
    <row r="1991" spans="2:13" x14ac:dyDescent="0.25">
      <c r="B1991" t="s">
        <v>207</v>
      </c>
      <c r="C1991" t="s">
        <v>2255</v>
      </c>
      <c r="D1991" t="s">
        <v>2249</v>
      </c>
      <c r="E1991" t="s">
        <v>18</v>
      </c>
      <c r="F1991" t="s">
        <v>1464</v>
      </c>
      <c r="G1991">
        <v>10.29</v>
      </c>
      <c r="H1991">
        <v>25.4</v>
      </c>
      <c r="I1991" t="s">
        <v>1511</v>
      </c>
      <c r="J1991" t="s">
        <v>1445</v>
      </c>
      <c r="K1991">
        <v>90365</v>
      </c>
      <c r="L1991" t="s">
        <v>10</v>
      </c>
      <c r="M1991" t="s">
        <v>2256</v>
      </c>
    </row>
    <row r="1992" spans="2:13" x14ac:dyDescent="0.25">
      <c r="B1992" t="s">
        <v>249</v>
      </c>
      <c r="C1992" t="s">
        <v>252</v>
      </c>
      <c r="D1992" t="s">
        <v>250</v>
      </c>
      <c r="E1992" t="s">
        <v>18</v>
      </c>
      <c r="F1992" t="s">
        <v>1464</v>
      </c>
      <c r="G1992">
        <v>10.29</v>
      </c>
      <c r="H1992">
        <v>25.4</v>
      </c>
      <c r="I1992" t="s">
        <v>1511</v>
      </c>
      <c r="J1992" t="s">
        <v>1445</v>
      </c>
      <c r="K1992">
        <v>90366</v>
      </c>
      <c r="L1992" t="s">
        <v>10</v>
      </c>
      <c r="M1992" t="s">
        <v>2275</v>
      </c>
    </row>
    <row r="1993" spans="2:13" x14ac:dyDescent="0.25">
      <c r="B1993" t="s">
        <v>249</v>
      </c>
      <c r="C1993" t="s">
        <v>251</v>
      </c>
      <c r="D1993" t="s">
        <v>248</v>
      </c>
      <c r="E1993" t="s">
        <v>18</v>
      </c>
      <c r="F1993" t="s">
        <v>1464</v>
      </c>
      <c r="G1993">
        <v>10.29</v>
      </c>
      <c r="H1993">
        <v>25.4</v>
      </c>
      <c r="I1993" t="s">
        <v>1511</v>
      </c>
      <c r="J1993" t="s">
        <v>1445</v>
      </c>
      <c r="K1993">
        <v>90367</v>
      </c>
      <c r="L1993" t="s">
        <v>10</v>
      </c>
      <c r="M1993" t="s">
        <v>2276</v>
      </c>
    </row>
    <row r="1994" spans="2:13" x14ac:dyDescent="0.25">
      <c r="B1994" t="s">
        <v>264</v>
      </c>
      <c r="C1994" t="s">
        <v>272</v>
      </c>
      <c r="D1994" t="s">
        <v>266</v>
      </c>
      <c r="E1994" t="s">
        <v>18</v>
      </c>
      <c r="F1994" t="s">
        <v>1464</v>
      </c>
      <c r="G1994">
        <v>10.29</v>
      </c>
      <c r="H1994">
        <v>25.4</v>
      </c>
      <c r="I1994" t="s">
        <v>1511</v>
      </c>
      <c r="J1994" t="s">
        <v>1445</v>
      </c>
      <c r="K1994">
        <v>90368</v>
      </c>
      <c r="L1994" t="s">
        <v>10</v>
      </c>
      <c r="M1994" t="s">
        <v>2295</v>
      </c>
    </row>
    <row r="1995" spans="2:13" x14ac:dyDescent="0.25">
      <c r="B1995" t="s">
        <v>264</v>
      </c>
      <c r="C1995" t="s">
        <v>271</v>
      </c>
      <c r="D1995" t="s">
        <v>265</v>
      </c>
      <c r="E1995" t="s">
        <v>18</v>
      </c>
      <c r="F1995" t="s">
        <v>1464</v>
      </c>
      <c r="G1995">
        <v>10.29</v>
      </c>
      <c r="H1995">
        <v>25.4</v>
      </c>
      <c r="I1995" t="s">
        <v>1511</v>
      </c>
      <c r="J1995" t="s">
        <v>1445</v>
      </c>
      <c r="K1995">
        <v>90369</v>
      </c>
      <c r="L1995" t="s">
        <v>10</v>
      </c>
      <c r="M1995" t="s">
        <v>2296</v>
      </c>
    </row>
    <row r="1996" spans="2:13" x14ac:dyDescent="0.25">
      <c r="B1996" t="s">
        <v>275</v>
      </c>
      <c r="C1996" t="s">
        <v>283</v>
      </c>
      <c r="D1996" t="s">
        <v>277</v>
      </c>
      <c r="E1996" t="s">
        <v>18</v>
      </c>
      <c r="F1996" t="s">
        <v>1464</v>
      </c>
      <c r="G1996">
        <v>10.29</v>
      </c>
      <c r="H1996">
        <v>25.4</v>
      </c>
      <c r="I1996" t="s">
        <v>1511</v>
      </c>
      <c r="J1996" t="s">
        <v>1445</v>
      </c>
      <c r="K1996">
        <v>90370</v>
      </c>
      <c r="L1996" t="s">
        <v>10</v>
      </c>
      <c r="M1996" t="s">
        <v>2315</v>
      </c>
    </row>
    <row r="1997" spans="2:13" x14ac:dyDescent="0.25">
      <c r="B1997" t="s">
        <v>275</v>
      </c>
      <c r="C1997" t="s">
        <v>282</v>
      </c>
      <c r="D1997" t="s">
        <v>276</v>
      </c>
      <c r="E1997" t="s">
        <v>18</v>
      </c>
      <c r="F1997" t="s">
        <v>1464</v>
      </c>
      <c r="G1997">
        <v>10.29</v>
      </c>
      <c r="H1997">
        <v>25.4</v>
      </c>
      <c r="I1997" t="s">
        <v>1511</v>
      </c>
      <c r="J1997" t="s">
        <v>1445</v>
      </c>
      <c r="K1997">
        <v>90371</v>
      </c>
      <c r="L1997" t="s">
        <v>10</v>
      </c>
      <c r="M1997" t="s">
        <v>2316</v>
      </c>
    </row>
    <row r="1998" spans="2:13" x14ac:dyDescent="0.25">
      <c r="B1998" t="s">
        <v>286</v>
      </c>
      <c r="C1998" t="s">
        <v>294</v>
      </c>
      <c r="D1998" t="s">
        <v>288</v>
      </c>
      <c r="E1998" t="s">
        <v>18</v>
      </c>
      <c r="F1998" t="s">
        <v>1464</v>
      </c>
      <c r="G1998">
        <v>10.29</v>
      </c>
      <c r="H1998">
        <v>25.4</v>
      </c>
      <c r="I1998" t="s">
        <v>1511</v>
      </c>
      <c r="J1998" t="s">
        <v>1445</v>
      </c>
      <c r="K1998">
        <v>90372</v>
      </c>
      <c r="L1998" t="s">
        <v>10</v>
      </c>
      <c r="M1998" t="s">
        <v>2336</v>
      </c>
    </row>
    <row r="1999" spans="2:13" x14ac:dyDescent="0.25">
      <c r="B1999" t="s">
        <v>286</v>
      </c>
      <c r="C1999" t="s">
        <v>293</v>
      </c>
      <c r="D1999" t="s">
        <v>287</v>
      </c>
      <c r="E1999" t="s">
        <v>18</v>
      </c>
      <c r="F1999" t="s">
        <v>1464</v>
      </c>
      <c r="G1999">
        <v>10.29</v>
      </c>
      <c r="H1999">
        <v>25.4</v>
      </c>
      <c r="I1999" t="s">
        <v>1511</v>
      </c>
      <c r="J1999" t="s">
        <v>1445</v>
      </c>
      <c r="K1999">
        <v>90373</v>
      </c>
      <c r="L1999" t="s">
        <v>10</v>
      </c>
      <c r="M1999" t="s">
        <v>2337</v>
      </c>
    </row>
    <row r="2000" spans="2:13" x14ac:dyDescent="0.25">
      <c r="B2000" t="s">
        <v>300</v>
      </c>
      <c r="C2000" t="s">
        <v>308</v>
      </c>
      <c r="D2000" t="s">
        <v>302</v>
      </c>
      <c r="E2000" t="s">
        <v>18</v>
      </c>
      <c r="F2000" t="s">
        <v>1464</v>
      </c>
      <c r="G2000">
        <v>10.29</v>
      </c>
      <c r="H2000">
        <v>25.4</v>
      </c>
      <c r="I2000" t="s">
        <v>1511</v>
      </c>
      <c r="J2000" t="s">
        <v>1445</v>
      </c>
      <c r="K2000">
        <v>90374</v>
      </c>
      <c r="L2000" t="s">
        <v>10</v>
      </c>
      <c r="M2000" t="s">
        <v>2356</v>
      </c>
    </row>
    <row r="2001" spans="2:13" x14ac:dyDescent="0.25">
      <c r="B2001" t="s">
        <v>300</v>
      </c>
      <c r="C2001" t="s">
        <v>307</v>
      </c>
      <c r="D2001" t="s">
        <v>301</v>
      </c>
      <c r="E2001" t="s">
        <v>18</v>
      </c>
      <c r="F2001" t="s">
        <v>1464</v>
      </c>
      <c r="G2001">
        <v>10.29</v>
      </c>
      <c r="H2001">
        <v>25.4</v>
      </c>
      <c r="I2001" t="s">
        <v>1511</v>
      </c>
      <c r="J2001" t="s">
        <v>1445</v>
      </c>
      <c r="K2001">
        <v>90375</v>
      </c>
      <c r="L2001" t="s">
        <v>10</v>
      </c>
      <c r="M2001" t="s">
        <v>2357</v>
      </c>
    </row>
    <row r="2002" spans="2:13" x14ac:dyDescent="0.25">
      <c r="B2002" t="s">
        <v>311</v>
      </c>
      <c r="C2002" t="s">
        <v>321</v>
      </c>
      <c r="D2002" t="s">
        <v>315</v>
      </c>
      <c r="E2002" t="s">
        <v>18</v>
      </c>
      <c r="F2002" t="s">
        <v>1464</v>
      </c>
      <c r="G2002">
        <v>10.29</v>
      </c>
      <c r="H2002">
        <v>25.4</v>
      </c>
      <c r="I2002" t="s">
        <v>1511</v>
      </c>
      <c r="J2002" t="s">
        <v>1445</v>
      </c>
      <c r="K2002">
        <v>90376</v>
      </c>
      <c r="L2002" t="s">
        <v>10</v>
      </c>
      <c r="M2002" t="s">
        <v>2378</v>
      </c>
    </row>
    <row r="2003" spans="2:13" x14ac:dyDescent="0.25">
      <c r="B2003" t="s">
        <v>311</v>
      </c>
      <c r="C2003" t="s">
        <v>320</v>
      </c>
      <c r="D2003" t="s">
        <v>314</v>
      </c>
      <c r="E2003" t="s">
        <v>18</v>
      </c>
      <c r="F2003" t="s">
        <v>1464</v>
      </c>
      <c r="G2003">
        <v>10.29</v>
      </c>
      <c r="H2003">
        <v>25.4</v>
      </c>
      <c r="I2003" t="s">
        <v>1511</v>
      </c>
      <c r="J2003" t="s">
        <v>1445</v>
      </c>
      <c r="K2003">
        <v>90377</v>
      </c>
      <c r="L2003" t="s">
        <v>10</v>
      </c>
      <c r="M2003" t="s">
        <v>2379</v>
      </c>
    </row>
    <row r="2004" spans="2:13" x14ac:dyDescent="0.25">
      <c r="B2004" t="s">
        <v>323</v>
      </c>
      <c r="C2004" t="s">
        <v>330</v>
      </c>
      <c r="D2004" t="s">
        <v>324</v>
      </c>
      <c r="E2004" t="s">
        <v>18</v>
      </c>
      <c r="F2004" t="s">
        <v>1464</v>
      </c>
      <c r="G2004">
        <v>10.29</v>
      </c>
      <c r="H2004">
        <v>25.4</v>
      </c>
      <c r="I2004" t="s">
        <v>1511</v>
      </c>
      <c r="J2004" t="s">
        <v>1445</v>
      </c>
      <c r="K2004">
        <v>90378</v>
      </c>
      <c r="L2004" t="s">
        <v>10</v>
      </c>
      <c r="M2004" t="s">
        <v>2396</v>
      </c>
    </row>
    <row r="2005" spans="2:13" x14ac:dyDescent="0.25">
      <c r="B2005" t="s">
        <v>323</v>
      </c>
      <c r="C2005" t="s">
        <v>329</v>
      </c>
      <c r="D2005" t="s">
        <v>322</v>
      </c>
      <c r="E2005" t="s">
        <v>18</v>
      </c>
      <c r="F2005" t="s">
        <v>1464</v>
      </c>
      <c r="G2005">
        <v>10.29</v>
      </c>
      <c r="H2005">
        <v>25.4</v>
      </c>
      <c r="I2005" t="s">
        <v>1511</v>
      </c>
      <c r="J2005" t="s">
        <v>1445</v>
      </c>
      <c r="K2005">
        <v>90379</v>
      </c>
      <c r="L2005" t="s">
        <v>10</v>
      </c>
      <c r="M2005" t="s">
        <v>2397</v>
      </c>
    </row>
    <row r="2006" spans="2:13" x14ac:dyDescent="0.25">
      <c r="B2006" t="s">
        <v>336</v>
      </c>
      <c r="C2006" t="s">
        <v>344</v>
      </c>
      <c r="D2006" t="s">
        <v>338</v>
      </c>
      <c r="E2006" t="s">
        <v>18</v>
      </c>
      <c r="F2006" t="s">
        <v>1464</v>
      </c>
      <c r="G2006">
        <v>10.29</v>
      </c>
      <c r="H2006">
        <v>25.4</v>
      </c>
      <c r="I2006" t="s">
        <v>1511</v>
      </c>
      <c r="J2006" t="s">
        <v>1445</v>
      </c>
      <c r="K2006">
        <v>90380</v>
      </c>
      <c r="L2006" t="s">
        <v>10</v>
      </c>
      <c r="M2006" t="s">
        <v>2416</v>
      </c>
    </row>
    <row r="2007" spans="2:13" x14ac:dyDescent="0.25">
      <c r="B2007" t="s">
        <v>336</v>
      </c>
      <c r="C2007" t="s">
        <v>343</v>
      </c>
      <c r="D2007" t="s">
        <v>337</v>
      </c>
      <c r="E2007" t="s">
        <v>18</v>
      </c>
      <c r="F2007" t="s">
        <v>1464</v>
      </c>
      <c r="G2007">
        <v>10.29</v>
      </c>
      <c r="H2007">
        <v>25.4</v>
      </c>
      <c r="I2007" t="s">
        <v>1511</v>
      </c>
      <c r="J2007" t="s">
        <v>1445</v>
      </c>
      <c r="K2007">
        <v>90381</v>
      </c>
      <c r="L2007" t="s">
        <v>10</v>
      </c>
      <c r="M2007" t="s">
        <v>2417</v>
      </c>
    </row>
    <row r="2008" spans="2:13" x14ac:dyDescent="0.25">
      <c r="B2008" t="s">
        <v>346</v>
      </c>
      <c r="C2008" t="s">
        <v>356</v>
      </c>
      <c r="D2008" t="s">
        <v>349</v>
      </c>
      <c r="E2008" t="s">
        <v>18</v>
      </c>
      <c r="F2008" t="s">
        <v>1464</v>
      </c>
      <c r="G2008">
        <v>10.29</v>
      </c>
      <c r="H2008">
        <v>25.4</v>
      </c>
      <c r="I2008" t="s">
        <v>1511</v>
      </c>
      <c r="J2008" t="s">
        <v>1445</v>
      </c>
      <c r="K2008">
        <v>90382</v>
      </c>
      <c r="L2008" t="s">
        <v>10</v>
      </c>
      <c r="M2008" t="s">
        <v>2438</v>
      </c>
    </row>
    <row r="2009" spans="2:13" x14ac:dyDescent="0.25">
      <c r="B2009" t="s">
        <v>346</v>
      </c>
      <c r="C2009" t="s">
        <v>355</v>
      </c>
      <c r="D2009" t="s">
        <v>350</v>
      </c>
      <c r="E2009" t="s">
        <v>18</v>
      </c>
      <c r="F2009" t="s">
        <v>1464</v>
      </c>
      <c r="G2009">
        <v>10.29</v>
      </c>
      <c r="H2009">
        <v>25.4</v>
      </c>
      <c r="I2009" t="s">
        <v>1511</v>
      </c>
      <c r="J2009" t="s">
        <v>1445</v>
      </c>
      <c r="K2009">
        <v>90383</v>
      </c>
      <c r="L2009" t="s">
        <v>10</v>
      </c>
      <c r="M2009" t="s">
        <v>2439</v>
      </c>
    </row>
    <row r="2010" spans="2:13" x14ac:dyDescent="0.25">
      <c r="B2010" t="s">
        <v>383</v>
      </c>
      <c r="C2010" t="s">
        <v>391</v>
      </c>
      <c r="D2010" t="s">
        <v>385</v>
      </c>
      <c r="E2010" t="s">
        <v>18</v>
      </c>
      <c r="F2010" t="s">
        <v>1464</v>
      </c>
      <c r="G2010">
        <v>10.29</v>
      </c>
      <c r="H2010">
        <v>25.4</v>
      </c>
      <c r="I2010" t="s">
        <v>1511</v>
      </c>
      <c r="J2010" t="s">
        <v>1445</v>
      </c>
      <c r="K2010">
        <v>90384</v>
      </c>
      <c r="L2010" t="s">
        <v>10</v>
      </c>
      <c r="M2010" t="s">
        <v>2459</v>
      </c>
    </row>
    <row r="2011" spans="2:13" x14ac:dyDescent="0.25">
      <c r="B2011" t="s">
        <v>383</v>
      </c>
      <c r="C2011" t="s">
        <v>390</v>
      </c>
      <c r="D2011" t="s">
        <v>384</v>
      </c>
      <c r="E2011" t="s">
        <v>18</v>
      </c>
      <c r="F2011" t="s">
        <v>1464</v>
      </c>
      <c r="G2011">
        <v>10.29</v>
      </c>
      <c r="H2011">
        <v>25.4</v>
      </c>
      <c r="I2011" t="s">
        <v>1511</v>
      </c>
      <c r="J2011" t="s">
        <v>1445</v>
      </c>
      <c r="K2011">
        <v>90385</v>
      </c>
      <c r="L2011" t="s">
        <v>10</v>
      </c>
      <c r="M2011" t="s">
        <v>2460</v>
      </c>
    </row>
    <row r="2012" spans="2:13" x14ac:dyDescent="0.25">
      <c r="B2012" t="s">
        <v>419</v>
      </c>
      <c r="C2012" t="s">
        <v>433</v>
      </c>
      <c r="D2012" t="s">
        <v>421</v>
      </c>
      <c r="E2012" t="s">
        <v>18</v>
      </c>
      <c r="F2012" t="s">
        <v>1464</v>
      </c>
      <c r="G2012">
        <v>10.29</v>
      </c>
      <c r="H2012">
        <v>25.4</v>
      </c>
      <c r="I2012" t="s">
        <v>1511</v>
      </c>
      <c r="J2012" t="s">
        <v>1445</v>
      </c>
      <c r="K2012">
        <v>90386</v>
      </c>
      <c r="L2012" t="s">
        <v>10</v>
      </c>
      <c r="M2012" t="s">
        <v>2488</v>
      </c>
    </row>
    <row r="2013" spans="2:13" x14ac:dyDescent="0.25">
      <c r="B2013" t="s">
        <v>419</v>
      </c>
      <c r="C2013" t="s">
        <v>432</v>
      </c>
      <c r="D2013" t="s">
        <v>420</v>
      </c>
      <c r="E2013" t="s">
        <v>18</v>
      </c>
      <c r="F2013" t="s">
        <v>1464</v>
      </c>
      <c r="G2013">
        <v>10.29</v>
      </c>
      <c r="H2013">
        <v>25.4</v>
      </c>
      <c r="I2013" t="s">
        <v>1511</v>
      </c>
      <c r="J2013" t="s">
        <v>1445</v>
      </c>
      <c r="K2013">
        <v>90387</v>
      </c>
      <c r="L2013" t="s">
        <v>10</v>
      </c>
      <c r="M2013" t="s">
        <v>2489</v>
      </c>
    </row>
    <row r="2014" spans="2:13" x14ac:dyDescent="0.25">
      <c r="B2014" t="s">
        <v>2140</v>
      </c>
      <c r="C2014" t="s">
        <v>2176</v>
      </c>
      <c r="D2014" t="s">
        <v>2169</v>
      </c>
      <c r="E2014" t="s">
        <v>18</v>
      </c>
      <c r="F2014" t="s">
        <v>1464</v>
      </c>
      <c r="G2014">
        <v>10.29</v>
      </c>
      <c r="H2014">
        <v>25.4</v>
      </c>
      <c r="I2014" t="s">
        <v>1511</v>
      </c>
      <c r="J2014" t="s">
        <v>1445</v>
      </c>
      <c r="K2014">
        <v>90391</v>
      </c>
      <c r="L2014" t="s">
        <v>10</v>
      </c>
      <c r="M2014" t="s">
        <v>2177</v>
      </c>
    </row>
    <row r="2015" spans="2:13" x14ac:dyDescent="0.25">
      <c r="B2015" t="s">
        <v>445</v>
      </c>
      <c r="C2015" t="s">
        <v>454</v>
      </c>
      <c r="D2015" t="s">
        <v>446</v>
      </c>
      <c r="E2015" t="s">
        <v>18</v>
      </c>
      <c r="F2015" t="s">
        <v>1464</v>
      </c>
      <c r="G2015">
        <v>10.29</v>
      </c>
      <c r="H2015">
        <v>25.4</v>
      </c>
      <c r="I2015" t="s">
        <v>1511</v>
      </c>
      <c r="J2015" t="s">
        <v>1445</v>
      </c>
      <c r="K2015">
        <v>90392</v>
      </c>
      <c r="L2015" t="s">
        <v>10</v>
      </c>
      <c r="M2015" t="s">
        <v>2515</v>
      </c>
    </row>
    <row r="2016" spans="2:13" x14ac:dyDescent="0.25">
      <c r="B2016" t="s">
        <v>463</v>
      </c>
      <c r="C2016" t="s">
        <v>471</v>
      </c>
      <c r="D2016" t="s">
        <v>465</v>
      </c>
      <c r="E2016" t="s">
        <v>18</v>
      </c>
      <c r="F2016" t="s">
        <v>1464</v>
      </c>
      <c r="G2016">
        <v>10.29</v>
      </c>
      <c r="H2016">
        <v>25.4</v>
      </c>
      <c r="I2016" t="s">
        <v>1511</v>
      </c>
      <c r="J2016" t="s">
        <v>1445</v>
      </c>
      <c r="K2016">
        <v>90394</v>
      </c>
      <c r="L2016" t="s">
        <v>10</v>
      </c>
      <c r="M2016" t="s">
        <v>2541</v>
      </c>
    </row>
    <row r="2017" spans="2:13" x14ac:dyDescent="0.25">
      <c r="B2017" t="s">
        <v>463</v>
      </c>
      <c r="C2017" t="s">
        <v>470</v>
      </c>
      <c r="D2017" t="s">
        <v>464</v>
      </c>
      <c r="E2017" t="s">
        <v>18</v>
      </c>
      <c r="F2017" t="s">
        <v>1464</v>
      </c>
      <c r="G2017">
        <v>10.29</v>
      </c>
      <c r="H2017">
        <v>25.4</v>
      </c>
      <c r="I2017" t="s">
        <v>1511</v>
      </c>
      <c r="J2017" t="s">
        <v>1445</v>
      </c>
      <c r="K2017">
        <v>90395</v>
      </c>
      <c r="L2017" t="s">
        <v>10</v>
      </c>
      <c r="M2017" t="s">
        <v>2542</v>
      </c>
    </row>
    <row r="2018" spans="2:13" x14ac:dyDescent="0.25">
      <c r="B2018" t="s">
        <v>485</v>
      </c>
      <c r="C2018" t="s">
        <v>499</v>
      </c>
      <c r="D2018" t="s">
        <v>493</v>
      </c>
      <c r="E2018" t="s">
        <v>18</v>
      </c>
      <c r="F2018" t="s">
        <v>1464</v>
      </c>
      <c r="G2018">
        <v>10.29</v>
      </c>
      <c r="H2018">
        <v>25.4</v>
      </c>
      <c r="I2018" t="s">
        <v>1511</v>
      </c>
      <c r="J2018" t="s">
        <v>1445</v>
      </c>
      <c r="K2018">
        <v>90396</v>
      </c>
      <c r="L2018" t="s">
        <v>10</v>
      </c>
      <c r="M2018" t="s">
        <v>2562</v>
      </c>
    </row>
    <row r="2019" spans="2:13" x14ac:dyDescent="0.25">
      <c r="B2019" t="s">
        <v>485</v>
      </c>
      <c r="C2019" t="s">
        <v>498</v>
      </c>
      <c r="D2019" t="s">
        <v>492</v>
      </c>
      <c r="E2019" t="s">
        <v>18</v>
      </c>
      <c r="F2019" t="s">
        <v>1464</v>
      </c>
      <c r="G2019">
        <v>10.29</v>
      </c>
      <c r="H2019">
        <v>25.4</v>
      </c>
      <c r="I2019" t="s">
        <v>1511</v>
      </c>
      <c r="J2019" t="s">
        <v>1445</v>
      </c>
      <c r="K2019">
        <v>90397</v>
      </c>
      <c r="L2019" t="s">
        <v>10</v>
      </c>
      <c r="M2019" t="s">
        <v>2563</v>
      </c>
    </row>
    <row r="2020" spans="2:13" x14ac:dyDescent="0.25">
      <c r="B2020" t="s">
        <v>508</v>
      </c>
      <c r="C2020" t="s">
        <v>518</v>
      </c>
      <c r="D2020" t="s">
        <v>512</v>
      </c>
      <c r="E2020" t="s">
        <v>18</v>
      </c>
      <c r="F2020" t="s">
        <v>1464</v>
      </c>
      <c r="G2020">
        <v>10.29</v>
      </c>
      <c r="H2020">
        <v>25.4</v>
      </c>
      <c r="I2020" t="s">
        <v>1511</v>
      </c>
      <c r="J2020" t="s">
        <v>1445</v>
      </c>
      <c r="K2020">
        <v>90398</v>
      </c>
      <c r="L2020" t="s">
        <v>10</v>
      </c>
      <c r="M2020" t="s">
        <v>2582</v>
      </c>
    </row>
    <row r="2021" spans="2:13" x14ac:dyDescent="0.25">
      <c r="B2021" t="s">
        <v>508</v>
      </c>
      <c r="C2021" t="s">
        <v>517</v>
      </c>
      <c r="D2021" t="s">
        <v>511</v>
      </c>
      <c r="E2021" t="s">
        <v>18</v>
      </c>
      <c r="F2021" t="s">
        <v>1464</v>
      </c>
      <c r="G2021">
        <v>10.29</v>
      </c>
      <c r="H2021">
        <v>25.4</v>
      </c>
      <c r="I2021" t="s">
        <v>1511</v>
      </c>
      <c r="J2021" t="s">
        <v>1445</v>
      </c>
      <c r="K2021">
        <v>90399</v>
      </c>
      <c r="L2021" t="s">
        <v>10</v>
      </c>
      <c r="M2021" t="s">
        <v>2583</v>
      </c>
    </row>
    <row r="2022" spans="2:13" x14ac:dyDescent="0.25">
      <c r="B2022" t="s">
        <v>524</v>
      </c>
      <c r="C2022" t="s">
        <v>532</v>
      </c>
      <c r="D2022" t="s">
        <v>526</v>
      </c>
      <c r="E2022" t="s">
        <v>18</v>
      </c>
      <c r="F2022" t="s">
        <v>1464</v>
      </c>
      <c r="G2022">
        <v>10.29</v>
      </c>
      <c r="H2022">
        <v>25.4</v>
      </c>
      <c r="I2022" t="s">
        <v>1511</v>
      </c>
      <c r="J2022" t="s">
        <v>1445</v>
      </c>
      <c r="K2022">
        <v>90400</v>
      </c>
      <c r="L2022" t="s">
        <v>10</v>
      </c>
      <c r="M2022" t="s">
        <v>2602</v>
      </c>
    </row>
    <row r="2023" spans="2:13" x14ac:dyDescent="0.25">
      <c r="B2023" t="s">
        <v>524</v>
      </c>
      <c r="C2023" t="s">
        <v>531</v>
      </c>
      <c r="D2023" t="s">
        <v>525</v>
      </c>
      <c r="E2023" t="s">
        <v>18</v>
      </c>
      <c r="F2023" t="s">
        <v>1464</v>
      </c>
      <c r="G2023">
        <v>10.29</v>
      </c>
      <c r="H2023">
        <v>25.4</v>
      </c>
      <c r="I2023" t="s">
        <v>1511</v>
      </c>
      <c r="J2023" t="s">
        <v>1445</v>
      </c>
      <c r="K2023">
        <v>90401</v>
      </c>
      <c r="L2023" t="s">
        <v>10</v>
      </c>
      <c r="M2023" t="s">
        <v>2603</v>
      </c>
    </row>
    <row r="2024" spans="2:13" x14ac:dyDescent="0.25">
      <c r="B2024" t="s">
        <v>535</v>
      </c>
      <c r="C2024" t="s">
        <v>543</v>
      </c>
      <c r="D2024" t="s">
        <v>537</v>
      </c>
      <c r="E2024" t="s">
        <v>18</v>
      </c>
      <c r="F2024" t="s">
        <v>1464</v>
      </c>
      <c r="G2024">
        <v>10.29</v>
      </c>
      <c r="H2024">
        <v>25.4</v>
      </c>
      <c r="I2024" t="s">
        <v>1511</v>
      </c>
      <c r="J2024" t="s">
        <v>1445</v>
      </c>
      <c r="K2024">
        <v>90402</v>
      </c>
      <c r="L2024" t="s">
        <v>10</v>
      </c>
      <c r="M2024" t="s">
        <v>2622</v>
      </c>
    </row>
    <row r="2025" spans="2:13" x14ac:dyDescent="0.25">
      <c r="B2025" t="s">
        <v>535</v>
      </c>
      <c r="C2025" t="s">
        <v>542</v>
      </c>
      <c r="D2025" t="s">
        <v>536</v>
      </c>
      <c r="E2025" t="s">
        <v>18</v>
      </c>
      <c r="F2025" t="s">
        <v>1464</v>
      </c>
      <c r="G2025">
        <v>10.29</v>
      </c>
      <c r="H2025">
        <v>25.4</v>
      </c>
      <c r="I2025" t="s">
        <v>1511</v>
      </c>
      <c r="J2025" t="s">
        <v>1445</v>
      </c>
      <c r="K2025">
        <v>90403</v>
      </c>
      <c r="L2025" t="s">
        <v>10</v>
      </c>
      <c r="M2025" t="s">
        <v>2623</v>
      </c>
    </row>
    <row r="2026" spans="2:13" x14ac:dyDescent="0.25">
      <c r="B2026" t="s">
        <v>546</v>
      </c>
      <c r="C2026" t="s">
        <v>554</v>
      </c>
      <c r="D2026" t="s">
        <v>548</v>
      </c>
      <c r="E2026" t="s">
        <v>18</v>
      </c>
      <c r="F2026" t="s">
        <v>1464</v>
      </c>
      <c r="G2026">
        <v>10.29</v>
      </c>
      <c r="H2026">
        <v>25.4</v>
      </c>
      <c r="I2026" t="s">
        <v>1511</v>
      </c>
      <c r="J2026" t="s">
        <v>1445</v>
      </c>
      <c r="K2026">
        <v>90404</v>
      </c>
      <c r="L2026" t="s">
        <v>10</v>
      </c>
      <c r="M2026" t="s">
        <v>2643</v>
      </c>
    </row>
    <row r="2027" spans="2:13" x14ac:dyDescent="0.25">
      <c r="B2027" t="s">
        <v>546</v>
      </c>
      <c r="C2027" t="s">
        <v>553</v>
      </c>
      <c r="D2027" t="s">
        <v>547</v>
      </c>
      <c r="E2027" t="s">
        <v>18</v>
      </c>
      <c r="F2027" t="s">
        <v>1464</v>
      </c>
      <c r="G2027">
        <v>10.29</v>
      </c>
      <c r="H2027">
        <v>25.4</v>
      </c>
      <c r="I2027" t="s">
        <v>1511</v>
      </c>
      <c r="J2027" t="s">
        <v>1445</v>
      </c>
      <c r="K2027">
        <v>90405</v>
      </c>
      <c r="L2027" t="s">
        <v>10</v>
      </c>
      <c r="M2027" t="s">
        <v>2644</v>
      </c>
    </row>
    <row r="2028" spans="2:13" x14ac:dyDescent="0.25">
      <c r="B2028" t="s">
        <v>560</v>
      </c>
      <c r="C2028" t="s">
        <v>568</v>
      </c>
      <c r="D2028" t="s">
        <v>562</v>
      </c>
      <c r="E2028" t="s">
        <v>18</v>
      </c>
      <c r="F2028" t="s">
        <v>1464</v>
      </c>
      <c r="G2028">
        <v>10.29</v>
      </c>
      <c r="H2028">
        <v>25.4</v>
      </c>
      <c r="I2028" t="s">
        <v>1511</v>
      </c>
      <c r="J2028" t="s">
        <v>1445</v>
      </c>
      <c r="K2028">
        <v>90406</v>
      </c>
      <c r="L2028" t="s">
        <v>10</v>
      </c>
      <c r="M2028" t="s">
        <v>2663</v>
      </c>
    </row>
    <row r="2029" spans="2:13" x14ac:dyDescent="0.25">
      <c r="B2029" t="s">
        <v>560</v>
      </c>
      <c r="C2029" t="s">
        <v>567</v>
      </c>
      <c r="D2029" t="s">
        <v>561</v>
      </c>
      <c r="E2029" t="s">
        <v>18</v>
      </c>
      <c r="F2029" t="s">
        <v>1464</v>
      </c>
      <c r="G2029">
        <v>10.29</v>
      </c>
      <c r="H2029">
        <v>25.4</v>
      </c>
      <c r="I2029" t="s">
        <v>1511</v>
      </c>
      <c r="J2029" t="s">
        <v>1445</v>
      </c>
      <c r="K2029">
        <v>90407</v>
      </c>
      <c r="L2029" t="s">
        <v>10</v>
      </c>
      <c r="M2029" t="s">
        <v>2664</v>
      </c>
    </row>
    <row r="2030" spans="2:13" x14ac:dyDescent="0.25">
      <c r="B2030" t="s">
        <v>571</v>
      </c>
      <c r="C2030" t="s">
        <v>577</v>
      </c>
      <c r="D2030" t="s">
        <v>573</v>
      </c>
      <c r="E2030" t="s">
        <v>18</v>
      </c>
      <c r="F2030" t="s">
        <v>1464</v>
      </c>
      <c r="G2030">
        <v>10.29</v>
      </c>
      <c r="H2030">
        <v>25.4</v>
      </c>
      <c r="I2030" t="s">
        <v>1511</v>
      </c>
      <c r="J2030" t="s">
        <v>1445</v>
      </c>
      <c r="K2030">
        <v>90408</v>
      </c>
      <c r="L2030" t="s">
        <v>10</v>
      </c>
      <c r="M2030" t="s">
        <v>2683</v>
      </c>
    </row>
    <row r="2031" spans="2:13" x14ac:dyDescent="0.25">
      <c r="B2031" t="s">
        <v>571</v>
      </c>
      <c r="C2031" t="s">
        <v>576</v>
      </c>
      <c r="D2031" t="s">
        <v>572</v>
      </c>
      <c r="E2031" t="s">
        <v>18</v>
      </c>
      <c r="F2031" t="s">
        <v>1464</v>
      </c>
      <c r="G2031">
        <v>10.29</v>
      </c>
      <c r="H2031">
        <v>25.4</v>
      </c>
      <c r="I2031" t="s">
        <v>1511</v>
      </c>
      <c r="J2031" t="s">
        <v>1445</v>
      </c>
      <c r="K2031">
        <v>90409</v>
      </c>
      <c r="L2031" t="s">
        <v>10</v>
      </c>
      <c r="M2031" t="s">
        <v>2684</v>
      </c>
    </row>
    <row r="2032" spans="2:13" x14ac:dyDescent="0.25">
      <c r="B2032" t="s">
        <v>582</v>
      </c>
      <c r="C2032" t="s">
        <v>589</v>
      </c>
      <c r="D2032" t="s">
        <v>583</v>
      </c>
      <c r="E2032" t="s">
        <v>18</v>
      </c>
      <c r="F2032" t="s">
        <v>1464</v>
      </c>
      <c r="G2032">
        <v>10.29</v>
      </c>
      <c r="H2032">
        <v>25.4</v>
      </c>
      <c r="I2032" t="s">
        <v>1511</v>
      </c>
      <c r="J2032" t="s">
        <v>1445</v>
      </c>
      <c r="K2032">
        <v>90410</v>
      </c>
      <c r="L2032" t="s">
        <v>10</v>
      </c>
      <c r="M2032" t="s">
        <v>2703</v>
      </c>
    </row>
    <row r="2033" spans="2:13" x14ac:dyDescent="0.25">
      <c r="B2033" t="s">
        <v>582</v>
      </c>
      <c r="C2033" t="s">
        <v>588</v>
      </c>
      <c r="D2033" t="s">
        <v>581</v>
      </c>
      <c r="E2033" t="s">
        <v>18</v>
      </c>
      <c r="F2033" t="s">
        <v>1464</v>
      </c>
      <c r="G2033">
        <v>10.29</v>
      </c>
      <c r="H2033">
        <v>25.4</v>
      </c>
      <c r="I2033" t="s">
        <v>1511</v>
      </c>
      <c r="J2033" t="s">
        <v>1445</v>
      </c>
      <c r="K2033">
        <v>90411</v>
      </c>
      <c r="L2033" t="s">
        <v>10</v>
      </c>
      <c r="M2033" t="s">
        <v>2704</v>
      </c>
    </row>
    <row r="2034" spans="2:13" x14ac:dyDescent="0.25">
      <c r="B2034" t="s">
        <v>598</v>
      </c>
      <c r="C2034" t="s">
        <v>606</v>
      </c>
      <c r="D2034" t="s">
        <v>600</v>
      </c>
      <c r="E2034" t="s">
        <v>18</v>
      </c>
      <c r="F2034" t="s">
        <v>1464</v>
      </c>
      <c r="G2034">
        <v>10.29</v>
      </c>
      <c r="H2034">
        <v>25.4</v>
      </c>
      <c r="I2034" t="s">
        <v>1511</v>
      </c>
      <c r="J2034" t="s">
        <v>1445</v>
      </c>
      <c r="K2034">
        <v>90412</v>
      </c>
      <c r="L2034" t="s">
        <v>10</v>
      </c>
      <c r="M2034" t="s">
        <v>2723</v>
      </c>
    </row>
    <row r="2035" spans="2:13" x14ac:dyDescent="0.25">
      <c r="B2035" t="s">
        <v>598</v>
      </c>
      <c r="C2035" t="s">
        <v>605</v>
      </c>
      <c r="D2035" t="s">
        <v>599</v>
      </c>
      <c r="E2035" t="s">
        <v>18</v>
      </c>
      <c r="F2035" t="s">
        <v>1464</v>
      </c>
      <c r="G2035">
        <v>10.29</v>
      </c>
      <c r="H2035">
        <v>25.4</v>
      </c>
      <c r="I2035" t="s">
        <v>1511</v>
      </c>
      <c r="J2035" t="s">
        <v>1445</v>
      </c>
      <c r="K2035">
        <v>90413</v>
      </c>
      <c r="L2035" t="s">
        <v>10</v>
      </c>
      <c r="M2035" t="s">
        <v>2724</v>
      </c>
    </row>
    <row r="2036" spans="2:13" x14ac:dyDescent="0.25">
      <c r="B2036" t="s">
        <v>609</v>
      </c>
      <c r="C2036" t="s">
        <v>617</v>
      </c>
      <c r="D2036" t="s">
        <v>611</v>
      </c>
      <c r="E2036" t="s">
        <v>18</v>
      </c>
      <c r="F2036" t="s">
        <v>1464</v>
      </c>
      <c r="G2036">
        <v>10.29</v>
      </c>
      <c r="H2036">
        <v>25.4</v>
      </c>
      <c r="I2036" t="s">
        <v>1511</v>
      </c>
      <c r="J2036" t="s">
        <v>1445</v>
      </c>
      <c r="K2036">
        <v>90414</v>
      </c>
      <c r="L2036" t="s">
        <v>10</v>
      </c>
      <c r="M2036" t="s">
        <v>2743</v>
      </c>
    </row>
    <row r="2037" spans="2:13" x14ac:dyDescent="0.25">
      <c r="B2037" t="s">
        <v>609</v>
      </c>
      <c r="C2037" t="s">
        <v>616</v>
      </c>
      <c r="D2037" t="s">
        <v>610</v>
      </c>
      <c r="E2037" t="s">
        <v>18</v>
      </c>
      <c r="F2037" t="s">
        <v>1464</v>
      </c>
      <c r="G2037">
        <v>10.29</v>
      </c>
      <c r="H2037">
        <v>25.4</v>
      </c>
      <c r="I2037" t="s">
        <v>1511</v>
      </c>
      <c r="J2037" t="s">
        <v>1445</v>
      </c>
      <c r="K2037">
        <v>90415</v>
      </c>
      <c r="L2037" t="s">
        <v>10</v>
      </c>
      <c r="M2037" t="s">
        <v>2744</v>
      </c>
    </row>
    <row r="2038" spans="2:13" x14ac:dyDescent="0.25">
      <c r="B2038" t="s">
        <v>619</v>
      </c>
      <c r="C2038" t="s">
        <v>627</v>
      </c>
      <c r="D2038" t="s">
        <v>621</v>
      </c>
      <c r="E2038" t="s">
        <v>18</v>
      </c>
      <c r="F2038" t="s">
        <v>1464</v>
      </c>
      <c r="G2038">
        <v>10.29</v>
      </c>
      <c r="H2038">
        <v>25.4</v>
      </c>
      <c r="I2038" t="s">
        <v>1511</v>
      </c>
      <c r="J2038" t="s">
        <v>1445</v>
      </c>
      <c r="K2038">
        <v>90416</v>
      </c>
      <c r="L2038" t="s">
        <v>10</v>
      </c>
      <c r="M2038" t="s">
        <v>2767</v>
      </c>
    </row>
    <row r="2039" spans="2:13" x14ac:dyDescent="0.25">
      <c r="B2039" t="s">
        <v>619</v>
      </c>
      <c r="C2039" t="s">
        <v>626</v>
      </c>
      <c r="D2039" t="s">
        <v>620</v>
      </c>
      <c r="E2039" t="s">
        <v>18</v>
      </c>
      <c r="F2039" t="s">
        <v>1464</v>
      </c>
      <c r="G2039">
        <v>10.29</v>
      </c>
      <c r="H2039">
        <v>25.4</v>
      </c>
      <c r="I2039" t="s">
        <v>1511</v>
      </c>
      <c r="J2039" t="s">
        <v>1445</v>
      </c>
      <c r="K2039">
        <v>90417</v>
      </c>
      <c r="L2039" t="s">
        <v>10</v>
      </c>
      <c r="M2039" t="s">
        <v>2768</v>
      </c>
    </row>
    <row r="2040" spans="2:13" x14ac:dyDescent="0.25">
      <c r="B2040" t="s">
        <v>664</v>
      </c>
      <c r="C2040" t="s">
        <v>679</v>
      </c>
      <c r="D2040" t="s">
        <v>665</v>
      </c>
      <c r="E2040" t="s">
        <v>18</v>
      </c>
      <c r="F2040" t="s">
        <v>1464</v>
      </c>
      <c r="G2040">
        <v>10.29</v>
      </c>
      <c r="H2040">
        <v>25.4</v>
      </c>
      <c r="I2040" t="s">
        <v>1511</v>
      </c>
      <c r="J2040" t="s">
        <v>1445</v>
      </c>
      <c r="K2040">
        <v>90419</v>
      </c>
      <c r="L2040" t="s">
        <v>10</v>
      </c>
      <c r="M2040" t="s">
        <v>2806</v>
      </c>
    </row>
    <row r="2041" spans="2:13" x14ac:dyDescent="0.25">
      <c r="B2041" t="s">
        <v>664</v>
      </c>
      <c r="C2041" t="s">
        <v>676</v>
      </c>
      <c r="D2041" t="s">
        <v>666</v>
      </c>
      <c r="E2041" t="s">
        <v>18</v>
      </c>
      <c r="F2041" t="s">
        <v>1464</v>
      </c>
      <c r="G2041">
        <v>10.29</v>
      </c>
      <c r="H2041">
        <v>25.4</v>
      </c>
      <c r="I2041" t="s">
        <v>1511</v>
      </c>
      <c r="J2041" t="s">
        <v>1445</v>
      </c>
      <c r="K2041">
        <v>90421</v>
      </c>
      <c r="L2041" t="s">
        <v>10</v>
      </c>
      <c r="M2041" t="s">
        <v>2807</v>
      </c>
    </row>
    <row r="2042" spans="2:13" x14ac:dyDescent="0.25">
      <c r="B2042" t="s">
        <v>445</v>
      </c>
      <c r="C2042" t="s">
        <v>453</v>
      </c>
      <c r="D2042" t="s">
        <v>443</v>
      </c>
      <c r="E2042" t="s">
        <v>18</v>
      </c>
      <c r="F2042" t="s">
        <v>1464</v>
      </c>
      <c r="G2042">
        <v>10.29</v>
      </c>
      <c r="H2042">
        <v>25.4</v>
      </c>
      <c r="I2042" t="s">
        <v>1511</v>
      </c>
      <c r="J2042" t="s">
        <v>1445</v>
      </c>
      <c r="K2042">
        <v>90423</v>
      </c>
      <c r="L2042" t="s">
        <v>10</v>
      </c>
      <c r="M2042" t="s">
        <v>2516</v>
      </c>
    </row>
    <row r="2043" spans="2:13" x14ac:dyDescent="0.25">
      <c r="B2043" t="s">
        <v>703</v>
      </c>
      <c r="C2043" t="s">
        <v>715</v>
      </c>
      <c r="D2043" t="s">
        <v>707</v>
      </c>
      <c r="E2043" t="s">
        <v>18</v>
      </c>
      <c r="F2043" t="s">
        <v>1464</v>
      </c>
      <c r="G2043">
        <v>10.29</v>
      </c>
      <c r="H2043">
        <v>25.4</v>
      </c>
      <c r="I2043" t="s">
        <v>1511</v>
      </c>
      <c r="J2043" t="s">
        <v>1445</v>
      </c>
      <c r="K2043">
        <v>90424</v>
      </c>
      <c r="L2043" t="s">
        <v>10</v>
      </c>
      <c r="M2043" t="s">
        <v>2835</v>
      </c>
    </row>
    <row r="2044" spans="2:13" x14ac:dyDescent="0.25">
      <c r="B2044" t="s">
        <v>722</v>
      </c>
      <c r="C2044" t="s">
        <v>731</v>
      </c>
      <c r="D2044" t="s">
        <v>727</v>
      </c>
      <c r="E2044" t="s">
        <v>18</v>
      </c>
      <c r="F2044" t="s">
        <v>1464</v>
      </c>
      <c r="G2044">
        <v>10.29</v>
      </c>
      <c r="H2044">
        <v>25.4</v>
      </c>
      <c r="I2044" t="s">
        <v>1511</v>
      </c>
      <c r="J2044" t="s">
        <v>1445</v>
      </c>
      <c r="K2044">
        <v>90426</v>
      </c>
      <c r="L2044" t="s">
        <v>10</v>
      </c>
      <c r="M2044" t="s">
        <v>2862</v>
      </c>
    </row>
    <row r="2045" spans="2:13" x14ac:dyDescent="0.25">
      <c r="B2045" t="s">
        <v>722</v>
      </c>
      <c r="C2045" t="s">
        <v>730</v>
      </c>
      <c r="D2045" t="s">
        <v>726</v>
      </c>
      <c r="E2045" t="s">
        <v>18</v>
      </c>
      <c r="F2045" t="s">
        <v>1464</v>
      </c>
      <c r="G2045">
        <v>10.29</v>
      </c>
      <c r="H2045">
        <v>25.4</v>
      </c>
      <c r="I2045" t="s">
        <v>1511</v>
      </c>
      <c r="J2045" t="s">
        <v>1445</v>
      </c>
      <c r="K2045">
        <v>90427</v>
      </c>
      <c r="L2045" t="s">
        <v>10</v>
      </c>
      <c r="M2045" t="s">
        <v>2863</v>
      </c>
    </row>
    <row r="2046" spans="2:13" x14ac:dyDescent="0.25">
      <c r="B2046" t="s">
        <v>752</v>
      </c>
      <c r="C2046" t="s">
        <v>764</v>
      </c>
      <c r="D2046" t="s">
        <v>758</v>
      </c>
      <c r="E2046" t="s">
        <v>18</v>
      </c>
      <c r="F2046" t="s">
        <v>1464</v>
      </c>
      <c r="G2046">
        <v>10.29</v>
      </c>
      <c r="H2046">
        <v>25.4</v>
      </c>
      <c r="I2046" t="s">
        <v>1511</v>
      </c>
      <c r="J2046" t="s">
        <v>1445</v>
      </c>
      <c r="K2046">
        <v>90428</v>
      </c>
      <c r="L2046" t="s">
        <v>10</v>
      </c>
      <c r="M2046" t="s">
        <v>2883</v>
      </c>
    </row>
    <row r="2047" spans="2:13" x14ac:dyDescent="0.25">
      <c r="B2047" t="s">
        <v>752</v>
      </c>
      <c r="C2047" t="s">
        <v>763</v>
      </c>
      <c r="D2047" t="s">
        <v>757</v>
      </c>
      <c r="E2047" t="s">
        <v>18</v>
      </c>
      <c r="F2047" t="s">
        <v>1464</v>
      </c>
      <c r="G2047">
        <v>10.29</v>
      </c>
      <c r="H2047">
        <v>25.4</v>
      </c>
      <c r="I2047" t="s">
        <v>1511</v>
      </c>
      <c r="J2047" t="s">
        <v>1445</v>
      </c>
      <c r="K2047">
        <v>90429</v>
      </c>
      <c r="L2047" t="s">
        <v>10</v>
      </c>
      <c r="M2047" t="s">
        <v>2884</v>
      </c>
    </row>
    <row r="2048" spans="2:13" x14ac:dyDescent="0.25">
      <c r="B2048" t="s">
        <v>778</v>
      </c>
      <c r="C2048" t="s">
        <v>790</v>
      </c>
      <c r="D2048" t="s">
        <v>784</v>
      </c>
      <c r="E2048" t="s">
        <v>18</v>
      </c>
      <c r="F2048" t="s">
        <v>1464</v>
      </c>
      <c r="G2048">
        <v>10.29</v>
      </c>
      <c r="H2048">
        <v>25.4</v>
      </c>
      <c r="I2048" t="s">
        <v>1511</v>
      </c>
      <c r="J2048" t="s">
        <v>1445</v>
      </c>
      <c r="K2048">
        <v>90430</v>
      </c>
      <c r="L2048" t="s">
        <v>10</v>
      </c>
      <c r="M2048" t="s">
        <v>2903</v>
      </c>
    </row>
    <row r="2049" spans="2:13" x14ac:dyDescent="0.25">
      <c r="B2049" t="s">
        <v>778</v>
      </c>
      <c r="C2049" t="s">
        <v>789</v>
      </c>
      <c r="D2049" t="s">
        <v>783</v>
      </c>
      <c r="E2049" t="s">
        <v>18</v>
      </c>
      <c r="F2049" t="s">
        <v>1464</v>
      </c>
      <c r="G2049">
        <v>10.29</v>
      </c>
      <c r="H2049">
        <v>25.4</v>
      </c>
      <c r="I2049" t="s">
        <v>1511</v>
      </c>
      <c r="J2049" t="s">
        <v>1445</v>
      </c>
      <c r="K2049">
        <v>90431</v>
      </c>
      <c r="L2049" t="s">
        <v>10</v>
      </c>
      <c r="M2049" t="s">
        <v>2904</v>
      </c>
    </row>
    <row r="2050" spans="2:13" x14ac:dyDescent="0.25">
      <c r="B2050" t="s">
        <v>796</v>
      </c>
      <c r="C2050" t="s">
        <v>804</v>
      </c>
      <c r="D2050" t="s">
        <v>797</v>
      </c>
      <c r="E2050" t="s">
        <v>18</v>
      </c>
      <c r="F2050" t="s">
        <v>1464</v>
      </c>
      <c r="G2050">
        <v>10.29</v>
      </c>
      <c r="H2050">
        <v>25.4</v>
      </c>
      <c r="I2050" t="s">
        <v>1511</v>
      </c>
      <c r="J2050" t="s">
        <v>1445</v>
      </c>
      <c r="K2050">
        <v>90432</v>
      </c>
      <c r="L2050" t="s">
        <v>10</v>
      </c>
      <c r="M2050" t="s">
        <v>2923</v>
      </c>
    </row>
    <row r="2051" spans="2:13" x14ac:dyDescent="0.25">
      <c r="B2051" t="s">
        <v>796</v>
      </c>
      <c r="C2051" t="s">
        <v>803</v>
      </c>
      <c r="D2051" t="s">
        <v>798</v>
      </c>
      <c r="E2051" t="s">
        <v>18</v>
      </c>
      <c r="F2051" t="s">
        <v>1464</v>
      </c>
      <c r="G2051">
        <v>10.29</v>
      </c>
      <c r="H2051">
        <v>25.4</v>
      </c>
      <c r="I2051" t="s">
        <v>1511</v>
      </c>
      <c r="J2051" t="s">
        <v>1445</v>
      </c>
      <c r="K2051">
        <v>90433</v>
      </c>
      <c r="L2051" t="s">
        <v>10</v>
      </c>
      <c r="M2051" t="s">
        <v>2924</v>
      </c>
    </row>
    <row r="2052" spans="2:13" x14ac:dyDescent="0.25">
      <c r="B2052" t="s">
        <v>807</v>
      </c>
      <c r="C2052" t="s">
        <v>815</v>
      </c>
      <c r="D2052" t="s">
        <v>809</v>
      </c>
      <c r="E2052" t="s">
        <v>18</v>
      </c>
      <c r="F2052" t="s">
        <v>1464</v>
      </c>
      <c r="G2052">
        <v>10.29</v>
      </c>
      <c r="H2052">
        <v>25.4</v>
      </c>
      <c r="I2052" t="s">
        <v>1511</v>
      </c>
      <c r="J2052" t="s">
        <v>1445</v>
      </c>
      <c r="K2052">
        <v>90434</v>
      </c>
      <c r="L2052" t="s">
        <v>10</v>
      </c>
      <c r="M2052" t="s">
        <v>2943</v>
      </c>
    </row>
    <row r="2053" spans="2:13" x14ac:dyDescent="0.25">
      <c r="B2053" t="s">
        <v>807</v>
      </c>
      <c r="C2053" t="s">
        <v>814</v>
      </c>
      <c r="D2053" t="s">
        <v>808</v>
      </c>
      <c r="E2053" t="s">
        <v>18</v>
      </c>
      <c r="F2053" t="s">
        <v>1464</v>
      </c>
      <c r="G2053">
        <v>10.29</v>
      </c>
      <c r="H2053">
        <v>25.4</v>
      </c>
      <c r="I2053" t="s">
        <v>1511</v>
      </c>
      <c r="J2053" t="s">
        <v>1445</v>
      </c>
      <c r="K2053">
        <v>90435</v>
      </c>
      <c r="L2053" t="s">
        <v>10</v>
      </c>
      <c r="M2053" t="s">
        <v>2944</v>
      </c>
    </row>
    <row r="2054" spans="2:13" x14ac:dyDescent="0.25">
      <c r="B2054" t="s">
        <v>818</v>
      </c>
      <c r="C2054" t="s">
        <v>826</v>
      </c>
      <c r="D2054" t="s">
        <v>820</v>
      </c>
      <c r="E2054" t="s">
        <v>18</v>
      </c>
      <c r="F2054" t="s">
        <v>1464</v>
      </c>
      <c r="G2054">
        <v>10.29</v>
      </c>
      <c r="H2054">
        <v>25.4</v>
      </c>
      <c r="I2054" t="s">
        <v>1511</v>
      </c>
      <c r="J2054" t="s">
        <v>1445</v>
      </c>
      <c r="K2054">
        <v>90436</v>
      </c>
      <c r="L2054" t="s">
        <v>10</v>
      </c>
      <c r="M2054" t="s">
        <v>2964</v>
      </c>
    </row>
    <row r="2055" spans="2:13" x14ac:dyDescent="0.25">
      <c r="B2055" t="s">
        <v>818</v>
      </c>
      <c r="C2055" t="s">
        <v>825</v>
      </c>
      <c r="D2055" t="s">
        <v>819</v>
      </c>
      <c r="E2055" t="s">
        <v>18</v>
      </c>
      <c r="F2055" t="s">
        <v>1464</v>
      </c>
      <c r="G2055">
        <v>10.29</v>
      </c>
      <c r="H2055">
        <v>25.4</v>
      </c>
      <c r="I2055" t="s">
        <v>1511</v>
      </c>
      <c r="J2055" t="s">
        <v>1445</v>
      </c>
      <c r="K2055">
        <v>90437</v>
      </c>
      <c r="L2055" t="s">
        <v>10</v>
      </c>
      <c r="M2055" t="s">
        <v>2965</v>
      </c>
    </row>
    <row r="2056" spans="2:13" x14ac:dyDescent="0.25">
      <c r="B2056" t="s">
        <v>832</v>
      </c>
      <c r="C2056" t="s">
        <v>840</v>
      </c>
      <c r="D2056" t="s">
        <v>834</v>
      </c>
      <c r="E2056" t="s">
        <v>18</v>
      </c>
      <c r="F2056" t="s">
        <v>1464</v>
      </c>
      <c r="G2056">
        <v>10.29</v>
      </c>
      <c r="H2056">
        <v>25.4</v>
      </c>
      <c r="I2056" t="s">
        <v>1511</v>
      </c>
      <c r="J2056" t="s">
        <v>1445</v>
      </c>
      <c r="K2056">
        <v>90438</v>
      </c>
      <c r="L2056" t="s">
        <v>10</v>
      </c>
      <c r="M2056" t="s">
        <v>2984</v>
      </c>
    </row>
    <row r="2057" spans="2:13" x14ac:dyDescent="0.25">
      <c r="B2057" t="s">
        <v>832</v>
      </c>
      <c r="C2057" t="s">
        <v>839</v>
      </c>
      <c r="D2057" t="s">
        <v>833</v>
      </c>
      <c r="E2057" t="s">
        <v>18</v>
      </c>
      <c r="F2057" t="s">
        <v>1464</v>
      </c>
      <c r="G2057">
        <v>10.29</v>
      </c>
      <c r="H2057">
        <v>25.4</v>
      </c>
      <c r="I2057" t="s">
        <v>1511</v>
      </c>
      <c r="J2057" t="s">
        <v>1445</v>
      </c>
      <c r="K2057">
        <v>90439</v>
      </c>
      <c r="L2057" t="s">
        <v>10</v>
      </c>
      <c r="M2057" t="s">
        <v>2985</v>
      </c>
    </row>
    <row r="2058" spans="2:13" x14ac:dyDescent="0.25">
      <c r="B2058" t="s">
        <v>843</v>
      </c>
      <c r="C2058" t="s">
        <v>851</v>
      </c>
      <c r="D2058" t="s">
        <v>845</v>
      </c>
      <c r="E2058" t="s">
        <v>18</v>
      </c>
      <c r="F2058" t="s">
        <v>1464</v>
      </c>
      <c r="G2058">
        <v>10.29</v>
      </c>
      <c r="H2058">
        <v>25.4</v>
      </c>
      <c r="I2058" t="s">
        <v>1511</v>
      </c>
      <c r="J2058" t="s">
        <v>1445</v>
      </c>
      <c r="K2058">
        <v>90440</v>
      </c>
      <c r="L2058" t="s">
        <v>10</v>
      </c>
      <c r="M2058" t="s">
        <v>3004</v>
      </c>
    </row>
    <row r="2059" spans="2:13" x14ac:dyDescent="0.25">
      <c r="B2059" t="s">
        <v>843</v>
      </c>
      <c r="C2059" t="s">
        <v>850</v>
      </c>
      <c r="D2059" t="s">
        <v>844</v>
      </c>
      <c r="E2059" t="s">
        <v>18</v>
      </c>
      <c r="F2059" t="s">
        <v>1464</v>
      </c>
      <c r="G2059">
        <v>10.29</v>
      </c>
      <c r="H2059">
        <v>25.4</v>
      </c>
      <c r="I2059" t="s">
        <v>1511</v>
      </c>
      <c r="J2059" t="s">
        <v>1445</v>
      </c>
      <c r="K2059">
        <v>90441</v>
      </c>
      <c r="L2059" t="s">
        <v>10</v>
      </c>
      <c r="M2059" t="s">
        <v>3005</v>
      </c>
    </row>
    <row r="2060" spans="2:13" x14ac:dyDescent="0.25">
      <c r="B2060" t="s">
        <v>854</v>
      </c>
      <c r="C2060" t="s">
        <v>862</v>
      </c>
      <c r="D2060" t="s">
        <v>856</v>
      </c>
      <c r="E2060" t="s">
        <v>18</v>
      </c>
      <c r="F2060" t="s">
        <v>1464</v>
      </c>
      <c r="G2060">
        <v>10.29</v>
      </c>
      <c r="H2060">
        <v>25.4</v>
      </c>
      <c r="I2060" t="s">
        <v>1511</v>
      </c>
      <c r="J2060" t="s">
        <v>1445</v>
      </c>
      <c r="K2060">
        <v>90442</v>
      </c>
      <c r="L2060" t="s">
        <v>10</v>
      </c>
      <c r="M2060" t="s">
        <v>3024</v>
      </c>
    </row>
    <row r="2061" spans="2:13" x14ac:dyDescent="0.25">
      <c r="B2061" t="s">
        <v>854</v>
      </c>
      <c r="C2061" t="s">
        <v>861</v>
      </c>
      <c r="D2061" t="s">
        <v>855</v>
      </c>
      <c r="E2061" t="s">
        <v>18</v>
      </c>
      <c r="F2061" t="s">
        <v>1464</v>
      </c>
      <c r="G2061">
        <v>10.29</v>
      </c>
      <c r="H2061">
        <v>25.4</v>
      </c>
      <c r="I2061" t="s">
        <v>1511</v>
      </c>
      <c r="J2061" t="s">
        <v>1445</v>
      </c>
      <c r="K2061">
        <v>90443</v>
      </c>
      <c r="L2061" t="s">
        <v>10</v>
      </c>
      <c r="M2061" t="s">
        <v>3025</v>
      </c>
    </row>
    <row r="2062" spans="2:13" x14ac:dyDescent="0.25">
      <c r="B2062" t="s">
        <v>868</v>
      </c>
      <c r="C2062" t="s">
        <v>876</v>
      </c>
      <c r="D2062" t="s">
        <v>870</v>
      </c>
      <c r="E2062" t="s">
        <v>18</v>
      </c>
      <c r="F2062" t="s">
        <v>1464</v>
      </c>
      <c r="G2062">
        <v>10.29</v>
      </c>
      <c r="H2062">
        <v>25.4</v>
      </c>
      <c r="I2062" t="s">
        <v>1511</v>
      </c>
      <c r="J2062" t="s">
        <v>1445</v>
      </c>
      <c r="K2062">
        <v>90444</v>
      </c>
      <c r="L2062" t="s">
        <v>10</v>
      </c>
      <c r="M2062" t="s">
        <v>3044</v>
      </c>
    </row>
    <row r="2063" spans="2:13" x14ac:dyDescent="0.25">
      <c r="B2063" t="s">
        <v>943</v>
      </c>
      <c r="C2063" t="s">
        <v>968</v>
      </c>
      <c r="D2063" t="s">
        <v>948</v>
      </c>
      <c r="E2063" t="s">
        <v>18</v>
      </c>
      <c r="F2063" t="s">
        <v>1464</v>
      </c>
      <c r="G2063">
        <v>10.29</v>
      </c>
      <c r="H2063">
        <v>25.4</v>
      </c>
      <c r="I2063" t="s">
        <v>1511</v>
      </c>
      <c r="J2063" t="s">
        <v>1445</v>
      </c>
      <c r="K2063">
        <v>90445</v>
      </c>
      <c r="L2063" t="s">
        <v>10</v>
      </c>
      <c r="M2063" t="s">
        <v>3190</v>
      </c>
    </row>
    <row r="2064" spans="2:13" x14ac:dyDescent="0.25">
      <c r="B2064" t="s">
        <v>868</v>
      </c>
      <c r="C2064" t="s">
        <v>875</v>
      </c>
      <c r="D2064" t="s">
        <v>869</v>
      </c>
      <c r="E2064" t="s">
        <v>18</v>
      </c>
      <c r="F2064" t="s">
        <v>1464</v>
      </c>
      <c r="G2064">
        <v>10.29</v>
      </c>
      <c r="H2064">
        <v>25.4</v>
      </c>
      <c r="I2064" t="s">
        <v>1511</v>
      </c>
      <c r="J2064" t="s">
        <v>1445</v>
      </c>
      <c r="K2064">
        <v>90446</v>
      </c>
      <c r="L2064" t="s">
        <v>10</v>
      </c>
      <c r="M2064" t="s">
        <v>3045</v>
      </c>
    </row>
    <row r="2065" spans="2:13" x14ac:dyDescent="0.25">
      <c r="B2065" t="s">
        <v>879</v>
      </c>
      <c r="C2065" t="s">
        <v>887</v>
      </c>
      <c r="D2065" t="s">
        <v>881</v>
      </c>
      <c r="E2065" t="s">
        <v>18</v>
      </c>
      <c r="F2065" t="s">
        <v>1464</v>
      </c>
      <c r="G2065">
        <v>10.29</v>
      </c>
      <c r="H2065">
        <v>25.4</v>
      </c>
      <c r="I2065" t="s">
        <v>1511</v>
      </c>
      <c r="J2065" t="s">
        <v>1445</v>
      </c>
      <c r="K2065">
        <v>90447</v>
      </c>
      <c r="L2065" t="s">
        <v>10</v>
      </c>
      <c r="M2065" t="s">
        <v>3064</v>
      </c>
    </row>
    <row r="2066" spans="2:13" x14ac:dyDescent="0.25">
      <c r="B2066" t="s">
        <v>879</v>
      </c>
      <c r="C2066" t="s">
        <v>886</v>
      </c>
      <c r="D2066" t="s">
        <v>880</v>
      </c>
      <c r="E2066" t="s">
        <v>18</v>
      </c>
      <c r="F2066" t="s">
        <v>1464</v>
      </c>
      <c r="G2066">
        <v>10.29</v>
      </c>
      <c r="H2066">
        <v>25.4</v>
      </c>
      <c r="I2066" t="s">
        <v>1511</v>
      </c>
      <c r="J2066" t="s">
        <v>1445</v>
      </c>
      <c r="K2066">
        <v>90448</v>
      </c>
      <c r="L2066" t="s">
        <v>10</v>
      </c>
      <c r="M2066" t="s">
        <v>3065</v>
      </c>
    </row>
    <row r="2067" spans="2:13" x14ac:dyDescent="0.25">
      <c r="B2067" t="s">
        <v>888</v>
      </c>
      <c r="C2067" t="s">
        <v>900</v>
      </c>
      <c r="D2067" t="s">
        <v>894</v>
      </c>
      <c r="E2067" t="s">
        <v>18</v>
      </c>
      <c r="F2067" t="s">
        <v>1464</v>
      </c>
      <c r="G2067">
        <v>10.29</v>
      </c>
      <c r="H2067">
        <v>25.4</v>
      </c>
      <c r="I2067" t="s">
        <v>1511</v>
      </c>
      <c r="J2067" t="s">
        <v>1445</v>
      </c>
      <c r="K2067">
        <v>90449</v>
      </c>
      <c r="L2067" t="s">
        <v>10</v>
      </c>
      <c r="M2067" t="s">
        <v>3082</v>
      </c>
    </row>
    <row r="2068" spans="2:13" x14ac:dyDescent="0.25">
      <c r="B2068" t="s">
        <v>888</v>
      </c>
      <c r="C2068" t="s">
        <v>899</v>
      </c>
      <c r="D2068" t="s">
        <v>893</v>
      </c>
      <c r="E2068" t="s">
        <v>18</v>
      </c>
      <c r="F2068" t="s">
        <v>1464</v>
      </c>
      <c r="G2068">
        <v>10.29</v>
      </c>
      <c r="H2068">
        <v>25.4</v>
      </c>
      <c r="I2068" t="s">
        <v>1511</v>
      </c>
      <c r="J2068" t="s">
        <v>1445</v>
      </c>
      <c r="K2068">
        <v>90450</v>
      </c>
      <c r="L2068" t="s">
        <v>10</v>
      </c>
      <c r="M2068" t="s">
        <v>3083</v>
      </c>
    </row>
    <row r="2069" spans="2:13" x14ac:dyDescent="0.25">
      <c r="B2069" t="s">
        <v>906</v>
      </c>
      <c r="C2069" t="s">
        <v>933</v>
      </c>
      <c r="D2069" t="s">
        <v>924</v>
      </c>
      <c r="E2069" t="s">
        <v>18</v>
      </c>
      <c r="F2069" t="s">
        <v>1464</v>
      </c>
      <c r="G2069">
        <v>10.29</v>
      </c>
      <c r="H2069">
        <v>25.4</v>
      </c>
      <c r="I2069" t="s">
        <v>1511</v>
      </c>
      <c r="J2069" t="s">
        <v>1445</v>
      </c>
      <c r="K2069">
        <v>90451</v>
      </c>
      <c r="L2069" t="s">
        <v>10</v>
      </c>
      <c r="M2069" t="s">
        <v>3134</v>
      </c>
    </row>
    <row r="2070" spans="2:13" x14ac:dyDescent="0.25">
      <c r="B2070" t="s">
        <v>906</v>
      </c>
      <c r="C2070" t="s">
        <v>932</v>
      </c>
      <c r="D2070" t="s">
        <v>923</v>
      </c>
      <c r="E2070" t="s">
        <v>18</v>
      </c>
      <c r="F2070" t="s">
        <v>1464</v>
      </c>
      <c r="G2070">
        <v>10.29</v>
      </c>
      <c r="H2070">
        <v>25.4</v>
      </c>
      <c r="I2070" t="s">
        <v>1511</v>
      </c>
      <c r="J2070" t="s">
        <v>1445</v>
      </c>
      <c r="K2070">
        <v>90452</v>
      </c>
      <c r="L2070" t="s">
        <v>10</v>
      </c>
      <c r="M2070" t="s">
        <v>3135</v>
      </c>
    </row>
    <row r="2071" spans="2:13" x14ac:dyDescent="0.25">
      <c r="B2071" t="s">
        <v>983</v>
      </c>
      <c r="C2071" t="s">
        <v>990</v>
      </c>
      <c r="D2071" t="s">
        <v>984</v>
      </c>
      <c r="E2071" t="s">
        <v>18</v>
      </c>
      <c r="F2071" t="s">
        <v>1464</v>
      </c>
      <c r="G2071">
        <v>10.29</v>
      </c>
      <c r="H2071">
        <v>25.4</v>
      </c>
      <c r="I2071" t="s">
        <v>1511</v>
      </c>
      <c r="J2071" t="s">
        <v>1445</v>
      </c>
      <c r="K2071">
        <v>90463</v>
      </c>
      <c r="L2071" t="s">
        <v>10</v>
      </c>
      <c r="M2071" t="s">
        <v>3217</v>
      </c>
    </row>
    <row r="2072" spans="2:13" x14ac:dyDescent="0.25">
      <c r="B2072" t="s">
        <v>983</v>
      </c>
      <c r="C2072" t="s">
        <v>989</v>
      </c>
      <c r="D2072" t="s">
        <v>982</v>
      </c>
      <c r="E2072" t="s">
        <v>18</v>
      </c>
      <c r="F2072" t="s">
        <v>1464</v>
      </c>
      <c r="G2072">
        <v>10.29</v>
      </c>
      <c r="H2072">
        <v>25.4</v>
      </c>
      <c r="I2072" t="s">
        <v>1511</v>
      </c>
      <c r="J2072" t="s">
        <v>1445</v>
      </c>
      <c r="K2072">
        <v>90464</v>
      </c>
      <c r="L2072" t="s">
        <v>10</v>
      </c>
      <c r="M2072" t="s">
        <v>3218</v>
      </c>
    </row>
    <row r="2073" spans="2:13" x14ac:dyDescent="0.25">
      <c r="B2073" t="s">
        <v>992</v>
      </c>
      <c r="C2073" t="s">
        <v>999</v>
      </c>
      <c r="D2073" t="s">
        <v>993</v>
      </c>
      <c r="E2073" t="s">
        <v>18</v>
      </c>
      <c r="F2073" t="s">
        <v>1464</v>
      </c>
      <c r="G2073">
        <v>10.29</v>
      </c>
      <c r="H2073">
        <v>25.4</v>
      </c>
      <c r="I2073" t="s">
        <v>1511</v>
      </c>
      <c r="J2073" t="s">
        <v>1445</v>
      </c>
      <c r="K2073">
        <v>90465</v>
      </c>
      <c r="L2073" t="s">
        <v>10</v>
      </c>
      <c r="M2073" t="s">
        <v>3235</v>
      </c>
    </row>
    <row r="2074" spans="2:13" x14ac:dyDescent="0.25">
      <c r="B2074" t="s">
        <v>992</v>
      </c>
      <c r="C2074" t="s">
        <v>998</v>
      </c>
      <c r="D2074" t="s">
        <v>991</v>
      </c>
      <c r="E2074" t="s">
        <v>18</v>
      </c>
      <c r="F2074" t="s">
        <v>1464</v>
      </c>
      <c r="G2074">
        <v>10.29</v>
      </c>
      <c r="H2074">
        <v>25.4</v>
      </c>
      <c r="I2074" t="s">
        <v>1511</v>
      </c>
      <c r="J2074" t="s">
        <v>1445</v>
      </c>
      <c r="K2074">
        <v>90466</v>
      </c>
      <c r="L2074" t="s">
        <v>10</v>
      </c>
      <c r="M2074" t="s">
        <v>3236</v>
      </c>
    </row>
    <row r="2075" spans="2:13" x14ac:dyDescent="0.25">
      <c r="B2075" t="s">
        <v>1002</v>
      </c>
      <c r="C2075" t="s">
        <v>1010</v>
      </c>
      <c r="D2075" t="s">
        <v>1004</v>
      </c>
      <c r="E2075" t="s">
        <v>18</v>
      </c>
      <c r="F2075" t="s">
        <v>1464</v>
      </c>
      <c r="G2075">
        <v>10.29</v>
      </c>
      <c r="H2075">
        <v>25.4</v>
      </c>
      <c r="I2075" t="s">
        <v>1511</v>
      </c>
      <c r="J2075" t="s">
        <v>1445</v>
      </c>
      <c r="K2075">
        <v>90467</v>
      </c>
      <c r="L2075" t="s">
        <v>10</v>
      </c>
      <c r="M2075" t="s">
        <v>3255</v>
      </c>
    </row>
    <row r="2076" spans="2:13" x14ac:dyDescent="0.25">
      <c r="B2076" t="s">
        <v>1002</v>
      </c>
      <c r="C2076" t="s">
        <v>1009</v>
      </c>
      <c r="D2076" t="s">
        <v>1003</v>
      </c>
      <c r="E2076" t="s">
        <v>18</v>
      </c>
      <c r="F2076" t="s">
        <v>1464</v>
      </c>
      <c r="G2076">
        <v>10.29</v>
      </c>
      <c r="H2076">
        <v>25.4</v>
      </c>
      <c r="I2076" t="s">
        <v>1511</v>
      </c>
      <c r="J2076" t="s">
        <v>1445</v>
      </c>
      <c r="K2076">
        <v>90468</v>
      </c>
      <c r="L2076" t="s">
        <v>10</v>
      </c>
      <c r="M2076" t="s">
        <v>3256</v>
      </c>
    </row>
    <row r="2077" spans="2:13" x14ac:dyDescent="0.25">
      <c r="B2077" t="s">
        <v>1014</v>
      </c>
      <c r="C2077" t="s">
        <v>1022</v>
      </c>
      <c r="D2077" t="s">
        <v>1016</v>
      </c>
      <c r="E2077" t="s">
        <v>18</v>
      </c>
      <c r="F2077" t="s">
        <v>1464</v>
      </c>
      <c r="G2077">
        <v>10.29</v>
      </c>
      <c r="H2077">
        <v>25.4</v>
      </c>
      <c r="I2077" t="s">
        <v>1511</v>
      </c>
      <c r="J2077" t="s">
        <v>1445</v>
      </c>
      <c r="K2077">
        <v>90469</v>
      </c>
      <c r="L2077" t="s">
        <v>10</v>
      </c>
      <c r="M2077" t="s">
        <v>3275</v>
      </c>
    </row>
    <row r="2078" spans="2:13" x14ac:dyDescent="0.25">
      <c r="B2078" t="s">
        <v>1014</v>
      </c>
      <c r="C2078" t="s">
        <v>1021</v>
      </c>
      <c r="D2078" t="s">
        <v>1015</v>
      </c>
      <c r="E2078" t="s">
        <v>18</v>
      </c>
      <c r="F2078" t="s">
        <v>1464</v>
      </c>
      <c r="G2078">
        <v>10.29</v>
      </c>
      <c r="H2078">
        <v>25.4</v>
      </c>
      <c r="I2078" t="s">
        <v>1511</v>
      </c>
      <c r="J2078" t="s">
        <v>1445</v>
      </c>
      <c r="K2078">
        <v>90470</v>
      </c>
      <c r="L2078" t="s">
        <v>10</v>
      </c>
      <c r="M2078" t="s">
        <v>3276</v>
      </c>
    </row>
    <row r="2079" spans="2:13" x14ac:dyDescent="0.25">
      <c r="B2079" t="s">
        <v>1025</v>
      </c>
      <c r="C2079" t="s">
        <v>1033</v>
      </c>
      <c r="D2079" t="s">
        <v>1027</v>
      </c>
      <c r="E2079" t="s">
        <v>18</v>
      </c>
      <c r="F2079" t="s">
        <v>1464</v>
      </c>
      <c r="G2079">
        <v>10.29</v>
      </c>
      <c r="H2079">
        <v>25.4</v>
      </c>
      <c r="I2079" t="s">
        <v>1511</v>
      </c>
      <c r="J2079" t="s">
        <v>1445</v>
      </c>
      <c r="K2079">
        <v>90471</v>
      </c>
      <c r="L2079" t="s">
        <v>10</v>
      </c>
      <c r="M2079" t="s">
        <v>3295</v>
      </c>
    </row>
    <row r="2080" spans="2:13" x14ac:dyDescent="0.25">
      <c r="B2080" t="s">
        <v>1025</v>
      </c>
      <c r="C2080" t="s">
        <v>1032</v>
      </c>
      <c r="D2080" t="s">
        <v>1026</v>
      </c>
      <c r="E2080" t="s">
        <v>18</v>
      </c>
      <c r="F2080" t="s">
        <v>1464</v>
      </c>
      <c r="G2080">
        <v>10.29</v>
      </c>
      <c r="H2080">
        <v>25.4</v>
      </c>
      <c r="I2080" t="s">
        <v>1511</v>
      </c>
      <c r="J2080" t="s">
        <v>1445</v>
      </c>
      <c r="K2080">
        <v>90472</v>
      </c>
      <c r="L2080" t="s">
        <v>10</v>
      </c>
      <c r="M2080" t="s">
        <v>3296</v>
      </c>
    </row>
    <row r="2081" spans="2:13" x14ac:dyDescent="0.25">
      <c r="B2081" t="s">
        <v>1036</v>
      </c>
      <c r="C2081" t="s">
        <v>1044</v>
      </c>
      <c r="D2081" t="s">
        <v>1038</v>
      </c>
      <c r="E2081" t="s">
        <v>18</v>
      </c>
      <c r="F2081" t="s">
        <v>1464</v>
      </c>
      <c r="G2081">
        <v>10.29</v>
      </c>
      <c r="H2081">
        <v>25.4</v>
      </c>
      <c r="I2081" t="s">
        <v>1511</v>
      </c>
      <c r="J2081" t="s">
        <v>1445</v>
      </c>
      <c r="K2081">
        <v>90473</v>
      </c>
      <c r="L2081" t="s">
        <v>10</v>
      </c>
      <c r="M2081" t="s">
        <v>3316</v>
      </c>
    </row>
    <row r="2082" spans="2:13" x14ac:dyDescent="0.25">
      <c r="B2082" t="s">
        <v>1036</v>
      </c>
      <c r="C2082" t="s">
        <v>1043</v>
      </c>
      <c r="D2082" t="s">
        <v>1037</v>
      </c>
      <c r="E2082" t="s">
        <v>18</v>
      </c>
      <c r="F2082" t="s">
        <v>1464</v>
      </c>
      <c r="G2082">
        <v>10.29</v>
      </c>
      <c r="H2082">
        <v>25.4</v>
      </c>
      <c r="I2082" t="s">
        <v>1511</v>
      </c>
      <c r="J2082" t="s">
        <v>1445</v>
      </c>
      <c r="K2082">
        <v>90474</v>
      </c>
      <c r="L2082" t="s">
        <v>10</v>
      </c>
      <c r="M2082" t="s">
        <v>3317</v>
      </c>
    </row>
    <row r="2083" spans="2:13" x14ac:dyDescent="0.25">
      <c r="B2083" t="s">
        <v>1050</v>
      </c>
      <c r="C2083" t="s">
        <v>1058</v>
      </c>
      <c r="D2083" t="s">
        <v>1052</v>
      </c>
      <c r="E2083" t="s">
        <v>18</v>
      </c>
      <c r="F2083" t="s">
        <v>1464</v>
      </c>
      <c r="G2083">
        <v>10.29</v>
      </c>
      <c r="H2083">
        <v>25.4</v>
      </c>
      <c r="I2083" t="s">
        <v>1511</v>
      </c>
      <c r="J2083" t="s">
        <v>1445</v>
      </c>
      <c r="K2083">
        <v>90475</v>
      </c>
      <c r="L2083" t="s">
        <v>10</v>
      </c>
      <c r="M2083" t="s">
        <v>3336</v>
      </c>
    </row>
    <row r="2084" spans="2:13" x14ac:dyDescent="0.25">
      <c r="B2084" t="s">
        <v>1050</v>
      </c>
      <c r="C2084" t="s">
        <v>1057</v>
      </c>
      <c r="D2084" t="s">
        <v>1051</v>
      </c>
      <c r="E2084" t="s">
        <v>18</v>
      </c>
      <c r="F2084" t="s">
        <v>1464</v>
      </c>
      <c r="G2084">
        <v>10.29</v>
      </c>
      <c r="H2084">
        <v>25.4</v>
      </c>
      <c r="I2084" t="s">
        <v>1511</v>
      </c>
      <c r="J2084" t="s">
        <v>1445</v>
      </c>
      <c r="K2084">
        <v>90476</v>
      </c>
      <c r="L2084" t="s">
        <v>10</v>
      </c>
      <c r="M2084" t="s">
        <v>3337</v>
      </c>
    </row>
    <row r="2085" spans="2:13" x14ac:dyDescent="0.25">
      <c r="B2085" t="s">
        <v>1061</v>
      </c>
      <c r="C2085" t="s">
        <v>1069</v>
      </c>
      <c r="D2085" t="s">
        <v>1063</v>
      </c>
      <c r="E2085" t="s">
        <v>18</v>
      </c>
      <c r="F2085" t="s">
        <v>1464</v>
      </c>
      <c r="G2085">
        <v>10.29</v>
      </c>
      <c r="H2085">
        <v>25.4</v>
      </c>
      <c r="I2085" t="s">
        <v>1511</v>
      </c>
      <c r="J2085" t="s">
        <v>1445</v>
      </c>
      <c r="K2085">
        <v>90477</v>
      </c>
      <c r="L2085" t="s">
        <v>10</v>
      </c>
      <c r="M2085" t="s">
        <v>3356</v>
      </c>
    </row>
    <row r="2086" spans="2:13" x14ac:dyDescent="0.25">
      <c r="B2086" t="s">
        <v>1061</v>
      </c>
      <c r="C2086" t="s">
        <v>1068</v>
      </c>
      <c r="D2086" t="s">
        <v>1062</v>
      </c>
      <c r="E2086" t="s">
        <v>18</v>
      </c>
      <c r="F2086" t="s">
        <v>1464</v>
      </c>
      <c r="G2086">
        <v>10.29</v>
      </c>
      <c r="H2086">
        <v>25.4</v>
      </c>
      <c r="I2086" t="s">
        <v>1511</v>
      </c>
      <c r="J2086" t="s">
        <v>1445</v>
      </c>
      <c r="K2086">
        <v>90478</v>
      </c>
      <c r="L2086" t="s">
        <v>10</v>
      </c>
      <c r="M2086" t="s">
        <v>3357</v>
      </c>
    </row>
    <row r="2087" spans="2:13" x14ac:dyDescent="0.25">
      <c r="B2087" t="s">
        <v>1072</v>
      </c>
      <c r="C2087" t="s">
        <v>1078</v>
      </c>
      <c r="D2087" t="s">
        <v>1074</v>
      </c>
      <c r="E2087" t="s">
        <v>18</v>
      </c>
      <c r="F2087" t="s">
        <v>1464</v>
      </c>
      <c r="G2087">
        <v>10.29</v>
      </c>
      <c r="H2087">
        <v>25.4</v>
      </c>
      <c r="I2087" t="s">
        <v>1511</v>
      </c>
      <c r="J2087" t="s">
        <v>1445</v>
      </c>
      <c r="K2087">
        <v>90479</v>
      </c>
      <c r="L2087" t="s">
        <v>10</v>
      </c>
      <c r="M2087" t="s">
        <v>3376</v>
      </c>
    </row>
    <row r="2088" spans="2:13" x14ac:dyDescent="0.25">
      <c r="B2088" t="s">
        <v>1265</v>
      </c>
      <c r="C2088" t="s">
        <v>1273</v>
      </c>
      <c r="D2088" t="s">
        <v>1266</v>
      </c>
      <c r="E2088" t="s">
        <v>18</v>
      </c>
      <c r="F2088" t="s">
        <v>1464</v>
      </c>
      <c r="G2088">
        <v>10.29</v>
      </c>
      <c r="H2088">
        <v>25.4</v>
      </c>
      <c r="I2088" t="s">
        <v>1511</v>
      </c>
      <c r="J2088" t="s">
        <v>1445</v>
      </c>
      <c r="K2088">
        <v>90480</v>
      </c>
      <c r="L2088" t="s">
        <v>10</v>
      </c>
      <c r="M2088" t="s">
        <v>3629</v>
      </c>
    </row>
    <row r="2089" spans="2:13" x14ac:dyDescent="0.25">
      <c r="B2089" t="s">
        <v>1072</v>
      </c>
      <c r="C2089" t="s">
        <v>1077</v>
      </c>
      <c r="D2089" t="s">
        <v>1073</v>
      </c>
      <c r="E2089" t="s">
        <v>18</v>
      </c>
      <c r="F2089" t="s">
        <v>1464</v>
      </c>
      <c r="G2089">
        <v>10.29</v>
      </c>
      <c r="H2089">
        <v>25.4</v>
      </c>
      <c r="I2089" t="s">
        <v>1511</v>
      </c>
      <c r="J2089" t="s">
        <v>1445</v>
      </c>
      <c r="K2089">
        <v>90481</v>
      </c>
      <c r="L2089" t="s">
        <v>10</v>
      </c>
      <c r="M2089" t="s">
        <v>3377</v>
      </c>
    </row>
    <row r="2090" spans="2:13" x14ac:dyDescent="0.25">
      <c r="B2090" t="s">
        <v>1087</v>
      </c>
      <c r="C2090" t="s">
        <v>1095</v>
      </c>
      <c r="D2090" t="s">
        <v>1089</v>
      </c>
      <c r="E2090" t="s">
        <v>18</v>
      </c>
      <c r="F2090" t="s">
        <v>1464</v>
      </c>
      <c r="G2090">
        <v>10.29</v>
      </c>
      <c r="H2090">
        <v>25.4</v>
      </c>
      <c r="I2090" t="s">
        <v>1511</v>
      </c>
      <c r="J2090" t="s">
        <v>1445</v>
      </c>
      <c r="K2090">
        <v>90482</v>
      </c>
      <c r="L2090" t="s">
        <v>10</v>
      </c>
      <c r="M2090" t="s">
        <v>3396</v>
      </c>
    </row>
    <row r="2091" spans="2:13" x14ac:dyDescent="0.25">
      <c r="B2091" t="s">
        <v>1087</v>
      </c>
      <c r="C2091" t="s">
        <v>1094</v>
      </c>
      <c r="D2091" t="s">
        <v>1088</v>
      </c>
      <c r="E2091" t="s">
        <v>18</v>
      </c>
      <c r="F2091" t="s">
        <v>1464</v>
      </c>
      <c r="G2091">
        <v>10.29</v>
      </c>
      <c r="H2091">
        <v>25.4</v>
      </c>
      <c r="I2091" t="s">
        <v>1511</v>
      </c>
      <c r="J2091" t="s">
        <v>1445</v>
      </c>
      <c r="K2091">
        <v>90483</v>
      </c>
      <c r="L2091" t="s">
        <v>10</v>
      </c>
      <c r="M2091" t="s">
        <v>3397</v>
      </c>
    </row>
    <row r="2092" spans="2:13" x14ac:dyDescent="0.25">
      <c r="B2092" t="s">
        <v>1098</v>
      </c>
      <c r="C2092" t="s">
        <v>1106</v>
      </c>
      <c r="D2092" t="s">
        <v>1100</v>
      </c>
      <c r="E2092" t="s">
        <v>18</v>
      </c>
      <c r="F2092" t="s">
        <v>1464</v>
      </c>
      <c r="G2092">
        <v>10.29</v>
      </c>
      <c r="H2092">
        <v>25.4</v>
      </c>
      <c r="I2092" t="s">
        <v>1511</v>
      </c>
      <c r="J2092" t="s">
        <v>1445</v>
      </c>
      <c r="K2092">
        <v>90484</v>
      </c>
      <c r="L2092" t="s">
        <v>10</v>
      </c>
      <c r="M2092" t="s">
        <v>3416</v>
      </c>
    </row>
    <row r="2093" spans="2:13" x14ac:dyDescent="0.25">
      <c r="B2093" t="s">
        <v>1098</v>
      </c>
      <c r="C2093" t="s">
        <v>1105</v>
      </c>
      <c r="D2093" t="s">
        <v>1099</v>
      </c>
      <c r="E2093" t="s">
        <v>18</v>
      </c>
      <c r="F2093" t="s">
        <v>1464</v>
      </c>
      <c r="G2093">
        <v>10.29</v>
      </c>
      <c r="H2093">
        <v>25.4</v>
      </c>
      <c r="I2093" t="s">
        <v>1511</v>
      </c>
      <c r="J2093" t="s">
        <v>1445</v>
      </c>
      <c r="K2093">
        <v>90485</v>
      </c>
      <c r="L2093" t="s">
        <v>10</v>
      </c>
      <c r="M2093" t="s">
        <v>3417</v>
      </c>
    </row>
    <row r="2094" spans="2:13" x14ac:dyDescent="0.25">
      <c r="B2094" t="s">
        <v>1108</v>
      </c>
      <c r="C2094" t="s">
        <v>1118</v>
      </c>
      <c r="D2094" t="s">
        <v>1107</v>
      </c>
      <c r="E2094" t="s">
        <v>18</v>
      </c>
      <c r="F2094" t="s">
        <v>1464</v>
      </c>
      <c r="G2094">
        <v>10.29</v>
      </c>
      <c r="H2094">
        <v>25.4</v>
      </c>
      <c r="I2094" t="s">
        <v>1511</v>
      </c>
      <c r="J2094" t="s">
        <v>1445</v>
      </c>
      <c r="K2094">
        <v>90486</v>
      </c>
      <c r="L2094" t="s">
        <v>10</v>
      </c>
      <c r="M2094" t="s">
        <v>3446</v>
      </c>
    </row>
    <row r="2095" spans="2:13" x14ac:dyDescent="0.25">
      <c r="B2095" t="s">
        <v>1108</v>
      </c>
      <c r="C2095" t="s">
        <v>1117</v>
      </c>
      <c r="D2095" t="s">
        <v>1109</v>
      </c>
      <c r="E2095" t="s">
        <v>18</v>
      </c>
      <c r="F2095" t="s">
        <v>1464</v>
      </c>
      <c r="G2095">
        <v>10.29</v>
      </c>
      <c r="H2095">
        <v>25.4</v>
      </c>
      <c r="I2095" t="s">
        <v>1511</v>
      </c>
      <c r="J2095" t="s">
        <v>1445</v>
      </c>
      <c r="K2095">
        <v>90487</v>
      </c>
      <c r="L2095" t="s">
        <v>10</v>
      </c>
      <c r="M2095" t="s">
        <v>3447</v>
      </c>
    </row>
    <row r="2096" spans="2:13" x14ac:dyDescent="0.25">
      <c r="B2096" t="s">
        <v>1121</v>
      </c>
      <c r="C2096" t="s">
        <v>1151</v>
      </c>
      <c r="D2096" t="s">
        <v>1135</v>
      </c>
      <c r="E2096" t="s">
        <v>18</v>
      </c>
      <c r="F2096" t="s">
        <v>1464</v>
      </c>
      <c r="G2096">
        <v>10.29</v>
      </c>
      <c r="H2096">
        <v>25.4</v>
      </c>
      <c r="I2096" t="s">
        <v>1511</v>
      </c>
      <c r="J2096" t="s">
        <v>1445</v>
      </c>
      <c r="K2096">
        <v>90488</v>
      </c>
      <c r="L2096" t="s">
        <v>10</v>
      </c>
      <c r="M2096" t="s">
        <v>3495</v>
      </c>
    </row>
    <row r="2097" spans="2:13" x14ac:dyDescent="0.25">
      <c r="B2097" t="s">
        <v>1121</v>
      </c>
      <c r="C2097" t="s">
        <v>1150</v>
      </c>
      <c r="D2097" t="s">
        <v>1134</v>
      </c>
      <c r="E2097" t="s">
        <v>18</v>
      </c>
      <c r="F2097" t="s">
        <v>1464</v>
      </c>
      <c r="G2097">
        <v>10.29</v>
      </c>
      <c r="H2097">
        <v>25.4</v>
      </c>
      <c r="I2097" t="s">
        <v>1511</v>
      </c>
      <c r="J2097" t="s">
        <v>1445</v>
      </c>
      <c r="K2097">
        <v>90489</v>
      </c>
      <c r="L2097" t="s">
        <v>10</v>
      </c>
      <c r="M2097" t="s">
        <v>3496</v>
      </c>
    </row>
    <row r="2098" spans="2:13" x14ac:dyDescent="0.25">
      <c r="B2098" t="s">
        <v>1166</v>
      </c>
      <c r="C2098" t="s">
        <v>1175</v>
      </c>
      <c r="D2098" t="s">
        <v>1167</v>
      </c>
      <c r="E2098" t="s">
        <v>18</v>
      </c>
      <c r="F2098" t="s">
        <v>1464</v>
      </c>
      <c r="G2098">
        <v>10.29</v>
      </c>
      <c r="H2098">
        <v>25.4</v>
      </c>
      <c r="I2098" t="s">
        <v>1511</v>
      </c>
      <c r="J2098" t="s">
        <v>1445</v>
      </c>
      <c r="K2098">
        <v>90493</v>
      </c>
      <c r="L2098" t="s">
        <v>10</v>
      </c>
      <c r="M2098" t="s">
        <v>3521</v>
      </c>
    </row>
    <row r="2099" spans="2:13" x14ac:dyDescent="0.25">
      <c r="B2099" t="s">
        <v>1181</v>
      </c>
      <c r="C2099" t="s">
        <v>1189</v>
      </c>
      <c r="D2099" t="s">
        <v>1183</v>
      </c>
      <c r="E2099" t="s">
        <v>18</v>
      </c>
      <c r="F2099" t="s">
        <v>1464</v>
      </c>
      <c r="G2099">
        <v>10.29</v>
      </c>
      <c r="H2099">
        <v>25.4</v>
      </c>
      <c r="I2099" t="s">
        <v>1511</v>
      </c>
      <c r="J2099" t="s">
        <v>1445</v>
      </c>
      <c r="K2099">
        <v>90495</v>
      </c>
      <c r="L2099" t="s">
        <v>10</v>
      </c>
      <c r="M2099" t="s">
        <v>3547</v>
      </c>
    </row>
    <row r="2100" spans="2:13" x14ac:dyDescent="0.25">
      <c r="B2100" t="s">
        <v>1181</v>
      </c>
      <c r="C2100" t="s">
        <v>1188</v>
      </c>
      <c r="D2100" t="s">
        <v>1182</v>
      </c>
      <c r="E2100" t="s">
        <v>18</v>
      </c>
      <c r="F2100" t="s">
        <v>1464</v>
      </c>
      <c r="G2100">
        <v>10.29</v>
      </c>
      <c r="H2100">
        <v>25.4</v>
      </c>
      <c r="I2100" t="s">
        <v>1511</v>
      </c>
      <c r="J2100" t="s">
        <v>1445</v>
      </c>
      <c r="K2100">
        <v>90496</v>
      </c>
      <c r="L2100" t="s">
        <v>10</v>
      </c>
      <c r="M2100" t="s">
        <v>3548</v>
      </c>
    </row>
    <row r="2101" spans="2:13" x14ac:dyDescent="0.25">
      <c r="B2101" t="s">
        <v>1210</v>
      </c>
      <c r="C2101" t="s">
        <v>1222</v>
      </c>
      <c r="D2101" t="s">
        <v>1216</v>
      </c>
      <c r="E2101" t="s">
        <v>18</v>
      </c>
      <c r="F2101" t="s">
        <v>1464</v>
      </c>
      <c r="G2101">
        <v>10.29</v>
      </c>
      <c r="H2101">
        <v>25.4</v>
      </c>
      <c r="I2101" t="s">
        <v>1511</v>
      </c>
      <c r="J2101" t="s">
        <v>1445</v>
      </c>
      <c r="K2101">
        <v>90497</v>
      </c>
      <c r="L2101" t="s">
        <v>10</v>
      </c>
      <c r="M2101" t="s">
        <v>3569</v>
      </c>
    </row>
    <row r="2102" spans="2:13" x14ac:dyDescent="0.25">
      <c r="B2102" t="s">
        <v>1210</v>
      </c>
      <c r="C2102" t="s">
        <v>1221</v>
      </c>
      <c r="D2102" t="s">
        <v>1215</v>
      </c>
      <c r="E2102" t="s">
        <v>18</v>
      </c>
      <c r="F2102" t="s">
        <v>1464</v>
      </c>
      <c r="G2102">
        <v>10.29</v>
      </c>
      <c r="H2102">
        <v>25.4</v>
      </c>
      <c r="I2102" t="s">
        <v>1511</v>
      </c>
      <c r="J2102" t="s">
        <v>1445</v>
      </c>
      <c r="K2102">
        <v>90498</v>
      </c>
      <c r="L2102" t="s">
        <v>10</v>
      </c>
      <c r="M2102" t="s">
        <v>3570</v>
      </c>
    </row>
    <row r="2103" spans="2:13" x14ac:dyDescent="0.25">
      <c r="B2103" t="s">
        <v>1233</v>
      </c>
      <c r="C2103" t="s">
        <v>1245</v>
      </c>
      <c r="D2103" t="s">
        <v>1239</v>
      </c>
      <c r="E2103" t="s">
        <v>18</v>
      </c>
      <c r="F2103" t="s">
        <v>1464</v>
      </c>
      <c r="G2103">
        <v>10.29</v>
      </c>
      <c r="H2103">
        <v>25.4</v>
      </c>
      <c r="I2103" t="s">
        <v>1511</v>
      </c>
      <c r="J2103" t="s">
        <v>1445</v>
      </c>
      <c r="K2103">
        <v>90499</v>
      </c>
      <c r="L2103" t="s">
        <v>10</v>
      </c>
      <c r="M2103" t="s">
        <v>3589</v>
      </c>
    </row>
    <row r="2104" spans="2:13" x14ac:dyDescent="0.25">
      <c r="B2104" t="s">
        <v>1233</v>
      </c>
      <c r="C2104" t="s">
        <v>1244</v>
      </c>
      <c r="D2104" t="s">
        <v>1238</v>
      </c>
      <c r="E2104" t="s">
        <v>18</v>
      </c>
      <c r="F2104" t="s">
        <v>1464</v>
      </c>
      <c r="G2104">
        <v>10.29</v>
      </c>
      <c r="H2104">
        <v>25.4</v>
      </c>
      <c r="I2104" t="s">
        <v>1511</v>
      </c>
      <c r="J2104" t="s">
        <v>1445</v>
      </c>
      <c r="K2104">
        <v>90500</v>
      </c>
      <c r="L2104" t="s">
        <v>10</v>
      </c>
      <c r="M2104" t="s">
        <v>3590</v>
      </c>
    </row>
    <row r="2105" spans="2:13" x14ac:dyDescent="0.25">
      <c r="B2105" t="s">
        <v>1254</v>
      </c>
      <c r="C2105" t="s">
        <v>1262</v>
      </c>
      <c r="D2105" t="s">
        <v>1256</v>
      </c>
      <c r="E2105" t="s">
        <v>18</v>
      </c>
      <c r="F2105" t="s">
        <v>1464</v>
      </c>
      <c r="G2105">
        <v>10.29</v>
      </c>
      <c r="H2105">
        <v>25.4</v>
      </c>
      <c r="I2105" t="s">
        <v>1511</v>
      </c>
      <c r="J2105" t="s">
        <v>1445</v>
      </c>
      <c r="K2105">
        <v>90501</v>
      </c>
      <c r="L2105" t="s">
        <v>10</v>
      </c>
      <c r="M2105" t="s">
        <v>3609</v>
      </c>
    </row>
    <row r="2106" spans="2:13" x14ac:dyDescent="0.25">
      <c r="B2106" t="s">
        <v>1254</v>
      </c>
      <c r="C2106" t="s">
        <v>1261</v>
      </c>
      <c r="D2106" t="s">
        <v>1255</v>
      </c>
      <c r="E2106" t="s">
        <v>18</v>
      </c>
      <c r="F2106" t="s">
        <v>1464</v>
      </c>
      <c r="G2106">
        <v>10.29</v>
      </c>
      <c r="H2106">
        <v>25.4</v>
      </c>
      <c r="I2106" t="s">
        <v>1511</v>
      </c>
      <c r="J2106" t="s">
        <v>1445</v>
      </c>
      <c r="K2106">
        <v>90502</v>
      </c>
      <c r="L2106" t="s">
        <v>10</v>
      </c>
      <c r="M2106" t="s">
        <v>3610</v>
      </c>
    </row>
    <row r="2107" spans="2:13" x14ac:dyDescent="0.25">
      <c r="B2107" t="s">
        <v>1265</v>
      </c>
      <c r="C2107" t="s">
        <v>1272</v>
      </c>
      <c r="D2107" t="s">
        <v>1267</v>
      </c>
      <c r="E2107" t="s">
        <v>18</v>
      </c>
      <c r="F2107" t="s">
        <v>1464</v>
      </c>
      <c r="G2107">
        <v>10.29</v>
      </c>
      <c r="H2107">
        <v>25.4</v>
      </c>
      <c r="I2107" t="s">
        <v>1511</v>
      </c>
      <c r="J2107" t="s">
        <v>1445</v>
      </c>
      <c r="K2107">
        <v>90503</v>
      </c>
      <c r="L2107" t="s">
        <v>10</v>
      </c>
      <c r="M2107" t="s">
        <v>3630</v>
      </c>
    </row>
    <row r="2108" spans="2:13" x14ac:dyDescent="0.25">
      <c r="B2108" t="s">
        <v>1276</v>
      </c>
      <c r="C2108" t="s">
        <v>1284</v>
      </c>
      <c r="D2108" t="s">
        <v>1278</v>
      </c>
      <c r="E2108" t="s">
        <v>18</v>
      </c>
      <c r="F2108" t="s">
        <v>1464</v>
      </c>
      <c r="G2108">
        <v>10.29</v>
      </c>
      <c r="H2108">
        <v>25.4</v>
      </c>
      <c r="I2108" t="s">
        <v>1511</v>
      </c>
      <c r="J2108" t="s">
        <v>1445</v>
      </c>
      <c r="K2108">
        <v>90504</v>
      </c>
      <c r="L2108" t="s">
        <v>10</v>
      </c>
      <c r="M2108" t="s">
        <v>3649</v>
      </c>
    </row>
    <row r="2109" spans="2:13" x14ac:dyDescent="0.25">
      <c r="B2109" t="s">
        <v>1276</v>
      </c>
      <c r="C2109" t="s">
        <v>1283</v>
      </c>
      <c r="D2109" t="s">
        <v>1277</v>
      </c>
      <c r="E2109" t="s">
        <v>18</v>
      </c>
      <c r="F2109" t="s">
        <v>1464</v>
      </c>
      <c r="G2109">
        <v>10.29</v>
      </c>
      <c r="H2109">
        <v>25.4</v>
      </c>
      <c r="I2109" t="s">
        <v>1511</v>
      </c>
      <c r="J2109" t="s">
        <v>1445</v>
      </c>
      <c r="K2109">
        <v>90505</v>
      </c>
      <c r="L2109" t="s">
        <v>10</v>
      </c>
      <c r="M2109" t="s">
        <v>3650</v>
      </c>
    </row>
    <row r="2110" spans="2:13" x14ac:dyDescent="0.25">
      <c r="B2110" t="s">
        <v>1290</v>
      </c>
      <c r="C2110" t="s">
        <v>1298</v>
      </c>
      <c r="D2110" t="s">
        <v>1292</v>
      </c>
      <c r="E2110" t="s">
        <v>18</v>
      </c>
      <c r="F2110" t="s">
        <v>1464</v>
      </c>
      <c r="G2110">
        <v>10.29</v>
      </c>
      <c r="H2110">
        <v>25.4</v>
      </c>
      <c r="I2110" t="s">
        <v>1511</v>
      </c>
      <c r="J2110" t="s">
        <v>1445</v>
      </c>
      <c r="K2110">
        <v>90506</v>
      </c>
      <c r="L2110" t="s">
        <v>10</v>
      </c>
      <c r="M2110" t="s">
        <v>3669</v>
      </c>
    </row>
    <row r="2111" spans="2:13" x14ac:dyDescent="0.25">
      <c r="B2111" t="s">
        <v>1290</v>
      </c>
      <c r="C2111" t="s">
        <v>1297</v>
      </c>
      <c r="D2111" t="s">
        <v>1291</v>
      </c>
      <c r="E2111" t="s">
        <v>18</v>
      </c>
      <c r="F2111" t="s">
        <v>1464</v>
      </c>
      <c r="G2111">
        <v>10.29</v>
      </c>
      <c r="H2111">
        <v>25.4</v>
      </c>
      <c r="I2111" t="s">
        <v>1511</v>
      </c>
      <c r="J2111" t="s">
        <v>1445</v>
      </c>
      <c r="K2111">
        <v>90507</v>
      </c>
      <c r="L2111" t="s">
        <v>10</v>
      </c>
      <c r="M2111" t="s">
        <v>3670</v>
      </c>
    </row>
    <row r="2112" spans="2:13" x14ac:dyDescent="0.25">
      <c r="B2112" t="s">
        <v>1301</v>
      </c>
      <c r="C2112" t="s">
        <v>1309</v>
      </c>
      <c r="D2112" t="s">
        <v>1303</v>
      </c>
      <c r="E2112" t="s">
        <v>18</v>
      </c>
      <c r="F2112" t="s">
        <v>1464</v>
      </c>
      <c r="G2112">
        <v>10.29</v>
      </c>
      <c r="H2112">
        <v>25.4</v>
      </c>
      <c r="I2112" t="s">
        <v>1511</v>
      </c>
      <c r="J2112" t="s">
        <v>1445</v>
      </c>
      <c r="K2112">
        <v>90508</v>
      </c>
      <c r="L2112" t="s">
        <v>10</v>
      </c>
      <c r="M2112" t="s">
        <v>3689</v>
      </c>
    </row>
    <row r="2113" spans="1:13" x14ac:dyDescent="0.25">
      <c r="B2113" t="s">
        <v>1301</v>
      </c>
      <c r="C2113" t="s">
        <v>1308</v>
      </c>
      <c r="D2113" t="s">
        <v>1302</v>
      </c>
      <c r="E2113" t="s">
        <v>18</v>
      </c>
      <c r="F2113" t="s">
        <v>1464</v>
      </c>
      <c r="G2113">
        <v>10.29</v>
      </c>
      <c r="H2113">
        <v>25.4</v>
      </c>
      <c r="I2113" t="s">
        <v>1511</v>
      </c>
      <c r="J2113" t="s">
        <v>1445</v>
      </c>
      <c r="K2113">
        <v>90509</v>
      </c>
      <c r="L2113" t="s">
        <v>10</v>
      </c>
      <c r="M2113" t="s">
        <v>3690</v>
      </c>
    </row>
    <row r="2114" spans="1:13" x14ac:dyDescent="0.25">
      <c r="B2114" t="s">
        <v>1312</v>
      </c>
      <c r="C2114" t="s">
        <v>1320</v>
      </c>
      <c r="D2114" t="s">
        <v>1314</v>
      </c>
      <c r="E2114" t="s">
        <v>18</v>
      </c>
      <c r="F2114" t="s">
        <v>1464</v>
      </c>
      <c r="G2114">
        <v>10.29</v>
      </c>
      <c r="H2114">
        <v>25.4</v>
      </c>
      <c r="I2114" t="s">
        <v>1511</v>
      </c>
      <c r="J2114" t="s">
        <v>1445</v>
      </c>
      <c r="K2114">
        <v>90510</v>
      </c>
      <c r="L2114" t="s">
        <v>10</v>
      </c>
      <c r="M2114" t="s">
        <v>3709</v>
      </c>
    </row>
    <row r="2115" spans="1:13" x14ac:dyDescent="0.25">
      <c r="B2115" t="s">
        <v>1312</v>
      </c>
      <c r="C2115" t="s">
        <v>1319</v>
      </c>
      <c r="D2115" t="s">
        <v>1313</v>
      </c>
      <c r="E2115" t="s">
        <v>18</v>
      </c>
      <c r="F2115" t="s">
        <v>1464</v>
      </c>
      <c r="G2115">
        <v>10.29</v>
      </c>
      <c r="H2115">
        <v>25.4</v>
      </c>
      <c r="I2115" t="s">
        <v>1511</v>
      </c>
      <c r="J2115" t="s">
        <v>1445</v>
      </c>
      <c r="K2115">
        <v>90511</v>
      </c>
      <c r="L2115" t="s">
        <v>10</v>
      </c>
      <c r="M2115" t="s">
        <v>3710</v>
      </c>
    </row>
    <row r="2116" spans="1:13" x14ac:dyDescent="0.25">
      <c r="B2116" t="s">
        <v>1323</v>
      </c>
      <c r="C2116" t="s">
        <v>1331</v>
      </c>
      <c r="D2116" t="s">
        <v>1325</v>
      </c>
      <c r="E2116" t="s">
        <v>18</v>
      </c>
      <c r="F2116" t="s">
        <v>1464</v>
      </c>
      <c r="G2116">
        <v>10.29</v>
      </c>
      <c r="H2116">
        <v>25.4</v>
      </c>
      <c r="I2116" t="s">
        <v>1511</v>
      </c>
      <c r="J2116" t="s">
        <v>1445</v>
      </c>
      <c r="K2116">
        <v>90512</v>
      </c>
      <c r="L2116" t="s">
        <v>10</v>
      </c>
      <c r="M2116" t="s">
        <v>3729</v>
      </c>
    </row>
    <row r="2117" spans="1:13" x14ac:dyDescent="0.25">
      <c r="B2117" t="s">
        <v>1323</v>
      </c>
      <c r="C2117" t="s">
        <v>1330</v>
      </c>
      <c r="D2117" t="s">
        <v>1324</v>
      </c>
      <c r="E2117" t="s">
        <v>18</v>
      </c>
      <c r="F2117" t="s">
        <v>1464</v>
      </c>
      <c r="G2117">
        <v>10.29</v>
      </c>
      <c r="H2117">
        <v>25.4</v>
      </c>
      <c r="I2117" t="s">
        <v>1511</v>
      </c>
      <c r="J2117" t="s">
        <v>1445</v>
      </c>
      <c r="K2117">
        <v>90513</v>
      </c>
      <c r="L2117" t="s">
        <v>10</v>
      </c>
      <c r="M2117" t="s">
        <v>3730</v>
      </c>
    </row>
    <row r="2118" spans="1:13" x14ac:dyDescent="0.25">
      <c r="B2118" t="s">
        <v>1334</v>
      </c>
      <c r="C2118" t="s">
        <v>1342</v>
      </c>
      <c r="D2118" t="s">
        <v>1336</v>
      </c>
      <c r="E2118" t="s">
        <v>18</v>
      </c>
      <c r="F2118" t="s">
        <v>1464</v>
      </c>
      <c r="G2118">
        <v>10.29</v>
      </c>
      <c r="H2118">
        <v>25.4</v>
      </c>
      <c r="I2118" t="s">
        <v>1511</v>
      </c>
      <c r="J2118" t="s">
        <v>1445</v>
      </c>
      <c r="K2118">
        <v>90514</v>
      </c>
      <c r="L2118" t="s">
        <v>10</v>
      </c>
      <c r="M2118" t="s">
        <v>3749</v>
      </c>
    </row>
    <row r="2119" spans="1:13" x14ac:dyDescent="0.25">
      <c r="B2119" t="s">
        <v>1334</v>
      </c>
      <c r="C2119" t="s">
        <v>1341</v>
      </c>
      <c r="D2119" t="s">
        <v>1335</v>
      </c>
      <c r="E2119" t="s">
        <v>18</v>
      </c>
      <c r="F2119" t="s">
        <v>1464</v>
      </c>
      <c r="G2119">
        <v>10.29</v>
      </c>
      <c r="H2119">
        <v>25.4</v>
      </c>
      <c r="I2119" t="s">
        <v>1511</v>
      </c>
      <c r="J2119" t="s">
        <v>1445</v>
      </c>
      <c r="K2119">
        <v>90515</v>
      </c>
      <c r="L2119" t="s">
        <v>10</v>
      </c>
      <c r="M2119" t="s">
        <v>3750</v>
      </c>
    </row>
    <row r="2120" spans="1:13" x14ac:dyDescent="0.25">
      <c r="B2120" t="s">
        <v>1440</v>
      </c>
      <c r="C2120" t="s">
        <v>1534</v>
      </c>
      <c r="D2120" t="s">
        <v>1509</v>
      </c>
      <c r="E2120" t="s">
        <v>18</v>
      </c>
      <c r="F2120" t="s">
        <v>1464</v>
      </c>
      <c r="G2120">
        <v>10.29</v>
      </c>
      <c r="H2120">
        <v>25.4</v>
      </c>
      <c r="I2120" t="s">
        <v>1511</v>
      </c>
      <c r="J2120" t="s">
        <v>1445</v>
      </c>
      <c r="K2120">
        <v>90516</v>
      </c>
      <c r="L2120" t="s">
        <v>10</v>
      </c>
      <c r="M2120" t="s">
        <v>1535</v>
      </c>
    </row>
    <row r="2121" spans="1:13" x14ac:dyDescent="0.25">
      <c r="B2121" t="s">
        <v>1547</v>
      </c>
      <c r="C2121" t="s">
        <v>1623</v>
      </c>
      <c r="D2121" t="s">
        <v>1598</v>
      </c>
      <c r="E2121" t="s">
        <v>18</v>
      </c>
      <c r="F2121" t="s">
        <v>1464</v>
      </c>
      <c r="G2121">
        <v>10.29</v>
      </c>
      <c r="H2121">
        <v>25.4</v>
      </c>
      <c r="I2121" t="s">
        <v>1511</v>
      </c>
      <c r="J2121" t="s">
        <v>1445</v>
      </c>
      <c r="K2121">
        <v>90517</v>
      </c>
      <c r="L2121" t="s">
        <v>10</v>
      </c>
      <c r="M2121" t="s">
        <v>1624</v>
      </c>
    </row>
    <row r="2122" spans="1:13" x14ac:dyDescent="0.25">
      <c r="B2122" t="s">
        <v>1440</v>
      </c>
      <c r="C2122" t="s">
        <v>1536</v>
      </c>
      <c r="D2122" t="s">
        <v>1513</v>
      </c>
      <c r="E2122" t="s">
        <v>18</v>
      </c>
      <c r="F2122" t="s">
        <v>1464</v>
      </c>
      <c r="G2122">
        <v>10.29</v>
      </c>
      <c r="H2122">
        <v>25.4</v>
      </c>
      <c r="I2122" t="s">
        <v>1511</v>
      </c>
      <c r="J2122" t="s">
        <v>1445</v>
      </c>
      <c r="K2122">
        <v>90521</v>
      </c>
      <c r="L2122" t="s">
        <v>10</v>
      </c>
      <c r="M2122" t="s">
        <v>1537</v>
      </c>
    </row>
    <row r="2123" spans="1:13" x14ac:dyDescent="0.25">
      <c r="B2123" t="s">
        <v>1547</v>
      </c>
      <c r="C2123" t="s">
        <v>1625</v>
      </c>
      <c r="D2123" t="s">
        <v>1600</v>
      </c>
      <c r="E2123" t="s">
        <v>18</v>
      </c>
      <c r="F2123" t="s">
        <v>1464</v>
      </c>
      <c r="G2123">
        <v>10.29</v>
      </c>
      <c r="H2123">
        <v>25.4</v>
      </c>
      <c r="I2123" t="s">
        <v>1511</v>
      </c>
      <c r="J2123" t="s">
        <v>1445</v>
      </c>
      <c r="K2123">
        <v>90522</v>
      </c>
      <c r="L2123" t="s">
        <v>10</v>
      </c>
      <c r="M2123" t="s">
        <v>1626</v>
      </c>
    </row>
    <row r="2124" spans="1:13" x14ac:dyDescent="0.25">
      <c r="B2124" t="s">
        <v>1166</v>
      </c>
      <c r="C2124" t="s">
        <v>1174</v>
      </c>
      <c r="D2124" t="s">
        <v>1165</v>
      </c>
      <c r="E2124" t="s">
        <v>18</v>
      </c>
      <c r="F2124" t="s">
        <v>1464</v>
      </c>
      <c r="G2124">
        <v>10.29</v>
      </c>
      <c r="H2124">
        <v>25.4</v>
      </c>
      <c r="I2124" t="s">
        <v>1511</v>
      </c>
      <c r="J2124" t="s">
        <v>1445</v>
      </c>
      <c r="K2124">
        <v>90523</v>
      </c>
      <c r="L2124" t="s">
        <v>10</v>
      </c>
      <c r="M2124" t="s">
        <v>3522</v>
      </c>
    </row>
    <row r="2125" spans="1:13" x14ac:dyDescent="0.25">
      <c r="B2125" t="s">
        <v>943</v>
      </c>
      <c r="C2125" t="s">
        <v>956</v>
      </c>
      <c r="D2125" t="s">
        <v>949</v>
      </c>
      <c r="E2125" t="s">
        <v>18</v>
      </c>
      <c r="F2125" t="s">
        <v>1464</v>
      </c>
      <c r="G2125">
        <v>10.29</v>
      </c>
      <c r="H2125">
        <v>25.4</v>
      </c>
      <c r="I2125" t="s">
        <v>1511</v>
      </c>
      <c r="J2125" t="s">
        <v>1445</v>
      </c>
      <c r="K2125">
        <v>90524</v>
      </c>
      <c r="L2125" t="s">
        <v>10</v>
      </c>
      <c r="M2125" t="s">
        <v>3191</v>
      </c>
    </row>
    <row r="2126" spans="1:13" x14ac:dyDescent="0.25">
      <c r="B2126" t="s">
        <v>703</v>
      </c>
      <c r="C2126" t="s">
        <v>714</v>
      </c>
      <c r="D2126" t="s">
        <v>705</v>
      </c>
      <c r="E2126" t="s">
        <v>18</v>
      </c>
      <c r="F2126" t="s">
        <v>1464</v>
      </c>
      <c r="G2126">
        <v>10.29</v>
      </c>
      <c r="H2126">
        <v>25.4</v>
      </c>
      <c r="I2126" t="s">
        <v>1511</v>
      </c>
      <c r="J2126" t="s">
        <v>1445</v>
      </c>
      <c r="K2126">
        <v>90525</v>
      </c>
      <c r="L2126" t="s">
        <v>10</v>
      </c>
      <c r="M2126" t="s">
        <v>2836</v>
      </c>
    </row>
    <row r="2127" spans="1:13" x14ac:dyDescent="0.25">
      <c r="A2127" t="s">
        <v>706</v>
      </c>
      <c r="B2127" t="s">
        <v>879</v>
      </c>
      <c r="C2127" t="s">
        <v>704</v>
      </c>
      <c r="D2127" t="s">
        <v>881</v>
      </c>
      <c r="E2127" t="s">
        <v>15</v>
      </c>
      <c r="F2127" t="s">
        <v>1464</v>
      </c>
      <c r="G2127">
        <v>10.29</v>
      </c>
      <c r="H2127">
        <v>25.4</v>
      </c>
      <c r="I2127" t="s">
        <v>1511</v>
      </c>
      <c r="J2127" t="s">
        <v>1445</v>
      </c>
      <c r="K2127">
        <v>132180</v>
      </c>
      <c r="L2127" t="s">
        <v>10</v>
      </c>
      <c r="M2127" t="s">
        <v>3066</v>
      </c>
    </row>
    <row r="2128" spans="1:13" x14ac:dyDescent="0.25">
      <c r="A2128" t="s">
        <v>706</v>
      </c>
      <c r="B2128" t="s">
        <v>879</v>
      </c>
      <c r="C2128" t="s">
        <v>704</v>
      </c>
      <c r="D2128" t="s">
        <v>880</v>
      </c>
      <c r="E2128" t="s">
        <v>15</v>
      </c>
      <c r="F2128" t="s">
        <v>1464</v>
      </c>
      <c r="G2128">
        <v>10.29</v>
      </c>
      <c r="H2128">
        <v>25.4</v>
      </c>
      <c r="I2128" t="s">
        <v>1511</v>
      </c>
      <c r="J2128" t="s">
        <v>1445</v>
      </c>
      <c r="K2128">
        <v>132181</v>
      </c>
      <c r="L2128" t="s">
        <v>10</v>
      </c>
      <c r="M2128" t="s">
        <v>3067</v>
      </c>
    </row>
    <row r="2129" spans="1:13" x14ac:dyDescent="0.25">
      <c r="A2129" t="s">
        <v>706</v>
      </c>
      <c r="B2129" t="s">
        <v>888</v>
      </c>
      <c r="C2129" t="s">
        <v>704</v>
      </c>
      <c r="D2129" t="s">
        <v>894</v>
      </c>
      <c r="E2129" t="s">
        <v>15</v>
      </c>
      <c r="F2129" t="s">
        <v>1464</v>
      </c>
      <c r="G2129">
        <v>10.29</v>
      </c>
      <c r="H2129">
        <v>25.4</v>
      </c>
      <c r="I2129" t="s">
        <v>1511</v>
      </c>
      <c r="J2129" t="s">
        <v>1445</v>
      </c>
      <c r="K2129">
        <v>132182</v>
      </c>
      <c r="L2129" t="s">
        <v>10</v>
      </c>
      <c r="M2129" t="s">
        <v>3084</v>
      </c>
    </row>
    <row r="2130" spans="1:13" x14ac:dyDescent="0.25">
      <c r="A2130" t="s">
        <v>706</v>
      </c>
      <c r="B2130" t="s">
        <v>906</v>
      </c>
      <c r="C2130" t="s">
        <v>704</v>
      </c>
      <c r="D2130" t="s">
        <v>924</v>
      </c>
      <c r="E2130" t="s">
        <v>15</v>
      </c>
      <c r="F2130" t="s">
        <v>1464</v>
      </c>
      <c r="G2130">
        <v>10.29</v>
      </c>
      <c r="H2130">
        <v>25.4</v>
      </c>
      <c r="I2130" t="s">
        <v>1511</v>
      </c>
      <c r="J2130" t="s">
        <v>1445</v>
      </c>
      <c r="K2130">
        <v>132183</v>
      </c>
      <c r="L2130" t="s">
        <v>10</v>
      </c>
      <c r="M2130" t="s">
        <v>3136</v>
      </c>
    </row>
    <row r="2131" spans="1:13" x14ac:dyDescent="0.25">
      <c r="A2131" t="s">
        <v>706</v>
      </c>
      <c r="B2131" t="s">
        <v>888</v>
      </c>
      <c r="C2131" t="s">
        <v>704</v>
      </c>
      <c r="D2131" t="s">
        <v>893</v>
      </c>
      <c r="E2131" t="s">
        <v>15</v>
      </c>
      <c r="F2131" t="s">
        <v>1464</v>
      </c>
      <c r="G2131">
        <v>10.29</v>
      </c>
      <c r="H2131">
        <v>25.4</v>
      </c>
      <c r="I2131" t="s">
        <v>1511</v>
      </c>
      <c r="J2131" t="s">
        <v>1445</v>
      </c>
      <c r="K2131">
        <v>132184</v>
      </c>
      <c r="L2131" t="s">
        <v>10</v>
      </c>
      <c r="M2131" t="s">
        <v>3085</v>
      </c>
    </row>
    <row r="2132" spans="1:13" x14ac:dyDescent="0.25">
      <c r="A2132" t="s">
        <v>706</v>
      </c>
      <c r="B2132" t="s">
        <v>906</v>
      </c>
      <c r="C2132" t="s">
        <v>704</v>
      </c>
      <c r="D2132" t="s">
        <v>923</v>
      </c>
      <c r="E2132" t="s">
        <v>15</v>
      </c>
      <c r="F2132" t="s">
        <v>1464</v>
      </c>
      <c r="G2132">
        <v>10.29</v>
      </c>
      <c r="H2132">
        <v>25.4</v>
      </c>
      <c r="I2132" t="s">
        <v>1511</v>
      </c>
      <c r="J2132" t="s">
        <v>1445</v>
      </c>
      <c r="K2132">
        <v>132185</v>
      </c>
      <c r="L2132" t="s">
        <v>10</v>
      </c>
      <c r="M2132" t="s">
        <v>3137</v>
      </c>
    </row>
    <row r="2133" spans="1:13" x14ac:dyDescent="0.25">
      <c r="A2133" t="s">
        <v>81</v>
      </c>
      <c r="B2133" t="s">
        <v>943</v>
      </c>
      <c r="C2133" t="s">
        <v>80</v>
      </c>
      <c r="D2133" t="s">
        <v>949</v>
      </c>
      <c r="E2133" t="s">
        <v>15</v>
      </c>
      <c r="F2133" t="s">
        <v>1464</v>
      </c>
      <c r="G2133">
        <v>10.29</v>
      </c>
      <c r="H2133">
        <v>25.4</v>
      </c>
      <c r="I2133" t="s">
        <v>1511</v>
      </c>
      <c r="J2133" t="s">
        <v>1445</v>
      </c>
      <c r="K2133">
        <v>132186</v>
      </c>
      <c r="L2133" t="s">
        <v>10</v>
      </c>
      <c r="M2133" t="s">
        <v>3192</v>
      </c>
    </row>
    <row r="2134" spans="1:13" x14ac:dyDescent="0.25">
      <c r="A2134" t="s">
        <v>81</v>
      </c>
      <c r="B2134" t="s">
        <v>943</v>
      </c>
      <c r="C2134" t="s">
        <v>80</v>
      </c>
      <c r="D2134" t="s">
        <v>948</v>
      </c>
      <c r="E2134" t="s">
        <v>15</v>
      </c>
      <c r="F2134" t="s">
        <v>1464</v>
      </c>
      <c r="G2134">
        <v>10.29</v>
      </c>
      <c r="H2134">
        <v>25.4</v>
      </c>
      <c r="I2134" t="s">
        <v>1511</v>
      </c>
      <c r="J2134" t="s">
        <v>1445</v>
      </c>
      <c r="K2134">
        <v>132187</v>
      </c>
      <c r="L2134" t="s">
        <v>10</v>
      </c>
      <c r="M2134" t="s">
        <v>3193</v>
      </c>
    </row>
    <row r="2135" spans="1:13" x14ac:dyDescent="0.25">
      <c r="A2135" t="s">
        <v>81</v>
      </c>
      <c r="B2135" t="s">
        <v>983</v>
      </c>
      <c r="C2135" t="s">
        <v>80</v>
      </c>
      <c r="D2135" t="s">
        <v>984</v>
      </c>
      <c r="E2135" t="s">
        <v>15</v>
      </c>
      <c r="F2135" t="s">
        <v>1464</v>
      </c>
      <c r="G2135">
        <v>10.29</v>
      </c>
      <c r="H2135">
        <v>25.4</v>
      </c>
      <c r="I2135" t="s">
        <v>1511</v>
      </c>
      <c r="J2135" t="s">
        <v>1445</v>
      </c>
      <c r="K2135">
        <v>132188</v>
      </c>
      <c r="L2135" t="s">
        <v>10</v>
      </c>
      <c r="M2135" t="s">
        <v>3219</v>
      </c>
    </row>
    <row r="2136" spans="1:13" x14ac:dyDescent="0.25">
      <c r="A2136" t="s">
        <v>81</v>
      </c>
      <c r="B2136" t="s">
        <v>983</v>
      </c>
      <c r="C2136" t="s">
        <v>80</v>
      </c>
      <c r="D2136" t="s">
        <v>982</v>
      </c>
      <c r="E2136" t="s">
        <v>15</v>
      </c>
      <c r="F2136" t="s">
        <v>1464</v>
      </c>
      <c r="G2136">
        <v>10.29</v>
      </c>
      <c r="H2136">
        <v>25.4</v>
      </c>
      <c r="I2136" t="s">
        <v>1511</v>
      </c>
      <c r="J2136" t="s">
        <v>1445</v>
      </c>
      <c r="K2136">
        <v>132189</v>
      </c>
      <c r="L2136" t="s">
        <v>10</v>
      </c>
      <c r="M2136" t="s">
        <v>3220</v>
      </c>
    </row>
    <row r="2137" spans="1:13" x14ac:dyDescent="0.25">
      <c r="A2137" t="s">
        <v>81</v>
      </c>
      <c r="B2137" t="s">
        <v>992</v>
      </c>
      <c r="C2137" t="s">
        <v>80</v>
      </c>
      <c r="D2137" t="s">
        <v>993</v>
      </c>
      <c r="E2137" t="s">
        <v>15</v>
      </c>
      <c r="F2137" t="s">
        <v>1464</v>
      </c>
      <c r="G2137">
        <v>10.29</v>
      </c>
      <c r="H2137">
        <v>25.4</v>
      </c>
      <c r="I2137" t="s">
        <v>1511</v>
      </c>
      <c r="J2137" t="s">
        <v>1445</v>
      </c>
      <c r="K2137">
        <v>132190</v>
      </c>
      <c r="L2137" t="s">
        <v>10</v>
      </c>
      <c r="M2137" t="s">
        <v>3237</v>
      </c>
    </row>
    <row r="2138" spans="1:13" x14ac:dyDescent="0.25">
      <c r="A2138" t="s">
        <v>81</v>
      </c>
      <c r="B2138" t="s">
        <v>992</v>
      </c>
      <c r="C2138" t="s">
        <v>80</v>
      </c>
      <c r="D2138" t="s">
        <v>991</v>
      </c>
      <c r="E2138" t="s">
        <v>15</v>
      </c>
      <c r="F2138" t="s">
        <v>1464</v>
      </c>
      <c r="G2138">
        <v>10.29</v>
      </c>
      <c r="H2138">
        <v>25.4</v>
      </c>
      <c r="I2138" t="s">
        <v>1511</v>
      </c>
      <c r="J2138" t="s">
        <v>1445</v>
      </c>
      <c r="K2138">
        <v>132191</v>
      </c>
      <c r="L2138" t="s">
        <v>10</v>
      </c>
      <c r="M2138" t="s">
        <v>3238</v>
      </c>
    </row>
    <row r="2139" spans="1:13" x14ac:dyDescent="0.25">
      <c r="A2139" t="s">
        <v>81</v>
      </c>
      <c r="B2139" t="s">
        <v>1002</v>
      </c>
      <c r="C2139" t="s">
        <v>80</v>
      </c>
      <c r="D2139" t="s">
        <v>1004</v>
      </c>
      <c r="E2139" t="s">
        <v>15</v>
      </c>
      <c r="F2139" t="s">
        <v>1464</v>
      </c>
      <c r="G2139">
        <v>10.29</v>
      </c>
      <c r="H2139">
        <v>25.4</v>
      </c>
      <c r="I2139" t="s">
        <v>1511</v>
      </c>
      <c r="J2139" t="s">
        <v>1445</v>
      </c>
      <c r="K2139">
        <v>132192</v>
      </c>
      <c r="L2139" t="s">
        <v>10</v>
      </c>
      <c r="M2139" t="s">
        <v>3257</v>
      </c>
    </row>
    <row r="2140" spans="1:13" x14ac:dyDescent="0.25">
      <c r="A2140" t="s">
        <v>81</v>
      </c>
      <c r="B2140" t="s">
        <v>1002</v>
      </c>
      <c r="C2140" t="s">
        <v>80</v>
      </c>
      <c r="D2140" t="s">
        <v>1003</v>
      </c>
      <c r="E2140" t="s">
        <v>15</v>
      </c>
      <c r="F2140" t="s">
        <v>1464</v>
      </c>
      <c r="G2140">
        <v>10.29</v>
      </c>
      <c r="H2140">
        <v>25.4</v>
      </c>
      <c r="I2140" t="s">
        <v>1511</v>
      </c>
      <c r="J2140" t="s">
        <v>1445</v>
      </c>
      <c r="K2140">
        <v>132193</v>
      </c>
      <c r="L2140" t="s">
        <v>10</v>
      </c>
      <c r="M2140" t="s">
        <v>3258</v>
      </c>
    </row>
    <row r="2141" spans="1:13" x14ac:dyDescent="0.25">
      <c r="A2141" t="s">
        <v>81</v>
      </c>
      <c r="B2141" t="s">
        <v>1014</v>
      </c>
      <c r="C2141" t="s">
        <v>80</v>
      </c>
      <c r="D2141" t="s">
        <v>1016</v>
      </c>
      <c r="E2141" t="s">
        <v>15</v>
      </c>
      <c r="F2141" t="s">
        <v>1464</v>
      </c>
      <c r="G2141">
        <v>10.29</v>
      </c>
      <c r="H2141">
        <v>25.4</v>
      </c>
      <c r="I2141" t="s">
        <v>1511</v>
      </c>
      <c r="J2141" t="s">
        <v>1445</v>
      </c>
      <c r="K2141">
        <v>132194</v>
      </c>
      <c r="L2141" t="s">
        <v>10</v>
      </c>
      <c r="M2141" t="s">
        <v>3277</v>
      </c>
    </row>
    <row r="2142" spans="1:13" x14ac:dyDescent="0.25">
      <c r="A2142" t="s">
        <v>81</v>
      </c>
      <c r="B2142" t="s">
        <v>1014</v>
      </c>
      <c r="C2142" t="s">
        <v>80</v>
      </c>
      <c r="D2142" t="s">
        <v>1015</v>
      </c>
      <c r="E2142" t="s">
        <v>15</v>
      </c>
      <c r="F2142" t="s">
        <v>1464</v>
      </c>
      <c r="G2142">
        <v>10.29</v>
      </c>
      <c r="H2142">
        <v>25.4</v>
      </c>
      <c r="I2142" t="s">
        <v>1511</v>
      </c>
      <c r="J2142" t="s">
        <v>1445</v>
      </c>
      <c r="K2142">
        <v>132195</v>
      </c>
      <c r="L2142" t="s">
        <v>10</v>
      </c>
      <c r="M2142" t="s">
        <v>3278</v>
      </c>
    </row>
    <row r="2143" spans="1:13" x14ac:dyDescent="0.25">
      <c r="A2143" t="s">
        <v>81</v>
      </c>
      <c r="B2143" t="s">
        <v>1025</v>
      </c>
      <c r="C2143" t="s">
        <v>80</v>
      </c>
      <c r="D2143" t="s">
        <v>1027</v>
      </c>
      <c r="E2143" t="s">
        <v>15</v>
      </c>
      <c r="F2143" t="s">
        <v>1464</v>
      </c>
      <c r="G2143">
        <v>10.29</v>
      </c>
      <c r="H2143">
        <v>25.4</v>
      </c>
      <c r="I2143" t="s">
        <v>1511</v>
      </c>
      <c r="J2143" t="s">
        <v>1445</v>
      </c>
      <c r="K2143">
        <v>132196</v>
      </c>
      <c r="L2143" t="s">
        <v>10</v>
      </c>
      <c r="M2143" t="s">
        <v>3297</v>
      </c>
    </row>
    <row r="2144" spans="1:13" x14ac:dyDescent="0.25">
      <c r="A2144" t="s">
        <v>81</v>
      </c>
      <c r="B2144" t="s">
        <v>1025</v>
      </c>
      <c r="C2144" t="s">
        <v>80</v>
      </c>
      <c r="D2144" t="s">
        <v>1026</v>
      </c>
      <c r="E2144" t="s">
        <v>15</v>
      </c>
      <c r="F2144" t="s">
        <v>1464</v>
      </c>
      <c r="G2144">
        <v>10.29</v>
      </c>
      <c r="H2144">
        <v>25.4</v>
      </c>
      <c r="I2144" t="s">
        <v>1511</v>
      </c>
      <c r="J2144" t="s">
        <v>1445</v>
      </c>
      <c r="K2144">
        <v>132197</v>
      </c>
      <c r="L2144" t="s">
        <v>10</v>
      </c>
      <c r="M2144" t="s">
        <v>3298</v>
      </c>
    </row>
    <row r="2145" spans="1:13" x14ac:dyDescent="0.25">
      <c r="A2145" t="s">
        <v>81</v>
      </c>
      <c r="B2145" t="s">
        <v>1036</v>
      </c>
      <c r="C2145" t="s">
        <v>80</v>
      </c>
      <c r="D2145" t="s">
        <v>1038</v>
      </c>
      <c r="E2145" t="s">
        <v>15</v>
      </c>
      <c r="F2145" t="s">
        <v>1464</v>
      </c>
      <c r="G2145">
        <v>10.29</v>
      </c>
      <c r="H2145">
        <v>25.4</v>
      </c>
      <c r="I2145" t="s">
        <v>1511</v>
      </c>
      <c r="J2145" t="s">
        <v>1445</v>
      </c>
      <c r="K2145">
        <v>132198</v>
      </c>
      <c r="L2145" t="s">
        <v>10</v>
      </c>
      <c r="M2145" t="s">
        <v>3318</v>
      </c>
    </row>
    <row r="2146" spans="1:13" x14ac:dyDescent="0.25">
      <c r="A2146" t="s">
        <v>81</v>
      </c>
      <c r="B2146" t="s">
        <v>1036</v>
      </c>
      <c r="C2146" t="s">
        <v>80</v>
      </c>
      <c r="D2146" t="s">
        <v>1037</v>
      </c>
      <c r="E2146" t="s">
        <v>15</v>
      </c>
      <c r="F2146" t="s">
        <v>1464</v>
      </c>
      <c r="G2146">
        <v>10.29</v>
      </c>
      <c r="H2146">
        <v>25.4</v>
      </c>
      <c r="I2146" t="s">
        <v>1511</v>
      </c>
      <c r="J2146" t="s">
        <v>1445</v>
      </c>
      <c r="K2146">
        <v>132199</v>
      </c>
      <c r="L2146" t="s">
        <v>10</v>
      </c>
      <c r="M2146" t="s">
        <v>3319</v>
      </c>
    </row>
    <row r="2147" spans="1:13" x14ac:dyDescent="0.25">
      <c r="A2147" t="s">
        <v>81</v>
      </c>
      <c r="B2147" t="s">
        <v>1050</v>
      </c>
      <c r="C2147" t="s">
        <v>80</v>
      </c>
      <c r="D2147" t="s">
        <v>1052</v>
      </c>
      <c r="E2147" t="s">
        <v>15</v>
      </c>
      <c r="F2147" t="s">
        <v>1464</v>
      </c>
      <c r="G2147">
        <v>10.29</v>
      </c>
      <c r="H2147">
        <v>25.4</v>
      </c>
      <c r="I2147" t="s">
        <v>1511</v>
      </c>
      <c r="J2147" t="s">
        <v>1445</v>
      </c>
      <c r="K2147">
        <v>132200</v>
      </c>
      <c r="L2147" t="s">
        <v>10</v>
      </c>
      <c r="M2147" t="s">
        <v>3338</v>
      </c>
    </row>
    <row r="2148" spans="1:13" x14ac:dyDescent="0.25">
      <c r="A2148" t="s">
        <v>81</v>
      </c>
      <c r="B2148" t="s">
        <v>1050</v>
      </c>
      <c r="C2148" t="s">
        <v>80</v>
      </c>
      <c r="D2148" t="s">
        <v>1051</v>
      </c>
      <c r="E2148" t="s">
        <v>15</v>
      </c>
      <c r="F2148" t="s">
        <v>1464</v>
      </c>
      <c r="G2148">
        <v>10.29</v>
      </c>
      <c r="H2148">
        <v>25.4</v>
      </c>
      <c r="I2148" t="s">
        <v>1511</v>
      </c>
      <c r="J2148" t="s">
        <v>1445</v>
      </c>
      <c r="K2148">
        <v>132201</v>
      </c>
      <c r="L2148" t="s">
        <v>10</v>
      </c>
      <c r="M2148" t="s">
        <v>3339</v>
      </c>
    </row>
    <row r="2149" spans="1:13" x14ac:dyDescent="0.25">
      <c r="A2149" t="s">
        <v>81</v>
      </c>
      <c r="B2149" t="s">
        <v>1061</v>
      </c>
      <c r="C2149" t="s">
        <v>80</v>
      </c>
      <c r="D2149" t="s">
        <v>1063</v>
      </c>
      <c r="E2149" t="s">
        <v>15</v>
      </c>
      <c r="F2149" t="s">
        <v>1464</v>
      </c>
      <c r="G2149">
        <v>10.29</v>
      </c>
      <c r="H2149">
        <v>25.4</v>
      </c>
      <c r="I2149" t="s">
        <v>1511</v>
      </c>
      <c r="J2149" t="s">
        <v>1445</v>
      </c>
      <c r="K2149">
        <v>132202</v>
      </c>
      <c r="L2149" t="s">
        <v>10</v>
      </c>
      <c r="M2149" t="s">
        <v>3358</v>
      </c>
    </row>
    <row r="2150" spans="1:13" x14ac:dyDescent="0.25">
      <c r="A2150" t="s">
        <v>81</v>
      </c>
      <c r="B2150" t="s">
        <v>1061</v>
      </c>
      <c r="C2150" t="s">
        <v>80</v>
      </c>
      <c r="D2150" t="s">
        <v>1062</v>
      </c>
      <c r="E2150" t="s">
        <v>15</v>
      </c>
      <c r="F2150" t="s">
        <v>1464</v>
      </c>
      <c r="G2150">
        <v>10.29</v>
      </c>
      <c r="H2150">
        <v>25.4</v>
      </c>
      <c r="I2150" t="s">
        <v>1511</v>
      </c>
      <c r="J2150" t="s">
        <v>1445</v>
      </c>
      <c r="K2150">
        <v>132203</v>
      </c>
      <c r="L2150" t="s">
        <v>10</v>
      </c>
      <c r="M2150" t="s">
        <v>3359</v>
      </c>
    </row>
    <row r="2151" spans="1:13" x14ac:dyDescent="0.25">
      <c r="A2151" t="s">
        <v>81</v>
      </c>
      <c r="B2151" t="s">
        <v>1072</v>
      </c>
      <c r="C2151" t="s">
        <v>80</v>
      </c>
      <c r="D2151" t="s">
        <v>1074</v>
      </c>
      <c r="E2151" t="s">
        <v>15</v>
      </c>
      <c r="F2151" t="s">
        <v>1464</v>
      </c>
      <c r="G2151">
        <v>10.29</v>
      </c>
      <c r="H2151">
        <v>25.4</v>
      </c>
      <c r="I2151" t="s">
        <v>1511</v>
      </c>
      <c r="J2151" t="s">
        <v>1445</v>
      </c>
      <c r="K2151">
        <v>132204</v>
      </c>
      <c r="L2151" t="s">
        <v>10</v>
      </c>
      <c r="M2151" t="s">
        <v>3378</v>
      </c>
    </row>
    <row r="2152" spans="1:13" x14ac:dyDescent="0.25">
      <c r="A2152" t="s">
        <v>14</v>
      </c>
      <c r="B2152" t="s">
        <v>1440</v>
      </c>
      <c r="C2152" t="s">
        <v>13</v>
      </c>
      <c r="D2152" t="s">
        <v>1509</v>
      </c>
      <c r="E2152" t="s">
        <v>15</v>
      </c>
      <c r="F2152" t="s">
        <v>1464</v>
      </c>
      <c r="G2152">
        <v>10.29</v>
      </c>
      <c r="H2152">
        <v>25.4</v>
      </c>
      <c r="I2152" t="s">
        <v>1511</v>
      </c>
      <c r="J2152" t="s">
        <v>1445</v>
      </c>
      <c r="K2152">
        <v>132205</v>
      </c>
      <c r="L2152" t="s">
        <v>10</v>
      </c>
      <c r="M2152" t="s">
        <v>1538</v>
      </c>
    </row>
    <row r="2153" spans="1:13" x14ac:dyDescent="0.25">
      <c r="A2153" t="s">
        <v>14</v>
      </c>
      <c r="B2153" t="s">
        <v>1440</v>
      </c>
      <c r="C2153" t="s">
        <v>13</v>
      </c>
      <c r="D2153" t="s">
        <v>1513</v>
      </c>
      <c r="E2153" t="s">
        <v>15</v>
      </c>
      <c r="F2153" t="s">
        <v>1464</v>
      </c>
      <c r="G2153">
        <v>10.29</v>
      </c>
      <c r="H2153">
        <v>25.4</v>
      </c>
      <c r="I2153" t="s">
        <v>1511</v>
      </c>
      <c r="J2153" t="s">
        <v>1445</v>
      </c>
      <c r="K2153">
        <v>132206</v>
      </c>
      <c r="L2153" t="s">
        <v>10</v>
      </c>
      <c r="M2153" t="s">
        <v>1539</v>
      </c>
    </row>
    <row r="2154" spans="1:13" x14ac:dyDescent="0.25">
      <c r="A2154" t="s">
        <v>14</v>
      </c>
      <c r="B2154" t="s">
        <v>1547</v>
      </c>
      <c r="C2154" t="s">
        <v>13</v>
      </c>
      <c r="D2154" t="s">
        <v>1598</v>
      </c>
      <c r="E2154" t="s">
        <v>15</v>
      </c>
      <c r="F2154" t="s">
        <v>1464</v>
      </c>
      <c r="G2154">
        <v>10.29</v>
      </c>
      <c r="H2154">
        <v>25.4</v>
      </c>
      <c r="I2154" t="s">
        <v>1511</v>
      </c>
      <c r="J2154" t="s">
        <v>1445</v>
      </c>
      <c r="K2154">
        <v>132207</v>
      </c>
      <c r="L2154" t="s">
        <v>10</v>
      </c>
      <c r="M2154" t="s">
        <v>1627</v>
      </c>
    </row>
    <row r="2155" spans="1:13" x14ac:dyDescent="0.25">
      <c r="A2155" t="s">
        <v>14</v>
      </c>
      <c r="B2155" t="s">
        <v>1547</v>
      </c>
      <c r="C2155" t="s">
        <v>13</v>
      </c>
      <c r="D2155" t="s">
        <v>1600</v>
      </c>
      <c r="E2155" t="s">
        <v>15</v>
      </c>
      <c r="F2155" t="s">
        <v>1464</v>
      </c>
      <c r="G2155">
        <v>10.29</v>
      </c>
      <c r="H2155">
        <v>25.4</v>
      </c>
      <c r="I2155" t="s">
        <v>1511</v>
      </c>
      <c r="J2155" t="s">
        <v>1445</v>
      </c>
      <c r="K2155">
        <v>132208</v>
      </c>
      <c r="L2155" t="s">
        <v>10</v>
      </c>
      <c r="M2155" t="s">
        <v>1628</v>
      </c>
    </row>
    <row r="2156" spans="1:13" x14ac:dyDescent="0.25">
      <c r="A2156" t="s">
        <v>1515</v>
      </c>
      <c r="B2156" t="s">
        <v>1635</v>
      </c>
      <c r="C2156" t="s">
        <v>1516</v>
      </c>
      <c r="D2156" t="s">
        <v>1666</v>
      </c>
      <c r="E2156" t="s">
        <v>15</v>
      </c>
      <c r="F2156" t="s">
        <v>1464</v>
      </c>
      <c r="G2156">
        <v>10.29</v>
      </c>
      <c r="H2156">
        <v>25.4</v>
      </c>
      <c r="I2156" t="s">
        <v>1511</v>
      </c>
      <c r="J2156" t="s">
        <v>1445</v>
      </c>
      <c r="K2156">
        <v>132209</v>
      </c>
      <c r="L2156" t="s">
        <v>10</v>
      </c>
      <c r="M2156" t="s">
        <v>1678</v>
      </c>
    </row>
    <row r="2157" spans="1:13" x14ac:dyDescent="0.25">
      <c r="A2157" t="s">
        <v>1515</v>
      </c>
      <c r="B2157" t="s">
        <v>1635</v>
      </c>
      <c r="C2157" t="s">
        <v>1516</v>
      </c>
      <c r="D2157" t="s">
        <v>1668</v>
      </c>
      <c r="E2157" t="s">
        <v>15</v>
      </c>
      <c r="F2157" t="s">
        <v>1464</v>
      </c>
      <c r="G2157">
        <v>10.29</v>
      </c>
      <c r="H2157">
        <v>25.4</v>
      </c>
      <c r="I2157" t="s">
        <v>1511</v>
      </c>
      <c r="J2157" t="s">
        <v>1445</v>
      </c>
      <c r="K2157">
        <v>132210</v>
      </c>
      <c r="L2157" t="s">
        <v>10</v>
      </c>
      <c r="M2157" t="s">
        <v>1679</v>
      </c>
    </row>
    <row r="2158" spans="1:13" x14ac:dyDescent="0.25">
      <c r="A2158" t="s">
        <v>1515</v>
      </c>
      <c r="B2158" t="s">
        <v>41</v>
      </c>
      <c r="C2158" t="s">
        <v>1516</v>
      </c>
      <c r="D2158" t="s">
        <v>1711</v>
      </c>
      <c r="E2158" t="s">
        <v>15</v>
      </c>
      <c r="F2158" t="s">
        <v>1464</v>
      </c>
      <c r="G2158">
        <v>10.29</v>
      </c>
      <c r="H2158">
        <v>25.4</v>
      </c>
      <c r="I2158" t="s">
        <v>1511</v>
      </c>
      <c r="J2158" t="s">
        <v>1445</v>
      </c>
      <c r="K2158">
        <v>132211</v>
      </c>
      <c r="L2158" t="s">
        <v>10</v>
      </c>
      <c r="M2158" t="s">
        <v>1726</v>
      </c>
    </row>
    <row r="2159" spans="1:13" x14ac:dyDescent="0.25">
      <c r="A2159" t="s">
        <v>1515</v>
      </c>
      <c r="B2159" t="s">
        <v>41</v>
      </c>
      <c r="C2159" t="s">
        <v>1516</v>
      </c>
      <c r="D2159" t="s">
        <v>1724</v>
      </c>
      <c r="E2159" t="s">
        <v>15</v>
      </c>
      <c r="F2159" t="s">
        <v>1464</v>
      </c>
      <c r="G2159">
        <v>10.29</v>
      </c>
      <c r="H2159">
        <v>25.4</v>
      </c>
      <c r="I2159" t="s">
        <v>1511</v>
      </c>
      <c r="J2159" t="s">
        <v>1445</v>
      </c>
      <c r="K2159">
        <v>132212</v>
      </c>
      <c r="L2159" t="s">
        <v>10</v>
      </c>
      <c r="M2159" t="s">
        <v>1727</v>
      </c>
    </row>
    <row r="2160" spans="1:13" x14ac:dyDescent="0.25">
      <c r="A2160" t="s">
        <v>1515</v>
      </c>
      <c r="B2160" t="s">
        <v>70</v>
      </c>
      <c r="C2160" t="s">
        <v>1516</v>
      </c>
      <c r="D2160" t="s">
        <v>1752</v>
      </c>
      <c r="E2160" t="s">
        <v>15</v>
      </c>
      <c r="F2160" t="s">
        <v>1464</v>
      </c>
      <c r="G2160">
        <v>10.29</v>
      </c>
      <c r="H2160">
        <v>25.4</v>
      </c>
      <c r="I2160" t="s">
        <v>1511</v>
      </c>
      <c r="J2160" t="s">
        <v>1445</v>
      </c>
      <c r="K2160">
        <v>132213</v>
      </c>
      <c r="L2160" t="s">
        <v>10</v>
      </c>
      <c r="M2160" t="s">
        <v>1762</v>
      </c>
    </row>
    <row r="2161" spans="1:13" x14ac:dyDescent="0.25">
      <c r="A2161" t="s">
        <v>1515</v>
      </c>
      <c r="B2161" t="s">
        <v>70</v>
      </c>
      <c r="C2161" t="s">
        <v>1516</v>
      </c>
      <c r="D2161" t="s">
        <v>1754</v>
      </c>
      <c r="E2161" t="s">
        <v>15</v>
      </c>
      <c r="F2161" t="s">
        <v>1464</v>
      </c>
      <c r="G2161">
        <v>10.29</v>
      </c>
      <c r="H2161">
        <v>25.4</v>
      </c>
      <c r="I2161" t="s">
        <v>1511</v>
      </c>
      <c r="J2161" t="s">
        <v>1445</v>
      </c>
      <c r="K2161">
        <v>132214</v>
      </c>
      <c r="L2161" t="s">
        <v>10</v>
      </c>
      <c r="M2161" t="s">
        <v>1763</v>
      </c>
    </row>
    <row r="2162" spans="1:13" x14ac:dyDescent="0.25">
      <c r="A2162" t="s">
        <v>1515</v>
      </c>
      <c r="B2162" t="s">
        <v>82</v>
      </c>
      <c r="C2162" t="s">
        <v>1516</v>
      </c>
      <c r="D2162" t="s">
        <v>1785</v>
      </c>
      <c r="E2162" t="s">
        <v>15</v>
      </c>
      <c r="F2162" t="s">
        <v>1464</v>
      </c>
      <c r="G2162">
        <v>10.29</v>
      </c>
      <c r="H2162">
        <v>25.4</v>
      </c>
      <c r="I2162" t="s">
        <v>1511</v>
      </c>
      <c r="J2162" t="s">
        <v>1445</v>
      </c>
      <c r="K2162">
        <v>132215</v>
      </c>
      <c r="L2162" t="s">
        <v>10</v>
      </c>
      <c r="M2162" t="s">
        <v>1796</v>
      </c>
    </row>
    <row r="2163" spans="1:13" x14ac:dyDescent="0.25">
      <c r="A2163" t="s">
        <v>1515</v>
      </c>
      <c r="B2163" t="s">
        <v>82</v>
      </c>
      <c r="C2163" t="s">
        <v>1516</v>
      </c>
      <c r="D2163" t="s">
        <v>1787</v>
      </c>
      <c r="E2163" t="s">
        <v>15</v>
      </c>
      <c r="F2163" t="s">
        <v>1464</v>
      </c>
      <c r="G2163">
        <v>10.29</v>
      </c>
      <c r="H2163">
        <v>25.4</v>
      </c>
      <c r="I2163" t="s">
        <v>1511</v>
      </c>
      <c r="J2163" t="s">
        <v>1445</v>
      </c>
      <c r="K2163">
        <v>132216</v>
      </c>
      <c r="L2163" t="s">
        <v>10</v>
      </c>
      <c r="M2163" t="s">
        <v>1797</v>
      </c>
    </row>
    <row r="2164" spans="1:13" x14ac:dyDescent="0.25">
      <c r="A2164" t="s">
        <v>1515</v>
      </c>
      <c r="B2164" t="s">
        <v>91</v>
      </c>
      <c r="C2164" t="s">
        <v>1516</v>
      </c>
      <c r="D2164" t="s">
        <v>1817</v>
      </c>
      <c r="E2164" t="s">
        <v>15</v>
      </c>
      <c r="F2164" t="s">
        <v>1464</v>
      </c>
      <c r="G2164">
        <v>10.29</v>
      </c>
      <c r="H2164">
        <v>25.4</v>
      </c>
      <c r="I2164" t="s">
        <v>1511</v>
      </c>
      <c r="J2164" t="s">
        <v>1445</v>
      </c>
      <c r="K2164">
        <v>132217</v>
      </c>
      <c r="L2164" t="s">
        <v>10</v>
      </c>
      <c r="M2164" t="s">
        <v>1827</v>
      </c>
    </row>
    <row r="2165" spans="1:13" x14ac:dyDescent="0.25">
      <c r="A2165" t="s">
        <v>1515</v>
      </c>
      <c r="B2165" t="s">
        <v>91</v>
      </c>
      <c r="C2165" t="s">
        <v>1516</v>
      </c>
      <c r="D2165" t="s">
        <v>1819</v>
      </c>
      <c r="E2165" t="s">
        <v>15</v>
      </c>
      <c r="F2165" t="s">
        <v>1464</v>
      </c>
      <c r="G2165">
        <v>10.29</v>
      </c>
      <c r="H2165">
        <v>25.4</v>
      </c>
      <c r="I2165" t="s">
        <v>1511</v>
      </c>
      <c r="J2165" t="s">
        <v>1445</v>
      </c>
      <c r="K2165">
        <v>132218</v>
      </c>
      <c r="L2165" t="s">
        <v>10</v>
      </c>
      <c r="M2165" t="s">
        <v>1828</v>
      </c>
    </row>
    <row r="2166" spans="1:13" x14ac:dyDescent="0.25">
      <c r="A2166" t="s">
        <v>1515</v>
      </c>
      <c r="B2166" t="s">
        <v>1830</v>
      </c>
      <c r="C2166" t="s">
        <v>1516</v>
      </c>
      <c r="D2166" t="s">
        <v>1848</v>
      </c>
      <c r="E2166" t="s">
        <v>15</v>
      </c>
      <c r="F2166" t="s">
        <v>1464</v>
      </c>
      <c r="G2166">
        <v>10.29</v>
      </c>
      <c r="H2166">
        <v>25.4</v>
      </c>
      <c r="I2166" t="s">
        <v>1511</v>
      </c>
      <c r="J2166" t="s">
        <v>1445</v>
      </c>
      <c r="K2166">
        <v>132219</v>
      </c>
      <c r="L2166" t="s">
        <v>10</v>
      </c>
      <c r="M2166" t="s">
        <v>1858</v>
      </c>
    </row>
    <row r="2167" spans="1:13" x14ac:dyDescent="0.25">
      <c r="A2167" t="s">
        <v>1515</v>
      </c>
      <c r="B2167" t="s">
        <v>1830</v>
      </c>
      <c r="C2167" t="s">
        <v>1516</v>
      </c>
      <c r="D2167" t="s">
        <v>1850</v>
      </c>
      <c r="E2167" t="s">
        <v>15</v>
      </c>
      <c r="F2167" t="s">
        <v>1464</v>
      </c>
      <c r="G2167">
        <v>10.29</v>
      </c>
      <c r="H2167">
        <v>25.4</v>
      </c>
      <c r="I2167" t="s">
        <v>1511</v>
      </c>
      <c r="J2167" t="s">
        <v>1445</v>
      </c>
      <c r="K2167">
        <v>132220</v>
      </c>
      <c r="L2167" t="s">
        <v>10</v>
      </c>
      <c r="M2167" t="s">
        <v>1859</v>
      </c>
    </row>
    <row r="2168" spans="1:13" x14ac:dyDescent="0.25">
      <c r="A2168" t="s">
        <v>1515</v>
      </c>
      <c r="B2168" t="s">
        <v>1861</v>
      </c>
      <c r="C2168" t="s">
        <v>1516</v>
      </c>
      <c r="D2168" t="s">
        <v>1881</v>
      </c>
      <c r="E2168" t="s">
        <v>15</v>
      </c>
      <c r="F2168" t="s">
        <v>1464</v>
      </c>
      <c r="G2168">
        <v>10.29</v>
      </c>
      <c r="H2168">
        <v>25.4</v>
      </c>
      <c r="I2168" t="s">
        <v>1511</v>
      </c>
      <c r="J2168" t="s">
        <v>1445</v>
      </c>
      <c r="K2168">
        <v>132221</v>
      </c>
      <c r="L2168" t="s">
        <v>10</v>
      </c>
      <c r="M2168" t="s">
        <v>1893</v>
      </c>
    </row>
    <row r="2169" spans="1:13" x14ac:dyDescent="0.25">
      <c r="A2169" t="s">
        <v>1515</v>
      </c>
      <c r="B2169" t="s">
        <v>1861</v>
      </c>
      <c r="C2169" t="s">
        <v>1516</v>
      </c>
      <c r="D2169" t="s">
        <v>1883</v>
      </c>
      <c r="E2169" t="s">
        <v>15</v>
      </c>
      <c r="F2169" t="s">
        <v>1464</v>
      </c>
      <c r="G2169">
        <v>10.29</v>
      </c>
      <c r="H2169">
        <v>25.4</v>
      </c>
      <c r="I2169" t="s">
        <v>1511</v>
      </c>
      <c r="J2169" t="s">
        <v>1445</v>
      </c>
      <c r="K2169">
        <v>132222</v>
      </c>
      <c r="L2169" t="s">
        <v>10</v>
      </c>
      <c r="M2169" t="s">
        <v>1894</v>
      </c>
    </row>
    <row r="2170" spans="1:13" x14ac:dyDescent="0.25">
      <c r="A2170" t="s">
        <v>1515</v>
      </c>
      <c r="B2170" t="s">
        <v>1896</v>
      </c>
      <c r="C2170" t="s">
        <v>1516</v>
      </c>
      <c r="D2170" t="s">
        <v>1914</v>
      </c>
      <c r="E2170" t="s">
        <v>15</v>
      </c>
      <c r="F2170" t="s">
        <v>1464</v>
      </c>
      <c r="G2170">
        <v>10.29</v>
      </c>
      <c r="H2170">
        <v>25.4</v>
      </c>
      <c r="I2170" t="s">
        <v>1511</v>
      </c>
      <c r="J2170" t="s">
        <v>1445</v>
      </c>
      <c r="K2170">
        <v>132223</v>
      </c>
      <c r="L2170" t="s">
        <v>10</v>
      </c>
      <c r="M2170" t="s">
        <v>1924</v>
      </c>
    </row>
    <row r="2171" spans="1:13" x14ac:dyDescent="0.25">
      <c r="A2171" t="s">
        <v>1515</v>
      </c>
      <c r="B2171" t="s">
        <v>1896</v>
      </c>
      <c r="C2171" t="s">
        <v>1516</v>
      </c>
      <c r="D2171" t="s">
        <v>1916</v>
      </c>
      <c r="E2171" t="s">
        <v>15</v>
      </c>
      <c r="F2171" t="s">
        <v>1464</v>
      </c>
      <c r="G2171">
        <v>10.29</v>
      </c>
      <c r="H2171">
        <v>25.4</v>
      </c>
      <c r="I2171" t="s">
        <v>1511</v>
      </c>
      <c r="J2171" t="s">
        <v>1445</v>
      </c>
      <c r="K2171">
        <v>132224</v>
      </c>
      <c r="L2171" t="s">
        <v>10</v>
      </c>
      <c r="M2171" t="s">
        <v>1925</v>
      </c>
    </row>
    <row r="2172" spans="1:13" x14ac:dyDescent="0.25">
      <c r="A2172" t="s">
        <v>1515</v>
      </c>
      <c r="B2172" t="s">
        <v>1927</v>
      </c>
      <c r="C2172" t="s">
        <v>1516</v>
      </c>
      <c r="D2172" t="s">
        <v>1945</v>
      </c>
      <c r="E2172" t="s">
        <v>15</v>
      </c>
      <c r="F2172" t="s">
        <v>1464</v>
      </c>
      <c r="G2172">
        <v>10.29</v>
      </c>
      <c r="H2172">
        <v>25.4</v>
      </c>
      <c r="I2172" t="s">
        <v>1511</v>
      </c>
      <c r="J2172" t="s">
        <v>1445</v>
      </c>
      <c r="K2172">
        <v>132225</v>
      </c>
      <c r="L2172" t="s">
        <v>10</v>
      </c>
      <c r="M2172" t="s">
        <v>1955</v>
      </c>
    </row>
    <row r="2173" spans="1:13" x14ac:dyDescent="0.25">
      <c r="A2173" t="s">
        <v>1515</v>
      </c>
      <c r="B2173" t="s">
        <v>1927</v>
      </c>
      <c r="C2173" t="s">
        <v>1516</v>
      </c>
      <c r="D2173" t="s">
        <v>1947</v>
      </c>
      <c r="E2173" t="s">
        <v>15</v>
      </c>
      <c r="F2173" t="s">
        <v>1464</v>
      </c>
      <c r="G2173">
        <v>10.29</v>
      </c>
      <c r="H2173">
        <v>25.4</v>
      </c>
      <c r="I2173" t="s">
        <v>1511</v>
      </c>
      <c r="J2173" t="s">
        <v>1445</v>
      </c>
      <c r="K2173">
        <v>132226</v>
      </c>
      <c r="L2173" t="s">
        <v>10</v>
      </c>
      <c r="M2173" t="s">
        <v>1956</v>
      </c>
    </row>
    <row r="2174" spans="1:13" x14ac:dyDescent="0.25">
      <c r="A2174" t="s">
        <v>1515</v>
      </c>
      <c r="B2174" t="s">
        <v>1958</v>
      </c>
      <c r="C2174" t="s">
        <v>1516</v>
      </c>
      <c r="D2174" t="s">
        <v>1978</v>
      </c>
      <c r="E2174" t="s">
        <v>15</v>
      </c>
      <c r="F2174" t="s">
        <v>1464</v>
      </c>
      <c r="G2174">
        <v>10.29</v>
      </c>
      <c r="H2174">
        <v>25.4</v>
      </c>
      <c r="I2174" t="s">
        <v>1511</v>
      </c>
      <c r="J2174" t="s">
        <v>1445</v>
      </c>
      <c r="K2174">
        <v>132227</v>
      </c>
      <c r="L2174" t="s">
        <v>10</v>
      </c>
      <c r="M2174" t="s">
        <v>1989</v>
      </c>
    </row>
    <row r="2175" spans="1:13" x14ac:dyDescent="0.25">
      <c r="A2175" t="s">
        <v>1515</v>
      </c>
      <c r="B2175" t="s">
        <v>1958</v>
      </c>
      <c r="C2175" t="s">
        <v>1516</v>
      </c>
      <c r="D2175" t="s">
        <v>1980</v>
      </c>
      <c r="E2175" t="s">
        <v>15</v>
      </c>
      <c r="F2175" t="s">
        <v>1464</v>
      </c>
      <c r="G2175">
        <v>10.29</v>
      </c>
      <c r="H2175">
        <v>25.4</v>
      </c>
      <c r="I2175" t="s">
        <v>1511</v>
      </c>
      <c r="J2175" t="s">
        <v>1445</v>
      </c>
      <c r="K2175">
        <v>132228</v>
      </c>
      <c r="L2175" t="s">
        <v>10</v>
      </c>
      <c r="M2175" t="s">
        <v>1990</v>
      </c>
    </row>
    <row r="2176" spans="1:13" x14ac:dyDescent="0.25">
      <c r="A2176" t="s">
        <v>1515</v>
      </c>
      <c r="B2176" t="s">
        <v>1992</v>
      </c>
      <c r="C2176" t="s">
        <v>1516</v>
      </c>
      <c r="D2176" t="s">
        <v>2010</v>
      </c>
      <c r="E2176" t="s">
        <v>15</v>
      </c>
      <c r="F2176" t="s">
        <v>1464</v>
      </c>
      <c r="G2176">
        <v>10.29</v>
      </c>
      <c r="H2176">
        <v>25.4</v>
      </c>
      <c r="I2176" t="s">
        <v>1511</v>
      </c>
      <c r="J2176" t="s">
        <v>1445</v>
      </c>
      <c r="K2176">
        <v>132229</v>
      </c>
      <c r="L2176" t="s">
        <v>10</v>
      </c>
      <c r="M2176" t="s">
        <v>2020</v>
      </c>
    </row>
    <row r="2177" spans="1:13" x14ac:dyDescent="0.25">
      <c r="A2177" t="s">
        <v>1515</v>
      </c>
      <c r="B2177" t="s">
        <v>1992</v>
      </c>
      <c r="C2177" t="s">
        <v>1516</v>
      </c>
      <c r="D2177" t="s">
        <v>2012</v>
      </c>
      <c r="E2177" t="s">
        <v>15</v>
      </c>
      <c r="F2177" t="s">
        <v>1464</v>
      </c>
      <c r="G2177">
        <v>10.29</v>
      </c>
      <c r="H2177">
        <v>25.4</v>
      </c>
      <c r="I2177" t="s">
        <v>1511</v>
      </c>
      <c r="J2177" t="s">
        <v>1445</v>
      </c>
      <c r="K2177">
        <v>132230</v>
      </c>
      <c r="L2177" t="s">
        <v>10</v>
      </c>
      <c r="M2177" t="s">
        <v>2021</v>
      </c>
    </row>
    <row r="2178" spans="1:13" x14ac:dyDescent="0.25">
      <c r="A2178" t="s">
        <v>1515</v>
      </c>
      <c r="B2178" t="s">
        <v>99</v>
      </c>
      <c r="C2178" t="s">
        <v>1516</v>
      </c>
      <c r="D2178" t="s">
        <v>2042</v>
      </c>
      <c r="E2178" t="s">
        <v>15</v>
      </c>
      <c r="F2178" t="s">
        <v>1464</v>
      </c>
      <c r="G2178">
        <v>10.29</v>
      </c>
      <c r="H2178">
        <v>25.4</v>
      </c>
      <c r="I2178" t="s">
        <v>1511</v>
      </c>
      <c r="J2178" t="s">
        <v>1445</v>
      </c>
      <c r="K2178">
        <v>132231</v>
      </c>
      <c r="L2178" t="s">
        <v>10</v>
      </c>
      <c r="M2178" t="s">
        <v>2052</v>
      </c>
    </row>
    <row r="2179" spans="1:13" x14ac:dyDescent="0.25">
      <c r="A2179" t="s">
        <v>1515</v>
      </c>
      <c r="B2179" t="s">
        <v>99</v>
      </c>
      <c r="C2179" t="s">
        <v>1516</v>
      </c>
      <c r="D2179" t="s">
        <v>2044</v>
      </c>
      <c r="E2179" t="s">
        <v>15</v>
      </c>
      <c r="F2179" t="s">
        <v>1464</v>
      </c>
      <c r="G2179">
        <v>10.29</v>
      </c>
      <c r="H2179">
        <v>25.4</v>
      </c>
      <c r="I2179" t="s">
        <v>1511</v>
      </c>
      <c r="J2179" t="s">
        <v>1445</v>
      </c>
      <c r="K2179">
        <v>132232</v>
      </c>
      <c r="L2179" t="s">
        <v>10</v>
      </c>
      <c r="M2179" t="s">
        <v>2053</v>
      </c>
    </row>
    <row r="2180" spans="1:13" x14ac:dyDescent="0.25">
      <c r="A2180" t="s">
        <v>1515</v>
      </c>
      <c r="B2180" t="s">
        <v>109</v>
      </c>
      <c r="C2180" t="s">
        <v>1516</v>
      </c>
      <c r="D2180" t="s">
        <v>2071</v>
      </c>
      <c r="E2180" t="s">
        <v>15</v>
      </c>
      <c r="F2180" t="s">
        <v>1464</v>
      </c>
      <c r="G2180">
        <v>10.29</v>
      </c>
      <c r="H2180">
        <v>25.4</v>
      </c>
      <c r="I2180" t="s">
        <v>1511</v>
      </c>
      <c r="J2180" t="s">
        <v>1445</v>
      </c>
      <c r="K2180">
        <v>132233</v>
      </c>
      <c r="L2180" t="s">
        <v>10</v>
      </c>
      <c r="M2180" t="s">
        <v>2087</v>
      </c>
    </row>
    <row r="2181" spans="1:13" x14ac:dyDescent="0.25">
      <c r="A2181" t="s">
        <v>1515</v>
      </c>
      <c r="B2181" t="s">
        <v>109</v>
      </c>
      <c r="C2181" t="s">
        <v>1516</v>
      </c>
      <c r="D2181" t="s">
        <v>2073</v>
      </c>
      <c r="E2181" t="s">
        <v>15</v>
      </c>
      <c r="F2181" t="s">
        <v>1464</v>
      </c>
      <c r="G2181">
        <v>10.29</v>
      </c>
      <c r="H2181">
        <v>25.4</v>
      </c>
      <c r="I2181" t="s">
        <v>1511</v>
      </c>
      <c r="J2181" t="s">
        <v>1445</v>
      </c>
      <c r="K2181">
        <v>132234</v>
      </c>
      <c r="L2181" t="s">
        <v>10</v>
      </c>
      <c r="M2181" t="s">
        <v>2088</v>
      </c>
    </row>
    <row r="2182" spans="1:13" x14ac:dyDescent="0.25">
      <c r="A2182" t="s">
        <v>1515</v>
      </c>
      <c r="B2182" t="s">
        <v>149</v>
      </c>
      <c r="C2182" t="s">
        <v>1516</v>
      </c>
      <c r="D2182" t="s">
        <v>2111</v>
      </c>
      <c r="E2182" t="s">
        <v>15</v>
      </c>
      <c r="F2182" t="s">
        <v>1464</v>
      </c>
      <c r="G2182">
        <v>10.29</v>
      </c>
      <c r="H2182">
        <v>25.4</v>
      </c>
      <c r="I2182" t="s">
        <v>1511</v>
      </c>
      <c r="J2182" t="s">
        <v>1445</v>
      </c>
      <c r="K2182">
        <v>132235</v>
      </c>
      <c r="L2182" t="s">
        <v>10</v>
      </c>
      <c r="M2182" t="s">
        <v>2136</v>
      </c>
    </row>
    <row r="2183" spans="1:13" x14ac:dyDescent="0.25">
      <c r="A2183" t="s">
        <v>1515</v>
      </c>
      <c r="B2183" t="s">
        <v>149</v>
      </c>
      <c r="C2183" t="s">
        <v>1516</v>
      </c>
      <c r="D2183" t="s">
        <v>2113</v>
      </c>
      <c r="E2183" t="s">
        <v>15</v>
      </c>
      <c r="F2183" t="s">
        <v>1464</v>
      </c>
      <c r="G2183">
        <v>10.29</v>
      </c>
      <c r="H2183">
        <v>25.4</v>
      </c>
      <c r="I2183" t="s">
        <v>1511</v>
      </c>
      <c r="J2183" t="s">
        <v>1445</v>
      </c>
      <c r="K2183">
        <v>132236</v>
      </c>
      <c r="L2183" t="s">
        <v>10</v>
      </c>
      <c r="M2183" t="s">
        <v>2137</v>
      </c>
    </row>
    <row r="2184" spans="1:13" x14ac:dyDescent="0.25">
      <c r="A2184" t="s">
        <v>158</v>
      </c>
      <c r="B2184" t="s">
        <v>2140</v>
      </c>
      <c r="C2184" t="s">
        <v>157</v>
      </c>
      <c r="D2184" t="s">
        <v>2167</v>
      </c>
      <c r="E2184" t="s">
        <v>15</v>
      </c>
      <c r="F2184" t="s">
        <v>1464</v>
      </c>
      <c r="G2184">
        <v>10.29</v>
      </c>
      <c r="H2184">
        <v>25.4</v>
      </c>
      <c r="I2184" t="s">
        <v>1511</v>
      </c>
      <c r="J2184" t="s">
        <v>1445</v>
      </c>
      <c r="K2184">
        <v>132237</v>
      </c>
      <c r="L2184" t="s">
        <v>10</v>
      </c>
      <c r="M2184" t="s">
        <v>2178</v>
      </c>
    </row>
    <row r="2185" spans="1:13" x14ac:dyDescent="0.25">
      <c r="A2185" t="s">
        <v>158</v>
      </c>
      <c r="B2185" t="s">
        <v>2140</v>
      </c>
      <c r="C2185" t="s">
        <v>157</v>
      </c>
      <c r="D2185" t="s">
        <v>2169</v>
      </c>
      <c r="E2185" t="s">
        <v>15</v>
      </c>
      <c r="F2185" t="s">
        <v>1464</v>
      </c>
      <c r="G2185">
        <v>10.29</v>
      </c>
      <c r="H2185">
        <v>25.4</v>
      </c>
      <c r="I2185" t="s">
        <v>1511</v>
      </c>
      <c r="J2185" t="s">
        <v>1445</v>
      </c>
      <c r="K2185">
        <v>132238</v>
      </c>
      <c r="L2185" t="s">
        <v>10</v>
      </c>
      <c r="M2185" t="s">
        <v>2179</v>
      </c>
    </row>
    <row r="2186" spans="1:13" x14ac:dyDescent="0.25">
      <c r="A2186" t="s">
        <v>158</v>
      </c>
      <c r="B2186" t="s">
        <v>162</v>
      </c>
      <c r="C2186" t="s">
        <v>157</v>
      </c>
      <c r="D2186" t="s">
        <v>2210</v>
      </c>
      <c r="E2186" t="s">
        <v>15</v>
      </c>
      <c r="F2186" t="s">
        <v>1464</v>
      </c>
      <c r="G2186">
        <v>10.29</v>
      </c>
      <c r="H2186">
        <v>25.4</v>
      </c>
      <c r="I2186" t="s">
        <v>1511</v>
      </c>
      <c r="J2186" t="s">
        <v>1445</v>
      </c>
      <c r="K2186">
        <v>132239</v>
      </c>
      <c r="L2186" t="s">
        <v>10</v>
      </c>
      <c r="M2186" t="s">
        <v>2221</v>
      </c>
    </row>
    <row r="2187" spans="1:13" x14ac:dyDescent="0.25">
      <c r="A2187" t="s">
        <v>158</v>
      </c>
      <c r="B2187" t="s">
        <v>162</v>
      </c>
      <c r="C2187" t="s">
        <v>157</v>
      </c>
      <c r="D2187" t="s">
        <v>2212</v>
      </c>
      <c r="E2187" t="s">
        <v>15</v>
      </c>
      <c r="F2187" t="s">
        <v>1464</v>
      </c>
      <c r="G2187">
        <v>10.29</v>
      </c>
      <c r="H2187">
        <v>25.4</v>
      </c>
      <c r="I2187" t="s">
        <v>1511</v>
      </c>
      <c r="J2187" t="s">
        <v>1445</v>
      </c>
      <c r="K2187">
        <v>132240</v>
      </c>
      <c r="L2187" t="s">
        <v>10</v>
      </c>
      <c r="M2187" t="s">
        <v>2222</v>
      </c>
    </row>
    <row r="2188" spans="1:13" x14ac:dyDescent="0.25">
      <c r="A2188" t="s">
        <v>158</v>
      </c>
      <c r="B2188" t="s">
        <v>207</v>
      </c>
      <c r="C2188" t="s">
        <v>157</v>
      </c>
      <c r="D2188" t="s">
        <v>214</v>
      </c>
      <c r="E2188" t="s">
        <v>15</v>
      </c>
      <c r="F2188" t="s">
        <v>1464</v>
      </c>
      <c r="G2188">
        <v>10.29</v>
      </c>
      <c r="H2188">
        <v>25.4</v>
      </c>
      <c r="I2188" t="s">
        <v>1511</v>
      </c>
      <c r="J2188" t="s">
        <v>1445</v>
      </c>
      <c r="K2188">
        <v>132241</v>
      </c>
      <c r="L2188" t="s">
        <v>10</v>
      </c>
      <c r="M2188" t="s">
        <v>2257</v>
      </c>
    </row>
    <row r="2189" spans="1:13" x14ac:dyDescent="0.25">
      <c r="A2189" t="s">
        <v>158</v>
      </c>
      <c r="B2189" t="s">
        <v>207</v>
      </c>
      <c r="C2189" t="s">
        <v>157</v>
      </c>
      <c r="D2189" t="s">
        <v>2249</v>
      </c>
      <c r="E2189" t="s">
        <v>15</v>
      </c>
      <c r="F2189" t="s">
        <v>1464</v>
      </c>
      <c r="G2189">
        <v>10.29</v>
      </c>
      <c r="H2189">
        <v>25.4</v>
      </c>
      <c r="I2189" t="s">
        <v>1511</v>
      </c>
      <c r="J2189" t="s">
        <v>1445</v>
      </c>
      <c r="K2189">
        <v>132242</v>
      </c>
      <c r="L2189" t="s">
        <v>10</v>
      </c>
      <c r="M2189" t="s">
        <v>2258</v>
      </c>
    </row>
    <row r="2190" spans="1:13" x14ac:dyDescent="0.25">
      <c r="A2190" t="s">
        <v>158</v>
      </c>
      <c r="B2190" t="s">
        <v>249</v>
      </c>
      <c r="C2190" t="s">
        <v>157</v>
      </c>
      <c r="D2190" t="s">
        <v>250</v>
      </c>
      <c r="E2190" t="s">
        <v>15</v>
      </c>
      <c r="F2190" t="s">
        <v>1464</v>
      </c>
      <c r="G2190">
        <v>10.29</v>
      </c>
      <c r="H2190">
        <v>25.4</v>
      </c>
      <c r="I2190" t="s">
        <v>1511</v>
      </c>
      <c r="J2190" t="s">
        <v>1445</v>
      </c>
      <c r="K2190">
        <v>132243</v>
      </c>
      <c r="L2190" t="s">
        <v>10</v>
      </c>
      <c r="M2190" t="s">
        <v>2277</v>
      </c>
    </row>
    <row r="2191" spans="1:13" x14ac:dyDescent="0.25">
      <c r="A2191" t="s">
        <v>158</v>
      </c>
      <c r="B2191" t="s">
        <v>249</v>
      </c>
      <c r="C2191" t="s">
        <v>157</v>
      </c>
      <c r="D2191" t="s">
        <v>248</v>
      </c>
      <c r="E2191" t="s">
        <v>15</v>
      </c>
      <c r="F2191" t="s">
        <v>1464</v>
      </c>
      <c r="G2191">
        <v>10.29</v>
      </c>
      <c r="H2191">
        <v>25.4</v>
      </c>
      <c r="I2191" t="s">
        <v>1511</v>
      </c>
      <c r="J2191" t="s">
        <v>1445</v>
      </c>
      <c r="K2191">
        <v>132244</v>
      </c>
      <c r="L2191" t="s">
        <v>10</v>
      </c>
      <c r="M2191" t="s">
        <v>2278</v>
      </c>
    </row>
    <row r="2192" spans="1:13" x14ac:dyDescent="0.25">
      <c r="A2192" t="s">
        <v>158</v>
      </c>
      <c r="B2192" t="s">
        <v>264</v>
      </c>
      <c r="C2192" t="s">
        <v>157</v>
      </c>
      <c r="D2192" t="s">
        <v>266</v>
      </c>
      <c r="E2192" t="s">
        <v>15</v>
      </c>
      <c r="F2192" t="s">
        <v>1464</v>
      </c>
      <c r="G2192">
        <v>10.29</v>
      </c>
      <c r="H2192">
        <v>25.4</v>
      </c>
      <c r="I2192" t="s">
        <v>1511</v>
      </c>
      <c r="J2192" t="s">
        <v>1445</v>
      </c>
      <c r="K2192">
        <v>132245</v>
      </c>
      <c r="L2192" t="s">
        <v>10</v>
      </c>
      <c r="M2192" t="s">
        <v>2297</v>
      </c>
    </row>
    <row r="2193" spans="1:13" x14ac:dyDescent="0.25">
      <c r="A2193" t="s">
        <v>158</v>
      </c>
      <c r="B2193" t="s">
        <v>264</v>
      </c>
      <c r="C2193" t="s">
        <v>157</v>
      </c>
      <c r="D2193" t="s">
        <v>265</v>
      </c>
      <c r="E2193" t="s">
        <v>15</v>
      </c>
      <c r="F2193" t="s">
        <v>1464</v>
      </c>
      <c r="G2193">
        <v>10.29</v>
      </c>
      <c r="H2193">
        <v>25.4</v>
      </c>
      <c r="I2193" t="s">
        <v>1511</v>
      </c>
      <c r="J2193" t="s">
        <v>1445</v>
      </c>
      <c r="K2193">
        <v>132246</v>
      </c>
      <c r="L2193" t="s">
        <v>10</v>
      </c>
      <c r="M2193" t="s">
        <v>2298</v>
      </c>
    </row>
    <row r="2194" spans="1:13" x14ac:dyDescent="0.25">
      <c r="A2194" t="s">
        <v>158</v>
      </c>
      <c r="B2194" t="s">
        <v>275</v>
      </c>
      <c r="C2194" t="s">
        <v>157</v>
      </c>
      <c r="D2194" t="s">
        <v>277</v>
      </c>
      <c r="E2194" t="s">
        <v>15</v>
      </c>
      <c r="F2194" t="s">
        <v>1464</v>
      </c>
      <c r="G2194">
        <v>10.29</v>
      </c>
      <c r="H2194">
        <v>25.4</v>
      </c>
      <c r="I2194" t="s">
        <v>1511</v>
      </c>
      <c r="J2194" t="s">
        <v>1445</v>
      </c>
      <c r="K2194">
        <v>132247</v>
      </c>
      <c r="L2194" t="s">
        <v>10</v>
      </c>
      <c r="M2194" t="s">
        <v>2317</v>
      </c>
    </row>
    <row r="2195" spans="1:13" x14ac:dyDescent="0.25">
      <c r="A2195" t="s">
        <v>158</v>
      </c>
      <c r="B2195" t="s">
        <v>275</v>
      </c>
      <c r="C2195" t="s">
        <v>157</v>
      </c>
      <c r="D2195" t="s">
        <v>276</v>
      </c>
      <c r="E2195" t="s">
        <v>15</v>
      </c>
      <c r="F2195" t="s">
        <v>1464</v>
      </c>
      <c r="G2195">
        <v>10.29</v>
      </c>
      <c r="H2195">
        <v>25.4</v>
      </c>
      <c r="I2195" t="s">
        <v>1511</v>
      </c>
      <c r="J2195" t="s">
        <v>1445</v>
      </c>
      <c r="K2195">
        <v>132248</v>
      </c>
      <c r="L2195" t="s">
        <v>10</v>
      </c>
      <c r="M2195" t="s">
        <v>2318</v>
      </c>
    </row>
    <row r="2196" spans="1:13" x14ac:dyDescent="0.25">
      <c r="A2196" t="s">
        <v>158</v>
      </c>
      <c r="B2196" t="s">
        <v>286</v>
      </c>
      <c r="C2196" t="s">
        <v>157</v>
      </c>
      <c r="D2196" t="s">
        <v>288</v>
      </c>
      <c r="E2196" t="s">
        <v>15</v>
      </c>
      <c r="F2196" t="s">
        <v>1464</v>
      </c>
      <c r="G2196">
        <v>10.29</v>
      </c>
      <c r="H2196">
        <v>25.4</v>
      </c>
      <c r="I2196" t="s">
        <v>1511</v>
      </c>
      <c r="J2196" t="s">
        <v>1445</v>
      </c>
      <c r="K2196">
        <v>132249</v>
      </c>
      <c r="L2196" t="s">
        <v>10</v>
      </c>
      <c r="M2196" t="s">
        <v>2338</v>
      </c>
    </row>
    <row r="2197" spans="1:13" x14ac:dyDescent="0.25">
      <c r="A2197" t="s">
        <v>158</v>
      </c>
      <c r="B2197" t="s">
        <v>286</v>
      </c>
      <c r="C2197" t="s">
        <v>157</v>
      </c>
      <c r="D2197" t="s">
        <v>287</v>
      </c>
      <c r="E2197" t="s">
        <v>15</v>
      </c>
      <c r="F2197" t="s">
        <v>1464</v>
      </c>
      <c r="G2197">
        <v>10.29</v>
      </c>
      <c r="H2197">
        <v>25.4</v>
      </c>
      <c r="I2197" t="s">
        <v>1511</v>
      </c>
      <c r="J2197" t="s">
        <v>1445</v>
      </c>
      <c r="K2197">
        <v>132250</v>
      </c>
      <c r="L2197" t="s">
        <v>10</v>
      </c>
      <c r="M2197" t="s">
        <v>2339</v>
      </c>
    </row>
    <row r="2198" spans="1:13" x14ac:dyDescent="0.25">
      <c r="A2198" t="s">
        <v>158</v>
      </c>
      <c r="B2198" t="s">
        <v>300</v>
      </c>
      <c r="C2198" t="s">
        <v>157</v>
      </c>
      <c r="D2198" t="s">
        <v>302</v>
      </c>
      <c r="E2198" t="s">
        <v>15</v>
      </c>
      <c r="F2198" t="s">
        <v>1464</v>
      </c>
      <c r="G2198">
        <v>10.29</v>
      </c>
      <c r="H2198">
        <v>25.4</v>
      </c>
      <c r="I2198" t="s">
        <v>1511</v>
      </c>
      <c r="J2198" t="s">
        <v>1445</v>
      </c>
      <c r="K2198">
        <v>132251</v>
      </c>
      <c r="L2198" t="s">
        <v>10</v>
      </c>
      <c r="M2198" t="s">
        <v>2358</v>
      </c>
    </row>
    <row r="2199" spans="1:13" x14ac:dyDescent="0.25">
      <c r="A2199" t="s">
        <v>158</v>
      </c>
      <c r="B2199" t="s">
        <v>300</v>
      </c>
      <c r="C2199" t="s">
        <v>157</v>
      </c>
      <c r="D2199" t="s">
        <v>301</v>
      </c>
      <c r="E2199" t="s">
        <v>15</v>
      </c>
      <c r="F2199" t="s">
        <v>1464</v>
      </c>
      <c r="G2199">
        <v>10.29</v>
      </c>
      <c r="H2199">
        <v>25.4</v>
      </c>
      <c r="I2199" t="s">
        <v>1511</v>
      </c>
      <c r="J2199" t="s">
        <v>1445</v>
      </c>
      <c r="K2199">
        <v>132252</v>
      </c>
      <c r="L2199" t="s">
        <v>10</v>
      </c>
      <c r="M2199" t="s">
        <v>2359</v>
      </c>
    </row>
    <row r="2200" spans="1:13" x14ac:dyDescent="0.25">
      <c r="A2200" t="s">
        <v>158</v>
      </c>
      <c r="B2200" t="s">
        <v>311</v>
      </c>
      <c r="C2200" t="s">
        <v>157</v>
      </c>
      <c r="D2200" t="s">
        <v>315</v>
      </c>
      <c r="E2200" t="s">
        <v>15</v>
      </c>
      <c r="F2200" t="s">
        <v>1464</v>
      </c>
      <c r="G2200">
        <v>10.29</v>
      </c>
      <c r="H2200">
        <v>25.4</v>
      </c>
      <c r="I2200" t="s">
        <v>1511</v>
      </c>
      <c r="J2200" t="s">
        <v>1445</v>
      </c>
      <c r="K2200">
        <v>132253</v>
      </c>
      <c r="L2200" t="s">
        <v>10</v>
      </c>
      <c r="M2200" t="s">
        <v>2380</v>
      </c>
    </row>
    <row r="2201" spans="1:13" x14ac:dyDescent="0.25">
      <c r="A2201" t="s">
        <v>158</v>
      </c>
      <c r="B2201" t="s">
        <v>311</v>
      </c>
      <c r="C2201" t="s">
        <v>157</v>
      </c>
      <c r="D2201" t="s">
        <v>314</v>
      </c>
      <c r="E2201" t="s">
        <v>15</v>
      </c>
      <c r="F2201" t="s">
        <v>1464</v>
      </c>
      <c r="G2201">
        <v>10.29</v>
      </c>
      <c r="H2201">
        <v>25.4</v>
      </c>
      <c r="I2201" t="s">
        <v>1511</v>
      </c>
      <c r="J2201" t="s">
        <v>1445</v>
      </c>
      <c r="K2201">
        <v>132254</v>
      </c>
      <c r="L2201" t="s">
        <v>10</v>
      </c>
      <c r="M2201" t="s">
        <v>2381</v>
      </c>
    </row>
    <row r="2202" spans="1:13" x14ac:dyDescent="0.25">
      <c r="A2202" t="s">
        <v>158</v>
      </c>
      <c r="B2202" t="s">
        <v>323</v>
      </c>
      <c r="C2202" t="s">
        <v>157</v>
      </c>
      <c r="D2202" t="s">
        <v>324</v>
      </c>
      <c r="E2202" t="s">
        <v>15</v>
      </c>
      <c r="F2202" t="s">
        <v>1464</v>
      </c>
      <c r="G2202">
        <v>10.29</v>
      </c>
      <c r="H2202">
        <v>25.4</v>
      </c>
      <c r="I2202" t="s">
        <v>1511</v>
      </c>
      <c r="J2202" t="s">
        <v>1445</v>
      </c>
      <c r="K2202">
        <v>132255</v>
      </c>
      <c r="L2202" t="s">
        <v>10</v>
      </c>
      <c r="M2202" t="s">
        <v>2398</v>
      </c>
    </row>
    <row r="2203" spans="1:13" x14ac:dyDescent="0.25">
      <c r="A2203" t="s">
        <v>158</v>
      </c>
      <c r="B2203" t="s">
        <v>323</v>
      </c>
      <c r="C2203" t="s">
        <v>157</v>
      </c>
      <c r="D2203" t="s">
        <v>322</v>
      </c>
      <c r="E2203" t="s">
        <v>15</v>
      </c>
      <c r="F2203" t="s">
        <v>1464</v>
      </c>
      <c r="G2203">
        <v>10.29</v>
      </c>
      <c r="H2203">
        <v>25.4</v>
      </c>
      <c r="I2203" t="s">
        <v>1511</v>
      </c>
      <c r="J2203" t="s">
        <v>1445</v>
      </c>
      <c r="K2203">
        <v>132256</v>
      </c>
      <c r="L2203" t="s">
        <v>10</v>
      </c>
      <c r="M2203" t="s">
        <v>2399</v>
      </c>
    </row>
    <row r="2204" spans="1:13" x14ac:dyDescent="0.25">
      <c r="A2204" t="s">
        <v>158</v>
      </c>
      <c r="B2204" t="s">
        <v>336</v>
      </c>
      <c r="C2204" t="s">
        <v>157</v>
      </c>
      <c r="D2204" t="s">
        <v>338</v>
      </c>
      <c r="E2204" t="s">
        <v>15</v>
      </c>
      <c r="F2204" t="s">
        <v>1464</v>
      </c>
      <c r="G2204">
        <v>10.29</v>
      </c>
      <c r="H2204">
        <v>25.4</v>
      </c>
      <c r="I2204" t="s">
        <v>1511</v>
      </c>
      <c r="J2204" t="s">
        <v>1445</v>
      </c>
      <c r="K2204">
        <v>132257</v>
      </c>
      <c r="L2204" t="s">
        <v>10</v>
      </c>
      <c r="M2204" t="s">
        <v>2418</v>
      </c>
    </row>
    <row r="2205" spans="1:13" x14ac:dyDescent="0.25">
      <c r="A2205" t="s">
        <v>158</v>
      </c>
      <c r="B2205" t="s">
        <v>336</v>
      </c>
      <c r="C2205" t="s">
        <v>157</v>
      </c>
      <c r="D2205" t="s">
        <v>337</v>
      </c>
      <c r="E2205" t="s">
        <v>15</v>
      </c>
      <c r="F2205" t="s">
        <v>1464</v>
      </c>
      <c r="G2205">
        <v>10.29</v>
      </c>
      <c r="H2205">
        <v>25.4</v>
      </c>
      <c r="I2205" t="s">
        <v>1511</v>
      </c>
      <c r="J2205" t="s">
        <v>1445</v>
      </c>
      <c r="K2205">
        <v>132258</v>
      </c>
      <c r="L2205" t="s">
        <v>10</v>
      </c>
      <c r="M2205" t="s">
        <v>2419</v>
      </c>
    </row>
    <row r="2206" spans="1:13" x14ac:dyDescent="0.25">
      <c r="A2206" t="s">
        <v>158</v>
      </c>
      <c r="B2206" t="s">
        <v>346</v>
      </c>
      <c r="C2206" t="s">
        <v>157</v>
      </c>
      <c r="D2206" t="s">
        <v>350</v>
      </c>
      <c r="E2206" t="s">
        <v>15</v>
      </c>
      <c r="F2206" t="s">
        <v>1464</v>
      </c>
      <c r="G2206">
        <v>10.29</v>
      </c>
      <c r="H2206">
        <v>25.4</v>
      </c>
      <c r="I2206" t="s">
        <v>1511</v>
      </c>
      <c r="J2206" t="s">
        <v>1445</v>
      </c>
      <c r="K2206">
        <v>132259</v>
      </c>
      <c r="L2206" t="s">
        <v>10</v>
      </c>
      <c r="M2206" t="s">
        <v>2440</v>
      </c>
    </row>
    <row r="2207" spans="1:13" x14ac:dyDescent="0.25">
      <c r="A2207" t="s">
        <v>158</v>
      </c>
      <c r="B2207" t="s">
        <v>346</v>
      </c>
      <c r="C2207" t="s">
        <v>157</v>
      </c>
      <c r="D2207" t="s">
        <v>349</v>
      </c>
      <c r="E2207" t="s">
        <v>15</v>
      </c>
      <c r="F2207" t="s">
        <v>1464</v>
      </c>
      <c r="G2207">
        <v>10.29</v>
      </c>
      <c r="H2207">
        <v>25.4</v>
      </c>
      <c r="I2207" t="s">
        <v>1511</v>
      </c>
      <c r="J2207" t="s">
        <v>1445</v>
      </c>
      <c r="K2207">
        <v>132260</v>
      </c>
      <c r="L2207" t="s">
        <v>10</v>
      </c>
      <c r="M2207" t="s">
        <v>2441</v>
      </c>
    </row>
    <row r="2208" spans="1:13" x14ac:dyDescent="0.25">
      <c r="A2208" t="s">
        <v>158</v>
      </c>
      <c r="B2208" t="s">
        <v>383</v>
      </c>
      <c r="C2208" t="s">
        <v>157</v>
      </c>
      <c r="D2208" t="s">
        <v>385</v>
      </c>
      <c r="E2208" t="s">
        <v>15</v>
      </c>
      <c r="F2208" t="s">
        <v>1464</v>
      </c>
      <c r="G2208">
        <v>10.29</v>
      </c>
      <c r="H2208">
        <v>25.4</v>
      </c>
      <c r="I2208" t="s">
        <v>1511</v>
      </c>
      <c r="J2208" t="s">
        <v>1445</v>
      </c>
      <c r="K2208">
        <v>132261</v>
      </c>
      <c r="L2208" t="s">
        <v>10</v>
      </c>
      <c r="M2208" t="s">
        <v>2461</v>
      </c>
    </row>
    <row r="2209" spans="1:13" x14ac:dyDescent="0.25">
      <c r="A2209" t="s">
        <v>158</v>
      </c>
      <c r="B2209" t="s">
        <v>383</v>
      </c>
      <c r="C2209" t="s">
        <v>157</v>
      </c>
      <c r="D2209" t="s">
        <v>384</v>
      </c>
      <c r="E2209" t="s">
        <v>15</v>
      </c>
      <c r="F2209" t="s">
        <v>1464</v>
      </c>
      <c r="G2209">
        <v>10.29</v>
      </c>
      <c r="H2209">
        <v>25.4</v>
      </c>
      <c r="I2209" t="s">
        <v>1511</v>
      </c>
      <c r="J2209" t="s">
        <v>1445</v>
      </c>
      <c r="K2209">
        <v>132262</v>
      </c>
      <c r="L2209" t="s">
        <v>10</v>
      </c>
      <c r="M2209" t="s">
        <v>2462</v>
      </c>
    </row>
    <row r="2210" spans="1:13" x14ac:dyDescent="0.25">
      <c r="A2210" t="s">
        <v>158</v>
      </c>
      <c r="B2210" t="s">
        <v>419</v>
      </c>
      <c r="C2210" t="s">
        <v>157</v>
      </c>
      <c r="D2210" t="s">
        <v>421</v>
      </c>
      <c r="E2210" t="s">
        <v>15</v>
      </c>
      <c r="F2210" t="s">
        <v>1464</v>
      </c>
      <c r="G2210">
        <v>10.29</v>
      </c>
      <c r="H2210">
        <v>25.4</v>
      </c>
      <c r="I2210" t="s">
        <v>1511</v>
      </c>
      <c r="J2210" t="s">
        <v>1445</v>
      </c>
      <c r="K2210">
        <v>132263</v>
      </c>
      <c r="L2210" t="s">
        <v>10</v>
      </c>
      <c r="M2210" t="s">
        <v>2490</v>
      </c>
    </row>
    <row r="2211" spans="1:13" x14ac:dyDescent="0.25">
      <c r="A2211" t="s">
        <v>158</v>
      </c>
      <c r="B2211" t="s">
        <v>419</v>
      </c>
      <c r="C2211" t="s">
        <v>157</v>
      </c>
      <c r="D2211" t="s">
        <v>420</v>
      </c>
      <c r="E2211" t="s">
        <v>15</v>
      </c>
      <c r="F2211" t="s">
        <v>1464</v>
      </c>
      <c r="G2211">
        <v>10.29</v>
      </c>
      <c r="H2211">
        <v>25.4</v>
      </c>
      <c r="I2211" t="s">
        <v>1511</v>
      </c>
      <c r="J2211" t="s">
        <v>1445</v>
      </c>
      <c r="K2211">
        <v>132264</v>
      </c>
      <c r="L2211" t="s">
        <v>10</v>
      </c>
      <c r="M2211" t="s">
        <v>2491</v>
      </c>
    </row>
    <row r="2212" spans="1:13" x14ac:dyDescent="0.25">
      <c r="A2212" t="s">
        <v>444</v>
      </c>
      <c r="B2212" t="s">
        <v>445</v>
      </c>
      <c r="C2212" t="s">
        <v>442</v>
      </c>
      <c r="D2212" t="s">
        <v>446</v>
      </c>
      <c r="E2212" t="s">
        <v>15</v>
      </c>
      <c r="F2212" t="s">
        <v>1464</v>
      </c>
      <c r="G2212">
        <v>10.29</v>
      </c>
      <c r="H2212">
        <v>25.4</v>
      </c>
      <c r="I2212" t="s">
        <v>1511</v>
      </c>
      <c r="J2212" t="s">
        <v>1445</v>
      </c>
      <c r="K2212">
        <v>132265</v>
      </c>
      <c r="L2212" t="s">
        <v>10</v>
      </c>
      <c r="M2212" t="s">
        <v>2517</v>
      </c>
    </row>
    <row r="2213" spans="1:13" x14ac:dyDescent="0.25">
      <c r="A2213" t="s">
        <v>444</v>
      </c>
      <c r="B2213" t="s">
        <v>445</v>
      </c>
      <c r="C2213" t="s">
        <v>442</v>
      </c>
      <c r="D2213" t="s">
        <v>443</v>
      </c>
      <c r="E2213" t="s">
        <v>15</v>
      </c>
      <c r="F2213" t="s">
        <v>1464</v>
      </c>
      <c r="G2213">
        <v>10.29</v>
      </c>
      <c r="H2213">
        <v>25.4</v>
      </c>
      <c r="I2213" t="s">
        <v>1511</v>
      </c>
      <c r="J2213" t="s">
        <v>1445</v>
      </c>
      <c r="K2213">
        <v>132266</v>
      </c>
      <c r="L2213" t="s">
        <v>10</v>
      </c>
      <c r="M2213" t="s">
        <v>2518</v>
      </c>
    </row>
    <row r="2214" spans="1:13" x14ac:dyDescent="0.25">
      <c r="A2214" t="s">
        <v>444</v>
      </c>
      <c r="B2214" t="s">
        <v>463</v>
      </c>
      <c r="C2214" t="s">
        <v>442</v>
      </c>
      <c r="D2214" t="s">
        <v>465</v>
      </c>
      <c r="E2214" t="s">
        <v>15</v>
      </c>
      <c r="F2214" t="s">
        <v>1464</v>
      </c>
      <c r="G2214">
        <v>10.29</v>
      </c>
      <c r="H2214">
        <v>25.4</v>
      </c>
      <c r="I2214" t="s">
        <v>1511</v>
      </c>
      <c r="J2214" t="s">
        <v>1445</v>
      </c>
      <c r="K2214">
        <v>132267</v>
      </c>
      <c r="L2214" t="s">
        <v>10</v>
      </c>
      <c r="M2214" t="s">
        <v>2543</v>
      </c>
    </row>
    <row r="2215" spans="1:13" x14ac:dyDescent="0.25">
      <c r="A2215" t="s">
        <v>444</v>
      </c>
      <c r="B2215" t="s">
        <v>463</v>
      </c>
      <c r="C2215" t="s">
        <v>442</v>
      </c>
      <c r="D2215" t="s">
        <v>464</v>
      </c>
      <c r="E2215" t="s">
        <v>15</v>
      </c>
      <c r="F2215" t="s">
        <v>1464</v>
      </c>
      <c r="G2215">
        <v>10.29</v>
      </c>
      <c r="H2215">
        <v>25.4</v>
      </c>
      <c r="I2215" t="s">
        <v>1511</v>
      </c>
      <c r="J2215" t="s">
        <v>1445</v>
      </c>
      <c r="K2215">
        <v>132268</v>
      </c>
      <c r="L2215" t="s">
        <v>10</v>
      </c>
      <c r="M2215" t="s">
        <v>2544</v>
      </c>
    </row>
    <row r="2216" spans="1:13" x14ac:dyDescent="0.25">
      <c r="A2216" t="s">
        <v>444</v>
      </c>
      <c r="B2216" t="s">
        <v>485</v>
      </c>
      <c r="C2216" t="s">
        <v>442</v>
      </c>
      <c r="D2216" t="s">
        <v>493</v>
      </c>
      <c r="E2216" t="s">
        <v>15</v>
      </c>
      <c r="F2216" t="s">
        <v>1464</v>
      </c>
      <c r="G2216">
        <v>10.29</v>
      </c>
      <c r="H2216">
        <v>25.4</v>
      </c>
      <c r="I2216" t="s">
        <v>1511</v>
      </c>
      <c r="J2216" t="s">
        <v>1445</v>
      </c>
      <c r="K2216">
        <v>132269</v>
      </c>
      <c r="L2216" t="s">
        <v>10</v>
      </c>
      <c r="M2216" t="s">
        <v>2564</v>
      </c>
    </row>
    <row r="2217" spans="1:13" x14ac:dyDescent="0.25">
      <c r="A2217" t="s">
        <v>444</v>
      </c>
      <c r="B2217" t="s">
        <v>485</v>
      </c>
      <c r="C2217" t="s">
        <v>442</v>
      </c>
      <c r="D2217" t="s">
        <v>492</v>
      </c>
      <c r="E2217" t="s">
        <v>15</v>
      </c>
      <c r="F2217" t="s">
        <v>1464</v>
      </c>
      <c r="G2217">
        <v>10.29</v>
      </c>
      <c r="H2217">
        <v>25.4</v>
      </c>
      <c r="I2217" t="s">
        <v>1511</v>
      </c>
      <c r="J2217" t="s">
        <v>1445</v>
      </c>
      <c r="K2217">
        <v>132270</v>
      </c>
      <c r="L2217" t="s">
        <v>10</v>
      </c>
      <c r="M2217" t="s">
        <v>2565</v>
      </c>
    </row>
    <row r="2218" spans="1:13" x14ac:dyDescent="0.25">
      <c r="A2218" t="s">
        <v>444</v>
      </c>
      <c r="B2218" t="s">
        <v>508</v>
      </c>
      <c r="C2218" t="s">
        <v>442</v>
      </c>
      <c r="D2218" t="s">
        <v>512</v>
      </c>
      <c r="E2218" t="s">
        <v>15</v>
      </c>
      <c r="F2218" t="s">
        <v>1464</v>
      </c>
      <c r="G2218">
        <v>10.29</v>
      </c>
      <c r="H2218">
        <v>25.4</v>
      </c>
      <c r="I2218" t="s">
        <v>1511</v>
      </c>
      <c r="J2218" t="s">
        <v>1445</v>
      </c>
      <c r="K2218">
        <v>132271</v>
      </c>
      <c r="L2218" t="s">
        <v>10</v>
      </c>
      <c r="M2218" t="s">
        <v>2584</v>
      </c>
    </row>
    <row r="2219" spans="1:13" x14ac:dyDescent="0.25">
      <c r="A2219" t="s">
        <v>444</v>
      </c>
      <c r="B2219" t="s">
        <v>508</v>
      </c>
      <c r="C2219" t="s">
        <v>442</v>
      </c>
      <c r="D2219" t="s">
        <v>511</v>
      </c>
      <c r="E2219" t="s">
        <v>15</v>
      </c>
      <c r="F2219" t="s">
        <v>1464</v>
      </c>
      <c r="G2219">
        <v>10.29</v>
      </c>
      <c r="H2219">
        <v>25.4</v>
      </c>
      <c r="I2219" t="s">
        <v>1511</v>
      </c>
      <c r="J2219" t="s">
        <v>1445</v>
      </c>
      <c r="K2219">
        <v>132272</v>
      </c>
      <c r="L2219" t="s">
        <v>10</v>
      </c>
      <c r="M2219" t="s">
        <v>2585</v>
      </c>
    </row>
    <row r="2220" spans="1:13" x14ac:dyDescent="0.25">
      <c r="A2220" t="s">
        <v>444</v>
      </c>
      <c r="B2220" t="s">
        <v>524</v>
      </c>
      <c r="C2220" t="s">
        <v>442</v>
      </c>
      <c r="D2220" t="s">
        <v>526</v>
      </c>
      <c r="E2220" t="s">
        <v>15</v>
      </c>
      <c r="F2220" t="s">
        <v>1464</v>
      </c>
      <c r="G2220">
        <v>10.29</v>
      </c>
      <c r="H2220">
        <v>25.4</v>
      </c>
      <c r="I2220" t="s">
        <v>1511</v>
      </c>
      <c r="J2220" t="s">
        <v>1445</v>
      </c>
      <c r="K2220">
        <v>132273</v>
      </c>
      <c r="L2220" t="s">
        <v>10</v>
      </c>
      <c r="M2220" t="s">
        <v>2604</v>
      </c>
    </row>
    <row r="2221" spans="1:13" x14ac:dyDescent="0.25">
      <c r="A2221" t="s">
        <v>444</v>
      </c>
      <c r="B2221" t="s">
        <v>524</v>
      </c>
      <c r="C2221" t="s">
        <v>442</v>
      </c>
      <c r="D2221" t="s">
        <v>525</v>
      </c>
      <c r="E2221" t="s">
        <v>15</v>
      </c>
      <c r="F2221" t="s">
        <v>1464</v>
      </c>
      <c r="G2221">
        <v>10.29</v>
      </c>
      <c r="H2221">
        <v>25.4</v>
      </c>
      <c r="I2221" t="s">
        <v>1511</v>
      </c>
      <c r="J2221" t="s">
        <v>1445</v>
      </c>
      <c r="K2221">
        <v>132274</v>
      </c>
      <c r="L2221" t="s">
        <v>10</v>
      </c>
      <c r="M2221" t="s">
        <v>2605</v>
      </c>
    </row>
    <row r="2222" spans="1:13" x14ac:dyDescent="0.25">
      <c r="A2222" t="s">
        <v>444</v>
      </c>
      <c r="B2222" t="s">
        <v>535</v>
      </c>
      <c r="C2222" t="s">
        <v>442</v>
      </c>
      <c r="D2222" t="s">
        <v>537</v>
      </c>
      <c r="E2222" t="s">
        <v>15</v>
      </c>
      <c r="F2222" t="s">
        <v>1464</v>
      </c>
      <c r="G2222">
        <v>10.29</v>
      </c>
      <c r="H2222">
        <v>25.4</v>
      </c>
      <c r="I2222" t="s">
        <v>1511</v>
      </c>
      <c r="J2222" t="s">
        <v>1445</v>
      </c>
      <c r="K2222">
        <v>132275</v>
      </c>
      <c r="L2222" t="s">
        <v>10</v>
      </c>
      <c r="M2222" t="s">
        <v>2624</v>
      </c>
    </row>
    <row r="2223" spans="1:13" x14ac:dyDescent="0.25">
      <c r="A2223" t="s">
        <v>444</v>
      </c>
      <c r="B2223" t="s">
        <v>535</v>
      </c>
      <c r="C2223" t="s">
        <v>442</v>
      </c>
      <c r="D2223" t="s">
        <v>536</v>
      </c>
      <c r="E2223" t="s">
        <v>15</v>
      </c>
      <c r="F2223" t="s">
        <v>1464</v>
      </c>
      <c r="G2223">
        <v>10.29</v>
      </c>
      <c r="H2223">
        <v>25.4</v>
      </c>
      <c r="I2223" t="s">
        <v>1511</v>
      </c>
      <c r="J2223" t="s">
        <v>1445</v>
      </c>
      <c r="K2223">
        <v>132276</v>
      </c>
      <c r="L2223" t="s">
        <v>10</v>
      </c>
      <c r="M2223" t="s">
        <v>2625</v>
      </c>
    </row>
    <row r="2224" spans="1:13" x14ac:dyDescent="0.25">
      <c r="A2224" t="s">
        <v>444</v>
      </c>
      <c r="B2224" t="s">
        <v>546</v>
      </c>
      <c r="C2224" t="s">
        <v>442</v>
      </c>
      <c r="D2224" t="s">
        <v>548</v>
      </c>
      <c r="E2224" t="s">
        <v>15</v>
      </c>
      <c r="F2224" t="s">
        <v>1464</v>
      </c>
      <c r="G2224">
        <v>10.29</v>
      </c>
      <c r="H2224">
        <v>25.4</v>
      </c>
      <c r="I2224" t="s">
        <v>1511</v>
      </c>
      <c r="J2224" t="s">
        <v>1445</v>
      </c>
      <c r="K2224">
        <v>132277</v>
      </c>
      <c r="L2224" t="s">
        <v>10</v>
      </c>
      <c r="M2224" t="s">
        <v>2645</v>
      </c>
    </row>
    <row r="2225" spans="1:13" x14ac:dyDescent="0.25">
      <c r="A2225" t="s">
        <v>444</v>
      </c>
      <c r="B2225" t="s">
        <v>546</v>
      </c>
      <c r="C2225" t="s">
        <v>442</v>
      </c>
      <c r="D2225" t="s">
        <v>547</v>
      </c>
      <c r="E2225" t="s">
        <v>15</v>
      </c>
      <c r="F2225" t="s">
        <v>1464</v>
      </c>
      <c r="G2225">
        <v>10.29</v>
      </c>
      <c r="H2225">
        <v>25.4</v>
      </c>
      <c r="I2225" t="s">
        <v>1511</v>
      </c>
      <c r="J2225" t="s">
        <v>1445</v>
      </c>
      <c r="K2225">
        <v>132278</v>
      </c>
      <c r="L2225" t="s">
        <v>10</v>
      </c>
      <c r="M2225" t="s">
        <v>2646</v>
      </c>
    </row>
    <row r="2226" spans="1:13" x14ac:dyDescent="0.25">
      <c r="A2226" t="s">
        <v>444</v>
      </c>
      <c r="B2226" t="s">
        <v>560</v>
      </c>
      <c r="C2226" t="s">
        <v>442</v>
      </c>
      <c r="D2226" t="s">
        <v>562</v>
      </c>
      <c r="E2226" t="s">
        <v>15</v>
      </c>
      <c r="F2226" t="s">
        <v>1464</v>
      </c>
      <c r="G2226">
        <v>10.29</v>
      </c>
      <c r="H2226">
        <v>25.4</v>
      </c>
      <c r="I2226" t="s">
        <v>1511</v>
      </c>
      <c r="J2226" t="s">
        <v>1445</v>
      </c>
      <c r="K2226">
        <v>132279</v>
      </c>
      <c r="L2226" t="s">
        <v>10</v>
      </c>
      <c r="M2226" t="s">
        <v>2665</v>
      </c>
    </row>
    <row r="2227" spans="1:13" x14ac:dyDescent="0.25">
      <c r="A2227" t="s">
        <v>444</v>
      </c>
      <c r="B2227" t="s">
        <v>560</v>
      </c>
      <c r="C2227" t="s">
        <v>442</v>
      </c>
      <c r="D2227" t="s">
        <v>561</v>
      </c>
      <c r="E2227" t="s">
        <v>15</v>
      </c>
      <c r="F2227" t="s">
        <v>1464</v>
      </c>
      <c r="G2227">
        <v>10.29</v>
      </c>
      <c r="H2227">
        <v>25.4</v>
      </c>
      <c r="I2227" t="s">
        <v>1511</v>
      </c>
      <c r="J2227" t="s">
        <v>1445</v>
      </c>
      <c r="K2227">
        <v>132280</v>
      </c>
      <c r="L2227" t="s">
        <v>10</v>
      </c>
      <c r="M2227" t="s">
        <v>2666</v>
      </c>
    </row>
    <row r="2228" spans="1:13" x14ac:dyDescent="0.25">
      <c r="A2228" t="s">
        <v>444</v>
      </c>
      <c r="B2228" t="s">
        <v>571</v>
      </c>
      <c r="C2228" t="s">
        <v>442</v>
      </c>
      <c r="D2228" t="s">
        <v>573</v>
      </c>
      <c r="E2228" t="s">
        <v>15</v>
      </c>
      <c r="F2228" t="s">
        <v>1464</v>
      </c>
      <c r="G2228">
        <v>10.29</v>
      </c>
      <c r="H2228">
        <v>25.4</v>
      </c>
      <c r="I2228" t="s">
        <v>1511</v>
      </c>
      <c r="J2228" t="s">
        <v>1445</v>
      </c>
      <c r="K2228">
        <v>132281</v>
      </c>
      <c r="L2228" t="s">
        <v>10</v>
      </c>
      <c r="M2228" t="s">
        <v>2685</v>
      </c>
    </row>
    <row r="2229" spans="1:13" x14ac:dyDescent="0.25">
      <c r="A2229" t="s">
        <v>444</v>
      </c>
      <c r="B2229" t="s">
        <v>571</v>
      </c>
      <c r="C2229" t="s">
        <v>442</v>
      </c>
      <c r="D2229" t="s">
        <v>572</v>
      </c>
      <c r="E2229" t="s">
        <v>15</v>
      </c>
      <c r="F2229" t="s">
        <v>1464</v>
      </c>
      <c r="G2229">
        <v>10.29</v>
      </c>
      <c r="H2229">
        <v>25.4</v>
      </c>
      <c r="I2229" t="s">
        <v>1511</v>
      </c>
      <c r="J2229" t="s">
        <v>1445</v>
      </c>
      <c r="K2229">
        <v>132282</v>
      </c>
      <c r="L2229" t="s">
        <v>10</v>
      </c>
      <c r="M2229" t="s">
        <v>2686</v>
      </c>
    </row>
    <row r="2230" spans="1:13" x14ac:dyDescent="0.25">
      <c r="A2230" t="s">
        <v>444</v>
      </c>
      <c r="B2230" t="s">
        <v>582</v>
      </c>
      <c r="C2230" t="s">
        <v>442</v>
      </c>
      <c r="D2230" t="s">
        <v>583</v>
      </c>
      <c r="E2230" t="s">
        <v>15</v>
      </c>
      <c r="F2230" t="s">
        <v>1464</v>
      </c>
      <c r="G2230">
        <v>10.29</v>
      </c>
      <c r="H2230">
        <v>25.4</v>
      </c>
      <c r="I2230" t="s">
        <v>1511</v>
      </c>
      <c r="J2230" t="s">
        <v>1445</v>
      </c>
      <c r="K2230">
        <v>132283</v>
      </c>
      <c r="L2230" t="s">
        <v>10</v>
      </c>
      <c r="M2230" t="s">
        <v>2705</v>
      </c>
    </row>
    <row r="2231" spans="1:13" x14ac:dyDescent="0.25">
      <c r="A2231" t="s">
        <v>444</v>
      </c>
      <c r="B2231" t="s">
        <v>582</v>
      </c>
      <c r="C2231" t="s">
        <v>442</v>
      </c>
      <c r="D2231" t="s">
        <v>581</v>
      </c>
      <c r="E2231" t="s">
        <v>15</v>
      </c>
      <c r="F2231" t="s">
        <v>1464</v>
      </c>
      <c r="G2231">
        <v>10.29</v>
      </c>
      <c r="H2231">
        <v>25.4</v>
      </c>
      <c r="I2231" t="s">
        <v>1511</v>
      </c>
      <c r="J2231" t="s">
        <v>1445</v>
      </c>
      <c r="K2231">
        <v>132284</v>
      </c>
      <c r="L2231" t="s">
        <v>10</v>
      </c>
      <c r="M2231" t="s">
        <v>2706</v>
      </c>
    </row>
    <row r="2232" spans="1:13" x14ac:dyDescent="0.25">
      <c r="A2232" t="s">
        <v>444</v>
      </c>
      <c r="B2232" t="s">
        <v>598</v>
      </c>
      <c r="C2232" t="s">
        <v>442</v>
      </c>
      <c r="D2232" t="s">
        <v>600</v>
      </c>
      <c r="E2232" t="s">
        <v>15</v>
      </c>
      <c r="F2232" t="s">
        <v>1464</v>
      </c>
      <c r="G2232">
        <v>10.29</v>
      </c>
      <c r="H2232">
        <v>25.4</v>
      </c>
      <c r="I2232" t="s">
        <v>1511</v>
      </c>
      <c r="J2232" t="s">
        <v>1445</v>
      </c>
      <c r="K2232">
        <v>132285</v>
      </c>
      <c r="L2232" t="s">
        <v>10</v>
      </c>
      <c r="M2232" t="s">
        <v>2725</v>
      </c>
    </row>
    <row r="2233" spans="1:13" x14ac:dyDescent="0.25">
      <c r="A2233" t="s">
        <v>444</v>
      </c>
      <c r="B2233" t="s">
        <v>598</v>
      </c>
      <c r="C2233" t="s">
        <v>442</v>
      </c>
      <c r="D2233" t="s">
        <v>599</v>
      </c>
      <c r="E2233" t="s">
        <v>15</v>
      </c>
      <c r="F2233" t="s">
        <v>1464</v>
      </c>
      <c r="G2233">
        <v>10.29</v>
      </c>
      <c r="H2233">
        <v>25.4</v>
      </c>
      <c r="I2233" t="s">
        <v>1511</v>
      </c>
      <c r="J2233" t="s">
        <v>1445</v>
      </c>
      <c r="K2233">
        <v>132286</v>
      </c>
      <c r="L2233" t="s">
        <v>10</v>
      </c>
      <c r="M2233" t="s">
        <v>2726</v>
      </c>
    </row>
    <row r="2234" spans="1:13" x14ac:dyDescent="0.25">
      <c r="A2234" t="s">
        <v>444</v>
      </c>
      <c r="B2234" t="s">
        <v>609</v>
      </c>
      <c r="C2234" t="s">
        <v>442</v>
      </c>
      <c r="D2234" t="s">
        <v>611</v>
      </c>
      <c r="E2234" t="s">
        <v>15</v>
      </c>
      <c r="F2234" t="s">
        <v>1464</v>
      </c>
      <c r="G2234">
        <v>10.29</v>
      </c>
      <c r="H2234">
        <v>25.4</v>
      </c>
      <c r="I2234" t="s">
        <v>1511</v>
      </c>
      <c r="J2234" t="s">
        <v>1445</v>
      </c>
      <c r="K2234">
        <v>132287</v>
      </c>
      <c r="L2234" t="s">
        <v>10</v>
      </c>
      <c r="M2234" t="s">
        <v>2745</v>
      </c>
    </row>
    <row r="2235" spans="1:13" x14ac:dyDescent="0.25">
      <c r="A2235" t="s">
        <v>444</v>
      </c>
      <c r="B2235" t="s">
        <v>609</v>
      </c>
      <c r="C2235" t="s">
        <v>442</v>
      </c>
      <c r="D2235" t="s">
        <v>610</v>
      </c>
      <c r="E2235" t="s">
        <v>15</v>
      </c>
      <c r="F2235" t="s">
        <v>1464</v>
      </c>
      <c r="G2235">
        <v>10.29</v>
      </c>
      <c r="H2235">
        <v>25.4</v>
      </c>
      <c r="I2235" t="s">
        <v>1511</v>
      </c>
      <c r="J2235" t="s">
        <v>1445</v>
      </c>
      <c r="K2235">
        <v>132288</v>
      </c>
      <c r="L2235" t="s">
        <v>10</v>
      </c>
      <c r="M2235" t="s">
        <v>2746</v>
      </c>
    </row>
    <row r="2236" spans="1:13" x14ac:dyDescent="0.25">
      <c r="A2236" t="s">
        <v>444</v>
      </c>
      <c r="B2236" t="s">
        <v>619</v>
      </c>
      <c r="C2236" t="s">
        <v>442</v>
      </c>
      <c r="D2236" t="s">
        <v>621</v>
      </c>
      <c r="E2236" t="s">
        <v>15</v>
      </c>
      <c r="F2236" t="s">
        <v>1464</v>
      </c>
      <c r="G2236">
        <v>10.29</v>
      </c>
      <c r="H2236">
        <v>25.4</v>
      </c>
      <c r="I2236" t="s">
        <v>1511</v>
      </c>
      <c r="J2236" t="s">
        <v>1445</v>
      </c>
      <c r="K2236">
        <v>132289</v>
      </c>
      <c r="L2236" t="s">
        <v>10</v>
      </c>
      <c r="M2236" t="s">
        <v>2769</v>
      </c>
    </row>
    <row r="2237" spans="1:13" x14ac:dyDescent="0.25">
      <c r="A2237" t="s">
        <v>444</v>
      </c>
      <c r="B2237" t="s">
        <v>619</v>
      </c>
      <c r="C2237" t="s">
        <v>442</v>
      </c>
      <c r="D2237" t="s">
        <v>620</v>
      </c>
      <c r="E2237" t="s">
        <v>15</v>
      </c>
      <c r="F2237" t="s">
        <v>1464</v>
      </c>
      <c r="G2237">
        <v>10.29</v>
      </c>
      <c r="H2237">
        <v>25.4</v>
      </c>
      <c r="I2237" t="s">
        <v>1511</v>
      </c>
      <c r="J2237" t="s">
        <v>1445</v>
      </c>
      <c r="K2237">
        <v>132290</v>
      </c>
      <c r="L2237" t="s">
        <v>10</v>
      </c>
      <c r="M2237" t="s">
        <v>2770</v>
      </c>
    </row>
    <row r="2238" spans="1:13" x14ac:dyDescent="0.25">
      <c r="A2238" t="s">
        <v>444</v>
      </c>
      <c r="B2238" t="s">
        <v>664</v>
      </c>
      <c r="C2238" t="s">
        <v>442</v>
      </c>
      <c r="D2238" t="s">
        <v>666</v>
      </c>
      <c r="E2238" t="s">
        <v>15</v>
      </c>
      <c r="F2238" t="s">
        <v>1464</v>
      </c>
      <c r="G2238">
        <v>10.29</v>
      </c>
      <c r="H2238">
        <v>25.4</v>
      </c>
      <c r="I2238" t="s">
        <v>1511</v>
      </c>
      <c r="J2238" t="s">
        <v>1445</v>
      </c>
      <c r="K2238">
        <v>132291</v>
      </c>
      <c r="L2238" t="s">
        <v>10</v>
      </c>
      <c r="M2238" t="s">
        <v>2808</v>
      </c>
    </row>
    <row r="2239" spans="1:13" x14ac:dyDescent="0.25">
      <c r="A2239" t="s">
        <v>444</v>
      </c>
      <c r="B2239" t="s">
        <v>664</v>
      </c>
      <c r="C2239" t="s">
        <v>442</v>
      </c>
      <c r="D2239" t="s">
        <v>665</v>
      </c>
      <c r="E2239" t="s">
        <v>15</v>
      </c>
      <c r="F2239" t="s">
        <v>1464</v>
      </c>
      <c r="G2239">
        <v>10.29</v>
      </c>
      <c r="H2239">
        <v>25.4</v>
      </c>
      <c r="I2239" t="s">
        <v>1511</v>
      </c>
      <c r="J2239" t="s">
        <v>1445</v>
      </c>
      <c r="K2239">
        <v>132292</v>
      </c>
      <c r="L2239" t="s">
        <v>10</v>
      </c>
      <c r="M2239" t="s">
        <v>2809</v>
      </c>
    </row>
    <row r="2240" spans="1:13" x14ac:dyDescent="0.25">
      <c r="A2240" t="s">
        <v>706</v>
      </c>
      <c r="B2240" t="s">
        <v>703</v>
      </c>
      <c r="C2240" t="s">
        <v>704</v>
      </c>
      <c r="D2240" t="s">
        <v>707</v>
      </c>
      <c r="E2240" t="s">
        <v>15</v>
      </c>
      <c r="F2240" t="s">
        <v>1464</v>
      </c>
      <c r="G2240">
        <v>10.29</v>
      </c>
      <c r="H2240">
        <v>25.4</v>
      </c>
      <c r="I2240" t="s">
        <v>1511</v>
      </c>
      <c r="J2240" t="s">
        <v>1445</v>
      </c>
      <c r="K2240">
        <v>132293</v>
      </c>
      <c r="L2240" t="s">
        <v>10</v>
      </c>
      <c r="M2240" t="s">
        <v>2837</v>
      </c>
    </row>
    <row r="2241" spans="1:13" x14ac:dyDescent="0.25">
      <c r="A2241" t="s">
        <v>706</v>
      </c>
      <c r="B2241" t="s">
        <v>703</v>
      </c>
      <c r="C2241" t="s">
        <v>704</v>
      </c>
      <c r="D2241" t="s">
        <v>705</v>
      </c>
      <c r="E2241" t="s">
        <v>15</v>
      </c>
      <c r="F2241" t="s">
        <v>1464</v>
      </c>
      <c r="G2241">
        <v>10.29</v>
      </c>
      <c r="H2241">
        <v>25.4</v>
      </c>
      <c r="I2241" t="s">
        <v>1511</v>
      </c>
      <c r="J2241" t="s">
        <v>1445</v>
      </c>
      <c r="K2241">
        <v>132294</v>
      </c>
      <c r="L2241" t="s">
        <v>10</v>
      </c>
      <c r="M2241" t="s">
        <v>2838</v>
      </c>
    </row>
    <row r="2242" spans="1:13" x14ac:dyDescent="0.25">
      <c r="A2242" t="s">
        <v>706</v>
      </c>
      <c r="B2242" t="s">
        <v>722</v>
      </c>
      <c r="C2242" t="s">
        <v>704</v>
      </c>
      <c r="D2242" t="s">
        <v>727</v>
      </c>
      <c r="E2242" t="s">
        <v>15</v>
      </c>
      <c r="F2242" t="s">
        <v>1464</v>
      </c>
      <c r="G2242">
        <v>10.29</v>
      </c>
      <c r="H2242">
        <v>25.4</v>
      </c>
      <c r="I2242" t="s">
        <v>1511</v>
      </c>
      <c r="J2242" t="s">
        <v>1445</v>
      </c>
      <c r="K2242">
        <v>132295</v>
      </c>
      <c r="L2242" t="s">
        <v>10</v>
      </c>
      <c r="M2242" t="s">
        <v>2864</v>
      </c>
    </row>
    <row r="2243" spans="1:13" x14ac:dyDescent="0.25">
      <c r="A2243" t="s">
        <v>706</v>
      </c>
      <c r="B2243" t="s">
        <v>722</v>
      </c>
      <c r="C2243" t="s">
        <v>704</v>
      </c>
      <c r="D2243" t="s">
        <v>726</v>
      </c>
      <c r="E2243" t="s">
        <v>15</v>
      </c>
      <c r="F2243" t="s">
        <v>1464</v>
      </c>
      <c r="G2243">
        <v>10.29</v>
      </c>
      <c r="H2243">
        <v>25.4</v>
      </c>
      <c r="I2243" t="s">
        <v>1511</v>
      </c>
      <c r="J2243" t="s">
        <v>1445</v>
      </c>
      <c r="K2243">
        <v>132296</v>
      </c>
      <c r="L2243" t="s">
        <v>10</v>
      </c>
      <c r="M2243" t="s">
        <v>2865</v>
      </c>
    </row>
    <row r="2244" spans="1:13" x14ac:dyDescent="0.25">
      <c r="A2244" t="s">
        <v>706</v>
      </c>
      <c r="B2244" t="s">
        <v>752</v>
      </c>
      <c r="C2244" t="s">
        <v>704</v>
      </c>
      <c r="D2244" t="s">
        <v>758</v>
      </c>
      <c r="E2244" t="s">
        <v>15</v>
      </c>
      <c r="F2244" t="s">
        <v>1464</v>
      </c>
      <c r="G2244">
        <v>10.29</v>
      </c>
      <c r="H2244">
        <v>25.4</v>
      </c>
      <c r="I2244" t="s">
        <v>1511</v>
      </c>
      <c r="J2244" t="s">
        <v>1445</v>
      </c>
      <c r="K2244">
        <v>132297</v>
      </c>
      <c r="L2244" t="s">
        <v>10</v>
      </c>
      <c r="M2244" t="s">
        <v>2885</v>
      </c>
    </row>
    <row r="2245" spans="1:13" x14ac:dyDescent="0.25">
      <c r="A2245" t="s">
        <v>706</v>
      </c>
      <c r="B2245" t="s">
        <v>752</v>
      </c>
      <c r="C2245" t="s">
        <v>704</v>
      </c>
      <c r="D2245" t="s">
        <v>757</v>
      </c>
      <c r="E2245" t="s">
        <v>15</v>
      </c>
      <c r="F2245" t="s">
        <v>1464</v>
      </c>
      <c r="G2245">
        <v>10.29</v>
      </c>
      <c r="H2245">
        <v>25.4</v>
      </c>
      <c r="I2245" t="s">
        <v>1511</v>
      </c>
      <c r="J2245" t="s">
        <v>1445</v>
      </c>
      <c r="K2245">
        <v>132298</v>
      </c>
      <c r="L2245" t="s">
        <v>10</v>
      </c>
      <c r="M2245" t="s">
        <v>2886</v>
      </c>
    </row>
    <row r="2246" spans="1:13" x14ac:dyDescent="0.25">
      <c r="A2246" t="s">
        <v>706</v>
      </c>
      <c r="B2246" t="s">
        <v>778</v>
      </c>
      <c r="C2246" t="s">
        <v>704</v>
      </c>
      <c r="D2246" t="s">
        <v>784</v>
      </c>
      <c r="E2246" t="s">
        <v>15</v>
      </c>
      <c r="F2246" t="s">
        <v>1464</v>
      </c>
      <c r="G2246">
        <v>10.29</v>
      </c>
      <c r="H2246">
        <v>25.4</v>
      </c>
      <c r="I2246" t="s">
        <v>1511</v>
      </c>
      <c r="J2246" t="s">
        <v>1445</v>
      </c>
      <c r="K2246">
        <v>132299</v>
      </c>
      <c r="L2246" t="s">
        <v>10</v>
      </c>
      <c r="M2246" t="s">
        <v>2905</v>
      </c>
    </row>
    <row r="2247" spans="1:13" x14ac:dyDescent="0.25">
      <c r="A2247" t="s">
        <v>706</v>
      </c>
      <c r="B2247" t="s">
        <v>778</v>
      </c>
      <c r="C2247" t="s">
        <v>704</v>
      </c>
      <c r="D2247" t="s">
        <v>783</v>
      </c>
      <c r="E2247" t="s">
        <v>15</v>
      </c>
      <c r="F2247" t="s">
        <v>1464</v>
      </c>
      <c r="G2247">
        <v>10.29</v>
      </c>
      <c r="H2247">
        <v>25.4</v>
      </c>
      <c r="I2247" t="s">
        <v>1511</v>
      </c>
      <c r="J2247" t="s">
        <v>1445</v>
      </c>
      <c r="K2247">
        <v>132300</v>
      </c>
      <c r="L2247" t="s">
        <v>10</v>
      </c>
      <c r="M2247" t="s">
        <v>2906</v>
      </c>
    </row>
    <row r="2248" spans="1:13" x14ac:dyDescent="0.25">
      <c r="A2248" t="s">
        <v>706</v>
      </c>
      <c r="B2248" t="s">
        <v>796</v>
      </c>
      <c r="C2248" t="s">
        <v>704</v>
      </c>
      <c r="D2248" t="s">
        <v>798</v>
      </c>
      <c r="E2248" t="s">
        <v>15</v>
      </c>
      <c r="F2248" t="s">
        <v>1464</v>
      </c>
      <c r="G2248">
        <v>10.29</v>
      </c>
      <c r="H2248">
        <v>25.4</v>
      </c>
      <c r="I2248" t="s">
        <v>1511</v>
      </c>
      <c r="J2248" t="s">
        <v>1445</v>
      </c>
      <c r="K2248">
        <v>132301</v>
      </c>
      <c r="L2248" t="s">
        <v>10</v>
      </c>
      <c r="M2248" t="s">
        <v>2925</v>
      </c>
    </row>
    <row r="2249" spans="1:13" x14ac:dyDescent="0.25">
      <c r="A2249" t="s">
        <v>706</v>
      </c>
      <c r="B2249" t="s">
        <v>796</v>
      </c>
      <c r="C2249" t="s">
        <v>704</v>
      </c>
      <c r="D2249" t="s">
        <v>797</v>
      </c>
      <c r="E2249" t="s">
        <v>15</v>
      </c>
      <c r="F2249" t="s">
        <v>1464</v>
      </c>
      <c r="G2249">
        <v>10.29</v>
      </c>
      <c r="H2249">
        <v>25.4</v>
      </c>
      <c r="I2249" t="s">
        <v>1511</v>
      </c>
      <c r="J2249" t="s">
        <v>1445</v>
      </c>
      <c r="K2249">
        <v>132302</v>
      </c>
      <c r="L2249" t="s">
        <v>10</v>
      </c>
      <c r="M2249" t="s">
        <v>2926</v>
      </c>
    </row>
    <row r="2250" spans="1:13" x14ac:dyDescent="0.25">
      <c r="A2250" t="s">
        <v>706</v>
      </c>
      <c r="B2250" t="s">
        <v>807</v>
      </c>
      <c r="C2250" t="s">
        <v>704</v>
      </c>
      <c r="D2250" t="s">
        <v>809</v>
      </c>
      <c r="E2250" t="s">
        <v>15</v>
      </c>
      <c r="F2250" t="s">
        <v>1464</v>
      </c>
      <c r="G2250">
        <v>10.29</v>
      </c>
      <c r="H2250">
        <v>25.4</v>
      </c>
      <c r="I2250" t="s">
        <v>1511</v>
      </c>
      <c r="J2250" t="s">
        <v>1445</v>
      </c>
      <c r="K2250">
        <v>132303</v>
      </c>
      <c r="L2250" t="s">
        <v>10</v>
      </c>
      <c r="M2250" t="s">
        <v>2945</v>
      </c>
    </row>
    <row r="2251" spans="1:13" x14ac:dyDescent="0.25">
      <c r="A2251" t="s">
        <v>706</v>
      </c>
      <c r="B2251" t="s">
        <v>807</v>
      </c>
      <c r="C2251" t="s">
        <v>704</v>
      </c>
      <c r="D2251" t="s">
        <v>808</v>
      </c>
      <c r="E2251" t="s">
        <v>15</v>
      </c>
      <c r="F2251" t="s">
        <v>1464</v>
      </c>
      <c r="G2251">
        <v>10.29</v>
      </c>
      <c r="H2251">
        <v>25.4</v>
      </c>
      <c r="I2251" t="s">
        <v>1511</v>
      </c>
      <c r="J2251" t="s">
        <v>1445</v>
      </c>
      <c r="K2251">
        <v>132304</v>
      </c>
      <c r="L2251" t="s">
        <v>10</v>
      </c>
      <c r="M2251" t="s">
        <v>2946</v>
      </c>
    </row>
    <row r="2252" spans="1:13" x14ac:dyDescent="0.25">
      <c r="A2252" t="s">
        <v>706</v>
      </c>
      <c r="B2252" t="s">
        <v>818</v>
      </c>
      <c r="C2252" t="s">
        <v>704</v>
      </c>
      <c r="D2252" t="s">
        <v>820</v>
      </c>
      <c r="E2252" t="s">
        <v>15</v>
      </c>
      <c r="F2252" t="s">
        <v>1464</v>
      </c>
      <c r="G2252">
        <v>10.29</v>
      </c>
      <c r="H2252">
        <v>25.4</v>
      </c>
      <c r="I2252" t="s">
        <v>1511</v>
      </c>
      <c r="J2252" t="s">
        <v>1445</v>
      </c>
      <c r="K2252">
        <v>132305</v>
      </c>
      <c r="L2252" t="s">
        <v>10</v>
      </c>
      <c r="M2252" t="s">
        <v>2966</v>
      </c>
    </row>
    <row r="2253" spans="1:13" x14ac:dyDescent="0.25">
      <c r="A2253" t="s">
        <v>706</v>
      </c>
      <c r="B2253" t="s">
        <v>818</v>
      </c>
      <c r="C2253" t="s">
        <v>704</v>
      </c>
      <c r="D2253" t="s">
        <v>819</v>
      </c>
      <c r="E2253" t="s">
        <v>15</v>
      </c>
      <c r="F2253" t="s">
        <v>1464</v>
      </c>
      <c r="G2253">
        <v>10.29</v>
      </c>
      <c r="H2253">
        <v>25.4</v>
      </c>
      <c r="I2253" t="s">
        <v>1511</v>
      </c>
      <c r="J2253" t="s">
        <v>1445</v>
      </c>
      <c r="K2253">
        <v>132306</v>
      </c>
      <c r="L2253" t="s">
        <v>10</v>
      </c>
      <c r="M2253" t="s">
        <v>2967</v>
      </c>
    </row>
    <row r="2254" spans="1:13" x14ac:dyDescent="0.25">
      <c r="A2254" t="s">
        <v>706</v>
      </c>
      <c r="B2254" t="s">
        <v>832</v>
      </c>
      <c r="C2254" t="s">
        <v>704</v>
      </c>
      <c r="D2254" t="s">
        <v>834</v>
      </c>
      <c r="E2254" t="s">
        <v>15</v>
      </c>
      <c r="F2254" t="s">
        <v>1464</v>
      </c>
      <c r="G2254">
        <v>10.29</v>
      </c>
      <c r="H2254">
        <v>25.4</v>
      </c>
      <c r="I2254" t="s">
        <v>1511</v>
      </c>
      <c r="J2254" t="s">
        <v>1445</v>
      </c>
      <c r="K2254">
        <v>132307</v>
      </c>
      <c r="L2254" t="s">
        <v>10</v>
      </c>
      <c r="M2254" t="s">
        <v>2986</v>
      </c>
    </row>
    <row r="2255" spans="1:13" x14ac:dyDescent="0.25">
      <c r="A2255" t="s">
        <v>706</v>
      </c>
      <c r="B2255" t="s">
        <v>832</v>
      </c>
      <c r="C2255" t="s">
        <v>704</v>
      </c>
      <c r="D2255" t="s">
        <v>833</v>
      </c>
      <c r="E2255" t="s">
        <v>15</v>
      </c>
      <c r="F2255" t="s">
        <v>1464</v>
      </c>
      <c r="G2255">
        <v>10.29</v>
      </c>
      <c r="H2255">
        <v>25.4</v>
      </c>
      <c r="I2255" t="s">
        <v>1511</v>
      </c>
      <c r="J2255" t="s">
        <v>1445</v>
      </c>
      <c r="K2255">
        <v>132327</v>
      </c>
      <c r="L2255" t="s">
        <v>10</v>
      </c>
      <c r="M2255" t="s">
        <v>2987</v>
      </c>
    </row>
    <row r="2256" spans="1:13" x14ac:dyDescent="0.25">
      <c r="A2256" t="s">
        <v>706</v>
      </c>
      <c r="B2256" t="s">
        <v>843</v>
      </c>
      <c r="C2256" t="s">
        <v>704</v>
      </c>
      <c r="D2256" t="s">
        <v>845</v>
      </c>
      <c r="E2256" t="s">
        <v>15</v>
      </c>
      <c r="F2256" t="s">
        <v>1464</v>
      </c>
      <c r="G2256">
        <v>10.29</v>
      </c>
      <c r="H2256">
        <v>25.4</v>
      </c>
      <c r="I2256" t="s">
        <v>1511</v>
      </c>
      <c r="J2256" t="s">
        <v>1445</v>
      </c>
      <c r="K2256">
        <v>132328</v>
      </c>
      <c r="L2256" t="s">
        <v>10</v>
      </c>
      <c r="M2256" t="s">
        <v>3006</v>
      </c>
    </row>
    <row r="2257" spans="1:13" x14ac:dyDescent="0.25">
      <c r="A2257" t="s">
        <v>706</v>
      </c>
      <c r="B2257" t="s">
        <v>843</v>
      </c>
      <c r="C2257" t="s">
        <v>704</v>
      </c>
      <c r="D2257" t="s">
        <v>844</v>
      </c>
      <c r="E2257" t="s">
        <v>15</v>
      </c>
      <c r="F2257" t="s">
        <v>1464</v>
      </c>
      <c r="G2257">
        <v>10.29</v>
      </c>
      <c r="H2257">
        <v>25.4</v>
      </c>
      <c r="I2257" t="s">
        <v>1511</v>
      </c>
      <c r="J2257" t="s">
        <v>1445</v>
      </c>
      <c r="K2257">
        <v>132329</v>
      </c>
      <c r="L2257" t="s">
        <v>10</v>
      </c>
      <c r="M2257" t="s">
        <v>3007</v>
      </c>
    </row>
    <row r="2258" spans="1:13" x14ac:dyDescent="0.25">
      <c r="A2258" t="s">
        <v>706</v>
      </c>
      <c r="B2258" t="s">
        <v>854</v>
      </c>
      <c r="C2258" t="s">
        <v>704</v>
      </c>
      <c r="D2258" t="s">
        <v>856</v>
      </c>
      <c r="E2258" t="s">
        <v>15</v>
      </c>
      <c r="F2258" t="s">
        <v>1464</v>
      </c>
      <c r="G2258">
        <v>10.29</v>
      </c>
      <c r="H2258">
        <v>25.4</v>
      </c>
      <c r="I2258" t="s">
        <v>1511</v>
      </c>
      <c r="J2258" t="s">
        <v>1445</v>
      </c>
      <c r="K2258">
        <v>132330</v>
      </c>
      <c r="L2258" t="s">
        <v>10</v>
      </c>
      <c r="M2258" t="s">
        <v>3026</v>
      </c>
    </row>
    <row r="2259" spans="1:13" x14ac:dyDescent="0.25">
      <c r="A2259" t="s">
        <v>706</v>
      </c>
      <c r="B2259" t="s">
        <v>854</v>
      </c>
      <c r="C2259" t="s">
        <v>704</v>
      </c>
      <c r="D2259" t="s">
        <v>855</v>
      </c>
      <c r="E2259" t="s">
        <v>15</v>
      </c>
      <c r="F2259" t="s">
        <v>1464</v>
      </c>
      <c r="G2259">
        <v>10.29</v>
      </c>
      <c r="H2259">
        <v>25.4</v>
      </c>
      <c r="I2259" t="s">
        <v>1511</v>
      </c>
      <c r="J2259" t="s">
        <v>1445</v>
      </c>
      <c r="K2259">
        <v>132331</v>
      </c>
      <c r="L2259" t="s">
        <v>10</v>
      </c>
      <c r="M2259" t="s">
        <v>3027</v>
      </c>
    </row>
    <row r="2260" spans="1:13" x14ac:dyDescent="0.25">
      <c r="A2260" t="s">
        <v>706</v>
      </c>
      <c r="B2260" t="s">
        <v>868</v>
      </c>
      <c r="C2260" t="s">
        <v>704</v>
      </c>
      <c r="D2260" t="s">
        <v>870</v>
      </c>
      <c r="E2260" t="s">
        <v>15</v>
      </c>
      <c r="F2260" t="s">
        <v>1464</v>
      </c>
      <c r="G2260">
        <v>10.29</v>
      </c>
      <c r="H2260">
        <v>25.4</v>
      </c>
      <c r="I2260" t="s">
        <v>1511</v>
      </c>
      <c r="J2260" t="s">
        <v>1445</v>
      </c>
      <c r="K2260">
        <v>132332</v>
      </c>
      <c r="L2260" t="s">
        <v>10</v>
      </c>
      <c r="M2260" t="s">
        <v>3046</v>
      </c>
    </row>
    <row r="2261" spans="1:13" x14ac:dyDescent="0.25">
      <c r="A2261" t="s">
        <v>706</v>
      </c>
      <c r="B2261" t="s">
        <v>868</v>
      </c>
      <c r="C2261" t="s">
        <v>704</v>
      </c>
      <c r="D2261" t="s">
        <v>869</v>
      </c>
      <c r="E2261" t="s">
        <v>15</v>
      </c>
      <c r="F2261" t="s">
        <v>1464</v>
      </c>
      <c r="G2261">
        <v>10.29</v>
      </c>
      <c r="H2261">
        <v>25.4</v>
      </c>
      <c r="I2261" t="s">
        <v>1511</v>
      </c>
      <c r="J2261" t="s">
        <v>1445</v>
      </c>
      <c r="K2261">
        <v>132333</v>
      </c>
      <c r="L2261" t="s">
        <v>10</v>
      </c>
      <c r="M2261" t="s">
        <v>3047</v>
      </c>
    </row>
    <row r="2262" spans="1:13" x14ac:dyDescent="0.25">
      <c r="A2262" t="s">
        <v>81</v>
      </c>
      <c r="B2262" t="s">
        <v>1072</v>
      </c>
      <c r="C2262" t="s">
        <v>80</v>
      </c>
      <c r="D2262" t="s">
        <v>1073</v>
      </c>
      <c r="E2262" t="s">
        <v>15</v>
      </c>
      <c r="F2262" t="s">
        <v>1464</v>
      </c>
      <c r="G2262">
        <v>10.29</v>
      </c>
      <c r="H2262">
        <v>25.4</v>
      </c>
      <c r="I2262" t="s">
        <v>1511</v>
      </c>
      <c r="J2262" t="s">
        <v>1445</v>
      </c>
      <c r="K2262">
        <v>132334</v>
      </c>
      <c r="L2262" t="s">
        <v>10</v>
      </c>
      <c r="M2262" t="s">
        <v>3379</v>
      </c>
    </row>
    <row r="2263" spans="1:13" x14ac:dyDescent="0.25">
      <c r="A2263" t="s">
        <v>81</v>
      </c>
      <c r="B2263" t="s">
        <v>1087</v>
      </c>
      <c r="C2263" t="s">
        <v>80</v>
      </c>
      <c r="D2263" t="s">
        <v>1089</v>
      </c>
      <c r="E2263" t="s">
        <v>15</v>
      </c>
      <c r="F2263" t="s">
        <v>1464</v>
      </c>
      <c r="G2263">
        <v>10.29</v>
      </c>
      <c r="H2263">
        <v>25.4</v>
      </c>
      <c r="I2263" t="s">
        <v>1511</v>
      </c>
      <c r="J2263" t="s">
        <v>1445</v>
      </c>
      <c r="K2263">
        <v>132335</v>
      </c>
      <c r="L2263" t="s">
        <v>10</v>
      </c>
      <c r="M2263" t="s">
        <v>3398</v>
      </c>
    </row>
    <row r="2264" spans="1:13" x14ac:dyDescent="0.25">
      <c r="A2264" t="s">
        <v>81</v>
      </c>
      <c r="B2264" t="s">
        <v>1087</v>
      </c>
      <c r="C2264" t="s">
        <v>80</v>
      </c>
      <c r="D2264" t="s">
        <v>1088</v>
      </c>
      <c r="E2264" t="s">
        <v>15</v>
      </c>
      <c r="F2264" t="s">
        <v>1464</v>
      </c>
      <c r="G2264">
        <v>10.29</v>
      </c>
      <c r="H2264">
        <v>25.4</v>
      </c>
      <c r="I2264" t="s">
        <v>1511</v>
      </c>
      <c r="J2264" t="s">
        <v>1445</v>
      </c>
      <c r="K2264">
        <v>132336</v>
      </c>
      <c r="L2264" t="s">
        <v>10</v>
      </c>
      <c r="M2264" t="s">
        <v>3399</v>
      </c>
    </row>
    <row r="2265" spans="1:13" x14ac:dyDescent="0.25">
      <c r="A2265" t="s">
        <v>81</v>
      </c>
      <c r="B2265" t="s">
        <v>1098</v>
      </c>
      <c r="C2265" t="s">
        <v>80</v>
      </c>
      <c r="D2265" t="s">
        <v>1100</v>
      </c>
      <c r="E2265" t="s">
        <v>15</v>
      </c>
      <c r="F2265" t="s">
        <v>1464</v>
      </c>
      <c r="G2265">
        <v>10.29</v>
      </c>
      <c r="H2265">
        <v>25.4</v>
      </c>
      <c r="I2265" t="s">
        <v>1511</v>
      </c>
      <c r="J2265" t="s">
        <v>1445</v>
      </c>
      <c r="K2265">
        <v>132337</v>
      </c>
      <c r="L2265" t="s">
        <v>10</v>
      </c>
      <c r="M2265" t="s">
        <v>3418</v>
      </c>
    </row>
    <row r="2266" spans="1:13" x14ac:dyDescent="0.25">
      <c r="A2266" t="s">
        <v>81</v>
      </c>
      <c r="B2266" t="s">
        <v>1098</v>
      </c>
      <c r="C2266" t="s">
        <v>80</v>
      </c>
      <c r="D2266" t="s">
        <v>1099</v>
      </c>
      <c r="E2266" t="s">
        <v>15</v>
      </c>
      <c r="F2266" t="s">
        <v>1464</v>
      </c>
      <c r="G2266">
        <v>10.29</v>
      </c>
      <c r="H2266">
        <v>25.4</v>
      </c>
      <c r="I2266" t="s">
        <v>1511</v>
      </c>
      <c r="J2266" t="s">
        <v>1445</v>
      </c>
      <c r="K2266">
        <v>132338</v>
      </c>
      <c r="L2266" t="s">
        <v>10</v>
      </c>
      <c r="M2266" t="s">
        <v>3419</v>
      </c>
    </row>
    <row r="2267" spans="1:13" x14ac:dyDescent="0.25">
      <c r="A2267" t="s">
        <v>81</v>
      </c>
      <c r="B2267" t="s">
        <v>1108</v>
      </c>
      <c r="C2267" t="s">
        <v>80</v>
      </c>
      <c r="D2267" t="s">
        <v>1109</v>
      </c>
      <c r="E2267" t="s">
        <v>15</v>
      </c>
      <c r="F2267" t="s">
        <v>1464</v>
      </c>
      <c r="G2267">
        <v>10.29</v>
      </c>
      <c r="H2267">
        <v>25.4</v>
      </c>
      <c r="I2267" t="s">
        <v>1511</v>
      </c>
      <c r="J2267" t="s">
        <v>1445</v>
      </c>
      <c r="K2267">
        <v>132339</v>
      </c>
      <c r="L2267" t="s">
        <v>10</v>
      </c>
      <c r="M2267" t="s">
        <v>3448</v>
      </c>
    </row>
    <row r="2268" spans="1:13" x14ac:dyDescent="0.25">
      <c r="A2268" t="s">
        <v>81</v>
      </c>
      <c r="B2268" t="s">
        <v>1108</v>
      </c>
      <c r="C2268" t="s">
        <v>80</v>
      </c>
      <c r="D2268" t="s">
        <v>1107</v>
      </c>
      <c r="E2268" t="s">
        <v>15</v>
      </c>
      <c r="F2268" t="s">
        <v>1464</v>
      </c>
      <c r="G2268">
        <v>10.29</v>
      </c>
      <c r="H2268">
        <v>25.4</v>
      </c>
      <c r="I2268" t="s">
        <v>1511</v>
      </c>
      <c r="J2268" t="s">
        <v>1445</v>
      </c>
      <c r="K2268">
        <v>132340</v>
      </c>
      <c r="L2268" t="s">
        <v>10</v>
      </c>
      <c r="M2268" t="s">
        <v>3449</v>
      </c>
    </row>
    <row r="2269" spans="1:13" x14ac:dyDescent="0.25">
      <c r="A2269" t="s">
        <v>81</v>
      </c>
      <c r="B2269" t="s">
        <v>1121</v>
      </c>
      <c r="C2269" t="s">
        <v>80</v>
      </c>
      <c r="D2269" t="s">
        <v>1135</v>
      </c>
      <c r="E2269" t="s">
        <v>15</v>
      </c>
      <c r="F2269" t="s">
        <v>1464</v>
      </c>
      <c r="G2269">
        <v>10.29</v>
      </c>
      <c r="H2269">
        <v>25.4</v>
      </c>
      <c r="I2269" t="s">
        <v>1511</v>
      </c>
      <c r="J2269" t="s">
        <v>1445</v>
      </c>
      <c r="K2269">
        <v>132341</v>
      </c>
      <c r="L2269" t="s">
        <v>10</v>
      </c>
      <c r="M2269" t="s">
        <v>3497</v>
      </c>
    </row>
    <row r="2270" spans="1:13" x14ac:dyDescent="0.25">
      <c r="A2270" t="s">
        <v>81</v>
      </c>
      <c r="B2270" t="s">
        <v>1121</v>
      </c>
      <c r="C2270" t="s">
        <v>80</v>
      </c>
      <c r="D2270" t="s">
        <v>1134</v>
      </c>
      <c r="E2270" t="s">
        <v>15</v>
      </c>
      <c r="F2270" t="s">
        <v>1464</v>
      </c>
      <c r="G2270">
        <v>10.29</v>
      </c>
      <c r="H2270">
        <v>25.4</v>
      </c>
      <c r="I2270" t="s">
        <v>1511</v>
      </c>
      <c r="J2270" t="s">
        <v>1445</v>
      </c>
      <c r="K2270">
        <v>132342</v>
      </c>
      <c r="L2270" t="s">
        <v>10</v>
      </c>
      <c r="M2270" t="s">
        <v>3498</v>
      </c>
    </row>
    <row r="2271" spans="1:13" x14ac:dyDescent="0.25">
      <c r="A2271" t="s">
        <v>14</v>
      </c>
      <c r="B2271" t="s">
        <v>1166</v>
      </c>
      <c r="C2271" t="s">
        <v>13</v>
      </c>
      <c r="D2271" t="s">
        <v>1167</v>
      </c>
      <c r="E2271" t="s">
        <v>15</v>
      </c>
      <c r="F2271" t="s">
        <v>1464</v>
      </c>
      <c r="G2271">
        <v>10.29</v>
      </c>
      <c r="H2271">
        <v>25.4</v>
      </c>
      <c r="I2271" t="s">
        <v>1511</v>
      </c>
      <c r="J2271" t="s">
        <v>1445</v>
      </c>
      <c r="K2271">
        <v>132343</v>
      </c>
      <c r="L2271" t="s">
        <v>10</v>
      </c>
      <c r="M2271" t="s">
        <v>3523</v>
      </c>
    </row>
    <row r="2272" spans="1:13" x14ac:dyDescent="0.25">
      <c r="A2272" t="s">
        <v>14</v>
      </c>
      <c r="B2272" t="s">
        <v>1166</v>
      </c>
      <c r="C2272" t="s">
        <v>13</v>
      </c>
      <c r="D2272" t="s">
        <v>1165</v>
      </c>
      <c r="E2272" t="s">
        <v>15</v>
      </c>
      <c r="F2272" t="s">
        <v>1464</v>
      </c>
      <c r="G2272">
        <v>10.29</v>
      </c>
      <c r="H2272">
        <v>25.4</v>
      </c>
      <c r="I2272" t="s">
        <v>1511</v>
      </c>
      <c r="J2272" t="s">
        <v>1445</v>
      </c>
      <c r="K2272">
        <v>132344</v>
      </c>
      <c r="L2272" t="s">
        <v>10</v>
      </c>
      <c r="M2272" t="s">
        <v>3524</v>
      </c>
    </row>
    <row r="2273" spans="1:13" x14ac:dyDescent="0.25">
      <c r="A2273" t="s">
        <v>14</v>
      </c>
      <c r="B2273" t="s">
        <v>1181</v>
      </c>
      <c r="C2273" t="s">
        <v>13</v>
      </c>
      <c r="D2273" t="s">
        <v>1183</v>
      </c>
      <c r="E2273" t="s">
        <v>15</v>
      </c>
      <c r="F2273" t="s">
        <v>1464</v>
      </c>
      <c r="G2273">
        <v>10.29</v>
      </c>
      <c r="H2273">
        <v>25.4</v>
      </c>
      <c r="I2273" t="s">
        <v>1511</v>
      </c>
      <c r="J2273" t="s">
        <v>1445</v>
      </c>
      <c r="K2273">
        <v>132345</v>
      </c>
      <c r="L2273" t="s">
        <v>10</v>
      </c>
      <c r="M2273" t="s">
        <v>3549</v>
      </c>
    </row>
    <row r="2274" spans="1:13" x14ac:dyDescent="0.25">
      <c r="A2274" t="s">
        <v>14</v>
      </c>
      <c r="B2274" t="s">
        <v>1181</v>
      </c>
      <c r="C2274" t="s">
        <v>13</v>
      </c>
      <c r="D2274" t="s">
        <v>1182</v>
      </c>
      <c r="E2274" t="s">
        <v>15</v>
      </c>
      <c r="F2274" t="s">
        <v>1464</v>
      </c>
      <c r="G2274">
        <v>10.29</v>
      </c>
      <c r="H2274">
        <v>25.4</v>
      </c>
      <c r="I2274" t="s">
        <v>1511</v>
      </c>
      <c r="J2274" t="s">
        <v>1445</v>
      </c>
      <c r="K2274">
        <v>132346</v>
      </c>
      <c r="L2274" t="s">
        <v>10</v>
      </c>
      <c r="M2274" t="s">
        <v>3550</v>
      </c>
    </row>
    <row r="2275" spans="1:13" x14ac:dyDescent="0.25">
      <c r="A2275" t="s">
        <v>14</v>
      </c>
      <c r="B2275" t="s">
        <v>1210</v>
      </c>
      <c r="C2275" t="s">
        <v>13</v>
      </c>
      <c r="D2275" t="s">
        <v>1216</v>
      </c>
      <c r="E2275" t="s">
        <v>15</v>
      </c>
      <c r="F2275" t="s">
        <v>1464</v>
      </c>
      <c r="G2275">
        <v>10.29</v>
      </c>
      <c r="H2275">
        <v>25.4</v>
      </c>
      <c r="I2275" t="s">
        <v>1511</v>
      </c>
      <c r="J2275" t="s">
        <v>1445</v>
      </c>
      <c r="K2275">
        <v>132347</v>
      </c>
      <c r="L2275" t="s">
        <v>10</v>
      </c>
      <c r="M2275" t="s">
        <v>3571</v>
      </c>
    </row>
    <row r="2276" spans="1:13" x14ac:dyDescent="0.25">
      <c r="A2276" t="s">
        <v>14</v>
      </c>
      <c r="B2276" t="s">
        <v>1210</v>
      </c>
      <c r="C2276" t="s">
        <v>13</v>
      </c>
      <c r="D2276" t="s">
        <v>1215</v>
      </c>
      <c r="E2276" t="s">
        <v>15</v>
      </c>
      <c r="F2276" t="s">
        <v>1464</v>
      </c>
      <c r="G2276">
        <v>10.29</v>
      </c>
      <c r="H2276">
        <v>25.4</v>
      </c>
      <c r="I2276" t="s">
        <v>1511</v>
      </c>
      <c r="J2276" t="s">
        <v>1445</v>
      </c>
      <c r="K2276">
        <v>132348</v>
      </c>
      <c r="L2276" t="s">
        <v>10</v>
      </c>
      <c r="M2276" t="s">
        <v>3572</v>
      </c>
    </row>
    <row r="2277" spans="1:13" x14ac:dyDescent="0.25">
      <c r="A2277" t="s">
        <v>14</v>
      </c>
      <c r="B2277" t="s">
        <v>1233</v>
      </c>
      <c r="C2277" t="s">
        <v>13</v>
      </c>
      <c r="D2277" t="s">
        <v>1239</v>
      </c>
      <c r="E2277" t="s">
        <v>15</v>
      </c>
      <c r="F2277" t="s">
        <v>1464</v>
      </c>
      <c r="G2277">
        <v>10.29</v>
      </c>
      <c r="H2277">
        <v>25.4</v>
      </c>
      <c r="I2277" t="s">
        <v>1511</v>
      </c>
      <c r="J2277" t="s">
        <v>1445</v>
      </c>
      <c r="K2277">
        <v>132349</v>
      </c>
      <c r="L2277" t="s">
        <v>10</v>
      </c>
      <c r="M2277" t="s">
        <v>3591</v>
      </c>
    </row>
    <row r="2278" spans="1:13" x14ac:dyDescent="0.25">
      <c r="A2278" t="s">
        <v>14</v>
      </c>
      <c r="B2278" t="s">
        <v>1233</v>
      </c>
      <c r="C2278" t="s">
        <v>13</v>
      </c>
      <c r="D2278" t="s">
        <v>1238</v>
      </c>
      <c r="E2278" t="s">
        <v>15</v>
      </c>
      <c r="F2278" t="s">
        <v>1464</v>
      </c>
      <c r="G2278">
        <v>10.29</v>
      </c>
      <c r="H2278">
        <v>25.4</v>
      </c>
      <c r="I2278" t="s">
        <v>1511</v>
      </c>
      <c r="J2278" t="s">
        <v>1445</v>
      </c>
      <c r="K2278">
        <v>132350</v>
      </c>
      <c r="L2278" t="s">
        <v>10</v>
      </c>
      <c r="M2278" t="s">
        <v>3592</v>
      </c>
    </row>
    <row r="2279" spans="1:13" x14ac:dyDescent="0.25">
      <c r="A2279" t="s">
        <v>14</v>
      </c>
      <c r="B2279" t="s">
        <v>1254</v>
      </c>
      <c r="C2279" t="s">
        <v>13</v>
      </c>
      <c r="D2279" t="s">
        <v>1256</v>
      </c>
      <c r="E2279" t="s">
        <v>15</v>
      </c>
      <c r="F2279" t="s">
        <v>1464</v>
      </c>
      <c r="G2279">
        <v>10.29</v>
      </c>
      <c r="H2279">
        <v>25.4</v>
      </c>
      <c r="I2279" t="s">
        <v>1511</v>
      </c>
      <c r="J2279" t="s">
        <v>1445</v>
      </c>
      <c r="K2279">
        <v>132351</v>
      </c>
      <c r="L2279" t="s">
        <v>10</v>
      </c>
      <c r="M2279" t="s">
        <v>3611</v>
      </c>
    </row>
    <row r="2280" spans="1:13" x14ac:dyDescent="0.25">
      <c r="A2280" t="s">
        <v>14</v>
      </c>
      <c r="B2280" t="s">
        <v>1254</v>
      </c>
      <c r="C2280" t="s">
        <v>13</v>
      </c>
      <c r="D2280" t="s">
        <v>1255</v>
      </c>
      <c r="E2280" t="s">
        <v>15</v>
      </c>
      <c r="F2280" t="s">
        <v>1464</v>
      </c>
      <c r="G2280">
        <v>10.29</v>
      </c>
      <c r="H2280">
        <v>25.4</v>
      </c>
      <c r="I2280" t="s">
        <v>1511</v>
      </c>
      <c r="J2280" t="s">
        <v>1445</v>
      </c>
      <c r="K2280">
        <v>132352</v>
      </c>
      <c r="L2280" t="s">
        <v>10</v>
      </c>
      <c r="M2280" t="s">
        <v>3612</v>
      </c>
    </row>
    <row r="2281" spans="1:13" x14ac:dyDescent="0.25">
      <c r="A2281" t="s">
        <v>14</v>
      </c>
      <c r="B2281" t="s">
        <v>1265</v>
      </c>
      <c r="C2281" t="s">
        <v>13</v>
      </c>
      <c r="D2281" t="s">
        <v>1267</v>
      </c>
      <c r="E2281" t="s">
        <v>15</v>
      </c>
      <c r="F2281" t="s">
        <v>1464</v>
      </c>
      <c r="G2281">
        <v>10.29</v>
      </c>
      <c r="H2281">
        <v>25.4</v>
      </c>
      <c r="I2281" t="s">
        <v>1511</v>
      </c>
      <c r="J2281" t="s">
        <v>1445</v>
      </c>
      <c r="K2281">
        <v>132353</v>
      </c>
      <c r="L2281" t="s">
        <v>10</v>
      </c>
      <c r="M2281" t="s">
        <v>3631</v>
      </c>
    </row>
    <row r="2282" spans="1:13" x14ac:dyDescent="0.25">
      <c r="A2282" t="s">
        <v>14</v>
      </c>
      <c r="B2282" t="s">
        <v>1265</v>
      </c>
      <c r="C2282" t="s">
        <v>13</v>
      </c>
      <c r="D2282" t="s">
        <v>1266</v>
      </c>
      <c r="E2282" t="s">
        <v>15</v>
      </c>
      <c r="F2282" t="s">
        <v>1464</v>
      </c>
      <c r="G2282">
        <v>10.29</v>
      </c>
      <c r="H2282">
        <v>25.4</v>
      </c>
      <c r="I2282" t="s">
        <v>1511</v>
      </c>
      <c r="J2282" t="s">
        <v>1445</v>
      </c>
      <c r="K2282">
        <v>132354</v>
      </c>
      <c r="L2282" t="s">
        <v>10</v>
      </c>
      <c r="M2282" t="s">
        <v>3632</v>
      </c>
    </row>
    <row r="2283" spans="1:13" x14ac:dyDescent="0.25">
      <c r="A2283" t="s">
        <v>14</v>
      </c>
      <c r="B2283" t="s">
        <v>1276</v>
      </c>
      <c r="C2283" t="s">
        <v>13</v>
      </c>
      <c r="D2283" t="s">
        <v>1278</v>
      </c>
      <c r="E2283" t="s">
        <v>15</v>
      </c>
      <c r="F2283" t="s">
        <v>1464</v>
      </c>
      <c r="G2283">
        <v>10.29</v>
      </c>
      <c r="H2283">
        <v>25.4</v>
      </c>
      <c r="I2283" t="s">
        <v>1511</v>
      </c>
      <c r="J2283" t="s">
        <v>1445</v>
      </c>
      <c r="K2283">
        <v>132355</v>
      </c>
      <c r="L2283" t="s">
        <v>10</v>
      </c>
      <c r="M2283" t="s">
        <v>3651</v>
      </c>
    </row>
    <row r="2284" spans="1:13" x14ac:dyDescent="0.25">
      <c r="A2284" t="s">
        <v>14</v>
      </c>
      <c r="B2284" t="s">
        <v>1276</v>
      </c>
      <c r="C2284" t="s">
        <v>13</v>
      </c>
      <c r="D2284" t="s">
        <v>1277</v>
      </c>
      <c r="E2284" t="s">
        <v>15</v>
      </c>
      <c r="F2284" t="s">
        <v>1464</v>
      </c>
      <c r="G2284">
        <v>10.29</v>
      </c>
      <c r="H2284">
        <v>25.4</v>
      </c>
      <c r="I2284" t="s">
        <v>1511</v>
      </c>
      <c r="J2284" t="s">
        <v>1445</v>
      </c>
      <c r="K2284">
        <v>132356</v>
      </c>
      <c r="L2284" t="s">
        <v>10</v>
      </c>
      <c r="M2284" t="s">
        <v>3652</v>
      </c>
    </row>
    <row r="2285" spans="1:13" x14ac:dyDescent="0.25">
      <c r="A2285" t="s">
        <v>14</v>
      </c>
      <c r="B2285" t="s">
        <v>1290</v>
      </c>
      <c r="C2285" t="s">
        <v>13</v>
      </c>
      <c r="D2285" t="s">
        <v>1292</v>
      </c>
      <c r="E2285" t="s">
        <v>15</v>
      </c>
      <c r="F2285" t="s">
        <v>1464</v>
      </c>
      <c r="G2285">
        <v>10.29</v>
      </c>
      <c r="H2285">
        <v>25.4</v>
      </c>
      <c r="I2285" t="s">
        <v>1511</v>
      </c>
      <c r="J2285" t="s">
        <v>1445</v>
      </c>
      <c r="K2285">
        <v>132357</v>
      </c>
      <c r="L2285" t="s">
        <v>10</v>
      </c>
      <c r="M2285" t="s">
        <v>3671</v>
      </c>
    </row>
    <row r="2286" spans="1:13" x14ac:dyDescent="0.25">
      <c r="A2286" t="s">
        <v>14</v>
      </c>
      <c r="B2286" t="s">
        <v>1290</v>
      </c>
      <c r="C2286" t="s">
        <v>13</v>
      </c>
      <c r="D2286" t="s">
        <v>1291</v>
      </c>
      <c r="E2286" t="s">
        <v>15</v>
      </c>
      <c r="F2286" t="s">
        <v>1464</v>
      </c>
      <c r="G2286">
        <v>10.29</v>
      </c>
      <c r="H2286">
        <v>25.4</v>
      </c>
      <c r="I2286" t="s">
        <v>1511</v>
      </c>
      <c r="J2286" t="s">
        <v>1445</v>
      </c>
      <c r="K2286">
        <v>132358</v>
      </c>
      <c r="L2286" t="s">
        <v>10</v>
      </c>
      <c r="M2286" t="s">
        <v>3672</v>
      </c>
    </row>
    <row r="2287" spans="1:13" x14ac:dyDescent="0.25">
      <c r="A2287" t="s">
        <v>14</v>
      </c>
      <c r="B2287" t="s">
        <v>1301</v>
      </c>
      <c r="C2287" t="s">
        <v>13</v>
      </c>
      <c r="D2287" t="s">
        <v>1303</v>
      </c>
      <c r="E2287" t="s">
        <v>15</v>
      </c>
      <c r="F2287" t="s">
        <v>1464</v>
      </c>
      <c r="G2287">
        <v>10.29</v>
      </c>
      <c r="H2287">
        <v>25.4</v>
      </c>
      <c r="I2287" t="s">
        <v>1511</v>
      </c>
      <c r="J2287" t="s">
        <v>1445</v>
      </c>
      <c r="K2287">
        <v>132359</v>
      </c>
      <c r="L2287" t="s">
        <v>10</v>
      </c>
      <c r="M2287" t="s">
        <v>3691</v>
      </c>
    </row>
    <row r="2288" spans="1:13" x14ac:dyDescent="0.25">
      <c r="A2288" t="s">
        <v>14</v>
      </c>
      <c r="B2288" t="s">
        <v>1301</v>
      </c>
      <c r="C2288" t="s">
        <v>13</v>
      </c>
      <c r="D2288" t="s">
        <v>1302</v>
      </c>
      <c r="E2288" t="s">
        <v>15</v>
      </c>
      <c r="F2288" t="s">
        <v>1464</v>
      </c>
      <c r="G2288">
        <v>10.29</v>
      </c>
      <c r="H2288">
        <v>25.4</v>
      </c>
      <c r="I2288" t="s">
        <v>1511</v>
      </c>
      <c r="J2288" t="s">
        <v>1445</v>
      </c>
      <c r="K2288">
        <v>132360</v>
      </c>
      <c r="L2288" t="s">
        <v>10</v>
      </c>
      <c r="M2288" t="s">
        <v>3692</v>
      </c>
    </row>
    <row r="2289" spans="1:13" x14ac:dyDescent="0.25">
      <c r="A2289" t="s">
        <v>14</v>
      </c>
      <c r="B2289" t="s">
        <v>1312</v>
      </c>
      <c r="C2289" t="s">
        <v>13</v>
      </c>
      <c r="D2289" t="s">
        <v>1314</v>
      </c>
      <c r="E2289" t="s">
        <v>15</v>
      </c>
      <c r="F2289" t="s">
        <v>1464</v>
      </c>
      <c r="G2289">
        <v>10.29</v>
      </c>
      <c r="H2289">
        <v>25.4</v>
      </c>
      <c r="I2289" t="s">
        <v>1511</v>
      </c>
      <c r="J2289" t="s">
        <v>1445</v>
      </c>
      <c r="K2289">
        <v>132361</v>
      </c>
      <c r="L2289" t="s">
        <v>10</v>
      </c>
      <c r="M2289" t="s">
        <v>3711</v>
      </c>
    </row>
    <row r="2290" spans="1:13" x14ac:dyDescent="0.25">
      <c r="A2290" t="s">
        <v>14</v>
      </c>
      <c r="B2290" t="s">
        <v>1312</v>
      </c>
      <c r="C2290" t="s">
        <v>13</v>
      </c>
      <c r="D2290" t="s">
        <v>1313</v>
      </c>
      <c r="E2290" t="s">
        <v>15</v>
      </c>
      <c r="F2290" t="s">
        <v>1464</v>
      </c>
      <c r="G2290">
        <v>10.29</v>
      </c>
      <c r="H2290">
        <v>25.4</v>
      </c>
      <c r="I2290" t="s">
        <v>1511</v>
      </c>
      <c r="J2290" t="s">
        <v>1445</v>
      </c>
      <c r="K2290">
        <v>132362</v>
      </c>
      <c r="L2290" t="s">
        <v>10</v>
      </c>
      <c r="M2290" t="s">
        <v>3712</v>
      </c>
    </row>
    <row r="2291" spans="1:13" x14ac:dyDescent="0.25">
      <c r="A2291" t="s">
        <v>14</v>
      </c>
      <c r="B2291" t="s">
        <v>1323</v>
      </c>
      <c r="C2291" t="s">
        <v>13</v>
      </c>
      <c r="D2291" t="s">
        <v>1325</v>
      </c>
      <c r="E2291" t="s">
        <v>15</v>
      </c>
      <c r="F2291" t="s">
        <v>1464</v>
      </c>
      <c r="G2291">
        <v>10.29</v>
      </c>
      <c r="H2291">
        <v>25.4</v>
      </c>
      <c r="I2291" t="s">
        <v>1511</v>
      </c>
      <c r="J2291" t="s">
        <v>1445</v>
      </c>
      <c r="K2291">
        <v>132363</v>
      </c>
      <c r="L2291" t="s">
        <v>10</v>
      </c>
      <c r="M2291" t="s">
        <v>3731</v>
      </c>
    </row>
    <row r="2292" spans="1:13" x14ac:dyDescent="0.25">
      <c r="A2292" t="s">
        <v>14</v>
      </c>
      <c r="B2292" t="s">
        <v>1323</v>
      </c>
      <c r="C2292" t="s">
        <v>13</v>
      </c>
      <c r="D2292" t="s">
        <v>1324</v>
      </c>
      <c r="E2292" t="s">
        <v>15</v>
      </c>
      <c r="F2292" t="s">
        <v>1464</v>
      </c>
      <c r="G2292">
        <v>10.29</v>
      </c>
      <c r="H2292">
        <v>25.4</v>
      </c>
      <c r="I2292" t="s">
        <v>1511</v>
      </c>
      <c r="J2292" t="s">
        <v>1445</v>
      </c>
      <c r="K2292">
        <v>132364</v>
      </c>
      <c r="L2292" t="s">
        <v>10</v>
      </c>
      <c r="M2292" t="s">
        <v>3732</v>
      </c>
    </row>
    <row r="2293" spans="1:13" x14ac:dyDescent="0.25">
      <c r="A2293" t="s">
        <v>14</v>
      </c>
      <c r="B2293" t="s">
        <v>1334</v>
      </c>
      <c r="C2293" t="s">
        <v>13</v>
      </c>
      <c r="D2293" t="s">
        <v>1336</v>
      </c>
      <c r="E2293" t="s">
        <v>15</v>
      </c>
      <c r="F2293" t="s">
        <v>1464</v>
      </c>
      <c r="G2293">
        <v>10.29</v>
      </c>
      <c r="H2293">
        <v>25.4</v>
      </c>
      <c r="I2293" t="s">
        <v>1511</v>
      </c>
      <c r="J2293" t="s">
        <v>1445</v>
      </c>
      <c r="K2293">
        <v>132365</v>
      </c>
      <c r="L2293" t="s">
        <v>10</v>
      </c>
      <c r="M2293" t="s">
        <v>3751</v>
      </c>
    </row>
    <row r="2294" spans="1:13" x14ac:dyDescent="0.25">
      <c r="A2294" t="s">
        <v>14</v>
      </c>
      <c r="B2294" t="s">
        <v>1334</v>
      </c>
      <c r="C2294" t="s">
        <v>13</v>
      </c>
      <c r="D2294" t="s">
        <v>1335</v>
      </c>
      <c r="E2294" t="s">
        <v>15</v>
      </c>
      <c r="F2294" t="s">
        <v>1464</v>
      </c>
      <c r="G2294">
        <v>10.29</v>
      </c>
      <c r="H2294">
        <v>25.4</v>
      </c>
      <c r="I2294" t="s">
        <v>1511</v>
      </c>
      <c r="J2294" t="s">
        <v>1445</v>
      </c>
      <c r="K2294">
        <v>132366</v>
      </c>
      <c r="L2294" t="s">
        <v>10</v>
      </c>
      <c r="M2294" t="s">
        <v>3752</v>
      </c>
    </row>
    <row r="2295" spans="1:13" x14ac:dyDescent="0.25">
      <c r="A2295" t="s">
        <v>41</v>
      </c>
      <c r="B2295" t="s">
        <v>63</v>
      </c>
      <c r="C2295" t="s">
        <v>41</v>
      </c>
      <c r="D2295" t="s">
        <v>63</v>
      </c>
      <c r="E2295" t="s">
        <v>65</v>
      </c>
      <c r="F2295" t="s">
        <v>1425</v>
      </c>
      <c r="G2295">
        <v>8.5</v>
      </c>
      <c r="H2295">
        <v>80</v>
      </c>
      <c r="I2295" t="s">
        <v>1728</v>
      </c>
      <c r="J2295" t="s">
        <v>1445</v>
      </c>
      <c r="K2295">
        <v>91201</v>
      </c>
      <c r="L2295" t="s">
        <v>43</v>
      </c>
    </row>
    <row r="2296" spans="1:13" x14ac:dyDescent="0.25">
      <c r="A2296" t="s">
        <v>463</v>
      </c>
      <c r="B2296" t="s">
        <v>479</v>
      </c>
      <c r="C2296" t="s">
        <v>463</v>
      </c>
      <c r="D2296" t="s">
        <v>479</v>
      </c>
      <c r="E2296" t="s">
        <v>65</v>
      </c>
      <c r="F2296" t="s">
        <v>1425</v>
      </c>
      <c r="G2296">
        <v>8.5</v>
      </c>
      <c r="H2296">
        <v>80</v>
      </c>
      <c r="I2296" t="s">
        <v>2545</v>
      </c>
      <c r="J2296" t="s">
        <v>1445</v>
      </c>
      <c r="K2296">
        <v>91202</v>
      </c>
      <c r="L2296" t="s">
        <v>43</v>
      </c>
    </row>
    <row r="2297" spans="1:13" x14ac:dyDescent="0.25">
      <c r="A2297" t="s">
        <v>722</v>
      </c>
      <c r="B2297" t="s">
        <v>747</v>
      </c>
      <c r="C2297" t="s">
        <v>722</v>
      </c>
      <c r="D2297" t="s">
        <v>747</v>
      </c>
      <c r="E2297" t="s">
        <v>65</v>
      </c>
      <c r="F2297" t="s">
        <v>1425</v>
      </c>
      <c r="G2297">
        <v>8.5</v>
      </c>
      <c r="H2297">
        <v>80</v>
      </c>
      <c r="I2297" t="s">
        <v>2866</v>
      </c>
      <c r="J2297" t="s">
        <v>1445</v>
      </c>
      <c r="K2297">
        <v>91203</v>
      </c>
      <c r="L2297" t="s">
        <v>43</v>
      </c>
    </row>
    <row r="2298" spans="1:13" x14ac:dyDescent="0.25">
      <c r="A2298" t="s">
        <v>1181</v>
      </c>
      <c r="B2298" t="s">
        <v>1205</v>
      </c>
      <c r="C2298" t="s">
        <v>1181</v>
      </c>
      <c r="D2298" t="s">
        <v>1205</v>
      </c>
      <c r="E2298" t="s">
        <v>65</v>
      </c>
      <c r="F2298" t="s">
        <v>1425</v>
      </c>
      <c r="G2298">
        <v>8.5</v>
      </c>
      <c r="H2298">
        <v>80</v>
      </c>
      <c r="I2298" t="s">
        <v>3551</v>
      </c>
      <c r="J2298" t="s">
        <v>1445</v>
      </c>
      <c r="K2298">
        <v>91204</v>
      </c>
      <c r="L2298" t="s">
        <v>43</v>
      </c>
    </row>
    <row r="2299" spans="1:13" x14ac:dyDescent="0.25">
      <c r="A2299" t="s">
        <v>237</v>
      </c>
      <c r="B2299" t="s">
        <v>234</v>
      </c>
      <c r="C2299" t="s">
        <v>236</v>
      </c>
      <c r="D2299" t="s">
        <v>235</v>
      </c>
      <c r="E2299" t="s">
        <v>205</v>
      </c>
      <c r="F2299" t="s">
        <v>1421</v>
      </c>
      <c r="G2299">
        <v>8.6999999999999993</v>
      </c>
      <c r="H2299">
        <v>87</v>
      </c>
      <c r="I2299" t="s">
        <v>2237</v>
      </c>
      <c r="J2299" t="s">
        <v>1445</v>
      </c>
      <c r="K2299">
        <v>94970</v>
      </c>
      <c r="L2299" t="s">
        <v>43</v>
      </c>
    </row>
    <row r="2300" spans="1:13" x14ac:dyDescent="0.25">
      <c r="A2300" t="s">
        <v>217</v>
      </c>
      <c r="B2300" t="s">
        <v>207</v>
      </c>
      <c r="C2300" t="s">
        <v>216</v>
      </c>
      <c r="D2300" t="s">
        <v>204</v>
      </c>
      <c r="E2300" t="s">
        <v>205</v>
      </c>
      <c r="F2300" t="s">
        <v>1421</v>
      </c>
      <c r="G2300">
        <v>8.6999999999999993</v>
      </c>
      <c r="H2300">
        <v>87</v>
      </c>
      <c r="I2300" t="s">
        <v>2237</v>
      </c>
      <c r="J2300" t="s">
        <v>1445</v>
      </c>
      <c r="K2300">
        <v>94971</v>
      </c>
      <c r="L2300" t="s">
        <v>43</v>
      </c>
    </row>
    <row r="2301" spans="1:13" x14ac:dyDescent="0.25">
      <c r="A2301" t="s">
        <v>234</v>
      </c>
      <c r="B2301" t="s">
        <v>174</v>
      </c>
      <c r="C2301" t="s">
        <v>235</v>
      </c>
      <c r="D2301" t="s">
        <v>174</v>
      </c>
      <c r="E2301" t="s">
        <v>205</v>
      </c>
      <c r="F2301" t="s">
        <v>1430</v>
      </c>
      <c r="G2301">
        <v>13.4</v>
      </c>
      <c r="H2301">
        <v>100.5</v>
      </c>
      <c r="I2301" t="s">
        <v>2223</v>
      </c>
      <c r="J2301" t="s">
        <v>1445</v>
      </c>
      <c r="K2301">
        <v>94978</v>
      </c>
      <c r="L2301" t="s">
        <v>43</v>
      </c>
    </row>
    <row r="2302" spans="1:13" x14ac:dyDescent="0.25">
      <c r="A2302" t="s">
        <v>162</v>
      </c>
      <c r="B2302" t="s">
        <v>172</v>
      </c>
      <c r="C2302" t="s">
        <v>204</v>
      </c>
      <c r="D2302" t="s">
        <v>172</v>
      </c>
      <c r="E2302" t="s">
        <v>205</v>
      </c>
      <c r="F2302" t="s">
        <v>1430</v>
      </c>
      <c r="G2302">
        <v>13.4</v>
      </c>
      <c r="H2302">
        <v>100.5</v>
      </c>
      <c r="I2302" t="s">
        <v>2223</v>
      </c>
      <c r="J2302" t="s">
        <v>1445</v>
      </c>
      <c r="K2302">
        <v>94979</v>
      </c>
      <c r="L2302" t="s">
        <v>43</v>
      </c>
    </row>
    <row r="2303" spans="1:13" x14ac:dyDescent="0.25">
      <c r="A2303" t="s">
        <v>174</v>
      </c>
      <c r="B2303" t="s">
        <v>234</v>
      </c>
      <c r="C2303" t="s">
        <v>174</v>
      </c>
      <c r="D2303" t="s">
        <v>235</v>
      </c>
      <c r="E2303" t="s">
        <v>213</v>
      </c>
      <c r="F2303" t="s">
        <v>1420</v>
      </c>
      <c r="G2303">
        <v>2.8</v>
      </c>
      <c r="H2303">
        <v>15</v>
      </c>
      <c r="I2303" t="s">
        <v>2243</v>
      </c>
      <c r="J2303" t="s">
        <v>1445</v>
      </c>
      <c r="K2303">
        <v>95060</v>
      </c>
      <c r="L2303" t="s">
        <v>43</v>
      </c>
    </row>
    <row r="2304" spans="1:13" x14ac:dyDescent="0.25">
      <c r="A2304" t="s">
        <v>172</v>
      </c>
      <c r="B2304" t="s">
        <v>207</v>
      </c>
      <c r="C2304" t="s">
        <v>172</v>
      </c>
      <c r="D2304" t="s">
        <v>204</v>
      </c>
      <c r="E2304" t="s">
        <v>213</v>
      </c>
      <c r="F2304" t="s">
        <v>1420</v>
      </c>
      <c r="G2304">
        <v>2.8</v>
      </c>
      <c r="H2304">
        <v>15</v>
      </c>
      <c r="I2304" t="s">
        <v>2243</v>
      </c>
      <c r="J2304" t="s">
        <v>1445</v>
      </c>
      <c r="K2304">
        <v>95061</v>
      </c>
      <c r="L2304" t="s">
        <v>43</v>
      </c>
    </row>
    <row r="2305" spans="1:12" x14ac:dyDescent="0.25">
      <c r="A2305" t="s">
        <v>174</v>
      </c>
      <c r="B2305" t="s">
        <v>234</v>
      </c>
      <c r="C2305" t="s">
        <v>174</v>
      </c>
      <c r="D2305" t="s">
        <v>235</v>
      </c>
      <c r="E2305" t="s">
        <v>213</v>
      </c>
      <c r="F2305" t="s">
        <v>1420</v>
      </c>
      <c r="G2305">
        <v>2.8</v>
      </c>
      <c r="H2305">
        <v>15</v>
      </c>
      <c r="I2305" t="s">
        <v>2242</v>
      </c>
      <c r="J2305" t="s">
        <v>1445</v>
      </c>
      <c r="K2305">
        <v>95062</v>
      </c>
      <c r="L2305" t="s">
        <v>43</v>
      </c>
    </row>
    <row r="2306" spans="1:12" x14ac:dyDescent="0.25">
      <c r="A2306" t="s">
        <v>172</v>
      </c>
      <c r="B2306" t="s">
        <v>207</v>
      </c>
      <c r="C2306" t="s">
        <v>172</v>
      </c>
      <c r="D2306" t="s">
        <v>204</v>
      </c>
      <c r="E2306" t="s">
        <v>213</v>
      </c>
      <c r="F2306" t="s">
        <v>1420</v>
      </c>
      <c r="G2306">
        <v>2.8</v>
      </c>
      <c r="H2306">
        <v>15</v>
      </c>
      <c r="I2306" t="s">
        <v>2242</v>
      </c>
      <c r="J2306" t="s">
        <v>1445</v>
      </c>
      <c r="K2306">
        <v>95063</v>
      </c>
      <c r="L2306" t="s">
        <v>43</v>
      </c>
    </row>
    <row r="2307" spans="1:12" x14ac:dyDescent="0.25">
      <c r="A2307" t="s">
        <v>172</v>
      </c>
      <c r="B2307" t="s">
        <v>207</v>
      </c>
      <c r="C2307" t="s">
        <v>172</v>
      </c>
      <c r="D2307" t="s">
        <v>204</v>
      </c>
      <c r="E2307" t="s">
        <v>213</v>
      </c>
      <c r="F2307" t="s">
        <v>1420</v>
      </c>
      <c r="G2307">
        <v>2.8</v>
      </c>
      <c r="H2307">
        <v>15</v>
      </c>
      <c r="I2307" t="s">
        <v>2242</v>
      </c>
      <c r="J2307" t="s">
        <v>1445</v>
      </c>
      <c r="K2307">
        <v>273980</v>
      </c>
      <c r="L2307" t="s">
        <v>43</v>
      </c>
    </row>
    <row r="2308" spans="1:12" x14ac:dyDescent="0.25">
      <c r="A2308" t="s">
        <v>172</v>
      </c>
      <c r="B2308" t="s">
        <v>207</v>
      </c>
      <c r="C2308" t="s">
        <v>172</v>
      </c>
      <c r="D2308" t="s">
        <v>204</v>
      </c>
      <c r="E2308" t="s">
        <v>213</v>
      </c>
      <c r="F2308" t="s">
        <v>1420</v>
      </c>
      <c r="G2308">
        <v>2.8</v>
      </c>
      <c r="H2308">
        <v>15</v>
      </c>
      <c r="I2308" t="s">
        <v>2242</v>
      </c>
      <c r="J2308" t="s">
        <v>1445</v>
      </c>
      <c r="K2308">
        <v>273981</v>
      </c>
      <c r="L2308" t="s">
        <v>43</v>
      </c>
    </row>
    <row r="2309" spans="1:12" x14ac:dyDescent="0.25">
      <c r="A2309" t="s">
        <v>172</v>
      </c>
      <c r="B2309" t="s">
        <v>234</v>
      </c>
      <c r="C2309" t="s">
        <v>174</v>
      </c>
      <c r="D2309" t="s">
        <v>235</v>
      </c>
      <c r="E2309" t="s">
        <v>213</v>
      </c>
      <c r="F2309" t="s">
        <v>1420</v>
      </c>
      <c r="G2309">
        <v>2.8</v>
      </c>
      <c r="H2309">
        <v>15</v>
      </c>
      <c r="I2309" t="s">
        <v>2242</v>
      </c>
      <c r="J2309" t="s">
        <v>1445</v>
      </c>
      <c r="K2309">
        <v>273982</v>
      </c>
      <c r="L2309" t="s">
        <v>43</v>
      </c>
    </row>
    <row r="2310" spans="1:12" x14ac:dyDescent="0.25">
      <c r="A2310" t="s">
        <v>174</v>
      </c>
      <c r="B2310" t="s">
        <v>234</v>
      </c>
      <c r="C2310" t="s">
        <v>174</v>
      </c>
      <c r="D2310" t="s">
        <v>235</v>
      </c>
      <c r="E2310" t="s">
        <v>213</v>
      </c>
      <c r="F2310" t="s">
        <v>1420</v>
      </c>
      <c r="G2310">
        <v>2.8</v>
      </c>
      <c r="H2310">
        <v>15</v>
      </c>
      <c r="I2310" t="s">
        <v>2242</v>
      </c>
      <c r="J2310" t="s">
        <v>1445</v>
      </c>
      <c r="K2310">
        <v>273983</v>
      </c>
      <c r="L2310" t="s">
        <v>43</v>
      </c>
    </row>
    <row r="2311" spans="1:12" x14ac:dyDescent="0.25">
      <c r="A2311" t="s">
        <v>41</v>
      </c>
      <c r="B2311" t="s">
        <v>49</v>
      </c>
      <c r="C2311" t="s">
        <v>50</v>
      </c>
      <c r="D2311" t="s">
        <v>49</v>
      </c>
      <c r="E2311" t="s">
        <v>62</v>
      </c>
      <c r="F2311" t="s">
        <v>1422</v>
      </c>
      <c r="G2311">
        <v>5.5</v>
      </c>
      <c r="H2311">
        <v>22</v>
      </c>
      <c r="I2311" t="s">
        <v>1716</v>
      </c>
      <c r="J2311" t="s">
        <v>1445</v>
      </c>
      <c r="K2311">
        <v>89550</v>
      </c>
      <c r="L2311" t="s">
        <v>43</v>
      </c>
    </row>
    <row r="2312" spans="1:12" x14ac:dyDescent="0.25">
      <c r="A2312" t="s">
        <v>70</v>
      </c>
      <c r="B2312" t="s">
        <v>53</v>
      </c>
      <c r="C2312" t="s">
        <v>69</v>
      </c>
      <c r="D2312" t="s">
        <v>53</v>
      </c>
      <c r="E2312" t="s">
        <v>62</v>
      </c>
      <c r="F2312" t="s">
        <v>1422</v>
      </c>
      <c r="G2312">
        <v>5.5</v>
      </c>
      <c r="H2312">
        <v>22</v>
      </c>
      <c r="I2312" t="s">
        <v>1716</v>
      </c>
      <c r="J2312" t="s">
        <v>1445</v>
      </c>
      <c r="K2312">
        <v>89555</v>
      </c>
      <c r="L2312" t="s">
        <v>43</v>
      </c>
    </row>
    <row r="2313" spans="1:12" x14ac:dyDescent="0.25">
      <c r="A2313" t="s">
        <v>70</v>
      </c>
      <c r="B2313" t="s">
        <v>44</v>
      </c>
      <c r="C2313" t="s">
        <v>71</v>
      </c>
      <c r="D2313" t="s">
        <v>44</v>
      </c>
      <c r="E2313" t="s">
        <v>62</v>
      </c>
      <c r="F2313" t="s">
        <v>1422</v>
      </c>
      <c r="G2313">
        <v>5.5</v>
      </c>
      <c r="H2313">
        <v>22</v>
      </c>
      <c r="I2313" t="s">
        <v>1716</v>
      </c>
      <c r="J2313" t="s">
        <v>1445</v>
      </c>
      <c r="K2313">
        <v>89561</v>
      </c>
      <c r="L2313" t="s">
        <v>43</v>
      </c>
    </row>
    <row r="2314" spans="1:12" x14ac:dyDescent="0.25">
      <c r="A2314" t="s">
        <v>70</v>
      </c>
      <c r="B2314" t="s">
        <v>48</v>
      </c>
      <c r="C2314" t="s">
        <v>72</v>
      </c>
      <c r="D2314" t="s">
        <v>48</v>
      </c>
      <c r="E2314" t="s">
        <v>62</v>
      </c>
      <c r="F2314" t="s">
        <v>1422</v>
      </c>
      <c r="G2314">
        <v>5.5</v>
      </c>
      <c r="H2314">
        <v>22</v>
      </c>
      <c r="I2314" t="s">
        <v>1716</v>
      </c>
      <c r="J2314" t="s">
        <v>1445</v>
      </c>
      <c r="K2314">
        <v>89566</v>
      </c>
      <c r="L2314" t="s">
        <v>43</v>
      </c>
    </row>
    <row r="2315" spans="1:12" x14ac:dyDescent="0.25">
      <c r="A2315" t="s">
        <v>485</v>
      </c>
      <c r="B2315" t="s">
        <v>484</v>
      </c>
      <c r="C2315" t="s">
        <v>483</v>
      </c>
      <c r="D2315" t="s">
        <v>484</v>
      </c>
      <c r="E2315" t="s">
        <v>62</v>
      </c>
      <c r="F2315" t="s">
        <v>1422</v>
      </c>
      <c r="G2315">
        <v>5.5</v>
      </c>
      <c r="H2315">
        <v>22</v>
      </c>
      <c r="I2315" t="s">
        <v>1716</v>
      </c>
      <c r="J2315" t="s">
        <v>1445</v>
      </c>
      <c r="K2315">
        <v>89571</v>
      </c>
      <c r="L2315" t="s">
        <v>43</v>
      </c>
    </row>
    <row r="2316" spans="1:12" x14ac:dyDescent="0.25">
      <c r="A2316" t="s">
        <v>485</v>
      </c>
      <c r="B2316" t="s">
        <v>487</v>
      </c>
      <c r="C2316" t="s">
        <v>486</v>
      </c>
      <c r="D2316" t="s">
        <v>487</v>
      </c>
      <c r="E2316" t="s">
        <v>62</v>
      </c>
      <c r="F2316" t="s">
        <v>1422</v>
      </c>
      <c r="G2316">
        <v>5.5</v>
      </c>
      <c r="H2316">
        <v>22</v>
      </c>
      <c r="I2316" t="s">
        <v>1716</v>
      </c>
      <c r="J2316" t="s">
        <v>1445</v>
      </c>
      <c r="K2316">
        <v>89576</v>
      </c>
      <c r="L2316" t="s">
        <v>43</v>
      </c>
    </row>
    <row r="2317" spans="1:12" x14ac:dyDescent="0.25">
      <c r="A2317" t="s">
        <v>485</v>
      </c>
      <c r="B2317" t="s">
        <v>489</v>
      </c>
      <c r="C2317" t="s">
        <v>488</v>
      </c>
      <c r="D2317" t="s">
        <v>489</v>
      </c>
      <c r="E2317" t="s">
        <v>62</v>
      </c>
      <c r="F2317" t="s">
        <v>1422</v>
      </c>
      <c r="G2317">
        <v>5.5</v>
      </c>
      <c r="H2317">
        <v>22</v>
      </c>
      <c r="I2317" t="s">
        <v>1716</v>
      </c>
      <c r="J2317" t="s">
        <v>1445</v>
      </c>
      <c r="K2317">
        <v>89581</v>
      </c>
      <c r="L2317" t="s">
        <v>43</v>
      </c>
    </row>
    <row r="2318" spans="1:12" x14ac:dyDescent="0.25">
      <c r="A2318" t="s">
        <v>508</v>
      </c>
      <c r="B2318" t="s">
        <v>507</v>
      </c>
      <c r="C2318" t="s">
        <v>506</v>
      </c>
      <c r="D2318" t="s">
        <v>507</v>
      </c>
      <c r="E2318" t="s">
        <v>62</v>
      </c>
      <c r="F2318" t="s">
        <v>1422</v>
      </c>
      <c r="G2318">
        <v>5.5</v>
      </c>
      <c r="H2318">
        <v>22</v>
      </c>
      <c r="I2318" t="s">
        <v>1716</v>
      </c>
      <c r="J2318" t="s">
        <v>1445</v>
      </c>
      <c r="K2318">
        <v>89586</v>
      </c>
      <c r="L2318" t="s">
        <v>43</v>
      </c>
    </row>
    <row r="2319" spans="1:12" x14ac:dyDescent="0.25">
      <c r="A2319" t="s">
        <v>752</v>
      </c>
      <c r="B2319" t="s">
        <v>734</v>
      </c>
      <c r="C2319" t="s">
        <v>753</v>
      </c>
      <c r="D2319" t="s">
        <v>734</v>
      </c>
      <c r="E2319" t="s">
        <v>62</v>
      </c>
      <c r="F2319" t="s">
        <v>1422</v>
      </c>
      <c r="G2319">
        <v>5.5</v>
      </c>
      <c r="H2319">
        <v>22</v>
      </c>
      <c r="I2319" t="s">
        <v>1716</v>
      </c>
      <c r="J2319" t="s">
        <v>1445</v>
      </c>
      <c r="K2319">
        <v>89591</v>
      </c>
      <c r="L2319" t="s">
        <v>43</v>
      </c>
    </row>
    <row r="2320" spans="1:12" x14ac:dyDescent="0.25">
      <c r="A2320" t="s">
        <v>752</v>
      </c>
      <c r="B2320" t="s">
        <v>736</v>
      </c>
      <c r="C2320" t="s">
        <v>754</v>
      </c>
      <c r="D2320" t="s">
        <v>736</v>
      </c>
      <c r="E2320" t="s">
        <v>62</v>
      </c>
      <c r="F2320" t="s">
        <v>1422</v>
      </c>
      <c r="G2320">
        <v>5.5</v>
      </c>
      <c r="H2320">
        <v>22</v>
      </c>
      <c r="I2320" t="s">
        <v>1716</v>
      </c>
      <c r="J2320" t="s">
        <v>1445</v>
      </c>
      <c r="K2320">
        <v>89596</v>
      </c>
      <c r="L2320" t="s">
        <v>43</v>
      </c>
    </row>
    <row r="2321" spans="1:12" x14ac:dyDescent="0.25">
      <c r="A2321" t="s">
        <v>776</v>
      </c>
      <c r="B2321" t="s">
        <v>732</v>
      </c>
      <c r="C2321" t="s">
        <v>775</v>
      </c>
      <c r="D2321" t="s">
        <v>732</v>
      </c>
      <c r="E2321" t="s">
        <v>62</v>
      </c>
      <c r="F2321" t="s">
        <v>1422</v>
      </c>
      <c r="G2321">
        <v>5.5</v>
      </c>
      <c r="H2321">
        <v>22</v>
      </c>
      <c r="I2321" t="s">
        <v>1716</v>
      </c>
      <c r="J2321" t="s">
        <v>1445</v>
      </c>
      <c r="K2321">
        <v>89601</v>
      </c>
      <c r="L2321" t="s">
        <v>43</v>
      </c>
    </row>
    <row r="2322" spans="1:12" x14ac:dyDescent="0.25">
      <c r="A2322" t="s">
        <v>1233</v>
      </c>
      <c r="B2322" t="s">
        <v>735</v>
      </c>
      <c r="C2322" t="s">
        <v>777</v>
      </c>
      <c r="D2322" t="s">
        <v>735</v>
      </c>
      <c r="E2322" t="s">
        <v>62</v>
      </c>
      <c r="F2322" t="s">
        <v>1422</v>
      </c>
      <c r="G2322">
        <v>5.5</v>
      </c>
      <c r="H2322">
        <v>22</v>
      </c>
      <c r="I2322" t="s">
        <v>1716</v>
      </c>
      <c r="J2322" t="s">
        <v>1445</v>
      </c>
      <c r="K2322">
        <v>89606</v>
      </c>
      <c r="L2322" t="s">
        <v>43</v>
      </c>
    </row>
    <row r="2323" spans="1:12" x14ac:dyDescent="0.25">
      <c r="A2323" t="s">
        <v>1210</v>
      </c>
      <c r="B2323" t="s">
        <v>1193</v>
      </c>
      <c r="C2323" t="s">
        <v>1211</v>
      </c>
      <c r="D2323" t="s">
        <v>1193</v>
      </c>
      <c r="E2323" t="s">
        <v>62</v>
      </c>
      <c r="F2323" t="s">
        <v>1422</v>
      </c>
      <c r="G2323">
        <v>5.5</v>
      </c>
      <c r="H2323">
        <v>22</v>
      </c>
      <c r="I2323" t="s">
        <v>1716</v>
      </c>
      <c r="J2323" t="s">
        <v>1445</v>
      </c>
      <c r="K2323">
        <v>89611</v>
      </c>
      <c r="L2323" t="s">
        <v>43</v>
      </c>
    </row>
    <row r="2324" spans="1:12" x14ac:dyDescent="0.25">
      <c r="A2324" t="s">
        <v>1210</v>
      </c>
      <c r="B2324" t="s">
        <v>1190</v>
      </c>
      <c r="C2324" t="s">
        <v>1212</v>
      </c>
      <c r="D2324" t="s">
        <v>1190</v>
      </c>
      <c r="E2324" t="s">
        <v>62</v>
      </c>
      <c r="F2324" t="s">
        <v>1422</v>
      </c>
      <c r="G2324">
        <v>5.5</v>
      </c>
      <c r="H2324">
        <v>22</v>
      </c>
      <c r="I2324" t="s">
        <v>1716</v>
      </c>
      <c r="J2324" t="s">
        <v>1445</v>
      </c>
      <c r="K2324">
        <v>89616</v>
      </c>
      <c r="L2324" t="s">
        <v>43</v>
      </c>
    </row>
    <row r="2325" spans="1:12" x14ac:dyDescent="0.25">
      <c r="A2325" t="s">
        <v>1233</v>
      </c>
      <c r="B2325" t="s">
        <v>1194</v>
      </c>
      <c r="C2325" t="s">
        <v>1234</v>
      </c>
      <c r="D2325" t="s">
        <v>1194</v>
      </c>
      <c r="E2325" t="s">
        <v>62</v>
      </c>
      <c r="F2325" t="s">
        <v>1422</v>
      </c>
      <c r="G2325">
        <v>5.5</v>
      </c>
      <c r="H2325">
        <v>22</v>
      </c>
      <c r="I2325" t="s">
        <v>1716</v>
      </c>
      <c r="J2325" t="s">
        <v>1445</v>
      </c>
      <c r="K2325">
        <v>89621</v>
      </c>
      <c r="L2325" t="s">
        <v>43</v>
      </c>
    </row>
    <row r="2326" spans="1:12" x14ac:dyDescent="0.25">
      <c r="A2326" t="s">
        <v>1233</v>
      </c>
      <c r="B2326" t="s">
        <v>1192</v>
      </c>
      <c r="C2326" t="s">
        <v>1235</v>
      </c>
      <c r="D2326" t="s">
        <v>1192</v>
      </c>
      <c r="E2326" t="s">
        <v>62</v>
      </c>
      <c r="F2326" t="s">
        <v>1422</v>
      </c>
      <c r="G2326">
        <v>5.5</v>
      </c>
      <c r="H2326">
        <v>22</v>
      </c>
      <c r="I2326" t="s">
        <v>1716</v>
      </c>
      <c r="J2326" t="s">
        <v>1445</v>
      </c>
      <c r="K2326">
        <v>89626</v>
      </c>
      <c r="L2326" t="s">
        <v>43</v>
      </c>
    </row>
    <row r="2327" spans="1:12" x14ac:dyDescent="0.25">
      <c r="A2327" t="s">
        <v>505</v>
      </c>
      <c r="B2327" t="s">
        <v>485</v>
      </c>
      <c r="C2327" t="s">
        <v>504</v>
      </c>
      <c r="D2327" t="s">
        <v>486</v>
      </c>
      <c r="E2327" t="s">
        <v>58</v>
      </c>
      <c r="F2327" t="s">
        <v>1421</v>
      </c>
      <c r="G2327">
        <v>8.6999999999999993</v>
      </c>
      <c r="H2327">
        <v>87</v>
      </c>
      <c r="I2327" t="s">
        <v>1715</v>
      </c>
      <c r="J2327" t="s">
        <v>1445</v>
      </c>
      <c r="K2327">
        <v>23223</v>
      </c>
      <c r="L2327" t="s">
        <v>43</v>
      </c>
    </row>
    <row r="2328" spans="1:12" x14ac:dyDescent="0.25">
      <c r="A2328" t="s">
        <v>1247</v>
      </c>
      <c r="B2328" t="s">
        <v>1233</v>
      </c>
      <c r="C2328" t="s">
        <v>1246</v>
      </c>
      <c r="D2328" t="s">
        <v>1234</v>
      </c>
      <c r="E2328" t="s">
        <v>58</v>
      </c>
      <c r="F2328" t="s">
        <v>1421</v>
      </c>
      <c r="G2328">
        <v>8.6999999999999993</v>
      </c>
      <c r="H2328">
        <v>87</v>
      </c>
      <c r="I2328" t="s">
        <v>1715</v>
      </c>
      <c r="J2328" t="s">
        <v>1445</v>
      </c>
      <c r="K2328">
        <v>23231</v>
      </c>
      <c r="L2328" t="s">
        <v>43</v>
      </c>
    </row>
    <row r="2329" spans="1:12" x14ac:dyDescent="0.25">
      <c r="A2329" t="s">
        <v>79</v>
      </c>
      <c r="B2329" t="s">
        <v>70</v>
      </c>
      <c r="C2329" t="s">
        <v>78</v>
      </c>
      <c r="D2329" t="s">
        <v>72</v>
      </c>
      <c r="E2329" t="s">
        <v>58</v>
      </c>
      <c r="F2329" t="s">
        <v>1421</v>
      </c>
      <c r="G2329">
        <v>8.6999999999999993</v>
      </c>
      <c r="H2329">
        <v>87</v>
      </c>
      <c r="I2329" t="s">
        <v>1715</v>
      </c>
      <c r="J2329" t="s">
        <v>1445</v>
      </c>
      <c r="K2329">
        <v>23693</v>
      </c>
      <c r="L2329" t="s">
        <v>43</v>
      </c>
    </row>
    <row r="2330" spans="1:12" x14ac:dyDescent="0.25">
      <c r="A2330" t="s">
        <v>1232</v>
      </c>
      <c r="B2330" t="s">
        <v>1210</v>
      </c>
      <c r="C2330" t="s">
        <v>1231</v>
      </c>
      <c r="D2330" t="s">
        <v>1211</v>
      </c>
      <c r="E2330" t="s">
        <v>58</v>
      </c>
      <c r="F2330" t="s">
        <v>1421</v>
      </c>
      <c r="G2330">
        <v>8.6999999999999993</v>
      </c>
      <c r="H2330">
        <v>87</v>
      </c>
      <c r="I2330" t="s">
        <v>1715</v>
      </c>
      <c r="J2330" t="s">
        <v>1445</v>
      </c>
      <c r="K2330">
        <v>23701</v>
      </c>
      <c r="L2330" t="s">
        <v>43</v>
      </c>
    </row>
    <row r="2331" spans="1:12" x14ac:dyDescent="0.25">
      <c r="A2331" t="s">
        <v>503</v>
      </c>
      <c r="B2331" t="s">
        <v>485</v>
      </c>
      <c r="C2331" t="s">
        <v>502</v>
      </c>
      <c r="D2331" t="s">
        <v>488</v>
      </c>
      <c r="E2331" t="s">
        <v>58</v>
      </c>
      <c r="F2331" t="s">
        <v>1421</v>
      </c>
      <c r="G2331">
        <v>8.6999999999999993</v>
      </c>
      <c r="H2331">
        <v>87</v>
      </c>
      <c r="I2331" t="s">
        <v>1715</v>
      </c>
      <c r="J2331" t="s">
        <v>1445</v>
      </c>
      <c r="K2331">
        <v>23981</v>
      </c>
      <c r="L2331" t="s">
        <v>43</v>
      </c>
    </row>
    <row r="2332" spans="1:12" x14ac:dyDescent="0.25">
      <c r="A2332" t="s">
        <v>1230</v>
      </c>
      <c r="B2332" t="s">
        <v>1210</v>
      </c>
      <c r="C2332" t="s">
        <v>1229</v>
      </c>
      <c r="D2332" t="s">
        <v>1212</v>
      </c>
      <c r="E2332" t="s">
        <v>58</v>
      </c>
      <c r="F2332" t="s">
        <v>1421</v>
      </c>
      <c r="G2332">
        <v>8.6999999999999993</v>
      </c>
      <c r="H2332">
        <v>87</v>
      </c>
      <c r="I2332" t="s">
        <v>1715</v>
      </c>
      <c r="J2332" t="s">
        <v>1445</v>
      </c>
      <c r="K2332">
        <v>24215</v>
      </c>
      <c r="L2332" t="s">
        <v>43</v>
      </c>
    </row>
    <row r="2333" spans="1:12" x14ac:dyDescent="0.25">
      <c r="A2333" t="s">
        <v>1249</v>
      </c>
      <c r="B2333" t="s">
        <v>1233</v>
      </c>
      <c r="C2333" t="s">
        <v>1248</v>
      </c>
      <c r="D2333" t="s">
        <v>1235</v>
      </c>
      <c r="E2333" t="s">
        <v>58</v>
      </c>
      <c r="F2333" t="s">
        <v>1421</v>
      </c>
      <c r="G2333">
        <v>8.6999999999999993</v>
      </c>
      <c r="H2333">
        <v>87</v>
      </c>
      <c r="I2333" t="s">
        <v>1715</v>
      </c>
      <c r="J2333" t="s">
        <v>1445</v>
      </c>
      <c r="K2333">
        <v>24217</v>
      </c>
      <c r="L2333" t="s">
        <v>43</v>
      </c>
    </row>
    <row r="2334" spans="1:12" x14ac:dyDescent="0.25">
      <c r="A2334" t="s">
        <v>501</v>
      </c>
      <c r="B2334" t="s">
        <v>485</v>
      </c>
      <c r="C2334" t="s">
        <v>500</v>
      </c>
      <c r="D2334" t="s">
        <v>483</v>
      </c>
      <c r="E2334" t="s">
        <v>58</v>
      </c>
      <c r="F2334" t="s">
        <v>1421</v>
      </c>
      <c r="G2334">
        <v>8.6999999999999993</v>
      </c>
      <c r="H2334">
        <v>87</v>
      </c>
      <c r="I2334" t="s">
        <v>1715</v>
      </c>
      <c r="J2334" t="s">
        <v>1445</v>
      </c>
      <c r="K2334">
        <v>24587</v>
      </c>
      <c r="L2334" t="s">
        <v>43</v>
      </c>
    </row>
    <row r="2335" spans="1:12" x14ac:dyDescent="0.25">
      <c r="A2335" t="s">
        <v>77</v>
      </c>
      <c r="B2335" t="s">
        <v>70</v>
      </c>
      <c r="C2335" t="s">
        <v>76</v>
      </c>
      <c r="D2335" t="s">
        <v>71</v>
      </c>
      <c r="E2335" t="s">
        <v>58</v>
      </c>
      <c r="F2335" t="s">
        <v>1421</v>
      </c>
      <c r="G2335">
        <v>8.6999999999999993</v>
      </c>
      <c r="H2335">
        <v>87</v>
      </c>
      <c r="I2335" t="s">
        <v>1715</v>
      </c>
      <c r="J2335" t="s">
        <v>1445</v>
      </c>
      <c r="K2335">
        <v>29110</v>
      </c>
      <c r="L2335" t="s">
        <v>43</v>
      </c>
    </row>
    <row r="2336" spans="1:12" x14ac:dyDescent="0.25">
      <c r="A2336" t="s">
        <v>520</v>
      </c>
      <c r="B2336" t="s">
        <v>508</v>
      </c>
      <c r="C2336" t="s">
        <v>519</v>
      </c>
      <c r="D2336" t="s">
        <v>506</v>
      </c>
      <c r="E2336" t="s">
        <v>58</v>
      </c>
      <c r="F2336" t="s">
        <v>1421</v>
      </c>
      <c r="G2336">
        <v>8.6999999999999993</v>
      </c>
      <c r="H2336">
        <v>87</v>
      </c>
      <c r="I2336" t="s">
        <v>1715</v>
      </c>
      <c r="J2336" t="s">
        <v>1445</v>
      </c>
      <c r="K2336">
        <v>29172</v>
      </c>
      <c r="L2336" t="s">
        <v>43</v>
      </c>
    </row>
    <row r="2337" spans="1:12" x14ac:dyDescent="0.25">
      <c r="A2337" t="s">
        <v>780</v>
      </c>
      <c r="B2337" t="s">
        <v>776</v>
      </c>
      <c r="C2337" t="s">
        <v>779</v>
      </c>
      <c r="D2337" t="s">
        <v>775</v>
      </c>
      <c r="E2337" t="s">
        <v>58</v>
      </c>
      <c r="F2337" t="s">
        <v>1421</v>
      </c>
      <c r="G2337">
        <v>8.6999999999999993</v>
      </c>
      <c r="H2337">
        <v>87</v>
      </c>
      <c r="I2337" t="s">
        <v>1715</v>
      </c>
      <c r="J2337" t="s">
        <v>1445</v>
      </c>
      <c r="K2337">
        <v>29218</v>
      </c>
      <c r="L2337" t="s">
        <v>43</v>
      </c>
    </row>
    <row r="2338" spans="1:12" x14ac:dyDescent="0.25">
      <c r="A2338" t="s">
        <v>55</v>
      </c>
      <c r="B2338" t="s">
        <v>41</v>
      </c>
      <c r="C2338" t="s">
        <v>54</v>
      </c>
      <c r="D2338" t="s">
        <v>50</v>
      </c>
      <c r="E2338" t="s">
        <v>58</v>
      </c>
      <c r="F2338" t="s">
        <v>1421</v>
      </c>
      <c r="G2338">
        <v>8.6999999999999993</v>
      </c>
      <c r="H2338">
        <v>87</v>
      </c>
      <c r="I2338" t="s">
        <v>1715</v>
      </c>
      <c r="J2338" t="s">
        <v>1445</v>
      </c>
      <c r="K2338">
        <v>29544</v>
      </c>
      <c r="L2338" t="s">
        <v>43</v>
      </c>
    </row>
    <row r="2339" spans="1:12" x14ac:dyDescent="0.25">
      <c r="A2339" t="s">
        <v>774</v>
      </c>
      <c r="B2339" t="s">
        <v>752</v>
      </c>
      <c r="C2339" t="s">
        <v>773</v>
      </c>
      <c r="D2339" t="s">
        <v>753</v>
      </c>
      <c r="E2339" t="s">
        <v>58</v>
      </c>
      <c r="F2339" t="s">
        <v>1421</v>
      </c>
      <c r="G2339">
        <v>8.6999999999999993</v>
      </c>
      <c r="H2339">
        <v>87</v>
      </c>
      <c r="I2339" t="s">
        <v>1715</v>
      </c>
      <c r="J2339" t="s">
        <v>1445</v>
      </c>
      <c r="K2339">
        <v>29650</v>
      </c>
      <c r="L2339" t="s">
        <v>43</v>
      </c>
    </row>
    <row r="2340" spans="1:12" x14ac:dyDescent="0.25">
      <c r="A2340" t="s">
        <v>75</v>
      </c>
      <c r="B2340" t="s">
        <v>70</v>
      </c>
      <c r="C2340" t="s">
        <v>74</v>
      </c>
      <c r="D2340" t="s">
        <v>69</v>
      </c>
      <c r="E2340" t="s">
        <v>58</v>
      </c>
      <c r="F2340" t="s">
        <v>1421</v>
      </c>
      <c r="G2340">
        <v>8.6999999999999993</v>
      </c>
      <c r="H2340">
        <v>87</v>
      </c>
      <c r="I2340" t="s">
        <v>1715</v>
      </c>
      <c r="J2340" t="s">
        <v>1445</v>
      </c>
      <c r="K2340">
        <v>30011</v>
      </c>
      <c r="L2340" t="s">
        <v>43</v>
      </c>
    </row>
    <row r="2341" spans="1:12" x14ac:dyDescent="0.25">
      <c r="A2341" t="s">
        <v>792</v>
      </c>
      <c r="B2341" t="s">
        <v>778</v>
      </c>
      <c r="C2341" t="s">
        <v>791</v>
      </c>
      <c r="D2341" t="s">
        <v>777</v>
      </c>
      <c r="E2341" t="s">
        <v>58</v>
      </c>
      <c r="F2341" t="s">
        <v>1421</v>
      </c>
      <c r="G2341">
        <v>8.6999999999999993</v>
      </c>
      <c r="H2341">
        <v>87</v>
      </c>
      <c r="I2341" t="s">
        <v>1715</v>
      </c>
      <c r="J2341" t="s">
        <v>1445</v>
      </c>
      <c r="K2341">
        <v>30125</v>
      </c>
      <c r="L2341" t="s">
        <v>43</v>
      </c>
    </row>
    <row r="2342" spans="1:12" x14ac:dyDescent="0.25">
      <c r="A2342" t="s">
        <v>772</v>
      </c>
      <c r="B2342" t="s">
        <v>752</v>
      </c>
      <c r="C2342" t="s">
        <v>771</v>
      </c>
      <c r="D2342" t="s">
        <v>754</v>
      </c>
      <c r="E2342" t="s">
        <v>58</v>
      </c>
      <c r="F2342" t="s">
        <v>1421</v>
      </c>
      <c r="G2342">
        <v>8.6999999999999993</v>
      </c>
      <c r="H2342">
        <v>87</v>
      </c>
      <c r="I2342" t="s">
        <v>1715</v>
      </c>
      <c r="J2342" t="s">
        <v>1445</v>
      </c>
      <c r="K2342">
        <v>30538</v>
      </c>
      <c r="L2342" t="s">
        <v>43</v>
      </c>
    </row>
    <row r="2343" spans="1:12" x14ac:dyDescent="0.25">
      <c r="A2343" t="s">
        <v>97</v>
      </c>
      <c r="B2343" t="s">
        <v>91</v>
      </c>
      <c r="C2343" t="s">
        <v>95</v>
      </c>
      <c r="D2343" t="s">
        <v>96</v>
      </c>
      <c r="E2343" t="s">
        <v>87</v>
      </c>
      <c r="F2343" t="s">
        <v>1426</v>
      </c>
      <c r="G2343">
        <v>8</v>
      </c>
      <c r="H2343">
        <v>80</v>
      </c>
      <c r="I2343" t="s">
        <v>1798</v>
      </c>
      <c r="J2343" t="s">
        <v>1445</v>
      </c>
      <c r="K2343">
        <v>24077</v>
      </c>
      <c r="L2343" t="s">
        <v>43</v>
      </c>
    </row>
    <row r="2344" spans="1:12" x14ac:dyDescent="0.25">
      <c r="A2344" t="s">
        <v>94</v>
      </c>
      <c r="B2344" t="s">
        <v>91</v>
      </c>
      <c r="C2344" t="s">
        <v>92</v>
      </c>
      <c r="D2344" t="s">
        <v>93</v>
      </c>
      <c r="E2344" t="s">
        <v>87</v>
      </c>
      <c r="F2344" t="s">
        <v>1426</v>
      </c>
      <c r="G2344">
        <v>8</v>
      </c>
      <c r="H2344">
        <v>80</v>
      </c>
      <c r="I2344" t="s">
        <v>1798</v>
      </c>
      <c r="J2344" t="s">
        <v>1445</v>
      </c>
      <c r="K2344">
        <v>29122</v>
      </c>
      <c r="L2344" t="s">
        <v>43</v>
      </c>
    </row>
    <row r="2345" spans="1:12" x14ac:dyDescent="0.25">
      <c r="A2345" t="s">
        <v>90</v>
      </c>
      <c r="B2345" t="s">
        <v>83</v>
      </c>
      <c r="C2345" t="s">
        <v>88</v>
      </c>
      <c r="D2345" t="s">
        <v>89</v>
      </c>
      <c r="E2345" t="s">
        <v>87</v>
      </c>
      <c r="F2345" t="s">
        <v>1426</v>
      </c>
      <c r="G2345">
        <v>8</v>
      </c>
      <c r="H2345">
        <v>80</v>
      </c>
      <c r="I2345" t="s">
        <v>1798</v>
      </c>
      <c r="J2345" t="s">
        <v>1445</v>
      </c>
      <c r="K2345">
        <v>29551</v>
      </c>
      <c r="L2345" t="s">
        <v>43</v>
      </c>
    </row>
    <row r="2346" spans="1:12" x14ac:dyDescent="0.25">
      <c r="A2346" t="s">
        <v>86</v>
      </c>
      <c r="B2346" t="s">
        <v>83</v>
      </c>
      <c r="C2346" t="s">
        <v>84</v>
      </c>
      <c r="D2346" t="s">
        <v>85</v>
      </c>
      <c r="E2346" t="s">
        <v>87</v>
      </c>
      <c r="F2346" t="s">
        <v>1426</v>
      </c>
      <c r="G2346">
        <v>8</v>
      </c>
      <c r="H2346">
        <v>80</v>
      </c>
      <c r="I2346" t="s">
        <v>1798</v>
      </c>
      <c r="J2346" t="s">
        <v>1445</v>
      </c>
      <c r="K2346">
        <v>30023</v>
      </c>
      <c r="L2346" t="s">
        <v>43</v>
      </c>
    </row>
    <row r="2347" spans="1:12" x14ac:dyDescent="0.25">
      <c r="A2347" t="s">
        <v>136</v>
      </c>
      <c r="B2347" t="s">
        <v>109</v>
      </c>
      <c r="C2347" t="s">
        <v>135</v>
      </c>
      <c r="D2347" t="s">
        <v>109</v>
      </c>
      <c r="E2347" t="s">
        <v>87</v>
      </c>
      <c r="F2347" t="s">
        <v>1426</v>
      </c>
      <c r="G2347">
        <v>8</v>
      </c>
      <c r="H2347">
        <v>80</v>
      </c>
      <c r="I2347" t="s">
        <v>2089</v>
      </c>
      <c r="J2347" t="s">
        <v>1445</v>
      </c>
      <c r="K2347">
        <v>60571</v>
      </c>
      <c r="L2347" t="s">
        <v>43</v>
      </c>
    </row>
    <row r="2348" spans="1:12" x14ac:dyDescent="0.25">
      <c r="A2348" t="s">
        <v>116</v>
      </c>
      <c r="B2348" t="s">
        <v>109</v>
      </c>
      <c r="C2348" t="s">
        <v>134</v>
      </c>
      <c r="D2348" t="s">
        <v>109</v>
      </c>
      <c r="E2348" t="s">
        <v>87</v>
      </c>
      <c r="F2348" t="s">
        <v>1426</v>
      </c>
      <c r="G2348">
        <v>8</v>
      </c>
      <c r="H2348">
        <v>80</v>
      </c>
      <c r="I2348" t="s">
        <v>2089</v>
      </c>
      <c r="J2348" t="s">
        <v>1445</v>
      </c>
      <c r="K2348">
        <v>60609</v>
      </c>
      <c r="L2348" t="s">
        <v>43</v>
      </c>
    </row>
    <row r="2349" spans="1:12" x14ac:dyDescent="0.25">
      <c r="A2349" t="s">
        <v>112</v>
      </c>
      <c r="B2349" t="s">
        <v>149</v>
      </c>
      <c r="C2349" t="s">
        <v>155</v>
      </c>
      <c r="D2349" t="s">
        <v>149</v>
      </c>
      <c r="E2349" t="s">
        <v>87</v>
      </c>
      <c r="F2349" t="s">
        <v>1426</v>
      </c>
      <c r="G2349">
        <v>8</v>
      </c>
      <c r="H2349">
        <v>80</v>
      </c>
      <c r="I2349" t="s">
        <v>2138</v>
      </c>
      <c r="J2349" t="s">
        <v>1445</v>
      </c>
      <c r="K2349">
        <v>60647</v>
      </c>
      <c r="L2349" t="s">
        <v>43</v>
      </c>
    </row>
    <row r="2350" spans="1:12" x14ac:dyDescent="0.25">
      <c r="A2350" t="s">
        <v>154</v>
      </c>
      <c r="B2350" t="s">
        <v>149</v>
      </c>
      <c r="C2350" t="s">
        <v>153</v>
      </c>
      <c r="D2350" t="s">
        <v>149</v>
      </c>
      <c r="E2350" t="s">
        <v>87</v>
      </c>
      <c r="F2350" t="s">
        <v>1426</v>
      </c>
      <c r="G2350">
        <v>8</v>
      </c>
      <c r="H2350">
        <v>80</v>
      </c>
      <c r="I2350" t="s">
        <v>2138</v>
      </c>
      <c r="J2350" t="s">
        <v>1445</v>
      </c>
      <c r="K2350">
        <v>60685</v>
      </c>
      <c r="L2350" t="s">
        <v>43</v>
      </c>
    </row>
    <row r="2351" spans="1:12" x14ac:dyDescent="0.25">
      <c r="A2351" t="s">
        <v>365</v>
      </c>
      <c r="B2351" t="s">
        <v>383</v>
      </c>
      <c r="C2351" t="s">
        <v>412</v>
      </c>
      <c r="D2351" t="s">
        <v>383</v>
      </c>
      <c r="E2351" t="s">
        <v>87</v>
      </c>
      <c r="F2351" t="s">
        <v>1426</v>
      </c>
      <c r="G2351">
        <v>8</v>
      </c>
      <c r="H2351">
        <v>80</v>
      </c>
      <c r="I2351" t="s">
        <v>2463</v>
      </c>
      <c r="J2351" t="s">
        <v>1445</v>
      </c>
      <c r="K2351">
        <v>60799</v>
      </c>
      <c r="L2351" t="s">
        <v>43</v>
      </c>
    </row>
    <row r="2352" spans="1:12" x14ac:dyDescent="0.25">
      <c r="A2352" t="s">
        <v>630</v>
      </c>
      <c r="B2352" t="s">
        <v>619</v>
      </c>
      <c r="C2352" t="s">
        <v>656</v>
      </c>
      <c r="D2352" t="s">
        <v>619</v>
      </c>
      <c r="E2352" t="s">
        <v>87</v>
      </c>
      <c r="F2352" t="s">
        <v>1426</v>
      </c>
      <c r="G2352">
        <v>8</v>
      </c>
      <c r="H2352">
        <v>80</v>
      </c>
      <c r="I2352" t="s">
        <v>2771</v>
      </c>
      <c r="J2352" t="s">
        <v>1445</v>
      </c>
      <c r="K2352">
        <v>60837</v>
      </c>
      <c r="L2352" t="s">
        <v>43</v>
      </c>
    </row>
    <row r="2353" spans="1:12" x14ac:dyDescent="0.25">
      <c r="A2353" t="s">
        <v>362</v>
      </c>
      <c r="B2353" t="s">
        <v>383</v>
      </c>
      <c r="C2353" t="s">
        <v>411</v>
      </c>
      <c r="D2353" t="s">
        <v>383</v>
      </c>
      <c r="E2353" t="s">
        <v>87</v>
      </c>
      <c r="F2353" t="s">
        <v>1426</v>
      </c>
      <c r="G2353">
        <v>8</v>
      </c>
      <c r="H2353">
        <v>80</v>
      </c>
      <c r="I2353" t="s">
        <v>2463</v>
      </c>
      <c r="J2353" t="s">
        <v>1445</v>
      </c>
      <c r="K2353">
        <v>60875</v>
      </c>
      <c r="L2353" t="s">
        <v>43</v>
      </c>
    </row>
    <row r="2354" spans="1:12" x14ac:dyDescent="0.25">
      <c r="A2354" t="s">
        <v>359</v>
      </c>
      <c r="B2354" t="s">
        <v>383</v>
      </c>
      <c r="C2354" t="s">
        <v>410</v>
      </c>
      <c r="D2354" t="s">
        <v>383</v>
      </c>
      <c r="E2354" t="s">
        <v>87</v>
      </c>
      <c r="F2354" t="s">
        <v>1426</v>
      </c>
      <c r="G2354">
        <v>8</v>
      </c>
      <c r="H2354">
        <v>80</v>
      </c>
      <c r="I2354" t="s">
        <v>2464</v>
      </c>
      <c r="J2354" t="s">
        <v>1445</v>
      </c>
      <c r="K2354">
        <v>60913</v>
      </c>
      <c r="L2354" t="s">
        <v>43</v>
      </c>
    </row>
    <row r="2355" spans="1:12" x14ac:dyDescent="0.25">
      <c r="A2355" t="s">
        <v>397</v>
      </c>
      <c r="B2355" t="s">
        <v>383</v>
      </c>
      <c r="C2355" t="s">
        <v>409</v>
      </c>
      <c r="D2355" t="s">
        <v>383</v>
      </c>
      <c r="E2355" t="s">
        <v>87</v>
      </c>
      <c r="F2355" t="s">
        <v>1426</v>
      </c>
      <c r="G2355">
        <v>8</v>
      </c>
      <c r="H2355">
        <v>80</v>
      </c>
      <c r="I2355" t="s">
        <v>2464</v>
      </c>
      <c r="J2355" t="s">
        <v>1445</v>
      </c>
      <c r="K2355">
        <v>60951</v>
      </c>
      <c r="L2355" t="s">
        <v>43</v>
      </c>
    </row>
    <row r="2356" spans="1:12" x14ac:dyDescent="0.25">
      <c r="A2356" t="s">
        <v>636</v>
      </c>
      <c r="B2356" t="s">
        <v>619</v>
      </c>
      <c r="C2356" t="s">
        <v>655</v>
      </c>
      <c r="D2356" t="s">
        <v>619</v>
      </c>
      <c r="E2356" t="s">
        <v>87</v>
      </c>
      <c r="F2356" t="s">
        <v>1426</v>
      </c>
      <c r="G2356">
        <v>8</v>
      </c>
      <c r="H2356">
        <v>80</v>
      </c>
      <c r="I2356" t="s">
        <v>2772</v>
      </c>
      <c r="J2356" t="s">
        <v>1445</v>
      </c>
      <c r="K2356">
        <v>60989</v>
      </c>
      <c r="L2356" t="s">
        <v>43</v>
      </c>
    </row>
    <row r="2357" spans="1:12" x14ac:dyDescent="0.25">
      <c r="A2357" t="s">
        <v>438</v>
      </c>
      <c r="B2357" t="s">
        <v>419</v>
      </c>
      <c r="C2357" t="s">
        <v>437</v>
      </c>
      <c r="D2357" t="s">
        <v>419</v>
      </c>
      <c r="E2357" t="s">
        <v>87</v>
      </c>
      <c r="F2357" t="s">
        <v>1426</v>
      </c>
      <c r="G2357">
        <v>8</v>
      </c>
      <c r="H2357">
        <v>80</v>
      </c>
      <c r="I2357" t="s">
        <v>2492</v>
      </c>
      <c r="J2357" t="s">
        <v>1445</v>
      </c>
      <c r="K2357">
        <v>61027</v>
      </c>
      <c r="L2357" t="s">
        <v>43</v>
      </c>
    </row>
    <row r="2358" spans="1:12" x14ac:dyDescent="0.25">
      <c r="A2358" t="s">
        <v>394</v>
      </c>
      <c r="B2358" t="s">
        <v>419</v>
      </c>
      <c r="C2358" t="s">
        <v>436</v>
      </c>
      <c r="D2358" t="s">
        <v>419</v>
      </c>
      <c r="E2358" t="s">
        <v>87</v>
      </c>
      <c r="F2358" t="s">
        <v>1426</v>
      </c>
      <c r="G2358">
        <v>8</v>
      </c>
      <c r="H2358">
        <v>80</v>
      </c>
      <c r="I2358" t="s">
        <v>2492</v>
      </c>
      <c r="J2358" t="s">
        <v>1445</v>
      </c>
      <c r="K2358">
        <v>61065</v>
      </c>
      <c r="L2358" t="s">
        <v>43</v>
      </c>
    </row>
    <row r="2359" spans="1:12" x14ac:dyDescent="0.25">
      <c r="A2359" t="s">
        <v>695</v>
      </c>
      <c r="B2359" t="s">
        <v>664</v>
      </c>
      <c r="C2359" t="s">
        <v>694</v>
      </c>
      <c r="D2359" t="s">
        <v>664</v>
      </c>
      <c r="E2359" t="s">
        <v>87</v>
      </c>
      <c r="F2359" t="s">
        <v>1426</v>
      </c>
      <c r="G2359">
        <v>8</v>
      </c>
      <c r="H2359">
        <v>80</v>
      </c>
      <c r="I2359" t="s">
        <v>2810</v>
      </c>
      <c r="J2359" t="s">
        <v>1445</v>
      </c>
      <c r="K2359">
        <v>61103</v>
      </c>
      <c r="L2359" t="s">
        <v>43</v>
      </c>
    </row>
    <row r="2360" spans="1:12" x14ac:dyDescent="0.25">
      <c r="A2360" t="s">
        <v>686</v>
      </c>
      <c r="B2360" t="s">
        <v>664</v>
      </c>
      <c r="C2360" t="s">
        <v>693</v>
      </c>
      <c r="D2360" t="s">
        <v>664</v>
      </c>
      <c r="E2360" t="s">
        <v>87</v>
      </c>
      <c r="F2360" t="s">
        <v>1426</v>
      </c>
      <c r="G2360">
        <v>8</v>
      </c>
      <c r="H2360">
        <v>80</v>
      </c>
      <c r="I2360" t="s">
        <v>2811</v>
      </c>
      <c r="J2360" t="s">
        <v>1445</v>
      </c>
      <c r="K2360">
        <v>61179</v>
      </c>
      <c r="L2360" t="s">
        <v>43</v>
      </c>
    </row>
    <row r="2361" spans="1:12" x14ac:dyDescent="0.25">
      <c r="A2361" t="s">
        <v>692</v>
      </c>
      <c r="B2361" t="s">
        <v>664</v>
      </c>
      <c r="C2361" t="s">
        <v>691</v>
      </c>
      <c r="D2361" t="s">
        <v>664</v>
      </c>
      <c r="E2361" t="s">
        <v>87</v>
      </c>
      <c r="F2361" t="s">
        <v>1426</v>
      </c>
      <c r="G2361">
        <v>8</v>
      </c>
      <c r="H2361">
        <v>80</v>
      </c>
      <c r="I2361" t="s">
        <v>2812</v>
      </c>
      <c r="J2361" t="s">
        <v>1445</v>
      </c>
      <c r="K2361">
        <v>61217</v>
      </c>
      <c r="L2361" t="s">
        <v>43</v>
      </c>
    </row>
    <row r="2362" spans="1:12" x14ac:dyDescent="0.25">
      <c r="A2362" t="s">
        <v>1204</v>
      </c>
      <c r="B2362" t="s">
        <v>1181</v>
      </c>
      <c r="C2362" t="s">
        <v>1203</v>
      </c>
      <c r="D2362" t="s">
        <v>1181</v>
      </c>
      <c r="E2362" t="s">
        <v>87</v>
      </c>
      <c r="F2362" t="s">
        <v>1426</v>
      </c>
      <c r="G2362">
        <v>8</v>
      </c>
      <c r="H2362">
        <v>80</v>
      </c>
      <c r="I2362" t="s">
        <v>3552</v>
      </c>
      <c r="J2362" t="s">
        <v>1445</v>
      </c>
      <c r="K2362">
        <v>61255</v>
      </c>
      <c r="L2362" t="s">
        <v>43</v>
      </c>
    </row>
    <row r="2363" spans="1:12" x14ac:dyDescent="0.25">
      <c r="A2363" t="s">
        <v>1197</v>
      </c>
      <c r="B2363" t="s">
        <v>1181</v>
      </c>
      <c r="C2363" t="s">
        <v>1202</v>
      </c>
      <c r="D2363" t="s">
        <v>1181</v>
      </c>
      <c r="E2363" t="s">
        <v>87</v>
      </c>
      <c r="F2363" t="s">
        <v>1426</v>
      </c>
      <c r="G2363">
        <v>8</v>
      </c>
      <c r="H2363">
        <v>80</v>
      </c>
      <c r="I2363" t="s">
        <v>3552</v>
      </c>
      <c r="J2363" t="s">
        <v>1445</v>
      </c>
      <c r="K2363">
        <v>61293</v>
      </c>
      <c r="L2363" t="s">
        <v>43</v>
      </c>
    </row>
    <row r="2364" spans="1:12" x14ac:dyDescent="0.25">
      <c r="A2364" t="s">
        <v>633</v>
      </c>
      <c r="B2364" t="s">
        <v>619</v>
      </c>
      <c r="C2364" t="s">
        <v>654</v>
      </c>
      <c r="D2364" t="s">
        <v>619</v>
      </c>
      <c r="E2364" t="s">
        <v>87</v>
      </c>
      <c r="F2364" t="s">
        <v>1426</v>
      </c>
      <c r="G2364">
        <v>8</v>
      </c>
      <c r="H2364">
        <v>80</v>
      </c>
      <c r="I2364" t="s">
        <v>2773</v>
      </c>
      <c r="J2364" t="s">
        <v>1445</v>
      </c>
      <c r="K2364">
        <v>66854</v>
      </c>
      <c r="L2364" t="s">
        <v>43</v>
      </c>
    </row>
    <row r="2365" spans="1:12" x14ac:dyDescent="0.25">
      <c r="A2365" t="s">
        <v>183</v>
      </c>
      <c r="B2365" t="s">
        <v>162</v>
      </c>
      <c r="C2365" t="s">
        <v>182</v>
      </c>
      <c r="D2365" t="s">
        <v>162</v>
      </c>
      <c r="E2365" t="s">
        <v>87</v>
      </c>
      <c r="F2365" t="s">
        <v>1426</v>
      </c>
      <c r="G2365">
        <v>8</v>
      </c>
      <c r="H2365">
        <v>80</v>
      </c>
      <c r="I2365" t="s">
        <v>2198</v>
      </c>
      <c r="J2365" t="s">
        <v>1445</v>
      </c>
      <c r="K2365">
        <v>94980</v>
      </c>
      <c r="L2365" t="s">
        <v>43</v>
      </c>
    </row>
    <row r="2366" spans="1:12" x14ac:dyDescent="0.25">
      <c r="A2366" t="s">
        <v>181</v>
      </c>
      <c r="B2366" t="s">
        <v>162</v>
      </c>
      <c r="C2366" t="s">
        <v>180</v>
      </c>
      <c r="D2366" t="s">
        <v>162</v>
      </c>
      <c r="E2366" t="s">
        <v>87</v>
      </c>
      <c r="F2366" t="s">
        <v>1426</v>
      </c>
      <c r="G2366">
        <v>8</v>
      </c>
      <c r="H2366">
        <v>80</v>
      </c>
      <c r="I2366" t="s">
        <v>2198</v>
      </c>
      <c r="J2366" t="s">
        <v>1445</v>
      </c>
      <c r="K2366">
        <v>94981</v>
      </c>
      <c r="L2366" t="s">
        <v>43</v>
      </c>
    </row>
    <row r="2367" spans="1:12" x14ac:dyDescent="0.25">
      <c r="A2367" t="s">
        <v>106</v>
      </c>
      <c r="B2367" t="s">
        <v>109</v>
      </c>
      <c r="C2367" t="s">
        <v>106</v>
      </c>
      <c r="D2367" t="s">
        <v>123</v>
      </c>
      <c r="E2367" t="s">
        <v>131</v>
      </c>
      <c r="F2367" t="s">
        <v>1420</v>
      </c>
      <c r="G2367">
        <v>2.8</v>
      </c>
      <c r="H2367">
        <v>15</v>
      </c>
      <c r="I2367" t="s">
        <v>2090</v>
      </c>
      <c r="J2367" t="s">
        <v>1445</v>
      </c>
      <c r="K2367">
        <v>86866</v>
      </c>
      <c r="L2367" t="s">
        <v>43</v>
      </c>
    </row>
    <row r="2368" spans="1:12" x14ac:dyDescent="0.25">
      <c r="A2368" t="s">
        <v>105</v>
      </c>
      <c r="B2368" t="s">
        <v>109</v>
      </c>
      <c r="C2368" t="s">
        <v>105</v>
      </c>
      <c r="D2368" t="s">
        <v>121</v>
      </c>
      <c r="E2368" t="s">
        <v>131</v>
      </c>
      <c r="F2368" t="s">
        <v>1420</v>
      </c>
      <c r="G2368">
        <v>2.8</v>
      </c>
      <c r="H2368">
        <v>15</v>
      </c>
      <c r="I2368" t="s">
        <v>2090</v>
      </c>
      <c r="J2368" t="s">
        <v>1445</v>
      </c>
      <c r="K2368">
        <v>86867</v>
      </c>
      <c r="L2368" t="s">
        <v>43</v>
      </c>
    </row>
    <row r="2369" spans="1:12" x14ac:dyDescent="0.25">
      <c r="A2369" t="s">
        <v>104</v>
      </c>
      <c r="B2369" t="s">
        <v>109</v>
      </c>
      <c r="C2369" t="s">
        <v>104</v>
      </c>
      <c r="D2369" t="s">
        <v>118</v>
      </c>
      <c r="E2369" t="s">
        <v>131</v>
      </c>
      <c r="F2369" t="s">
        <v>1420</v>
      </c>
      <c r="G2369">
        <v>2.8</v>
      </c>
      <c r="H2369">
        <v>15</v>
      </c>
      <c r="I2369" t="s">
        <v>2090</v>
      </c>
      <c r="J2369" t="s">
        <v>1445</v>
      </c>
      <c r="K2369">
        <v>86868</v>
      </c>
      <c r="L2369" t="s">
        <v>43</v>
      </c>
    </row>
    <row r="2370" spans="1:12" x14ac:dyDescent="0.25">
      <c r="A2370" t="s">
        <v>100</v>
      </c>
      <c r="B2370" t="s">
        <v>162</v>
      </c>
      <c r="C2370" t="s">
        <v>100</v>
      </c>
      <c r="D2370" t="s">
        <v>194</v>
      </c>
      <c r="E2370" t="s">
        <v>131</v>
      </c>
      <c r="F2370" t="s">
        <v>1420</v>
      </c>
      <c r="G2370">
        <v>2.8</v>
      </c>
      <c r="H2370">
        <v>15</v>
      </c>
      <c r="I2370" t="s">
        <v>2090</v>
      </c>
      <c r="J2370" t="s">
        <v>1445</v>
      </c>
      <c r="K2370">
        <v>86869</v>
      </c>
      <c r="L2370" t="s">
        <v>43</v>
      </c>
    </row>
    <row r="2371" spans="1:12" x14ac:dyDescent="0.25">
      <c r="A2371" t="s">
        <v>152</v>
      </c>
      <c r="B2371" t="s">
        <v>162</v>
      </c>
      <c r="C2371" t="s">
        <v>152</v>
      </c>
      <c r="D2371" t="s">
        <v>192</v>
      </c>
      <c r="E2371" t="s">
        <v>131</v>
      </c>
      <c r="F2371" t="s">
        <v>1420</v>
      </c>
      <c r="G2371">
        <v>2.8</v>
      </c>
      <c r="H2371">
        <v>15</v>
      </c>
      <c r="I2371" t="s">
        <v>2090</v>
      </c>
      <c r="J2371" t="s">
        <v>1445</v>
      </c>
      <c r="K2371">
        <v>86870</v>
      </c>
      <c r="L2371" t="s">
        <v>43</v>
      </c>
    </row>
    <row r="2372" spans="1:12" x14ac:dyDescent="0.25">
      <c r="A2372" t="s">
        <v>150</v>
      </c>
      <c r="B2372" t="s">
        <v>234</v>
      </c>
      <c r="C2372" t="s">
        <v>150</v>
      </c>
      <c r="D2372" t="s">
        <v>245</v>
      </c>
      <c r="E2372" t="s">
        <v>131</v>
      </c>
      <c r="F2372" t="s">
        <v>1420</v>
      </c>
      <c r="G2372">
        <v>2.8</v>
      </c>
      <c r="H2372">
        <v>15</v>
      </c>
      <c r="I2372" t="s">
        <v>2090</v>
      </c>
      <c r="J2372" t="s">
        <v>1445</v>
      </c>
      <c r="K2372">
        <v>86871</v>
      </c>
      <c r="L2372" t="s">
        <v>43</v>
      </c>
    </row>
    <row r="2373" spans="1:12" x14ac:dyDescent="0.25">
      <c r="A2373" t="s">
        <v>379</v>
      </c>
      <c r="B2373" t="s">
        <v>346</v>
      </c>
      <c r="C2373" t="s">
        <v>379</v>
      </c>
      <c r="D2373" t="s">
        <v>370</v>
      </c>
      <c r="E2373" t="s">
        <v>131</v>
      </c>
      <c r="F2373" t="s">
        <v>1420</v>
      </c>
      <c r="G2373">
        <v>2.8</v>
      </c>
      <c r="H2373">
        <v>15</v>
      </c>
      <c r="I2373" t="s">
        <v>2090</v>
      </c>
      <c r="J2373" t="s">
        <v>1445</v>
      </c>
      <c r="K2373">
        <v>86872</v>
      </c>
      <c r="L2373" t="s">
        <v>43</v>
      </c>
    </row>
    <row r="2374" spans="1:12" x14ac:dyDescent="0.25">
      <c r="A2374" t="s">
        <v>378</v>
      </c>
      <c r="B2374" t="s">
        <v>346</v>
      </c>
      <c r="C2374" t="s">
        <v>378</v>
      </c>
      <c r="D2374" t="s">
        <v>368</v>
      </c>
      <c r="E2374" t="s">
        <v>131</v>
      </c>
      <c r="F2374" t="s">
        <v>1420</v>
      </c>
      <c r="G2374">
        <v>2.8</v>
      </c>
      <c r="H2374">
        <v>15</v>
      </c>
      <c r="I2374" t="s">
        <v>2090</v>
      </c>
      <c r="J2374" t="s">
        <v>1445</v>
      </c>
      <c r="K2374">
        <v>86873</v>
      </c>
      <c r="L2374" t="s">
        <v>43</v>
      </c>
    </row>
    <row r="2375" spans="1:12" x14ac:dyDescent="0.25">
      <c r="A2375" t="s">
        <v>377</v>
      </c>
      <c r="B2375" t="s">
        <v>346</v>
      </c>
      <c r="C2375" t="s">
        <v>377</v>
      </c>
      <c r="D2375" t="s">
        <v>367</v>
      </c>
      <c r="E2375" t="s">
        <v>131</v>
      </c>
      <c r="F2375" t="s">
        <v>1420</v>
      </c>
      <c r="G2375">
        <v>2.8</v>
      </c>
      <c r="H2375">
        <v>15</v>
      </c>
      <c r="I2375" t="s">
        <v>2090</v>
      </c>
      <c r="J2375" t="s">
        <v>1445</v>
      </c>
      <c r="K2375">
        <v>86874</v>
      </c>
      <c r="L2375" t="s">
        <v>43</v>
      </c>
    </row>
    <row r="2376" spans="1:12" x14ac:dyDescent="0.25">
      <c r="A2376" t="s">
        <v>407</v>
      </c>
      <c r="B2376" t="s">
        <v>383</v>
      </c>
      <c r="C2376" t="s">
        <v>407</v>
      </c>
      <c r="D2376" t="s">
        <v>401</v>
      </c>
      <c r="E2376" t="s">
        <v>131</v>
      </c>
      <c r="F2376" t="s">
        <v>1420</v>
      </c>
      <c r="G2376">
        <v>2.8</v>
      </c>
      <c r="H2376">
        <v>15</v>
      </c>
      <c r="I2376" t="s">
        <v>2090</v>
      </c>
      <c r="J2376" t="s">
        <v>1445</v>
      </c>
      <c r="K2376">
        <v>86875</v>
      </c>
      <c r="L2376" t="s">
        <v>43</v>
      </c>
    </row>
    <row r="2377" spans="1:12" x14ac:dyDescent="0.25">
      <c r="A2377" t="s">
        <v>406</v>
      </c>
      <c r="B2377" t="s">
        <v>383</v>
      </c>
      <c r="C2377" t="s">
        <v>406</v>
      </c>
      <c r="D2377" t="s">
        <v>399</v>
      </c>
      <c r="E2377" t="s">
        <v>131</v>
      </c>
      <c r="F2377" t="s">
        <v>1420</v>
      </c>
      <c r="G2377">
        <v>2.8</v>
      </c>
      <c r="H2377">
        <v>15</v>
      </c>
      <c r="I2377" t="s">
        <v>2090</v>
      </c>
      <c r="J2377" t="s">
        <v>1445</v>
      </c>
      <c r="K2377">
        <v>86876</v>
      </c>
      <c r="L2377" t="s">
        <v>43</v>
      </c>
    </row>
    <row r="2378" spans="1:12" x14ac:dyDescent="0.25">
      <c r="A2378" t="s">
        <v>462</v>
      </c>
      <c r="B2378" t="s">
        <v>463</v>
      </c>
      <c r="C2378" t="s">
        <v>462</v>
      </c>
      <c r="D2378" t="s">
        <v>475</v>
      </c>
      <c r="E2378" t="s">
        <v>131</v>
      </c>
      <c r="F2378" t="s">
        <v>1420</v>
      </c>
      <c r="G2378">
        <v>2.8</v>
      </c>
      <c r="H2378">
        <v>15</v>
      </c>
      <c r="I2378" t="s">
        <v>2090</v>
      </c>
      <c r="J2378" t="s">
        <v>1445</v>
      </c>
      <c r="K2378">
        <v>86877</v>
      </c>
      <c r="L2378" t="s">
        <v>43</v>
      </c>
    </row>
    <row r="2379" spans="1:12" x14ac:dyDescent="0.25">
      <c r="A2379" t="s">
        <v>651</v>
      </c>
      <c r="B2379" t="s">
        <v>619</v>
      </c>
      <c r="C2379" t="s">
        <v>651</v>
      </c>
      <c r="D2379" t="s">
        <v>642</v>
      </c>
      <c r="E2379" t="s">
        <v>131</v>
      </c>
      <c r="F2379" t="s">
        <v>1420</v>
      </c>
      <c r="G2379">
        <v>2.8</v>
      </c>
      <c r="H2379">
        <v>15</v>
      </c>
      <c r="I2379" t="s">
        <v>2090</v>
      </c>
      <c r="J2379" t="s">
        <v>1445</v>
      </c>
      <c r="K2379">
        <v>86878</v>
      </c>
      <c r="L2379" t="s">
        <v>43</v>
      </c>
    </row>
    <row r="2380" spans="1:12" x14ac:dyDescent="0.25">
      <c r="A2380" t="s">
        <v>650</v>
      </c>
      <c r="B2380" t="s">
        <v>619</v>
      </c>
      <c r="C2380" t="s">
        <v>650</v>
      </c>
      <c r="D2380" t="s">
        <v>640</v>
      </c>
      <c r="E2380" t="s">
        <v>131</v>
      </c>
      <c r="F2380" t="s">
        <v>1420</v>
      </c>
      <c r="G2380">
        <v>2.8</v>
      </c>
      <c r="H2380">
        <v>15</v>
      </c>
      <c r="I2380" t="s">
        <v>2090</v>
      </c>
      <c r="J2380" t="s">
        <v>1445</v>
      </c>
      <c r="K2380">
        <v>86879</v>
      </c>
      <c r="L2380" t="s">
        <v>43</v>
      </c>
    </row>
    <row r="2381" spans="1:12" x14ac:dyDescent="0.25">
      <c r="A2381" t="s">
        <v>649</v>
      </c>
      <c r="B2381" t="s">
        <v>619</v>
      </c>
      <c r="C2381" t="s">
        <v>649</v>
      </c>
      <c r="D2381" t="s">
        <v>638</v>
      </c>
      <c r="E2381" t="s">
        <v>131</v>
      </c>
      <c r="F2381" t="s">
        <v>1420</v>
      </c>
      <c r="G2381">
        <v>2.8</v>
      </c>
      <c r="H2381">
        <v>15</v>
      </c>
      <c r="I2381" t="s">
        <v>2090</v>
      </c>
      <c r="J2381" t="s">
        <v>1445</v>
      </c>
      <c r="K2381">
        <v>86880</v>
      </c>
      <c r="L2381" t="s">
        <v>43</v>
      </c>
    </row>
    <row r="2382" spans="1:12" x14ac:dyDescent="0.25">
      <c r="A2382" t="s">
        <v>652</v>
      </c>
      <c r="B2382" t="s">
        <v>664</v>
      </c>
      <c r="C2382" t="s">
        <v>652</v>
      </c>
      <c r="D2382" t="s">
        <v>688</v>
      </c>
      <c r="E2382" t="s">
        <v>131</v>
      </c>
      <c r="F2382" t="s">
        <v>1420</v>
      </c>
      <c r="G2382">
        <v>2.8</v>
      </c>
      <c r="H2382">
        <v>15</v>
      </c>
      <c r="I2382" t="s">
        <v>2090</v>
      </c>
      <c r="J2382" t="s">
        <v>1445</v>
      </c>
      <c r="K2382">
        <v>86881</v>
      </c>
      <c r="L2382" t="s">
        <v>43</v>
      </c>
    </row>
    <row r="2383" spans="1:12" x14ac:dyDescent="0.25">
      <c r="A2383" t="s">
        <v>721</v>
      </c>
      <c r="B2383" t="s">
        <v>722</v>
      </c>
      <c r="C2383" t="s">
        <v>721</v>
      </c>
      <c r="D2383" t="s">
        <v>740</v>
      </c>
      <c r="E2383" t="s">
        <v>131</v>
      </c>
      <c r="F2383" t="s">
        <v>1420</v>
      </c>
      <c r="G2383">
        <v>2.8</v>
      </c>
      <c r="H2383">
        <v>15</v>
      </c>
      <c r="I2383" t="s">
        <v>2090</v>
      </c>
      <c r="J2383" t="s">
        <v>1445</v>
      </c>
      <c r="K2383">
        <v>86882</v>
      </c>
      <c r="L2383" t="s">
        <v>43</v>
      </c>
    </row>
    <row r="2384" spans="1:12" x14ac:dyDescent="0.25">
      <c r="A2384" t="s">
        <v>743</v>
      </c>
      <c r="B2384" t="s">
        <v>752</v>
      </c>
      <c r="C2384" t="s">
        <v>743</v>
      </c>
      <c r="D2384" t="s">
        <v>768</v>
      </c>
      <c r="E2384" t="s">
        <v>131</v>
      </c>
      <c r="F2384" t="s">
        <v>1420</v>
      </c>
      <c r="G2384">
        <v>2.8</v>
      </c>
      <c r="H2384">
        <v>15</v>
      </c>
      <c r="I2384" t="s">
        <v>2090</v>
      </c>
      <c r="J2384" t="s">
        <v>1445</v>
      </c>
      <c r="K2384">
        <v>86883</v>
      </c>
      <c r="L2384" t="s">
        <v>43</v>
      </c>
    </row>
    <row r="2385" spans="1:12" x14ac:dyDescent="0.25">
      <c r="A2385" t="s">
        <v>903</v>
      </c>
      <c r="B2385" t="s">
        <v>1181</v>
      </c>
      <c r="C2385" t="s">
        <v>903</v>
      </c>
      <c r="D2385" t="s">
        <v>1199</v>
      </c>
      <c r="E2385" t="s">
        <v>131</v>
      </c>
      <c r="F2385" t="s">
        <v>1420</v>
      </c>
      <c r="G2385">
        <v>2.8</v>
      </c>
      <c r="H2385">
        <v>15</v>
      </c>
      <c r="I2385" t="s">
        <v>2090</v>
      </c>
      <c r="J2385" t="s">
        <v>1445</v>
      </c>
      <c r="K2385">
        <v>86884</v>
      </c>
      <c r="L2385" t="s">
        <v>43</v>
      </c>
    </row>
    <row r="2386" spans="1:12" x14ac:dyDescent="0.25">
      <c r="A2386" t="s">
        <v>901</v>
      </c>
      <c r="B2386" t="s">
        <v>1210</v>
      </c>
      <c r="C2386" t="s">
        <v>901</v>
      </c>
      <c r="D2386" t="s">
        <v>1226</v>
      </c>
      <c r="E2386" t="s">
        <v>131</v>
      </c>
      <c r="F2386" t="s">
        <v>1420</v>
      </c>
      <c r="G2386">
        <v>2.8</v>
      </c>
      <c r="H2386">
        <v>15</v>
      </c>
      <c r="I2386" t="s">
        <v>2090</v>
      </c>
      <c r="J2386" t="s">
        <v>1445</v>
      </c>
      <c r="K2386">
        <v>86885</v>
      </c>
      <c r="L2386" t="s">
        <v>43</v>
      </c>
    </row>
    <row r="2387" spans="1:12" x14ac:dyDescent="0.25">
      <c r="A2387" t="s">
        <v>109</v>
      </c>
      <c r="B2387" t="s">
        <v>106</v>
      </c>
      <c r="C2387" t="s">
        <v>123</v>
      </c>
      <c r="D2387" t="s">
        <v>106</v>
      </c>
      <c r="E2387" t="s">
        <v>140</v>
      </c>
      <c r="F2387" t="s">
        <v>1428</v>
      </c>
      <c r="G2387">
        <v>5.4</v>
      </c>
      <c r="H2387">
        <v>25</v>
      </c>
      <c r="I2387" t="s">
        <v>2091</v>
      </c>
      <c r="J2387" t="s">
        <v>1445</v>
      </c>
      <c r="K2387">
        <v>86983</v>
      </c>
      <c r="L2387" t="s">
        <v>43</v>
      </c>
    </row>
    <row r="2388" spans="1:12" x14ac:dyDescent="0.25">
      <c r="A2388" t="s">
        <v>109</v>
      </c>
      <c r="B2388" t="s">
        <v>105</v>
      </c>
      <c r="C2388" t="s">
        <v>145</v>
      </c>
      <c r="D2388" t="s">
        <v>105</v>
      </c>
      <c r="E2388" t="s">
        <v>140</v>
      </c>
      <c r="F2388" t="s">
        <v>1428</v>
      </c>
      <c r="G2388">
        <v>5.4</v>
      </c>
      <c r="H2388">
        <v>25</v>
      </c>
      <c r="I2388" t="s">
        <v>2091</v>
      </c>
      <c r="J2388" t="s">
        <v>1445</v>
      </c>
      <c r="K2388">
        <v>86984</v>
      </c>
      <c r="L2388" t="s">
        <v>43</v>
      </c>
    </row>
    <row r="2389" spans="1:12" x14ac:dyDescent="0.25">
      <c r="A2389" t="s">
        <v>109</v>
      </c>
      <c r="B2389" t="s">
        <v>104</v>
      </c>
      <c r="C2389" t="s">
        <v>147</v>
      </c>
      <c r="D2389" t="s">
        <v>104</v>
      </c>
      <c r="E2389" t="s">
        <v>140</v>
      </c>
      <c r="F2389" t="s">
        <v>1428</v>
      </c>
      <c r="G2389">
        <v>5.4</v>
      </c>
      <c r="H2389">
        <v>25</v>
      </c>
      <c r="I2389" t="s">
        <v>2091</v>
      </c>
      <c r="J2389" t="s">
        <v>1445</v>
      </c>
      <c r="K2389">
        <v>86987</v>
      </c>
      <c r="L2389" t="s">
        <v>43</v>
      </c>
    </row>
    <row r="2390" spans="1:12" x14ac:dyDescent="0.25">
      <c r="A2390" t="s">
        <v>162</v>
      </c>
      <c r="B2390" t="s">
        <v>100</v>
      </c>
      <c r="C2390" t="s">
        <v>161</v>
      </c>
      <c r="D2390" t="s">
        <v>100</v>
      </c>
      <c r="E2390" t="s">
        <v>140</v>
      </c>
      <c r="F2390" t="s">
        <v>1428</v>
      </c>
      <c r="G2390">
        <v>5.4</v>
      </c>
      <c r="H2390">
        <v>25</v>
      </c>
      <c r="I2390" t="s">
        <v>2091</v>
      </c>
      <c r="J2390" t="s">
        <v>1445</v>
      </c>
      <c r="K2390">
        <v>86989</v>
      </c>
      <c r="L2390" t="s">
        <v>43</v>
      </c>
    </row>
    <row r="2391" spans="1:12" x14ac:dyDescent="0.25">
      <c r="A2391" t="s">
        <v>162</v>
      </c>
      <c r="B2391" t="s">
        <v>152</v>
      </c>
      <c r="C2391" t="s">
        <v>163</v>
      </c>
      <c r="D2391" t="s">
        <v>152</v>
      </c>
      <c r="E2391" t="s">
        <v>140</v>
      </c>
      <c r="F2391" t="s">
        <v>1428</v>
      </c>
      <c r="G2391">
        <v>5.4</v>
      </c>
      <c r="H2391">
        <v>25</v>
      </c>
      <c r="I2391" t="s">
        <v>2091</v>
      </c>
      <c r="J2391" t="s">
        <v>1445</v>
      </c>
      <c r="K2391">
        <v>86991</v>
      </c>
      <c r="L2391" t="s">
        <v>43</v>
      </c>
    </row>
    <row r="2392" spans="1:12" x14ac:dyDescent="0.25">
      <c r="A2392" t="s">
        <v>234</v>
      </c>
      <c r="B2392" t="s">
        <v>150</v>
      </c>
      <c r="C2392" t="s">
        <v>233</v>
      </c>
      <c r="D2392" t="s">
        <v>150</v>
      </c>
      <c r="E2392" t="s">
        <v>140</v>
      </c>
      <c r="F2392" t="s">
        <v>1428</v>
      </c>
      <c r="G2392">
        <v>5.4</v>
      </c>
      <c r="H2392">
        <v>25</v>
      </c>
      <c r="I2392" t="s">
        <v>2091</v>
      </c>
      <c r="J2392" t="s">
        <v>1445</v>
      </c>
      <c r="K2392">
        <v>86993</v>
      </c>
      <c r="L2392" t="s">
        <v>43</v>
      </c>
    </row>
    <row r="2393" spans="1:12" x14ac:dyDescent="0.25">
      <c r="A2393" t="s">
        <v>346</v>
      </c>
      <c r="B2393" t="s">
        <v>379</v>
      </c>
      <c r="C2393" t="s">
        <v>380</v>
      </c>
      <c r="D2393" t="s">
        <v>379</v>
      </c>
      <c r="E2393" t="s">
        <v>140</v>
      </c>
      <c r="F2393" t="s">
        <v>1428</v>
      </c>
      <c r="G2393">
        <v>5.4</v>
      </c>
      <c r="H2393">
        <v>25</v>
      </c>
      <c r="I2393" t="s">
        <v>2091</v>
      </c>
      <c r="J2393" t="s">
        <v>1445</v>
      </c>
      <c r="K2393">
        <v>86995</v>
      </c>
      <c r="L2393" t="s">
        <v>43</v>
      </c>
    </row>
    <row r="2394" spans="1:12" x14ac:dyDescent="0.25">
      <c r="A2394" t="s">
        <v>346</v>
      </c>
      <c r="B2394" t="s">
        <v>378</v>
      </c>
      <c r="C2394" t="s">
        <v>381</v>
      </c>
      <c r="D2394" t="s">
        <v>378</v>
      </c>
      <c r="E2394" t="s">
        <v>140</v>
      </c>
      <c r="F2394" t="s">
        <v>1428</v>
      </c>
      <c r="G2394">
        <v>5.4</v>
      </c>
      <c r="H2394">
        <v>25</v>
      </c>
      <c r="I2394" t="s">
        <v>2091</v>
      </c>
      <c r="J2394" t="s">
        <v>1445</v>
      </c>
      <c r="K2394">
        <v>86997</v>
      </c>
      <c r="L2394" t="s">
        <v>43</v>
      </c>
    </row>
    <row r="2395" spans="1:12" x14ac:dyDescent="0.25">
      <c r="A2395" t="s">
        <v>346</v>
      </c>
      <c r="B2395" t="s">
        <v>377</v>
      </c>
      <c r="C2395" t="s">
        <v>382</v>
      </c>
      <c r="D2395" t="s">
        <v>377</v>
      </c>
      <c r="E2395" t="s">
        <v>140</v>
      </c>
      <c r="F2395" t="s">
        <v>1428</v>
      </c>
      <c r="G2395">
        <v>5.4</v>
      </c>
      <c r="H2395">
        <v>25</v>
      </c>
      <c r="I2395" t="s">
        <v>2091</v>
      </c>
      <c r="J2395" t="s">
        <v>1445</v>
      </c>
      <c r="K2395">
        <v>86999</v>
      </c>
      <c r="L2395" t="s">
        <v>43</v>
      </c>
    </row>
    <row r="2396" spans="1:12" x14ac:dyDescent="0.25">
      <c r="A2396" t="s">
        <v>383</v>
      </c>
      <c r="B2396" t="s">
        <v>407</v>
      </c>
      <c r="C2396" t="s">
        <v>416</v>
      </c>
      <c r="D2396" t="s">
        <v>407</v>
      </c>
      <c r="E2396" t="s">
        <v>140</v>
      </c>
      <c r="F2396" t="s">
        <v>1428</v>
      </c>
      <c r="G2396">
        <v>5.4</v>
      </c>
      <c r="H2396">
        <v>25</v>
      </c>
      <c r="I2396" t="s">
        <v>2091</v>
      </c>
      <c r="J2396" t="s">
        <v>1445</v>
      </c>
      <c r="K2396">
        <v>87001</v>
      </c>
      <c r="L2396" t="s">
        <v>43</v>
      </c>
    </row>
    <row r="2397" spans="1:12" x14ac:dyDescent="0.25">
      <c r="A2397" t="s">
        <v>383</v>
      </c>
      <c r="B2397" t="s">
        <v>406</v>
      </c>
      <c r="C2397" t="s">
        <v>418</v>
      </c>
      <c r="D2397" t="s">
        <v>406</v>
      </c>
      <c r="E2397" t="s">
        <v>140</v>
      </c>
      <c r="F2397" t="s">
        <v>1428</v>
      </c>
      <c r="G2397">
        <v>5.4</v>
      </c>
      <c r="H2397">
        <v>25</v>
      </c>
      <c r="I2397" t="s">
        <v>2091</v>
      </c>
      <c r="J2397" t="s">
        <v>1445</v>
      </c>
      <c r="K2397">
        <v>87003</v>
      </c>
      <c r="L2397" t="s">
        <v>43</v>
      </c>
    </row>
    <row r="2398" spans="1:12" x14ac:dyDescent="0.25">
      <c r="A2398" t="s">
        <v>463</v>
      </c>
      <c r="B2398" t="s">
        <v>462</v>
      </c>
      <c r="C2398" t="s">
        <v>461</v>
      </c>
      <c r="D2398" t="s">
        <v>462</v>
      </c>
      <c r="E2398" t="s">
        <v>140</v>
      </c>
      <c r="F2398" t="s">
        <v>1428</v>
      </c>
      <c r="G2398">
        <v>5.4</v>
      </c>
      <c r="H2398">
        <v>25</v>
      </c>
      <c r="I2398" t="s">
        <v>2091</v>
      </c>
      <c r="J2398" t="s">
        <v>1445</v>
      </c>
      <c r="K2398">
        <v>87005</v>
      </c>
      <c r="L2398" t="s">
        <v>43</v>
      </c>
    </row>
    <row r="2399" spans="1:12" x14ac:dyDescent="0.25">
      <c r="A2399" t="s">
        <v>619</v>
      </c>
      <c r="B2399" t="s">
        <v>651</v>
      </c>
      <c r="C2399" t="s">
        <v>657</v>
      </c>
      <c r="D2399" t="s">
        <v>651</v>
      </c>
      <c r="E2399" t="s">
        <v>140</v>
      </c>
      <c r="F2399" t="s">
        <v>1428</v>
      </c>
      <c r="G2399">
        <v>5.4</v>
      </c>
      <c r="H2399">
        <v>25</v>
      </c>
      <c r="I2399" t="s">
        <v>2091</v>
      </c>
      <c r="J2399" t="s">
        <v>1445</v>
      </c>
      <c r="K2399">
        <v>87007</v>
      </c>
      <c r="L2399" t="s">
        <v>43</v>
      </c>
    </row>
    <row r="2400" spans="1:12" x14ac:dyDescent="0.25">
      <c r="A2400" t="s">
        <v>619</v>
      </c>
      <c r="B2400" t="s">
        <v>650</v>
      </c>
      <c r="C2400" t="s">
        <v>659</v>
      </c>
      <c r="D2400" t="s">
        <v>650</v>
      </c>
      <c r="E2400" t="s">
        <v>140</v>
      </c>
      <c r="F2400" t="s">
        <v>1428</v>
      </c>
      <c r="G2400">
        <v>5.4</v>
      </c>
      <c r="H2400">
        <v>25</v>
      </c>
      <c r="I2400" t="s">
        <v>2091</v>
      </c>
      <c r="J2400" t="s">
        <v>1445</v>
      </c>
      <c r="K2400">
        <v>87009</v>
      </c>
      <c r="L2400" t="s">
        <v>43</v>
      </c>
    </row>
    <row r="2401" spans="1:12" x14ac:dyDescent="0.25">
      <c r="A2401" t="s">
        <v>619</v>
      </c>
      <c r="B2401" t="s">
        <v>649</v>
      </c>
      <c r="C2401" t="s">
        <v>661</v>
      </c>
      <c r="D2401" t="s">
        <v>649</v>
      </c>
      <c r="E2401" t="s">
        <v>140</v>
      </c>
      <c r="F2401" t="s">
        <v>1428</v>
      </c>
      <c r="G2401">
        <v>5.4</v>
      </c>
      <c r="H2401">
        <v>25</v>
      </c>
      <c r="I2401" t="s">
        <v>2091</v>
      </c>
      <c r="J2401" t="s">
        <v>1445</v>
      </c>
      <c r="K2401">
        <v>87011</v>
      </c>
      <c r="L2401" t="s">
        <v>43</v>
      </c>
    </row>
    <row r="2402" spans="1:12" x14ac:dyDescent="0.25">
      <c r="A2402" t="s">
        <v>664</v>
      </c>
      <c r="B2402" t="s">
        <v>652</v>
      </c>
      <c r="C2402" t="s">
        <v>696</v>
      </c>
      <c r="D2402" t="s">
        <v>652</v>
      </c>
      <c r="E2402" t="s">
        <v>140</v>
      </c>
      <c r="F2402" t="s">
        <v>1428</v>
      </c>
      <c r="G2402">
        <v>5.4</v>
      </c>
      <c r="H2402">
        <v>25</v>
      </c>
      <c r="I2402" t="s">
        <v>2091</v>
      </c>
      <c r="J2402" t="s">
        <v>1445</v>
      </c>
      <c r="K2402">
        <v>87013</v>
      </c>
      <c r="L2402" t="s">
        <v>43</v>
      </c>
    </row>
    <row r="2403" spans="1:12" x14ac:dyDescent="0.25">
      <c r="A2403" t="s">
        <v>722</v>
      </c>
      <c r="B2403" t="s">
        <v>721</v>
      </c>
      <c r="C2403" t="s">
        <v>720</v>
      </c>
      <c r="D2403" t="s">
        <v>721</v>
      </c>
      <c r="E2403" t="s">
        <v>140</v>
      </c>
      <c r="F2403" t="s">
        <v>1428</v>
      </c>
      <c r="G2403">
        <v>5.4</v>
      </c>
      <c r="H2403">
        <v>25</v>
      </c>
      <c r="I2403" t="s">
        <v>2091</v>
      </c>
      <c r="J2403" t="s">
        <v>1445</v>
      </c>
      <c r="K2403">
        <v>87015</v>
      </c>
      <c r="L2403" t="s">
        <v>43</v>
      </c>
    </row>
    <row r="2404" spans="1:12" x14ac:dyDescent="0.25">
      <c r="A2404" t="s">
        <v>752</v>
      </c>
      <c r="B2404" t="s">
        <v>743</v>
      </c>
      <c r="C2404" t="s">
        <v>751</v>
      </c>
      <c r="D2404" t="s">
        <v>743</v>
      </c>
      <c r="E2404" t="s">
        <v>140</v>
      </c>
      <c r="F2404" t="s">
        <v>1428</v>
      </c>
      <c r="G2404">
        <v>5.4</v>
      </c>
      <c r="H2404">
        <v>25</v>
      </c>
      <c r="I2404" t="s">
        <v>2091</v>
      </c>
      <c r="J2404" t="s">
        <v>1445</v>
      </c>
      <c r="K2404">
        <v>87017</v>
      </c>
      <c r="L2404" t="s">
        <v>43</v>
      </c>
    </row>
    <row r="2405" spans="1:12" x14ac:dyDescent="0.25">
      <c r="A2405" t="s">
        <v>1181</v>
      </c>
      <c r="B2405" t="s">
        <v>903</v>
      </c>
      <c r="C2405" t="s">
        <v>1180</v>
      </c>
      <c r="D2405" t="s">
        <v>903</v>
      </c>
      <c r="E2405" t="s">
        <v>140</v>
      </c>
      <c r="F2405" t="s">
        <v>1428</v>
      </c>
      <c r="G2405">
        <v>5.4</v>
      </c>
      <c r="H2405">
        <v>25</v>
      </c>
      <c r="I2405" t="s">
        <v>2091</v>
      </c>
      <c r="J2405" t="s">
        <v>1445</v>
      </c>
      <c r="K2405">
        <v>87019</v>
      </c>
      <c r="L2405" t="s">
        <v>43</v>
      </c>
    </row>
    <row r="2406" spans="1:12" x14ac:dyDescent="0.25">
      <c r="A2406" t="s">
        <v>1210</v>
      </c>
      <c r="B2406" t="s">
        <v>901</v>
      </c>
      <c r="C2406" t="s">
        <v>1209</v>
      </c>
      <c r="D2406" t="s">
        <v>901</v>
      </c>
      <c r="E2406" t="s">
        <v>140</v>
      </c>
      <c r="F2406" t="s">
        <v>1428</v>
      </c>
      <c r="G2406">
        <v>5.4</v>
      </c>
      <c r="H2406">
        <v>25</v>
      </c>
      <c r="I2406" t="s">
        <v>2091</v>
      </c>
      <c r="J2406" t="s">
        <v>1445</v>
      </c>
      <c r="K2406">
        <v>87021</v>
      </c>
      <c r="L2406" t="s">
        <v>43</v>
      </c>
    </row>
    <row r="2407" spans="1:12" x14ac:dyDescent="0.25">
      <c r="A2407" t="s">
        <v>41</v>
      </c>
      <c r="B2407" t="s">
        <v>49</v>
      </c>
      <c r="C2407" t="s">
        <v>50</v>
      </c>
      <c r="D2407" t="s">
        <v>49</v>
      </c>
      <c r="E2407" t="s">
        <v>61</v>
      </c>
      <c r="F2407" t="s">
        <v>1424</v>
      </c>
      <c r="G2407">
        <v>6.1214000000000004</v>
      </c>
      <c r="H2407">
        <v>63.5</v>
      </c>
      <c r="I2407" t="s">
        <v>1719</v>
      </c>
      <c r="J2407" t="s">
        <v>1445</v>
      </c>
      <c r="K2407">
        <v>89551</v>
      </c>
      <c r="L2407" t="s">
        <v>43</v>
      </c>
    </row>
    <row r="2408" spans="1:12" x14ac:dyDescent="0.25">
      <c r="A2408" t="s">
        <v>70</v>
      </c>
      <c r="B2408" t="s">
        <v>53</v>
      </c>
      <c r="C2408" t="s">
        <v>69</v>
      </c>
      <c r="D2408" t="s">
        <v>53</v>
      </c>
      <c r="E2408" t="s">
        <v>61</v>
      </c>
      <c r="F2408" t="s">
        <v>1424</v>
      </c>
      <c r="G2408">
        <v>6.1214000000000004</v>
      </c>
      <c r="H2408">
        <v>63.5</v>
      </c>
      <c r="I2408" t="s">
        <v>1719</v>
      </c>
      <c r="J2408" t="s">
        <v>1445</v>
      </c>
      <c r="K2408">
        <v>89556</v>
      </c>
      <c r="L2408" t="s">
        <v>43</v>
      </c>
    </row>
    <row r="2409" spans="1:12" x14ac:dyDescent="0.25">
      <c r="A2409" t="s">
        <v>70</v>
      </c>
      <c r="B2409" t="s">
        <v>44</v>
      </c>
      <c r="C2409" t="s">
        <v>71</v>
      </c>
      <c r="D2409" t="s">
        <v>44</v>
      </c>
      <c r="E2409" t="s">
        <v>61</v>
      </c>
      <c r="F2409" t="s">
        <v>1424</v>
      </c>
      <c r="G2409">
        <v>6.1214000000000004</v>
      </c>
      <c r="H2409">
        <v>63.5</v>
      </c>
      <c r="I2409" t="s">
        <v>1719</v>
      </c>
      <c r="J2409" t="s">
        <v>1445</v>
      </c>
      <c r="K2409">
        <v>89562</v>
      </c>
      <c r="L2409" t="s">
        <v>43</v>
      </c>
    </row>
    <row r="2410" spans="1:12" x14ac:dyDescent="0.25">
      <c r="A2410" t="s">
        <v>70</v>
      </c>
      <c r="B2410" t="s">
        <v>48</v>
      </c>
      <c r="C2410" t="s">
        <v>72</v>
      </c>
      <c r="D2410" t="s">
        <v>48</v>
      </c>
      <c r="E2410" t="s">
        <v>61</v>
      </c>
      <c r="F2410" t="s">
        <v>1424</v>
      </c>
      <c r="G2410">
        <v>6.1214000000000004</v>
      </c>
      <c r="H2410">
        <v>63.5</v>
      </c>
      <c r="I2410" t="s">
        <v>1719</v>
      </c>
      <c r="J2410" t="s">
        <v>1445</v>
      </c>
      <c r="K2410">
        <v>89567</v>
      </c>
      <c r="L2410" t="s">
        <v>43</v>
      </c>
    </row>
    <row r="2411" spans="1:12" x14ac:dyDescent="0.25">
      <c r="A2411" t="s">
        <v>485</v>
      </c>
      <c r="B2411" t="s">
        <v>484</v>
      </c>
      <c r="C2411" t="s">
        <v>483</v>
      </c>
      <c r="D2411" t="s">
        <v>484</v>
      </c>
      <c r="E2411" t="s">
        <v>61</v>
      </c>
      <c r="F2411" t="s">
        <v>1424</v>
      </c>
      <c r="G2411">
        <v>6.1214000000000004</v>
      </c>
      <c r="H2411">
        <v>63.5</v>
      </c>
      <c r="I2411" t="s">
        <v>1719</v>
      </c>
      <c r="J2411" t="s">
        <v>1445</v>
      </c>
      <c r="K2411">
        <v>89572</v>
      </c>
      <c r="L2411" t="s">
        <v>43</v>
      </c>
    </row>
    <row r="2412" spans="1:12" x14ac:dyDescent="0.25">
      <c r="A2412" t="s">
        <v>485</v>
      </c>
      <c r="B2412" t="s">
        <v>487</v>
      </c>
      <c r="C2412" t="s">
        <v>486</v>
      </c>
      <c r="D2412" t="s">
        <v>487</v>
      </c>
      <c r="E2412" t="s">
        <v>61</v>
      </c>
      <c r="F2412" t="s">
        <v>1424</v>
      </c>
      <c r="G2412">
        <v>6.1214000000000004</v>
      </c>
      <c r="H2412">
        <v>63.5</v>
      </c>
      <c r="I2412" t="s">
        <v>1719</v>
      </c>
      <c r="J2412" t="s">
        <v>1445</v>
      </c>
      <c r="K2412">
        <v>89577</v>
      </c>
      <c r="L2412" t="s">
        <v>43</v>
      </c>
    </row>
    <row r="2413" spans="1:12" x14ac:dyDescent="0.25">
      <c r="A2413" t="s">
        <v>485</v>
      </c>
      <c r="B2413" t="s">
        <v>489</v>
      </c>
      <c r="C2413" t="s">
        <v>488</v>
      </c>
      <c r="D2413" t="s">
        <v>489</v>
      </c>
      <c r="E2413" t="s">
        <v>61</v>
      </c>
      <c r="F2413" t="s">
        <v>1424</v>
      </c>
      <c r="G2413">
        <v>6.1214000000000004</v>
      </c>
      <c r="H2413">
        <v>63.5</v>
      </c>
      <c r="I2413" t="s">
        <v>1719</v>
      </c>
      <c r="J2413" t="s">
        <v>1445</v>
      </c>
      <c r="K2413">
        <v>89582</v>
      </c>
      <c r="L2413" t="s">
        <v>43</v>
      </c>
    </row>
    <row r="2414" spans="1:12" x14ac:dyDescent="0.25">
      <c r="A2414" t="s">
        <v>776</v>
      </c>
      <c r="B2414" t="s">
        <v>732</v>
      </c>
      <c r="C2414" t="s">
        <v>775</v>
      </c>
      <c r="D2414" t="s">
        <v>732</v>
      </c>
      <c r="E2414" t="s">
        <v>61</v>
      </c>
      <c r="F2414" t="s">
        <v>1424</v>
      </c>
      <c r="G2414">
        <v>6.1214000000000004</v>
      </c>
      <c r="H2414">
        <v>63.5</v>
      </c>
      <c r="I2414" t="s">
        <v>1719</v>
      </c>
      <c r="J2414" t="s">
        <v>1445</v>
      </c>
      <c r="K2414">
        <v>89602</v>
      </c>
      <c r="L2414" t="s">
        <v>43</v>
      </c>
    </row>
    <row r="2415" spans="1:12" x14ac:dyDescent="0.25">
      <c r="A2415" t="s">
        <v>778</v>
      </c>
      <c r="B2415" t="s">
        <v>735</v>
      </c>
      <c r="C2415" t="s">
        <v>777</v>
      </c>
      <c r="D2415" t="s">
        <v>735</v>
      </c>
      <c r="E2415" t="s">
        <v>61</v>
      </c>
      <c r="F2415" t="s">
        <v>1424</v>
      </c>
      <c r="G2415">
        <v>6.1214000000000004</v>
      </c>
      <c r="H2415">
        <v>63.5</v>
      </c>
      <c r="I2415" t="s">
        <v>1719</v>
      </c>
      <c r="J2415" t="s">
        <v>1445</v>
      </c>
      <c r="K2415">
        <v>89608</v>
      </c>
      <c r="L2415" t="s">
        <v>43</v>
      </c>
    </row>
    <row r="2416" spans="1:12" x14ac:dyDescent="0.25">
      <c r="A2416" t="s">
        <v>1210</v>
      </c>
      <c r="B2416" t="s">
        <v>1193</v>
      </c>
      <c r="C2416" t="s">
        <v>1211</v>
      </c>
      <c r="D2416" t="s">
        <v>1193</v>
      </c>
      <c r="E2416" t="s">
        <v>61</v>
      </c>
      <c r="F2416" t="s">
        <v>1424</v>
      </c>
      <c r="G2416">
        <v>6.1214000000000004</v>
      </c>
      <c r="H2416">
        <v>63.5</v>
      </c>
      <c r="I2416" t="s">
        <v>1719</v>
      </c>
      <c r="J2416" t="s">
        <v>1445</v>
      </c>
      <c r="K2416">
        <v>89612</v>
      </c>
      <c r="L2416" t="s">
        <v>43</v>
      </c>
    </row>
    <row r="2417" spans="1:12" x14ac:dyDescent="0.25">
      <c r="A2417" t="s">
        <v>1210</v>
      </c>
      <c r="B2417" t="s">
        <v>1190</v>
      </c>
      <c r="C2417" t="s">
        <v>1212</v>
      </c>
      <c r="D2417" t="s">
        <v>1190</v>
      </c>
      <c r="E2417" t="s">
        <v>61</v>
      </c>
      <c r="F2417" t="s">
        <v>1424</v>
      </c>
      <c r="G2417">
        <v>6.1214000000000004</v>
      </c>
      <c r="H2417">
        <v>63.5</v>
      </c>
      <c r="I2417" t="s">
        <v>1719</v>
      </c>
      <c r="J2417" t="s">
        <v>1445</v>
      </c>
      <c r="K2417">
        <v>89617</v>
      </c>
      <c r="L2417" t="s">
        <v>43</v>
      </c>
    </row>
    <row r="2418" spans="1:12" x14ac:dyDescent="0.25">
      <c r="A2418" t="s">
        <v>1233</v>
      </c>
      <c r="B2418" t="s">
        <v>1194</v>
      </c>
      <c r="C2418" t="s">
        <v>1234</v>
      </c>
      <c r="D2418" t="s">
        <v>1194</v>
      </c>
      <c r="E2418" t="s">
        <v>61</v>
      </c>
      <c r="F2418" t="s">
        <v>1424</v>
      </c>
      <c r="G2418">
        <v>6.1214000000000004</v>
      </c>
      <c r="H2418">
        <v>63.5</v>
      </c>
      <c r="I2418" t="s">
        <v>1719</v>
      </c>
      <c r="J2418" t="s">
        <v>1445</v>
      </c>
      <c r="K2418">
        <v>89622</v>
      </c>
      <c r="L2418" t="s">
        <v>43</v>
      </c>
    </row>
    <row r="2419" spans="1:12" x14ac:dyDescent="0.25">
      <c r="A2419" t="s">
        <v>1233</v>
      </c>
      <c r="B2419" t="s">
        <v>1192</v>
      </c>
      <c r="C2419" t="s">
        <v>1235</v>
      </c>
      <c r="D2419" t="s">
        <v>1192</v>
      </c>
      <c r="E2419" t="s">
        <v>61</v>
      </c>
      <c r="F2419" t="s">
        <v>1424</v>
      </c>
      <c r="G2419">
        <v>6.1214000000000004</v>
      </c>
      <c r="H2419">
        <v>63.5</v>
      </c>
      <c r="I2419" t="s">
        <v>1719</v>
      </c>
      <c r="J2419" t="s">
        <v>1445</v>
      </c>
      <c r="K2419">
        <v>89627</v>
      </c>
      <c r="L2419" t="s">
        <v>43</v>
      </c>
    </row>
    <row r="2420" spans="1:12" x14ac:dyDescent="0.25">
      <c r="A2420" t="s">
        <v>752</v>
      </c>
      <c r="B2420" t="s">
        <v>736</v>
      </c>
      <c r="C2420" t="s">
        <v>754</v>
      </c>
      <c r="D2420" t="s">
        <v>736</v>
      </c>
      <c r="E2420" t="s">
        <v>61</v>
      </c>
      <c r="F2420" t="s">
        <v>1424</v>
      </c>
      <c r="G2420">
        <v>6.1214000000000004</v>
      </c>
      <c r="H2420">
        <v>63.5</v>
      </c>
      <c r="I2420" t="s">
        <v>1719</v>
      </c>
      <c r="J2420" t="s">
        <v>1445</v>
      </c>
      <c r="K2420">
        <v>89653</v>
      </c>
      <c r="L2420" t="s">
        <v>43</v>
      </c>
    </row>
    <row r="2421" spans="1:12" x14ac:dyDescent="0.25">
      <c r="A2421" t="s">
        <v>752</v>
      </c>
      <c r="B2421" t="s">
        <v>734</v>
      </c>
      <c r="C2421" t="s">
        <v>753</v>
      </c>
      <c r="D2421" t="s">
        <v>734</v>
      </c>
      <c r="E2421" t="s">
        <v>61</v>
      </c>
      <c r="F2421" t="s">
        <v>1424</v>
      </c>
      <c r="G2421">
        <v>6.1214000000000004</v>
      </c>
      <c r="H2421">
        <v>63.5</v>
      </c>
      <c r="I2421" t="s">
        <v>1719</v>
      </c>
      <c r="J2421" t="s">
        <v>1445</v>
      </c>
      <c r="K2421">
        <v>89655</v>
      </c>
      <c r="L2421" t="s">
        <v>43</v>
      </c>
    </row>
    <row r="2422" spans="1:12" x14ac:dyDescent="0.25">
      <c r="A2422" t="s">
        <v>508</v>
      </c>
      <c r="B2422" t="s">
        <v>507</v>
      </c>
      <c r="C2422" t="s">
        <v>506</v>
      </c>
      <c r="D2422" t="s">
        <v>507</v>
      </c>
      <c r="E2422" t="s">
        <v>61</v>
      </c>
      <c r="F2422" t="s">
        <v>1424</v>
      </c>
      <c r="G2422">
        <v>6.1214000000000004</v>
      </c>
      <c r="H2422">
        <v>63.5</v>
      </c>
      <c r="I2422" t="s">
        <v>1719</v>
      </c>
      <c r="J2422" t="s">
        <v>1445</v>
      </c>
      <c r="K2422">
        <v>89666</v>
      </c>
      <c r="L2422" t="s">
        <v>43</v>
      </c>
    </row>
    <row r="2423" spans="1:12" x14ac:dyDescent="0.25">
      <c r="A2423" t="s">
        <v>124</v>
      </c>
      <c r="B2423" t="s">
        <v>109</v>
      </c>
      <c r="C2423" t="s">
        <v>137</v>
      </c>
      <c r="D2423" t="s">
        <v>133</v>
      </c>
      <c r="E2423" t="s">
        <v>113</v>
      </c>
      <c r="F2423" t="s">
        <v>1421</v>
      </c>
      <c r="G2423">
        <v>8.6999999999999993</v>
      </c>
      <c r="H2423">
        <v>87</v>
      </c>
      <c r="I2423" t="s">
        <v>2077</v>
      </c>
      <c r="J2423" t="s">
        <v>1445</v>
      </c>
      <c r="K2423">
        <v>60563</v>
      </c>
      <c r="L2423" t="s">
        <v>43</v>
      </c>
    </row>
    <row r="2424" spans="1:12" x14ac:dyDescent="0.25">
      <c r="A2424" t="s">
        <v>106</v>
      </c>
      <c r="B2424" t="s">
        <v>109</v>
      </c>
      <c r="C2424" t="s">
        <v>106</v>
      </c>
      <c r="D2424" t="s">
        <v>129</v>
      </c>
      <c r="E2424" t="s">
        <v>113</v>
      </c>
      <c r="F2424" t="s">
        <v>1420</v>
      </c>
      <c r="G2424">
        <v>2.8</v>
      </c>
      <c r="H2424">
        <v>15</v>
      </c>
      <c r="I2424" t="s">
        <v>2092</v>
      </c>
      <c r="J2424" t="s">
        <v>1445</v>
      </c>
      <c r="K2424">
        <v>86904</v>
      </c>
      <c r="L2424" t="s">
        <v>43</v>
      </c>
    </row>
    <row r="2425" spans="1:12" x14ac:dyDescent="0.25">
      <c r="A2425" t="s">
        <v>105</v>
      </c>
      <c r="B2425" t="s">
        <v>109</v>
      </c>
      <c r="C2425" t="s">
        <v>105</v>
      </c>
      <c r="D2425" t="s">
        <v>128</v>
      </c>
      <c r="E2425" t="s">
        <v>113</v>
      </c>
      <c r="F2425" t="s">
        <v>1420</v>
      </c>
      <c r="G2425">
        <v>2.8</v>
      </c>
      <c r="H2425">
        <v>15</v>
      </c>
      <c r="I2425" t="s">
        <v>2092</v>
      </c>
      <c r="J2425" t="s">
        <v>1445</v>
      </c>
      <c r="K2425">
        <v>86905</v>
      </c>
      <c r="L2425" t="s">
        <v>43</v>
      </c>
    </row>
    <row r="2426" spans="1:12" x14ac:dyDescent="0.25">
      <c r="A2426" t="s">
        <v>104</v>
      </c>
      <c r="B2426" t="s">
        <v>109</v>
      </c>
      <c r="C2426" t="s">
        <v>104</v>
      </c>
      <c r="D2426" t="s">
        <v>126</v>
      </c>
      <c r="E2426" t="s">
        <v>113</v>
      </c>
      <c r="F2426" t="s">
        <v>1420</v>
      </c>
      <c r="G2426">
        <v>2.8</v>
      </c>
      <c r="H2426">
        <v>15</v>
      </c>
      <c r="I2426" t="s">
        <v>2092</v>
      </c>
      <c r="J2426" t="s">
        <v>1445</v>
      </c>
      <c r="K2426">
        <v>86906</v>
      </c>
      <c r="L2426" t="s">
        <v>43</v>
      </c>
    </row>
    <row r="2427" spans="1:12" x14ac:dyDescent="0.25">
      <c r="A2427" t="s">
        <v>100</v>
      </c>
      <c r="B2427" t="s">
        <v>162</v>
      </c>
      <c r="C2427" t="s">
        <v>100</v>
      </c>
      <c r="D2427" t="s">
        <v>198</v>
      </c>
      <c r="E2427" t="s">
        <v>113</v>
      </c>
      <c r="F2427" t="s">
        <v>1420</v>
      </c>
      <c r="G2427">
        <v>2.8</v>
      </c>
      <c r="H2427">
        <v>15</v>
      </c>
      <c r="I2427" t="s">
        <v>2092</v>
      </c>
      <c r="J2427" t="s">
        <v>1445</v>
      </c>
      <c r="K2427">
        <v>86907</v>
      </c>
      <c r="L2427" t="s">
        <v>43</v>
      </c>
    </row>
    <row r="2428" spans="1:12" x14ac:dyDescent="0.25">
      <c r="A2428" t="s">
        <v>152</v>
      </c>
      <c r="B2428" t="s">
        <v>162</v>
      </c>
      <c r="C2428" t="s">
        <v>152</v>
      </c>
      <c r="D2428" t="s">
        <v>196</v>
      </c>
      <c r="E2428" t="s">
        <v>113</v>
      </c>
      <c r="F2428" t="s">
        <v>1420</v>
      </c>
      <c r="G2428">
        <v>2.8</v>
      </c>
      <c r="H2428">
        <v>15</v>
      </c>
      <c r="I2428" t="s">
        <v>2092</v>
      </c>
      <c r="J2428" t="s">
        <v>1445</v>
      </c>
      <c r="K2428">
        <v>86908</v>
      </c>
      <c r="L2428" t="s">
        <v>43</v>
      </c>
    </row>
    <row r="2429" spans="1:12" x14ac:dyDescent="0.25">
      <c r="A2429" t="s">
        <v>150</v>
      </c>
      <c r="B2429" t="s">
        <v>234</v>
      </c>
      <c r="C2429" t="s">
        <v>150</v>
      </c>
      <c r="D2429" t="s">
        <v>247</v>
      </c>
      <c r="E2429" t="s">
        <v>113</v>
      </c>
      <c r="F2429" t="s">
        <v>1420</v>
      </c>
      <c r="G2429">
        <v>2.8</v>
      </c>
      <c r="H2429">
        <v>15</v>
      </c>
      <c r="I2429" t="s">
        <v>2092</v>
      </c>
      <c r="J2429" t="s">
        <v>1445</v>
      </c>
      <c r="K2429">
        <v>86909</v>
      </c>
      <c r="L2429" t="s">
        <v>43</v>
      </c>
    </row>
    <row r="2430" spans="1:12" x14ac:dyDescent="0.25">
      <c r="A2430" t="s">
        <v>379</v>
      </c>
      <c r="B2430" t="s">
        <v>346</v>
      </c>
      <c r="C2430" t="s">
        <v>379</v>
      </c>
      <c r="D2430" t="s">
        <v>376</v>
      </c>
      <c r="E2430" t="s">
        <v>113</v>
      </c>
      <c r="F2430" t="s">
        <v>1420</v>
      </c>
      <c r="G2430">
        <v>2.8</v>
      </c>
      <c r="H2430">
        <v>15</v>
      </c>
      <c r="I2430" t="s">
        <v>2092</v>
      </c>
      <c r="J2430" t="s">
        <v>1445</v>
      </c>
      <c r="K2430">
        <v>86910</v>
      </c>
      <c r="L2430" t="s">
        <v>43</v>
      </c>
    </row>
    <row r="2431" spans="1:12" x14ac:dyDescent="0.25">
      <c r="A2431" t="s">
        <v>378</v>
      </c>
      <c r="B2431" t="s">
        <v>346</v>
      </c>
      <c r="C2431" t="s">
        <v>378</v>
      </c>
      <c r="D2431" t="s">
        <v>374</v>
      </c>
      <c r="E2431" t="s">
        <v>113</v>
      </c>
      <c r="F2431" t="s">
        <v>1420</v>
      </c>
      <c r="G2431">
        <v>2.8</v>
      </c>
      <c r="H2431">
        <v>15</v>
      </c>
      <c r="I2431" t="s">
        <v>2092</v>
      </c>
      <c r="J2431" t="s">
        <v>1445</v>
      </c>
      <c r="K2431">
        <v>86911</v>
      </c>
      <c r="L2431" t="s">
        <v>43</v>
      </c>
    </row>
    <row r="2432" spans="1:12" x14ac:dyDescent="0.25">
      <c r="A2432" t="s">
        <v>377</v>
      </c>
      <c r="B2432" t="s">
        <v>346</v>
      </c>
      <c r="C2432" t="s">
        <v>377</v>
      </c>
      <c r="D2432" t="s">
        <v>372</v>
      </c>
      <c r="E2432" t="s">
        <v>113</v>
      </c>
      <c r="F2432" t="s">
        <v>1420</v>
      </c>
      <c r="G2432">
        <v>2.8</v>
      </c>
      <c r="H2432">
        <v>15</v>
      </c>
      <c r="I2432" t="s">
        <v>2092</v>
      </c>
      <c r="J2432" t="s">
        <v>1445</v>
      </c>
      <c r="K2432">
        <v>86912</v>
      </c>
      <c r="L2432" t="s">
        <v>43</v>
      </c>
    </row>
    <row r="2433" spans="1:12" x14ac:dyDescent="0.25">
      <c r="A2433" t="s">
        <v>407</v>
      </c>
      <c r="B2433" t="s">
        <v>383</v>
      </c>
      <c r="C2433" t="s">
        <v>407</v>
      </c>
      <c r="D2433" t="s">
        <v>405</v>
      </c>
      <c r="E2433" t="s">
        <v>113</v>
      </c>
      <c r="F2433" t="s">
        <v>1420</v>
      </c>
      <c r="G2433">
        <v>2.8</v>
      </c>
      <c r="H2433">
        <v>15</v>
      </c>
      <c r="I2433" t="s">
        <v>2092</v>
      </c>
      <c r="J2433" t="s">
        <v>1445</v>
      </c>
      <c r="K2433">
        <v>86913</v>
      </c>
      <c r="L2433" t="s">
        <v>43</v>
      </c>
    </row>
    <row r="2434" spans="1:12" x14ac:dyDescent="0.25">
      <c r="A2434" t="s">
        <v>406</v>
      </c>
      <c r="B2434" t="s">
        <v>383</v>
      </c>
      <c r="C2434" t="s">
        <v>406</v>
      </c>
      <c r="D2434" t="s">
        <v>403</v>
      </c>
      <c r="E2434" t="s">
        <v>113</v>
      </c>
      <c r="F2434" t="s">
        <v>1420</v>
      </c>
      <c r="G2434">
        <v>2.8</v>
      </c>
      <c r="H2434">
        <v>15</v>
      </c>
      <c r="I2434" t="s">
        <v>2092</v>
      </c>
      <c r="J2434" t="s">
        <v>1445</v>
      </c>
      <c r="K2434">
        <v>86914</v>
      </c>
      <c r="L2434" t="s">
        <v>43</v>
      </c>
    </row>
    <row r="2435" spans="1:12" x14ac:dyDescent="0.25">
      <c r="A2435" t="s">
        <v>462</v>
      </c>
      <c r="B2435" t="s">
        <v>463</v>
      </c>
      <c r="C2435" t="s">
        <v>462</v>
      </c>
      <c r="D2435" t="s">
        <v>477</v>
      </c>
      <c r="E2435" t="s">
        <v>113</v>
      </c>
      <c r="F2435" t="s">
        <v>1420</v>
      </c>
      <c r="G2435">
        <v>2.8</v>
      </c>
      <c r="H2435">
        <v>15</v>
      </c>
      <c r="I2435" t="s">
        <v>2092</v>
      </c>
      <c r="J2435" t="s">
        <v>1445</v>
      </c>
      <c r="K2435">
        <v>86915</v>
      </c>
      <c r="L2435" t="s">
        <v>43</v>
      </c>
    </row>
    <row r="2436" spans="1:12" x14ac:dyDescent="0.25">
      <c r="A2436" t="s">
        <v>651</v>
      </c>
      <c r="B2436" t="s">
        <v>619</v>
      </c>
      <c r="C2436" t="s">
        <v>651</v>
      </c>
      <c r="D2436" t="s">
        <v>648</v>
      </c>
      <c r="E2436" t="s">
        <v>113</v>
      </c>
      <c r="F2436" t="s">
        <v>1420</v>
      </c>
      <c r="G2436">
        <v>2.8</v>
      </c>
      <c r="H2436">
        <v>15</v>
      </c>
      <c r="I2436" t="s">
        <v>2092</v>
      </c>
      <c r="J2436" t="s">
        <v>1445</v>
      </c>
      <c r="K2436">
        <v>86916</v>
      </c>
      <c r="L2436" t="s">
        <v>43</v>
      </c>
    </row>
    <row r="2437" spans="1:12" x14ac:dyDescent="0.25">
      <c r="A2437" t="s">
        <v>650</v>
      </c>
      <c r="B2437" t="s">
        <v>619</v>
      </c>
      <c r="C2437" t="s">
        <v>650</v>
      </c>
      <c r="D2437" t="s">
        <v>646</v>
      </c>
      <c r="E2437" t="s">
        <v>113</v>
      </c>
      <c r="F2437" t="s">
        <v>1420</v>
      </c>
      <c r="G2437">
        <v>2.8</v>
      </c>
      <c r="H2437">
        <v>15</v>
      </c>
      <c r="I2437" t="s">
        <v>2092</v>
      </c>
      <c r="J2437" t="s">
        <v>1445</v>
      </c>
      <c r="K2437">
        <v>86917</v>
      </c>
      <c r="L2437" t="s">
        <v>43</v>
      </c>
    </row>
    <row r="2438" spans="1:12" x14ac:dyDescent="0.25">
      <c r="A2438" t="s">
        <v>649</v>
      </c>
      <c r="B2438" t="s">
        <v>619</v>
      </c>
      <c r="C2438" t="s">
        <v>649</v>
      </c>
      <c r="D2438" t="s">
        <v>644</v>
      </c>
      <c r="E2438" t="s">
        <v>113</v>
      </c>
      <c r="F2438" t="s">
        <v>1420</v>
      </c>
      <c r="G2438">
        <v>2.8</v>
      </c>
      <c r="H2438">
        <v>15</v>
      </c>
      <c r="I2438" t="s">
        <v>2092</v>
      </c>
      <c r="J2438" t="s">
        <v>1445</v>
      </c>
      <c r="K2438">
        <v>86918</v>
      </c>
      <c r="L2438" t="s">
        <v>43</v>
      </c>
    </row>
    <row r="2439" spans="1:12" x14ac:dyDescent="0.25">
      <c r="A2439" t="s">
        <v>652</v>
      </c>
      <c r="B2439" t="s">
        <v>664</v>
      </c>
      <c r="C2439" t="s">
        <v>652</v>
      </c>
      <c r="D2439" t="s">
        <v>690</v>
      </c>
      <c r="E2439" t="s">
        <v>113</v>
      </c>
      <c r="F2439" t="s">
        <v>1420</v>
      </c>
      <c r="G2439">
        <v>2.8</v>
      </c>
      <c r="H2439">
        <v>15</v>
      </c>
      <c r="I2439" t="s">
        <v>2092</v>
      </c>
      <c r="J2439" t="s">
        <v>1445</v>
      </c>
      <c r="K2439">
        <v>86919</v>
      </c>
      <c r="L2439" t="s">
        <v>43</v>
      </c>
    </row>
    <row r="2440" spans="1:12" x14ac:dyDescent="0.25">
      <c r="A2440" t="s">
        <v>721</v>
      </c>
      <c r="B2440" t="s">
        <v>722</v>
      </c>
      <c r="C2440" t="s">
        <v>721</v>
      </c>
      <c r="D2440" t="s">
        <v>742</v>
      </c>
      <c r="E2440" t="s">
        <v>113</v>
      </c>
      <c r="F2440" t="s">
        <v>1420</v>
      </c>
      <c r="G2440">
        <v>2.8</v>
      </c>
      <c r="H2440">
        <v>15</v>
      </c>
      <c r="I2440" t="s">
        <v>2092</v>
      </c>
      <c r="J2440" t="s">
        <v>1445</v>
      </c>
      <c r="K2440">
        <v>86920</v>
      </c>
      <c r="L2440" t="s">
        <v>43</v>
      </c>
    </row>
    <row r="2441" spans="1:12" x14ac:dyDescent="0.25">
      <c r="A2441" t="s">
        <v>743</v>
      </c>
      <c r="B2441" t="s">
        <v>752</v>
      </c>
      <c r="C2441" t="s">
        <v>743</v>
      </c>
      <c r="D2441" t="s">
        <v>770</v>
      </c>
      <c r="E2441" t="s">
        <v>113</v>
      </c>
      <c r="F2441" t="s">
        <v>1420</v>
      </c>
      <c r="G2441">
        <v>2.8</v>
      </c>
      <c r="H2441">
        <v>15</v>
      </c>
      <c r="I2441" t="s">
        <v>2092</v>
      </c>
      <c r="J2441" t="s">
        <v>1445</v>
      </c>
      <c r="K2441">
        <v>86921</v>
      </c>
      <c r="L2441" t="s">
        <v>43</v>
      </c>
    </row>
    <row r="2442" spans="1:12" x14ac:dyDescent="0.25">
      <c r="A2442" t="s">
        <v>903</v>
      </c>
      <c r="B2442" t="s">
        <v>1181</v>
      </c>
      <c r="C2442" t="s">
        <v>903</v>
      </c>
      <c r="D2442" t="s">
        <v>1201</v>
      </c>
      <c r="E2442" t="s">
        <v>113</v>
      </c>
      <c r="F2442" t="s">
        <v>1420</v>
      </c>
      <c r="G2442">
        <v>2.8</v>
      </c>
      <c r="H2442">
        <v>15</v>
      </c>
      <c r="I2442" t="s">
        <v>2092</v>
      </c>
      <c r="J2442" t="s">
        <v>1445</v>
      </c>
      <c r="K2442">
        <v>86922</v>
      </c>
      <c r="L2442" t="s">
        <v>43</v>
      </c>
    </row>
    <row r="2443" spans="1:12" x14ac:dyDescent="0.25">
      <c r="A2443" t="s">
        <v>901</v>
      </c>
      <c r="B2443" t="s">
        <v>1210</v>
      </c>
      <c r="C2443" t="s">
        <v>901</v>
      </c>
      <c r="D2443" t="s">
        <v>1228</v>
      </c>
      <c r="E2443" t="s">
        <v>113</v>
      </c>
      <c r="F2443" t="s">
        <v>1420</v>
      </c>
      <c r="G2443">
        <v>2.8</v>
      </c>
      <c r="H2443">
        <v>15</v>
      </c>
      <c r="I2443" t="s">
        <v>2092</v>
      </c>
      <c r="J2443" t="s">
        <v>1445</v>
      </c>
      <c r="K2443">
        <v>86923</v>
      </c>
      <c r="L2443" t="s">
        <v>43</v>
      </c>
    </row>
    <row r="2444" spans="1:12" x14ac:dyDescent="0.25">
      <c r="A2444" t="s">
        <v>109</v>
      </c>
      <c r="B2444" t="s">
        <v>106</v>
      </c>
      <c r="C2444" t="s">
        <v>129</v>
      </c>
      <c r="D2444" t="s">
        <v>106</v>
      </c>
      <c r="E2444" t="s">
        <v>113</v>
      </c>
      <c r="F2444" t="s">
        <v>1428</v>
      </c>
      <c r="G2444">
        <v>5.4</v>
      </c>
      <c r="H2444">
        <v>25</v>
      </c>
      <c r="I2444" t="s">
        <v>2081</v>
      </c>
      <c r="J2444" t="s">
        <v>1445</v>
      </c>
      <c r="K2444">
        <v>86944</v>
      </c>
      <c r="L2444" t="s">
        <v>43</v>
      </c>
    </row>
    <row r="2445" spans="1:12" x14ac:dyDescent="0.25">
      <c r="A2445" t="s">
        <v>109</v>
      </c>
      <c r="B2445" t="s">
        <v>105</v>
      </c>
      <c r="C2445" t="s">
        <v>145</v>
      </c>
      <c r="D2445" t="s">
        <v>105</v>
      </c>
      <c r="E2445" t="s">
        <v>113</v>
      </c>
      <c r="F2445" t="s">
        <v>1428</v>
      </c>
      <c r="G2445">
        <v>5.4</v>
      </c>
      <c r="H2445">
        <v>25</v>
      </c>
      <c r="I2445" t="s">
        <v>2081</v>
      </c>
      <c r="J2445" t="s">
        <v>1445</v>
      </c>
      <c r="K2445">
        <v>86945</v>
      </c>
      <c r="L2445" t="s">
        <v>43</v>
      </c>
    </row>
    <row r="2446" spans="1:12" x14ac:dyDescent="0.25">
      <c r="A2446" t="s">
        <v>109</v>
      </c>
      <c r="B2446" t="s">
        <v>104</v>
      </c>
      <c r="C2446" t="s">
        <v>147</v>
      </c>
      <c r="D2446" t="s">
        <v>104</v>
      </c>
      <c r="E2446" t="s">
        <v>113</v>
      </c>
      <c r="F2446" t="s">
        <v>1428</v>
      </c>
      <c r="G2446">
        <v>5.4</v>
      </c>
      <c r="H2446">
        <v>25</v>
      </c>
      <c r="I2446" t="s">
        <v>2081</v>
      </c>
      <c r="J2446" t="s">
        <v>1445</v>
      </c>
      <c r="K2446">
        <v>86965</v>
      </c>
      <c r="L2446" t="s">
        <v>43</v>
      </c>
    </row>
    <row r="2447" spans="1:12" x14ac:dyDescent="0.25">
      <c r="A2447" t="s">
        <v>162</v>
      </c>
      <c r="B2447" t="s">
        <v>100</v>
      </c>
      <c r="C2447" t="s">
        <v>161</v>
      </c>
      <c r="D2447" t="s">
        <v>100</v>
      </c>
      <c r="E2447" t="s">
        <v>113</v>
      </c>
      <c r="F2447" t="s">
        <v>1428</v>
      </c>
      <c r="G2447">
        <v>5.4</v>
      </c>
      <c r="H2447">
        <v>25</v>
      </c>
      <c r="I2447" t="s">
        <v>2081</v>
      </c>
      <c r="J2447" t="s">
        <v>1445</v>
      </c>
      <c r="K2447">
        <v>86966</v>
      </c>
      <c r="L2447" t="s">
        <v>43</v>
      </c>
    </row>
    <row r="2448" spans="1:12" x14ac:dyDescent="0.25">
      <c r="A2448" t="s">
        <v>162</v>
      </c>
      <c r="B2448" t="s">
        <v>152</v>
      </c>
      <c r="C2448" t="s">
        <v>163</v>
      </c>
      <c r="D2448" t="s">
        <v>152</v>
      </c>
      <c r="E2448" t="s">
        <v>113</v>
      </c>
      <c r="F2448" t="s">
        <v>1428</v>
      </c>
      <c r="G2448">
        <v>5.4</v>
      </c>
      <c r="H2448">
        <v>25</v>
      </c>
      <c r="I2448" t="s">
        <v>2081</v>
      </c>
      <c r="J2448" t="s">
        <v>1445</v>
      </c>
      <c r="K2448">
        <v>86967</v>
      </c>
      <c r="L2448" t="s">
        <v>43</v>
      </c>
    </row>
    <row r="2449" spans="1:12" x14ac:dyDescent="0.25">
      <c r="A2449" t="s">
        <v>234</v>
      </c>
      <c r="B2449" t="s">
        <v>150</v>
      </c>
      <c r="C2449" t="s">
        <v>233</v>
      </c>
      <c r="D2449" t="s">
        <v>150</v>
      </c>
      <c r="E2449" t="s">
        <v>113</v>
      </c>
      <c r="F2449" t="s">
        <v>1428</v>
      </c>
      <c r="G2449">
        <v>5.4</v>
      </c>
      <c r="H2449">
        <v>25</v>
      </c>
      <c r="I2449" t="s">
        <v>2081</v>
      </c>
      <c r="J2449" t="s">
        <v>1445</v>
      </c>
      <c r="K2449">
        <v>86968</v>
      </c>
      <c r="L2449" t="s">
        <v>43</v>
      </c>
    </row>
    <row r="2450" spans="1:12" x14ac:dyDescent="0.25">
      <c r="A2450" t="s">
        <v>346</v>
      </c>
      <c r="B2450" t="s">
        <v>379</v>
      </c>
      <c r="C2450" t="s">
        <v>380</v>
      </c>
      <c r="D2450" t="s">
        <v>379</v>
      </c>
      <c r="E2450" t="s">
        <v>113</v>
      </c>
      <c r="F2450" t="s">
        <v>1428</v>
      </c>
      <c r="G2450">
        <v>5.4</v>
      </c>
      <c r="H2450">
        <v>25</v>
      </c>
      <c r="I2450" t="s">
        <v>2081</v>
      </c>
      <c r="J2450" t="s">
        <v>1445</v>
      </c>
      <c r="K2450">
        <v>86969</v>
      </c>
      <c r="L2450" t="s">
        <v>43</v>
      </c>
    </row>
    <row r="2451" spans="1:12" x14ac:dyDescent="0.25">
      <c r="A2451" t="s">
        <v>346</v>
      </c>
      <c r="B2451" t="s">
        <v>378</v>
      </c>
      <c r="C2451" t="s">
        <v>381</v>
      </c>
      <c r="D2451" t="s">
        <v>378</v>
      </c>
      <c r="E2451" t="s">
        <v>113</v>
      </c>
      <c r="F2451" t="s">
        <v>1428</v>
      </c>
      <c r="G2451">
        <v>5.4</v>
      </c>
      <c r="H2451">
        <v>25</v>
      </c>
      <c r="I2451" t="s">
        <v>2081</v>
      </c>
      <c r="J2451" t="s">
        <v>1445</v>
      </c>
      <c r="K2451">
        <v>86970</v>
      </c>
      <c r="L2451" t="s">
        <v>43</v>
      </c>
    </row>
    <row r="2452" spans="1:12" x14ac:dyDescent="0.25">
      <c r="A2452" t="s">
        <v>346</v>
      </c>
      <c r="B2452" t="s">
        <v>377</v>
      </c>
      <c r="C2452" t="s">
        <v>382</v>
      </c>
      <c r="D2452" t="s">
        <v>377</v>
      </c>
      <c r="E2452" t="s">
        <v>113</v>
      </c>
      <c r="F2452" t="s">
        <v>1428</v>
      </c>
      <c r="G2452">
        <v>5.4</v>
      </c>
      <c r="H2452">
        <v>25</v>
      </c>
      <c r="I2452" t="s">
        <v>2081</v>
      </c>
      <c r="J2452" t="s">
        <v>1445</v>
      </c>
      <c r="K2452">
        <v>86971</v>
      </c>
      <c r="L2452" t="s">
        <v>43</v>
      </c>
    </row>
    <row r="2453" spans="1:12" x14ac:dyDescent="0.25">
      <c r="A2453" t="s">
        <v>383</v>
      </c>
      <c r="B2453" t="s">
        <v>407</v>
      </c>
      <c r="C2453" t="s">
        <v>416</v>
      </c>
      <c r="D2453" t="s">
        <v>407</v>
      </c>
      <c r="E2453" t="s">
        <v>113</v>
      </c>
      <c r="F2453" t="s">
        <v>1428</v>
      </c>
      <c r="G2453">
        <v>5.4</v>
      </c>
      <c r="H2453">
        <v>25</v>
      </c>
      <c r="I2453" t="s">
        <v>2081</v>
      </c>
      <c r="J2453" t="s">
        <v>1445</v>
      </c>
      <c r="K2453">
        <v>86972</v>
      </c>
      <c r="L2453" t="s">
        <v>43</v>
      </c>
    </row>
    <row r="2454" spans="1:12" x14ac:dyDescent="0.25">
      <c r="A2454" t="s">
        <v>383</v>
      </c>
      <c r="B2454" t="s">
        <v>406</v>
      </c>
      <c r="C2454" t="s">
        <v>418</v>
      </c>
      <c r="D2454" t="s">
        <v>406</v>
      </c>
      <c r="E2454" t="s">
        <v>113</v>
      </c>
      <c r="F2454" t="s">
        <v>1428</v>
      </c>
      <c r="G2454">
        <v>5.4</v>
      </c>
      <c r="H2454">
        <v>25</v>
      </c>
      <c r="I2454" t="s">
        <v>2081</v>
      </c>
      <c r="J2454" t="s">
        <v>1445</v>
      </c>
      <c r="K2454">
        <v>86973</v>
      </c>
      <c r="L2454" t="s">
        <v>43</v>
      </c>
    </row>
    <row r="2455" spans="1:12" x14ac:dyDescent="0.25">
      <c r="A2455" t="s">
        <v>463</v>
      </c>
      <c r="B2455" t="s">
        <v>462</v>
      </c>
      <c r="C2455" t="s">
        <v>461</v>
      </c>
      <c r="D2455" t="s">
        <v>462</v>
      </c>
      <c r="E2455" t="s">
        <v>113</v>
      </c>
      <c r="F2455" t="s">
        <v>1428</v>
      </c>
      <c r="G2455">
        <v>5.4</v>
      </c>
      <c r="H2455">
        <v>25</v>
      </c>
      <c r="I2455" t="s">
        <v>2081</v>
      </c>
      <c r="J2455" t="s">
        <v>1445</v>
      </c>
      <c r="K2455">
        <v>86974</v>
      </c>
      <c r="L2455" t="s">
        <v>43</v>
      </c>
    </row>
    <row r="2456" spans="1:12" x14ac:dyDescent="0.25">
      <c r="A2456" t="s">
        <v>619</v>
      </c>
      <c r="B2456" t="s">
        <v>651</v>
      </c>
      <c r="C2456" t="s">
        <v>657</v>
      </c>
      <c r="D2456" t="s">
        <v>651</v>
      </c>
      <c r="E2456" t="s">
        <v>113</v>
      </c>
      <c r="F2456" t="s">
        <v>1428</v>
      </c>
      <c r="G2456">
        <v>5.4</v>
      </c>
      <c r="H2456">
        <v>25</v>
      </c>
      <c r="I2456" t="s">
        <v>2081</v>
      </c>
      <c r="J2456" t="s">
        <v>1445</v>
      </c>
      <c r="K2456">
        <v>86975</v>
      </c>
      <c r="L2456" t="s">
        <v>43</v>
      </c>
    </row>
    <row r="2457" spans="1:12" x14ac:dyDescent="0.25">
      <c r="A2457" t="s">
        <v>619</v>
      </c>
      <c r="B2457" t="s">
        <v>650</v>
      </c>
      <c r="C2457" t="s">
        <v>659</v>
      </c>
      <c r="D2457" t="s">
        <v>650</v>
      </c>
      <c r="E2457" t="s">
        <v>113</v>
      </c>
      <c r="F2457" t="s">
        <v>1428</v>
      </c>
      <c r="G2457">
        <v>5.4</v>
      </c>
      <c r="H2457">
        <v>25</v>
      </c>
      <c r="I2457" t="s">
        <v>2081</v>
      </c>
      <c r="J2457" t="s">
        <v>1445</v>
      </c>
      <c r="K2457">
        <v>86976</v>
      </c>
      <c r="L2457" t="s">
        <v>43</v>
      </c>
    </row>
    <row r="2458" spans="1:12" x14ac:dyDescent="0.25">
      <c r="A2458" t="s">
        <v>619</v>
      </c>
      <c r="B2458" t="s">
        <v>649</v>
      </c>
      <c r="C2458" t="s">
        <v>661</v>
      </c>
      <c r="D2458" t="s">
        <v>649</v>
      </c>
      <c r="E2458" t="s">
        <v>113</v>
      </c>
      <c r="F2458" t="s">
        <v>1428</v>
      </c>
      <c r="G2458">
        <v>5.4</v>
      </c>
      <c r="H2458">
        <v>25</v>
      </c>
      <c r="I2458" t="s">
        <v>2081</v>
      </c>
      <c r="J2458" t="s">
        <v>1445</v>
      </c>
      <c r="K2458">
        <v>86977</v>
      </c>
      <c r="L2458" t="s">
        <v>43</v>
      </c>
    </row>
    <row r="2459" spans="1:12" x14ac:dyDescent="0.25">
      <c r="A2459" t="s">
        <v>664</v>
      </c>
      <c r="B2459" t="s">
        <v>652</v>
      </c>
      <c r="C2459" t="s">
        <v>696</v>
      </c>
      <c r="D2459" t="s">
        <v>652</v>
      </c>
      <c r="E2459" t="s">
        <v>113</v>
      </c>
      <c r="F2459" t="s">
        <v>1428</v>
      </c>
      <c r="G2459">
        <v>5.4</v>
      </c>
      <c r="H2459">
        <v>25</v>
      </c>
      <c r="I2459" t="s">
        <v>2081</v>
      </c>
      <c r="J2459" t="s">
        <v>1445</v>
      </c>
      <c r="K2459">
        <v>86978</v>
      </c>
      <c r="L2459" t="s">
        <v>43</v>
      </c>
    </row>
    <row r="2460" spans="1:12" x14ac:dyDescent="0.25">
      <c r="A2460" t="s">
        <v>722</v>
      </c>
      <c r="B2460" t="s">
        <v>721</v>
      </c>
      <c r="C2460" t="s">
        <v>720</v>
      </c>
      <c r="D2460" t="s">
        <v>721</v>
      </c>
      <c r="E2460" t="s">
        <v>113</v>
      </c>
      <c r="F2460" t="s">
        <v>1428</v>
      </c>
      <c r="G2460">
        <v>5.4</v>
      </c>
      <c r="H2460">
        <v>25</v>
      </c>
      <c r="I2460" t="s">
        <v>2081</v>
      </c>
      <c r="J2460" t="s">
        <v>1445</v>
      </c>
      <c r="K2460">
        <v>86979</v>
      </c>
      <c r="L2460" t="s">
        <v>43</v>
      </c>
    </row>
    <row r="2461" spans="1:12" x14ac:dyDescent="0.25">
      <c r="A2461" t="s">
        <v>752</v>
      </c>
      <c r="B2461" t="s">
        <v>743</v>
      </c>
      <c r="C2461" t="s">
        <v>751</v>
      </c>
      <c r="D2461" t="s">
        <v>743</v>
      </c>
      <c r="E2461" t="s">
        <v>113</v>
      </c>
      <c r="F2461" t="s">
        <v>1428</v>
      </c>
      <c r="G2461">
        <v>5.4</v>
      </c>
      <c r="H2461">
        <v>25</v>
      </c>
      <c r="I2461" t="s">
        <v>2081</v>
      </c>
      <c r="J2461" t="s">
        <v>1445</v>
      </c>
      <c r="K2461">
        <v>86980</v>
      </c>
      <c r="L2461" t="s">
        <v>43</v>
      </c>
    </row>
    <row r="2462" spans="1:12" x14ac:dyDescent="0.25">
      <c r="A2462" t="s">
        <v>1181</v>
      </c>
      <c r="B2462" t="s">
        <v>903</v>
      </c>
      <c r="C2462" t="s">
        <v>1180</v>
      </c>
      <c r="D2462" t="s">
        <v>903</v>
      </c>
      <c r="E2462" t="s">
        <v>113</v>
      </c>
      <c r="F2462" t="s">
        <v>1428</v>
      </c>
      <c r="G2462">
        <v>5.4</v>
      </c>
      <c r="H2462">
        <v>25</v>
      </c>
      <c r="I2462" t="s">
        <v>2081</v>
      </c>
      <c r="J2462" t="s">
        <v>1445</v>
      </c>
      <c r="K2462">
        <v>86981</v>
      </c>
      <c r="L2462" t="s">
        <v>43</v>
      </c>
    </row>
    <row r="2463" spans="1:12" x14ac:dyDescent="0.25">
      <c r="A2463" t="s">
        <v>1210</v>
      </c>
      <c r="B2463" t="s">
        <v>901</v>
      </c>
      <c r="C2463" t="s">
        <v>1209</v>
      </c>
      <c r="D2463" t="s">
        <v>901</v>
      </c>
      <c r="E2463" t="s">
        <v>113</v>
      </c>
      <c r="F2463" t="s">
        <v>1428</v>
      </c>
      <c r="G2463">
        <v>5.4</v>
      </c>
      <c r="H2463">
        <v>25</v>
      </c>
      <c r="I2463" t="s">
        <v>2081</v>
      </c>
      <c r="J2463" t="s">
        <v>1445</v>
      </c>
      <c r="K2463">
        <v>86982</v>
      </c>
      <c r="L2463" t="s">
        <v>43</v>
      </c>
    </row>
    <row r="2464" spans="1:12" x14ac:dyDescent="0.25">
      <c r="A2464" t="s">
        <v>116</v>
      </c>
      <c r="B2464" t="s">
        <v>109</v>
      </c>
      <c r="C2464" t="s">
        <v>114</v>
      </c>
      <c r="D2464" t="s">
        <v>115</v>
      </c>
      <c r="E2464" t="s">
        <v>113</v>
      </c>
      <c r="F2464" t="s">
        <v>1421</v>
      </c>
      <c r="G2464">
        <v>8.6999999999999993</v>
      </c>
      <c r="H2464">
        <v>87</v>
      </c>
      <c r="I2464" t="s">
        <v>2077</v>
      </c>
      <c r="J2464" t="s">
        <v>1445</v>
      </c>
      <c r="K2464">
        <v>88187</v>
      </c>
      <c r="L2464" t="s">
        <v>43</v>
      </c>
    </row>
    <row r="2465" spans="1:12" x14ac:dyDescent="0.25">
      <c r="A2465" t="s">
        <v>112</v>
      </c>
      <c r="B2465" t="s">
        <v>109</v>
      </c>
      <c r="C2465" t="s">
        <v>110</v>
      </c>
      <c r="D2465" t="s">
        <v>111</v>
      </c>
      <c r="E2465" t="s">
        <v>113</v>
      </c>
      <c r="F2465" t="s">
        <v>1421</v>
      </c>
      <c r="G2465">
        <v>8.6999999999999993</v>
      </c>
      <c r="H2465">
        <v>87</v>
      </c>
      <c r="I2465" t="s">
        <v>2078</v>
      </c>
      <c r="J2465" t="s">
        <v>1445</v>
      </c>
      <c r="K2465">
        <v>88188</v>
      </c>
      <c r="L2465" t="s">
        <v>43</v>
      </c>
    </row>
    <row r="2466" spans="1:12" x14ac:dyDescent="0.25">
      <c r="A2466" t="s">
        <v>154</v>
      </c>
      <c r="B2466" t="s">
        <v>162</v>
      </c>
      <c r="C2466" t="s">
        <v>189</v>
      </c>
      <c r="D2466" t="s">
        <v>190</v>
      </c>
      <c r="E2466" t="s">
        <v>113</v>
      </c>
      <c r="F2466" t="s">
        <v>1421</v>
      </c>
      <c r="G2466">
        <v>8.6999999999999993</v>
      </c>
      <c r="H2466">
        <v>87</v>
      </c>
      <c r="I2466" t="s">
        <v>2078</v>
      </c>
      <c r="J2466" t="s">
        <v>1445</v>
      </c>
      <c r="K2466">
        <v>88189</v>
      </c>
      <c r="L2466" t="s">
        <v>43</v>
      </c>
    </row>
    <row r="2467" spans="1:12" x14ac:dyDescent="0.25">
      <c r="A2467" t="s">
        <v>188</v>
      </c>
      <c r="B2467" t="s">
        <v>162</v>
      </c>
      <c r="C2467" t="s">
        <v>186</v>
      </c>
      <c r="D2467" t="s">
        <v>187</v>
      </c>
      <c r="E2467" t="s">
        <v>113</v>
      </c>
      <c r="F2467" t="s">
        <v>1421</v>
      </c>
      <c r="G2467">
        <v>8.6999999999999993</v>
      </c>
      <c r="H2467">
        <v>87</v>
      </c>
      <c r="I2467" t="s">
        <v>2215</v>
      </c>
      <c r="J2467" t="s">
        <v>1445</v>
      </c>
      <c r="K2467">
        <v>88190</v>
      </c>
      <c r="L2467" t="s">
        <v>43</v>
      </c>
    </row>
    <row r="2468" spans="1:12" x14ac:dyDescent="0.25">
      <c r="A2468" t="s">
        <v>243</v>
      </c>
      <c r="B2468" t="s">
        <v>234</v>
      </c>
      <c r="C2468" t="s">
        <v>241</v>
      </c>
      <c r="D2468" t="s">
        <v>242</v>
      </c>
      <c r="E2468" t="s">
        <v>113</v>
      </c>
      <c r="F2468" t="s">
        <v>1421</v>
      </c>
      <c r="G2468">
        <v>8.6999999999999993</v>
      </c>
      <c r="H2468">
        <v>87</v>
      </c>
      <c r="I2468" t="s">
        <v>2215</v>
      </c>
      <c r="J2468" t="s">
        <v>1445</v>
      </c>
      <c r="K2468">
        <v>88191</v>
      </c>
      <c r="L2468" t="s">
        <v>43</v>
      </c>
    </row>
    <row r="2469" spans="1:12" x14ac:dyDescent="0.25">
      <c r="A2469" t="s">
        <v>365</v>
      </c>
      <c r="B2469" t="s">
        <v>346</v>
      </c>
      <c r="C2469" t="s">
        <v>363</v>
      </c>
      <c r="D2469" t="s">
        <v>364</v>
      </c>
      <c r="E2469" t="s">
        <v>113</v>
      </c>
      <c r="F2469" t="s">
        <v>1421</v>
      </c>
      <c r="G2469">
        <v>8.6999999999999993</v>
      </c>
      <c r="H2469">
        <v>87</v>
      </c>
      <c r="I2469" t="s">
        <v>2435</v>
      </c>
      <c r="J2469" t="s">
        <v>1445</v>
      </c>
      <c r="K2469">
        <v>88192</v>
      </c>
      <c r="L2469" t="s">
        <v>43</v>
      </c>
    </row>
    <row r="2470" spans="1:12" x14ac:dyDescent="0.25">
      <c r="A2470" t="s">
        <v>362</v>
      </c>
      <c r="B2470" t="s">
        <v>346</v>
      </c>
      <c r="C2470" t="s">
        <v>360</v>
      </c>
      <c r="D2470" t="s">
        <v>361</v>
      </c>
      <c r="E2470" t="s">
        <v>113</v>
      </c>
      <c r="F2470" t="s">
        <v>1421</v>
      </c>
      <c r="G2470">
        <v>8.6999999999999993</v>
      </c>
      <c r="H2470">
        <v>87</v>
      </c>
      <c r="I2470" t="s">
        <v>2435</v>
      </c>
      <c r="J2470" t="s">
        <v>1445</v>
      </c>
      <c r="K2470">
        <v>88193</v>
      </c>
      <c r="L2470" t="s">
        <v>43</v>
      </c>
    </row>
    <row r="2471" spans="1:12" x14ac:dyDescent="0.25">
      <c r="A2471" t="s">
        <v>359</v>
      </c>
      <c r="B2471" t="s">
        <v>346</v>
      </c>
      <c r="C2471" t="s">
        <v>357</v>
      </c>
      <c r="D2471" t="s">
        <v>358</v>
      </c>
      <c r="E2471" t="s">
        <v>113</v>
      </c>
      <c r="F2471" t="s">
        <v>1421</v>
      </c>
      <c r="G2471">
        <v>8.6999999999999993</v>
      </c>
      <c r="H2471">
        <v>87</v>
      </c>
      <c r="I2471" t="s">
        <v>2436</v>
      </c>
      <c r="J2471" t="s">
        <v>1445</v>
      </c>
      <c r="K2471">
        <v>88194</v>
      </c>
      <c r="L2471" t="s">
        <v>43</v>
      </c>
    </row>
    <row r="2472" spans="1:12" x14ac:dyDescent="0.25">
      <c r="A2472" t="s">
        <v>397</v>
      </c>
      <c r="B2472" t="s">
        <v>383</v>
      </c>
      <c r="C2472" t="s">
        <v>395</v>
      </c>
      <c r="D2472" t="s">
        <v>396</v>
      </c>
      <c r="E2472" t="s">
        <v>113</v>
      </c>
      <c r="F2472" t="s">
        <v>1421</v>
      </c>
      <c r="G2472">
        <v>8.6999999999999993</v>
      </c>
      <c r="H2472">
        <v>87</v>
      </c>
      <c r="I2472" t="s">
        <v>2436</v>
      </c>
      <c r="J2472" t="s">
        <v>1445</v>
      </c>
      <c r="K2472">
        <v>88195</v>
      </c>
      <c r="L2472" t="s">
        <v>43</v>
      </c>
    </row>
    <row r="2473" spans="1:12" x14ac:dyDescent="0.25">
      <c r="A2473" t="s">
        <v>394</v>
      </c>
      <c r="B2473" t="s">
        <v>383</v>
      </c>
      <c r="C2473" t="s">
        <v>392</v>
      </c>
      <c r="D2473" t="s">
        <v>393</v>
      </c>
      <c r="E2473" t="s">
        <v>113</v>
      </c>
      <c r="F2473" t="s">
        <v>1421</v>
      </c>
      <c r="G2473">
        <v>8.6999999999999993</v>
      </c>
      <c r="H2473">
        <v>87</v>
      </c>
      <c r="I2473" t="s">
        <v>2457</v>
      </c>
      <c r="J2473" t="s">
        <v>1445</v>
      </c>
      <c r="K2473">
        <v>88196</v>
      </c>
      <c r="L2473" t="s">
        <v>43</v>
      </c>
    </row>
    <row r="2474" spans="1:12" x14ac:dyDescent="0.25">
      <c r="A2474" t="s">
        <v>438</v>
      </c>
      <c r="B2474" t="s">
        <v>463</v>
      </c>
      <c r="C2474" t="s">
        <v>472</v>
      </c>
      <c r="D2474" t="s">
        <v>473</v>
      </c>
      <c r="E2474" t="s">
        <v>113</v>
      </c>
      <c r="F2474" t="s">
        <v>1421</v>
      </c>
      <c r="G2474">
        <v>8.6999999999999993</v>
      </c>
      <c r="H2474">
        <v>87</v>
      </c>
      <c r="I2474" t="s">
        <v>2457</v>
      </c>
      <c r="J2474" t="s">
        <v>1445</v>
      </c>
      <c r="K2474">
        <v>88197</v>
      </c>
      <c r="L2474" t="s">
        <v>43</v>
      </c>
    </row>
    <row r="2475" spans="1:12" x14ac:dyDescent="0.25">
      <c r="A2475" t="s">
        <v>636</v>
      </c>
      <c r="B2475" t="s">
        <v>619</v>
      </c>
      <c r="C2475" t="s">
        <v>634</v>
      </c>
      <c r="D2475" t="s">
        <v>635</v>
      </c>
      <c r="E2475" t="s">
        <v>113</v>
      </c>
      <c r="F2475" t="s">
        <v>1421</v>
      </c>
      <c r="G2475">
        <v>8.6999999999999993</v>
      </c>
      <c r="H2475">
        <v>87</v>
      </c>
      <c r="I2475" t="s">
        <v>2764</v>
      </c>
      <c r="J2475" t="s">
        <v>1445</v>
      </c>
      <c r="K2475">
        <v>88198</v>
      </c>
      <c r="L2475" t="s">
        <v>43</v>
      </c>
    </row>
    <row r="2476" spans="1:12" x14ac:dyDescent="0.25">
      <c r="A2476" t="s">
        <v>633</v>
      </c>
      <c r="B2476" t="s">
        <v>619</v>
      </c>
      <c r="C2476" t="s">
        <v>631</v>
      </c>
      <c r="D2476" t="s">
        <v>632</v>
      </c>
      <c r="E2476" t="s">
        <v>113</v>
      </c>
      <c r="F2476" t="s">
        <v>1421</v>
      </c>
      <c r="G2476">
        <v>8.6999999999999993</v>
      </c>
      <c r="H2476">
        <v>87</v>
      </c>
      <c r="I2476" t="s">
        <v>2764</v>
      </c>
      <c r="J2476" t="s">
        <v>1445</v>
      </c>
      <c r="K2476">
        <v>88199</v>
      </c>
      <c r="L2476" t="s">
        <v>43</v>
      </c>
    </row>
    <row r="2477" spans="1:12" x14ac:dyDescent="0.25">
      <c r="A2477" t="s">
        <v>630</v>
      </c>
      <c r="B2477" t="s">
        <v>619</v>
      </c>
      <c r="C2477" t="s">
        <v>628</v>
      </c>
      <c r="D2477" t="s">
        <v>629</v>
      </c>
      <c r="E2477" t="s">
        <v>113</v>
      </c>
      <c r="F2477" t="s">
        <v>1421</v>
      </c>
      <c r="G2477">
        <v>8.6999999999999993</v>
      </c>
      <c r="H2477">
        <v>87</v>
      </c>
      <c r="I2477" t="s">
        <v>2765</v>
      </c>
      <c r="J2477" t="s">
        <v>1445</v>
      </c>
      <c r="K2477">
        <v>88200</v>
      </c>
      <c r="L2477" t="s">
        <v>43</v>
      </c>
    </row>
    <row r="2478" spans="1:12" x14ac:dyDescent="0.25">
      <c r="A2478" t="s">
        <v>686</v>
      </c>
      <c r="B2478" t="s">
        <v>664</v>
      </c>
      <c r="C2478" t="s">
        <v>684</v>
      </c>
      <c r="D2478" t="s">
        <v>685</v>
      </c>
      <c r="E2478" t="s">
        <v>113</v>
      </c>
      <c r="F2478" t="s">
        <v>1421</v>
      </c>
      <c r="G2478">
        <v>8.6999999999999993</v>
      </c>
      <c r="H2478">
        <v>87</v>
      </c>
      <c r="I2478" t="s">
        <v>2765</v>
      </c>
      <c r="J2478" t="s">
        <v>1445</v>
      </c>
      <c r="K2478">
        <v>88201</v>
      </c>
      <c r="L2478" t="s">
        <v>43</v>
      </c>
    </row>
    <row r="2479" spans="1:12" x14ac:dyDescent="0.25">
      <c r="A2479" t="s">
        <v>692</v>
      </c>
      <c r="B2479" t="s">
        <v>722</v>
      </c>
      <c r="C2479" t="s">
        <v>737</v>
      </c>
      <c r="D2479" t="s">
        <v>738</v>
      </c>
      <c r="E2479" t="s">
        <v>113</v>
      </c>
      <c r="F2479" t="s">
        <v>1421</v>
      </c>
      <c r="G2479">
        <v>8.6999999999999993</v>
      </c>
      <c r="H2479">
        <v>87</v>
      </c>
      <c r="I2479" t="s">
        <v>2860</v>
      </c>
      <c r="J2479" t="s">
        <v>1445</v>
      </c>
      <c r="K2479">
        <v>88202</v>
      </c>
      <c r="L2479" t="s">
        <v>43</v>
      </c>
    </row>
    <row r="2480" spans="1:12" x14ac:dyDescent="0.25">
      <c r="A2480" t="s">
        <v>695</v>
      </c>
      <c r="B2480" t="s">
        <v>752</v>
      </c>
      <c r="C2480" t="s">
        <v>765</v>
      </c>
      <c r="D2480" t="s">
        <v>766</v>
      </c>
      <c r="E2480" t="s">
        <v>113</v>
      </c>
      <c r="F2480" t="s">
        <v>1421</v>
      </c>
      <c r="G2480">
        <v>8.6999999999999993</v>
      </c>
      <c r="H2480">
        <v>87</v>
      </c>
      <c r="I2480" t="s">
        <v>2860</v>
      </c>
      <c r="J2480" t="s">
        <v>1445</v>
      </c>
      <c r="K2480">
        <v>88203</v>
      </c>
      <c r="L2480" t="s">
        <v>43</v>
      </c>
    </row>
    <row r="2481" spans="1:13" x14ac:dyDescent="0.25">
      <c r="A2481" t="s">
        <v>1197</v>
      </c>
      <c r="B2481" t="s">
        <v>1181</v>
      </c>
      <c r="C2481" t="s">
        <v>1195</v>
      </c>
      <c r="D2481" t="s">
        <v>1196</v>
      </c>
      <c r="E2481" t="s">
        <v>113</v>
      </c>
      <c r="F2481" t="s">
        <v>1421</v>
      </c>
      <c r="G2481">
        <v>8.6999999999999993</v>
      </c>
      <c r="H2481">
        <v>87</v>
      </c>
      <c r="I2481" t="s">
        <v>3545</v>
      </c>
      <c r="J2481" t="s">
        <v>1445</v>
      </c>
      <c r="K2481">
        <v>88204</v>
      </c>
      <c r="L2481" t="s">
        <v>43</v>
      </c>
    </row>
    <row r="2482" spans="1:13" x14ac:dyDescent="0.25">
      <c r="A2482" t="s">
        <v>1204</v>
      </c>
      <c r="B2482" t="s">
        <v>1210</v>
      </c>
      <c r="C2482" t="s">
        <v>1223</v>
      </c>
      <c r="D2482" t="s">
        <v>1224</v>
      </c>
      <c r="E2482" t="s">
        <v>113</v>
      </c>
      <c r="F2482" t="s">
        <v>1421</v>
      </c>
      <c r="G2482">
        <v>8.6999999999999993</v>
      </c>
      <c r="H2482">
        <v>87</v>
      </c>
      <c r="I2482" t="s">
        <v>3545</v>
      </c>
      <c r="J2482" t="s">
        <v>1445</v>
      </c>
      <c r="K2482">
        <v>88205</v>
      </c>
      <c r="L2482" t="s">
        <v>43</v>
      </c>
    </row>
    <row r="2483" spans="1:13" x14ac:dyDescent="0.25">
      <c r="A2483" t="s">
        <v>1025</v>
      </c>
      <c r="B2483" t="s">
        <v>26</v>
      </c>
      <c r="C2483" t="s">
        <v>1031</v>
      </c>
      <c r="D2483" t="s">
        <v>937</v>
      </c>
      <c r="E2483" t="s">
        <v>28</v>
      </c>
      <c r="F2483" t="s">
        <v>1540</v>
      </c>
      <c r="G2483">
        <v>7.8</v>
      </c>
      <c r="H2483">
        <v>31.2</v>
      </c>
      <c r="I2483" t="s">
        <v>1527</v>
      </c>
      <c r="J2483" t="s">
        <v>1445</v>
      </c>
      <c r="K2483">
        <v>27390</v>
      </c>
      <c r="L2483" t="s">
        <v>10</v>
      </c>
      <c r="M2483" t="s">
        <v>3299</v>
      </c>
    </row>
    <row r="2484" spans="1:13" x14ac:dyDescent="0.25">
      <c r="A2484" t="s">
        <v>1036</v>
      </c>
      <c r="B2484" t="s">
        <v>26</v>
      </c>
      <c r="C2484" t="s">
        <v>1042</v>
      </c>
      <c r="D2484" t="s">
        <v>1047</v>
      </c>
      <c r="E2484" t="s">
        <v>28</v>
      </c>
      <c r="F2484" t="s">
        <v>1540</v>
      </c>
      <c r="G2484">
        <v>7.8</v>
      </c>
      <c r="H2484">
        <v>31.2</v>
      </c>
      <c r="I2484" t="s">
        <v>1527</v>
      </c>
      <c r="J2484" t="s">
        <v>1445</v>
      </c>
      <c r="K2484">
        <v>27396</v>
      </c>
      <c r="L2484" t="s">
        <v>10</v>
      </c>
      <c r="M2484" t="s">
        <v>3320</v>
      </c>
    </row>
    <row r="2485" spans="1:13" x14ac:dyDescent="0.25">
      <c r="A2485" t="s">
        <v>1050</v>
      </c>
      <c r="B2485" t="s">
        <v>26</v>
      </c>
      <c r="C2485" t="s">
        <v>1056</v>
      </c>
      <c r="D2485" t="s">
        <v>1047</v>
      </c>
      <c r="E2485" t="s">
        <v>28</v>
      </c>
      <c r="F2485" t="s">
        <v>1540</v>
      </c>
      <c r="G2485">
        <v>7.8</v>
      </c>
      <c r="H2485">
        <v>31.2</v>
      </c>
      <c r="I2485" t="s">
        <v>1527</v>
      </c>
      <c r="J2485" t="s">
        <v>1445</v>
      </c>
      <c r="K2485">
        <v>27402</v>
      </c>
      <c r="L2485" t="s">
        <v>10</v>
      </c>
      <c r="M2485" t="s">
        <v>3340</v>
      </c>
    </row>
    <row r="2486" spans="1:13" x14ac:dyDescent="0.25">
      <c r="A2486" t="s">
        <v>1061</v>
      </c>
      <c r="B2486" t="s">
        <v>26</v>
      </c>
      <c r="C2486" t="s">
        <v>1067</v>
      </c>
      <c r="D2486" t="s">
        <v>1047</v>
      </c>
      <c r="E2486" t="s">
        <v>28</v>
      </c>
      <c r="F2486" t="s">
        <v>1540</v>
      </c>
      <c r="G2486">
        <v>7.8</v>
      </c>
      <c r="H2486">
        <v>31.2</v>
      </c>
      <c r="I2486" t="s">
        <v>1527</v>
      </c>
      <c r="J2486" t="s">
        <v>1445</v>
      </c>
      <c r="K2486">
        <v>27408</v>
      </c>
      <c r="L2486" t="s">
        <v>10</v>
      </c>
      <c r="M2486" t="s">
        <v>3360</v>
      </c>
    </row>
    <row r="2487" spans="1:13" x14ac:dyDescent="0.25">
      <c r="A2487" t="s">
        <v>1072</v>
      </c>
      <c r="B2487" t="s">
        <v>26</v>
      </c>
      <c r="C2487" t="s">
        <v>1076</v>
      </c>
      <c r="D2487" t="s">
        <v>1084</v>
      </c>
      <c r="E2487" t="s">
        <v>28</v>
      </c>
      <c r="F2487" t="s">
        <v>1540</v>
      </c>
      <c r="G2487">
        <v>7.8</v>
      </c>
      <c r="H2487">
        <v>31.2</v>
      </c>
      <c r="I2487" t="s">
        <v>1527</v>
      </c>
      <c r="J2487" t="s">
        <v>1445</v>
      </c>
      <c r="K2487">
        <v>27414</v>
      </c>
      <c r="L2487" t="s">
        <v>10</v>
      </c>
      <c r="M2487" t="s">
        <v>3380</v>
      </c>
    </row>
    <row r="2488" spans="1:13" x14ac:dyDescent="0.25">
      <c r="A2488" t="s">
        <v>619</v>
      </c>
      <c r="C2488" t="s">
        <v>625</v>
      </c>
      <c r="D2488" t="s">
        <v>595</v>
      </c>
      <c r="E2488" t="s">
        <v>28</v>
      </c>
      <c r="F2488" t="s">
        <v>1540</v>
      </c>
      <c r="G2488">
        <v>7.8</v>
      </c>
      <c r="H2488">
        <v>31.2</v>
      </c>
      <c r="I2488" t="s">
        <v>1527</v>
      </c>
      <c r="J2488" t="s">
        <v>1445</v>
      </c>
      <c r="K2488">
        <v>27450</v>
      </c>
      <c r="L2488" t="s">
        <v>10</v>
      </c>
      <c r="M2488" t="s">
        <v>2774</v>
      </c>
    </row>
    <row r="2489" spans="1:13" x14ac:dyDescent="0.25">
      <c r="A2489" t="s">
        <v>1108</v>
      </c>
      <c r="B2489" t="s">
        <v>26</v>
      </c>
      <c r="C2489" t="s">
        <v>1113</v>
      </c>
      <c r="D2489" t="s">
        <v>1084</v>
      </c>
      <c r="E2489" t="s">
        <v>28</v>
      </c>
      <c r="F2489" t="s">
        <v>1540</v>
      </c>
      <c r="G2489">
        <v>7.8</v>
      </c>
      <c r="H2489">
        <v>31.2</v>
      </c>
      <c r="I2489" t="s">
        <v>1527</v>
      </c>
      <c r="J2489" t="s">
        <v>1445</v>
      </c>
      <c r="K2489">
        <v>27710</v>
      </c>
      <c r="L2489" t="s">
        <v>10</v>
      </c>
      <c r="M2489" t="s">
        <v>3450</v>
      </c>
    </row>
    <row r="2490" spans="1:13" x14ac:dyDescent="0.25">
      <c r="A2490" t="s">
        <v>1087</v>
      </c>
      <c r="B2490" t="s">
        <v>26</v>
      </c>
      <c r="C2490" t="s">
        <v>1093</v>
      </c>
      <c r="D2490" t="s">
        <v>1084</v>
      </c>
      <c r="E2490" t="s">
        <v>28</v>
      </c>
      <c r="F2490" t="s">
        <v>1540</v>
      </c>
      <c r="G2490">
        <v>7.8</v>
      </c>
      <c r="H2490">
        <v>31.2</v>
      </c>
      <c r="I2490" t="s">
        <v>1527</v>
      </c>
      <c r="J2490" t="s">
        <v>1445</v>
      </c>
      <c r="K2490">
        <v>27800</v>
      </c>
      <c r="L2490" t="s">
        <v>10</v>
      </c>
      <c r="M2490" t="s">
        <v>3400</v>
      </c>
    </row>
    <row r="2491" spans="1:13" x14ac:dyDescent="0.25">
      <c r="A2491" t="s">
        <v>1098</v>
      </c>
      <c r="B2491" t="s">
        <v>26</v>
      </c>
      <c r="C2491" t="s">
        <v>1104</v>
      </c>
      <c r="D2491" t="s">
        <v>1084</v>
      </c>
      <c r="E2491" t="s">
        <v>28</v>
      </c>
      <c r="F2491" t="s">
        <v>1540</v>
      </c>
      <c r="G2491">
        <v>7.8</v>
      </c>
      <c r="H2491">
        <v>31.2</v>
      </c>
      <c r="I2491" t="s">
        <v>1527</v>
      </c>
      <c r="J2491" t="s">
        <v>1445</v>
      </c>
      <c r="K2491">
        <v>27806</v>
      </c>
      <c r="L2491" t="s">
        <v>10</v>
      </c>
      <c r="M2491" t="s">
        <v>3420</v>
      </c>
    </row>
    <row r="2492" spans="1:13" x14ac:dyDescent="0.25">
      <c r="A2492" t="s">
        <v>1121</v>
      </c>
      <c r="B2492" t="s">
        <v>26</v>
      </c>
      <c r="C2492" t="s">
        <v>1139</v>
      </c>
      <c r="D2492" t="s">
        <v>1164</v>
      </c>
      <c r="E2492" t="s">
        <v>28</v>
      </c>
      <c r="F2492" t="s">
        <v>1540</v>
      </c>
      <c r="G2492">
        <v>7.8</v>
      </c>
      <c r="H2492">
        <v>31.2</v>
      </c>
      <c r="I2492" t="s">
        <v>1527</v>
      </c>
      <c r="J2492" t="s">
        <v>1445</v>
      </c>
      <c r="K2492">
        <v>28071</v>
      </c>
      <c r="L2492" t="s">
        <v>10</v>
      </c>
      <c r="M2492" t="s">
        <v>3499</v>
      </c>
    </row>
    <row r="2493" spans="1:13" x14ac:dyDescent="0.25">
      <c r="A2493" t="s">
        <v>1166</v>
      </c>
      <c r="B2493" t="s">
        <v>26</v>
      </c>
      <c r="C2493" t="s">
        <v>1171</v>
      </c>
      <c r="D2493" t="s">
        <v>1164</v>
      </c>
      <c r="E2493" t="s">
        <v>28</v>
      </c>
      <c r="F2493" t="s">
        <v>1540</v>
      </c>
      <c r="G2493">
        <v>7.8</v>
      </c>
      <c r="H2493">
        <v>31.2</v>
      </c>
      <c r="I2493" t="s">
        <v>1527</v>
      </c>
      <c r="J2493" t="s">
        <v>1445</v>
      </c>
      <c r="K2493">
        <v>28077</v>
      </c>
      <c r="L2493" t="s">
        <v>10</v>
      </c>
      <c r="M2493" t="s">
        <v>3525</v>
      </c>
    </row>
    <row r="2494" spans="1:13" x14ac:dyDescent="0.25">
      <c r="A2494" t="s">
        <v>1181</v>
      </c>
      <c r="B2494" t="s">
        <v>26</v>
      </c>
      <c r="C2494" t="s">
        <v>1187</v>
      </c>
      <c r="D2494" t="s">
        <v>1164</v>
      </c>
      <c r="E2494" t="s">
        <v>28</v>
      </c>
      <c r="F2494" t="s">
        <v>1540</v>
      </c>
      <c r="G2494">
        <v>7.8</v>
      </c>
      <c r="H2494">
        <v>31.2</v>
      </c>
      <c r="I2494" t="s">
        <v>1527</v>
      </c>
      <c r="J2494" t="s">
        <v>1445</v>
      </c>
      <c r="K2494">
        <v>28083</v>
      </c>
      <c r="L2494" t="s">
        <v>10</v>
      </c>
      <c r="M2494" t="s">
        <v>3553</v>
      </c>
    </row>
    <row r="2495" spans="1:13" x14ac:dyDescent="0.25">
      <c r="A2495" t="s">
        <v>275</v>
      </c>
      <c r="C2495" t="s">
        <v>281</v>
      </c>
      <c r="D2495" t="s">
        <v>159</v>
      </c>
      <c r="E2495" t="s">
        <v>28</v>
      </c>
      <c r="F2495" t="s">
        <v>1540</v>
      </c>
      <c r="G2495">
        <v>7.8</v>
      </c>
      <c r="H2495">
        <v>31.2</v>
      </c>
      <c r="I2495" t="s">
        <v>1527</v>
      </c>
      <c r="J2495" t="s">
        <v>1445</v>
      </c>
      <c r="K2495">
        <v>30995</v>
      </c>
      <c r="L2495" t="s">
        <v>10</v>
      </c>
      <c r="M2495" t="s">
        <v>2319</v>
      </c>
    </row>
    <row r="2496" spans="1:13" x14ac:dyDescent="0.25">
      <c r="A2496" t="s">
        <v>286</v>
      </c>
      <c r="B2496" t="s">
        <v>296</v>
      </c>
      <c r="C2496" t="s">
        <v>292</v>
      </c>
      <c r="D2496" t="s">
        <v>295</v>
      </c>
      <c r="E2496" t="s">
        <v>28</v>
      </c>
      <c r="F2496" t="s">
        <v>1540</v>
      </c>
      <c r="G2496">
        <v>7.8</v>
      </c>
      <c r="H2496">
        <v>31.2</v>
      </c>
      <c r="I2496" t="s">
        <v>1527</v>
      </c>
      <c r="J2496" t="s">
        <v>1445</v>
      </c>
      <c r="K2496">
        <v>31001</v>
      </c>
      <c r="L2496" t="s">
        <v>10</v>
      </c>
      <c r="M2496" t="s">
        <v>2340</v>
      </c>
    </row>
    <row r="2497" spans="1:13" x14ac:dyDescent="0.25">
      <c r="A2497" t="s">
        <v>300</v>
      </c>
      <c r="B2497" t="s">
        <v>296</v>
      </c>
      <c r="C2497" t="s">
        <v>306</v>
      </c>
      <c r="D2497" t="s">
        <v>295</v>
      </c>
      <c r="E2497" t="s">
        <v>28</v>
      </c>
      <c r="F2497" t="s">
        <v>1540</v>
      </c>
      <c r="G2497">
        <v>7.8</v>
      </c>
      <c r="H2497">
        <v>31.2</v>
      </c>
      <c r="I2497" t="s">
        <v>1527</v>
      </c>
      <c r="J2497" t="s">
        <v>1445</v>
      </c>
      <c r="K2497">
        <v>31007</v>
      </c>
      <c r="L2497" t="s">
        <v>10</v>
      </c>
      <c r="M2497" t="s">
        <v>2360</v>
      </c>
    </row>
    <row r="2498" spans="1:13" x14ac:dyDescent="0.25">
      <c r="A2498" t="s">
        <v>311</v>
      </c>
      <c r="B2498" t="s">
        <v>296</v>
      </c>
      <c r="C2498" t="s">
        <v>319</v>
      </c>
      <c r="D2498" t="s">
        <v>295</v>
      </c>
      <c r="E2498" t="s">
        <v>28</v>
      </c>
      <c r="F2498" t="s">
        <v>1540</v>
      </c>
      <c r="G2498">
        <v>7.8</v>
      </c>
      <c r="H2498">
        <v>31.2</v>
      </c>
      <c r="I2498" t="s">
        <v>1527</v>
      </c>
      <c r="J2498" t="s">
        <v>1445</v>
      </c>
      <c r="K2498">
        <v>31105</v>
      </c>
      <c r="L2498" t="s">
        <v>10</v>
      </c>
      <c r="M2498" t="s">
        <v>2382</v>
      </c>
    </row>
    <row r="2499" spans="1:13" x14ac:dyDescent="0.25">
      <c r="A2499" t="s">
        <v>323</v>
      </c>
      <c r="B2499" t="s">
        <v>332</v>
      </c>
      <c r="C2499" t="s">
        <v>328</v>
      </c>
      <c r="D2499" t="s">
        <v>331</v>
      </c>
      <c r="E2499" t="s">
        <v>28</v>
      </c>
      <c r="F2499" t="s">
        <v>1540</v>
      </c>
      <c r="G2499">
        <v>7.8</v>
      </c>
      <c r="H2499">
        <v>31.2</v>
      </c>
      <c r="I2499" t="s">
        <v>1527</v>
      </c>
      <c r="J2499" t="s">
        <v>1445</v>
      </c>
      <c r="K2499">
        <v>31111</v>
      </c>
      <c r="L2499" t="s">
        <v>10</v>
      </c>
      <c r="M2499" t="s">
        <v>2400</v>
      </c>
    </row>
    <row r="2500" spans="1:13" x14ac:dyDescent="0.25">
      <c r="A2500" t="s">
        <v>336</v>
      </c>
      <c r="B2500" t="s">
        <v>332</v>
      </c>
      <c r="C2500" t="s">
        <v>342</v>
      </c>
      <c r="D2500" t="s">
        <v>331</v>
      </c>
      <c r="E2500" t="s">
        <v>28</v>
      </c>
      <c r="F2500" t="s">
        <v>1540</v>
      </c>
      <c r="G2500">
        <v>7.8</v>
      </c>
      <c r="H2500">
        <v>31.2</v>
      </c>
      <c r="I2500" t="s">
        <v>1527</v>
      </c>
      <c r="J2500" t="s">
        <v>1445</v>
      </c>
      <c r="K2500">
        <v>31454</v>
      </c>
      <c r="L2500" t="s">
        <v>10</v>
      </c>
      <c r="M2500" t="s">
        <v>2420</v>
      </c>
    </row>
    <row r="2501" spans="1:13" x14ac:dyDescent="0.25">
      <c r="A2501" t="s">
        <v>346</v>
      </c>
      <c r="B2501" t="s">
        <v>332</v>
      </c>
      <c r="C2501" t="s">
        <v>354</v>
      </c>
      <c r="D2501" t="s">
        <v>331</v>
      </c>
      <c r="E2501" t="s">
        <v>28</v>
      </c>
      <c r="F2501" t="s">
        <v>1540</v>
      </c>
      <c r="G2501">
        <v>7.8</v>
      </c>
      <c r="H2501">
        <v>31.2</v>
      </c>
      <c r="I2501" t="s">
        <v>1527</v>
      </c>
      <c r="J2501" t="s">
        <v>1445</v>
      </c>
      <c r="K2501">
        <v>31460</v>
      </c>
      <c r="L2501" t="s">
        <v>10</v>
      </c>
      <c r="M2501" t="s">
        <v>2442</v>
      </c>
    </row>
    <row r="2502" spans="1:13" x14ac:dyDescent="0.25">
      <c r="A2502" t="s">
        <v>383</v>
      </c>
      <c r="B2502" t="s">
        <v>332</v>
      </c>
      <c r="C2502" t="s">
        <v>389</v>
      </c>
      <c r="D2502" t="s">
        <v>331</v>
      </c>
      <c r="E2502" t="s">
        <v>28</v>
      </c>
      <c r="F2502" t="s">
        <v>1540</v>
      </c>
      <c r="G2502">
        <v>7.8</v>
      </c>
      <c r="H2502">
        <v>31.2</v>
      </c>
      <c r="I2502" t="s">
        <v>1527</v>
      </c>
      <c r="J2502" t="s">
        <v>1445</v>
      </c>
      <c r="K2502">
        <v>31489</v>
      </c>
      <c r="L2502" t="s">
        <v>10</v>
      </c>
      <c r="M2502" t="s">
        <v>2465</v>
      </c>
    </row>
    <row r="2503" spans="1:13" x14ac:dyDescent="0.25">
      <c r="A2503" t="s">
        <v>419</v>
      </c>
      <c r="B2503" t="s">
        <v>440</v>
      </c>
      <c r="C2503" t="s">
        <v>425</v>
      </c>
      <c r="D2503" t="s">
        <v>439</v>
      </c>
      <c r="E2503" t="s">
        <v>28</v>
      </c>
      <c r="F2503" t="s">
        <v>1540</v>
      </c>
      <c r="G2503">
        <v>7.8</v>
      </c>
      <c r="H2503">
        <v>31.2</v>
      </c>
      <c r="I2503" t="s">
        <v>1527</v>
      </c>
      <c r="J2503" t="s">
        <v>1445</v>
      </c>
      <c r="K2503">
        <v>31495</v>
      </c>
      <c r="L2503" t="s">
        <v>10</v>
      </c>
      <c r="M2503" t="s">
        <v>2493</v>
      </c>
    </row>
    <row r="2504" spans="1:13" x14ac:dyDescent="0.25">
      <c r="A2504" t="s">
        <v>2140</v>
      </c>
      <c r="B2504" t="s">
        <v>26</v>
      </c>
      <c r="C2504" t="s">
        <v>2145</v>
      </c>
      <c r="D2504" t="s">
        <v>156</v>
      </c>
      <c r="E2504" t="s">
        <v>28</v>
      </c>
      <c r="F2504" t="s">
        <v>1540</v>
      </c>
      <c r="G2504">
        <v>7.8</v>
      </c>
      <c r="H2504">
        <v>31.2</v>
      </c>
      <c r="I2504" t="s">
        <v>1527</v>
      </c>
      <c r="J2504" t="s">
        <v>1445</v>
      </c>
      <c r="K2504">
        <v>32351</v>
      </c>
      <c r="L2504" t="s">
        <v>10</v>
      </c>
      <c r="M2504" t="s">
        <v>2180</v>
      </c>
    </row>
    <row r="2505" spans="1:13" x14ac:dyDescent="0.25">
      <c r="A2505" t="s">
        <v>162</v>
      </c>
      <c r="B2505" t="s">
        <v>26</v>
      </c>
      <c r="C2505" t="s">
        <v>2189</v>
      </c>
      <c r="D2505" t="s">
        <v>156</v>
      </c>
      <c r="E2505" t="s">
        <v>28</v>
      </c>
      <c r="F2505" t="s">
        <v>1540</v>
      </c>
      <c r="G2505">
        <v>7.8</v>
      </c>
      <c r="H2505">
        <v>31.2</v>
      </c>
      <c r="I2505" t="s">
        <v>1527</v>
      </c>
      <c r="J2505" t="s">
        <v>1445</v>
      </c>
      <c r="K2505">
        <v>32357</v>
      </c>
      <c r="L2505" t="s">
        <v>10</v>
      </c>
      <c r="M2505" t="s">
        <v>2224</v>
      </c>
    </row>
    <row r="2506" spans="1:13" x14ac:dyDescent="0.25">
      <c r="A2506" t="s">
        <v>207</v>
      </c>
      <c r="B2506" t="s">
        <v>26</v>
      </c>
      <c r="C2506" t="s">
        <v>215</v>
      </c>
      <c r="D2506" t="s">
        <v>156</v>
      </c>
      <c r="E2506" t="s">
        <v>28</v>
      </c>
      <c r="F2506" t="s">
        <v>1540</v>
      </c>
      <c r="G2506">
        <v>7.8</v>
      </c>
      <c r="H2506">
        <v>31.2</v>
      </c>
      <c r="I2506" t="s">
        <v>1527</v>
      </c>
      <c r="J2506" t="s">
        <v>1445</v>
      </c>
      <c r="K2506">
        <v>32455</v>
      </c>
      <c r="L2506" t="s">
        <v>10</v>
      </c>
      <c r="M2506" t="s">
        <v>2259</v>
      </c>
    </row>
    <row r="2507" spans="1:13" x14ac:dyDescent="0.25">
      <c r="A2507" t="s">
        <v>253</v>
      </c>
      <c r="C2507" t="s">
        <v>257</v>
      </c>
      <c r="D2507" t="s">
        <v>159</v>
      </c>
      <c r="E2507" t="s">
        <v>28</v>
      </c>
      <c r="F2507" t="s">
        <v>1540</v>
      </c>
      <c r="G2507">
        <v>7.8</v>
      </c>
      <c r="H2507">
        <v>31.2</v>
      </c>
      <c r="I2507" t="s">
        <v>1527</v>
      </c>
      <c r="J2507" t="s">
        <v>1445</v>
      </c>
      <c r="K2507">
        <v>32461</v>
      </c>
      <c r="L2507" t="s">
        <v>10</v>
      </c>
      <c r="M2507" t="s">
        <v>2279</v>
      </c>
    </row>
    <row r="2508" spans="1:13" x14ac:dyDescent="0.25">
      <c r="A2508" t="s">
        <v>264</v>
      </c>
      <c r="C2508" t="s">
        <v>270</v>
      </c>
      <c r="D2508" t="s">
        <v>159</v>
      </c>
      <c r="E2508" t="s">
        <v>28</v>
      </c>
      <c r="F2508" t="s">
        <v>1540</v>
      </c>
      <c r="G2508">
        <v>7.8</v>
      </c>
      <c r="H2508">
        <v>31.2</v>
      </c>
      <c r="I2508" t="s">
        <v>1527</v>
      </c>
      <c r="J2508" t="s">
        <v>1445</v>
      </c>
      <c r="K2508">
        <v>32467</v>
      </c>
      <c r="L2508" t="s">
        <v>10</v>
      </c>
      <c r="M2508" t="s">
        <v>2299</v>
      </c>
    </row>
    <row r="2509" spans="1:13" x14ac:dyDescent="0.25">
      <c r="A2509" t="s">
        <v>703</v>
      </c>
      <c r="C2509" t="s">
        <v>711</v>
      </c>
      <c r="D2509" t="s">
        <v>702</v>
      </c>
      <c r="E2509" t="s">
        <v>28</v>
      </c>
      <c r="F2509" t="s">
        <v>1540</v>
      </c>
      <c r="G2509">
        <v>7.8</v>
      </c>
      <c r="H2509">
        <v>31.2</v>
      </c>
      <c r="I2509" t="s">
        <v>1527</v>
      </c>
      <c r="J2509" t="s">
        <v>1445</v>
      </c>
      <c r="K2509">
        <v>32536</v>
      </c>
      <c r="L2509" t="s">
        <v>10</v>
      </c>
      <c r="M2509" t="s">
        <v>2839</v>
      </c>
    </row>
    <row r="2510" spans="1:13" x14ac:dyDescent="0.25">
      <c r="A2510" t="s">
        <v>746</v>
      </c>
      <c r="C2510" t="s">
        <v>745</v>
      </c>
      <c r="D2510" t="s">
        <v>702</v>
      </c>
      <c r="E2510" t="s">
        <v>28</v>
      </c>
      <c r="F2510" t="s">
        <v>1540</v>
      </c>
      <c r="G2510">
        <v>7.8</v>
      </c>
      <c r="H2510">
        <v>31.2</v>
      </c>
      <c r="I2510" t="s">
        <v>1527</v>
      </c>
      <c r="J2510" t="s">
        <v>1445</v>
      </c>
      <c r="K2510">
        <v>32542</v>
      </c>
      <c r="L2510" t="s">
        <v>10</v>
      </c>
      <c r="M2510" t="s">
        <v>2867</v>
      </c>
    </row>
    <row r="2511" spans="1:13" x14ac:dyDescent="0.25">
      <c r="A2511" t="s">
        <v>752</v>
      </c>
      <c r="C2511" t="s">
        <v>762</v>
      </c>
      <c r="D2511" t="s">
        <v>702</v>
      </c>
      <c r="E2511" t="s">
        <v>28</v>
      </c>
      <c r="F2511" t="s">
        <v>1540</v>
      </c>
      <c r="G2511">
        <v>7.8</v>
      </c>
      <c r="H2511">
        <v>31.2</v>
      </c>
      <c r="I2511" t="s">
        <v>1527</v>
      </c>
      <c r="J2511" t="s">
        <v>1445</v>
      </c>
      <c r="K2511">
        <v>32548</v>
      </c>
      <c r="L2511" t="s">
        <v>10</v>
      </c>
      <c r="M2511" t="s">
        <v>2887</v>
      </c>
    </row>
    <row r="2512" spans="1:13" x14ac:dyDescent="0.25">
      <c r="A2512" t="s">
        <v>778</v>
      </c>
      <c r="C2512" t="s">
        <v>788</v>
      </c>
      <c r="D2512" t="s">
        <v>697</v>
      </c>
      <c r="E2512" t="s">
        <v>28</v>
      </c>
      <c r="F2512" t="s">
        <v>1540</v>
      </c>
      <c r="G2512">
        <v>7.8</v>
      </c>
      <c r="H2512">
        <v>31.2</v>
      </c>
      <c r="I2512" t="s">
        <v>1527</v>
      </c>
      <c r="J2512" t="s">
        <v>1445</v>
      </c>
      <c r="K2512">
        <v>32554</v>
      </c>
      <c r="L2512" t="s">
        <v>10</v>
      </c>
      <c r="M2512" t="s">
        <v>2907</v>
      </c>
    </row>
    <row r="2513" spans="1:13" x14ac:dyDescent="0.25">
      <c r="A2513" t="s">
        <v>796</v>
      </c>
      <c r="C2513" t="s">
        <v>802</v>
      </c>
      <c r="D2513" t="s">
        <v>697</v>
      </c>
      <c r="E2513" t="s">
        <v>28</v>
      </c>
      <c r="F2513" t="s">
        <v>1540</v>
      </c>
      <c r="G2513">
        <v>7.8</v>
      </c>
      <c r="H2513">
        <v>31.2</v>
      </c>
      <c r="I2513" t="s">
        <v>1527</v>
      </c>
      <c r="J2513" t="s">
        <v>1445</v>
      </c>
      <c r="K2513">
        <v>32560</v>
      </c>
      <c r="L2513" t="s">
        <v>10</v>
      </c>
      <c r="M2513" t="s">
        <v>2927</v>
      </c>
    </row>
    <row r="2514" spans="1:13" x14ac:dyDescent="0.25">
      <c r="A2514" t="s">
        <v>1290</v>
      </c>
      <c r="B2514" t="s">
        <v>26</v>
      </c>
      <c r="C2514" t="s">
        <v>1296</v>
      </c>
      <c r="D2514" t="s">
        <v>1287</v>
      </c>
      <c r="E2514" t="s">
        <v>28</v>
      </c>
      <c r="F2514" t="s">
        <v>1540</v>
      </c>
      <c r="G2514">
        <v>7.8</v>
      </c>
      <c r="H2514">
        <v>31.2</v>
      </c>
      <c r="I2514" t="s">
        <v>1527</v>
      </c>
      <c r="J2514" t="s">
        <v>1445</v>
      </c>
      <c r="K2514">
        <v>32566</v>
      </c>
      <c r="L2514" t="s">
        <v>10</v>
      </c>
      <c r="M2514" t="s">
        <v>3673</v>
      </c>
    </row>
    <row r="2515" spans="1:13" x14ac:dyDescent="0.25">
      <c r="A2515" t="s">
        <v>91</v>
      </c>
      <c r="B2515" t="s">
        <v>26</v>
      </c>
      <c r="C2515" t="s">
        <v>1801</v>
      </c>
      <c r="D2515" t="s">
        <v>1789</v>
      </c>
      <c r="E2515" t="s">
        <v>28</v>
      </c>
      <c r="F2515" t="s">
        <v>1540</v>
      </c>
      <c r="G2515">
        <v>7.8</v>
      </c>
      <c r="H2515">
        <v>31.2</v>
      </c>
      <c r="I2515" t="s">
        <v>1527</v>
      </c>
      <c r="J2515" t="s">
        <v>1445</v>
      </c>
      <c r="K2515">
        <v>32607</v>
      </c>
      <c r="L2515" t="s">
        <v>10</v>
      </c>
      <c r="M2515" t="s">
        <v>1829</v>
      </c>
    </row>
    <row r="2516" spans="1:13" x14ac:dyDescent="0.25">
      <c r="A2516" t="s">
        <v>1830</v>
      </c>
      <c r="B2516" t="s">
        <v>26</v>
      </c>
      <c r="C2516" t="s">
        <v>1832</v>
      </c>
      <c r="D2516" t="s">
        <v>1789</v>
      </c>
      <c r="E2516" t="s">
        <v>28</v>
      </c>
      <c r="F2516" t="s">
        <v>1540</v>
      </c>
      <c r="G2516">
        <v>7.8</v>
      </c>
      <c r="H2516">
        <v>31.2</v>
      </c>
      <c r="I2516" t="s">
        <v>1527</v>
      </c>
      <c r="J2516" t="s">
        <v>1445</v>
      </c>
      <c r="K2516">
        <v>32613</v>
      </c>
      <c r="L2516" t="s">
        <v>10</v>
      </c>
      <c r="M2516" t="s">
        <v>1860</v>
      </c>
    </row>
    <row r="2517" spans="1:13" x14ac:dyDescent="0.25">
      <c r="A2517" t="s">
        <v>1861</v>
      </c>
      <c r="C2517" t="s">
        <v>1863</v>
      </c>
      <c r="D2517" t="s">
        <v>1885</v>
      </c>
      <c r="E2517" t="s">
        <v>28</v>
      </c>
      <c r="F2517" t="s">
        <v>1540</v>
      </c>
      <c r="G2517">
        <v>7.8</v>
      </c>
      <c r="H2517">
        <v>31.2</v>
      </c>
      <c r="I2517" t="s">
        <v>1527</v>
      </c>
      <c r="J2517" t="s">
        <v>1445</v>
      </c>
      <c r="K2517">
        <v>32619</v>
      </c>
      <c r="L2517" t="s">
        <v>10</v>
      </c>
      <c r="M2517" t="s">
        <v>1895</v>
      </c>
    </row>
    <row r="2518" spans="1:13" x14ac:dyDescent="0.25">
      <c r="A2518" t="s">
        <v>1896</v>
      </c>
      <c r="C2518" t="s">
        <v>1898</v>
      </c>
      <c r="D2518" t="s">
        <v>1885</v>
      </c>
      <c r="E2518" t="s">
        <v>28</v>
      </c>
      <c r="F2518" t="s">
        <v>1540</v>
      </c>
      <c r="G2518">
        <v>7.8</v>
      </c>
      <c r="H2518">
        <v>31.2</v>
      </c>
      <c r="I2518" t="s">
        <v>1527</v>
      </c>
      <c r="J2518" t="s">
        <v>1445</v>
      </c>
      <c r="K2518">
        <v>32625</v>
      </c>
      <c r="L2518" t="s">
        <v>10</v>
      </c>
      <c r="M2518" t="s">
        <v>1926</v>
      </c>
    </row>
    <row r="2519" spans="1:13" x14ac:dyDescent="0.25">
      <c r="A2519" t="s">
        <v>535</v>
      </c>
      <c r="B2519" t="s">
        <v>458</v>
      </c>
      <c r="C2519" t="s">
        <v>541</v>
      </c>
      <c r="D2519" t="s">
        <v>457</v>
      </c>
      <c r="E2519" t="s">
        <v>28</v>
      </c>
      <c r="F2519" t="s">
        <v>1540</v>
      </c>
      <c r="G2519">
        <v>7.8</v>
      </c>
      <c r="H2519">
        <v>31.2</v>
      </c>
      <c r="I2519" t="s">
        <v>1527</v>
      </c>
      <c r="J2519" t="s">
        <v>1445</v>
      </c>
      <c r="K2519">
        <v>32631</v>
      </c>
      <c r="L2519" t="s">
        <v>10</v>
      </c>
      <c r="M2519" t="s">
        <v>2626</v>
      </c>
    </row>
    <row r="2520" spans="1:13" x14ac:dyDescent="0.25">
      <c r="A2520" t="s">
        <v>1301</v>
      </c>
      <c r="B2520" t="s">
        <v>26</v>
      </c>
      <c r="C2520" t="s">
        <v>1307</v>
      </c>
      <c r="D2520" t="s">
        <v>1287</v>
      </c>
      <c r="E2520" t="s">
        <v>28</v>
      </c>
      <c r="F2520" t="s">
        <v>1540</v>
      </c>
      <c r="G2520">
        <v>7.8</v>
      </c>
      <c r="H2520">
        <v>31.2</v>
      </c>
      <c r="I2520" t="s">
        <v>1527</v>
      </c>
      <c r="J2520" t="s">
        <v>1445</v>
      </c>
      <c r="K2520">
        <v>32667</v>
      </c>
      <c r="L2520" t="s">
        <v>10</v>
      </c>
      <c r="M2520" t="s">
        <v>3693</v>
      </c>
    </row>
    <row r="2521" spans="1:13" x14ac:dyDescent="0.25">
      <c r="A2521" t="s">
        <v>1323</v>
      </c>
      <c r="B2521" t="s">
        <v>26</v>
      </c>
      <c r="C2521" t="s">
        <v>1329</v>
      </c>
      <c r="D2521" t="s">
        <v>25</v>
      </c>
      <c r="E2521" t="s">
        <v>28</v>
      </c>
      <c r="F2521" t="s">
        <v>1540</v>
      </c>
      <c r="G2521">
        <v>7.8</v>
      </c>
      <c r="H2521">
        <v>31.2</v>
      </c>
      <c r="I2521" t="s">
        <v>1527</v>
      </c>
      <c r="J2521" t="s">
        <v>1445</v>
      </c>
      <c r="K2521">
        <v>32673</v>
      </c>
      <c r="L2521" t="s">
        <v>10</v>
      </c>
      <c r="M2521" t="s">
        <v>3733</v>
      </c>
    </row>
    <row r="2522" spans="1:13" x14ac:dyDescent="0.25">
      <c r="A2522" t="s">
        <v>1312</v>
      </c>
      <c r="B2522" t="s">
        <v>26</v>
      </c>
      <c r="C2522" t="s">
        <v>1318</v>
      </c>
      <c r="D2522" t="s">
        <v>25</v>
      </c>
      <c r="E2522" t="s">
        <v>28</v>
      </c>
      <c r="F2522" t="s">
        <v>1540</v>
      </c>
      <c r="G2522">
        <v>7.8</v>
      </c>
      <c r="H2522">
        <v>31.2</v>
      </c>
      <c r="I2522" t="s">
        <v>1527</v>
      </c>
      <c r="J2522" t="s">
        <v>1445</v>
      </c>
      <c r="K2522">
        <v>32679</v>
      </c>
      <c r="L2522" t="s">
        <v>10</v>
      </c>
      <c r="M2522" t="s">
        <v>3713</v>
      </c>
    </row>
    <row r="2523" spans="1:13" x14ac:dyDescent="0.25">
      <c r="A2523" t="s">
        <v>1334</v>
      </c>
      <c r="B2523" t="s">
        <v>26</v>
      </c>
      <c r="C2523" t="s">
        <v>1340</v>
      </c>
      <c r="D2523" t="s">
        <v>25</v>
      </c>
      <c r="E2523" t="s">
        <v>28</v>
      </c>
      <c r="F2523" t="s">
        <v>1540</v>
      </c>
      <c r="G2523">
        <v>7.8</v>
      </c>
      <c r="H2523">
        <v>31.2</v>
      </c>
      <c r="I2523" t="s">
        <v>1527</v>
      </c>
      <c r="J2523" t="s">
        <v>1445</v>
      </c>
      <c r="K2523">
        <v>32685</v>
      </c>
      <c r="L2523" t="s">
        <v>10</v>
      </c>
      <c r="M2523" t="s">
        <v>3753</v>
      </c>
    </row>
    <row r="2524" spans="1:13" x14ac:dyDescent="0.25">
      <c r="A2524" t="s">
        <v>546</v>
      </c>
      <c r="C2524" t="s">
        <v>552</v>
      </c>
      <c r="D2524" t="s">
        <v>557</v>
      </c>
      <c r="E2524" t="s">
        <v>28</v>
      </c>
      <c r="F2524" t="s">
        <v>1540</v>
      </c>
      <c r="G2524">
        <v>7.8</v>
      </c>
      <c r="H2524">
        <v>31.2</v>
      </c>
      <c r="I2524" t="s">
        <v>1527</v>
      </c>
      <c r="J2524" t="s">
        <v>1445</v>
      </c>
      <c r="K2524">
        <v>32729</v>
      </c>
      <c r="L2524" t="s">
        <v>10</v>
      </c>
      <c r="M2524" t="s">
        <v>2647</v>
      </c>
    </row>
    <row r="2525" spans="1:13" x14ac:dyDescent="0.25">
      <c r="A2525" t="s">
        <v>560</v>
      </c>
      <c r="C2525" t="s">
        <v>566</v>
      </c>
      <c r="D2525" t="s">
        <v>557</v>
      </c>
      <c r="E2525" t="s">
        <v>28</v>
      </c>
      <c r="F2525" t="s">
        <v>1540</v>
      </c>
      <c r="G2525">
        <v>7.8</v>
      </c>
      <c r="H2525">
        <v>31.2</v>
      </c>
      <c r="I2525" t="s">
        <v>1527</v>
      </c>
      <c r="J2525" t="s">
        <v>1445</v>
      </c>
      <c r="K2525">
        <v>32735</v>
      </c>
      <c r="L2525" t="s">
        <v>10</v>
      </c>
      <c r="M2525" t="s">
        <v>2667</v>
      </c>
    </row>
    <row r="2526" spans="1:13" x14ac:dyDescent="0.25">
      <c r="A2526" t="s">
        <v>580</v>
      </c>
      <c r="C2526" t="s">
        <v>579</v>
      </c>
      <c r="D2526" t="s">
        <v>557</v>
      </c>
      <c r="E2526" t="s">
        <v>28</v>
      </c>
      <c r="F2526" t="s">
        <v>1540</v>
      </c>
      <c r="G2526">
        <v>7.8</v>
      </c>
      <c r="H2526">
        <v>31.2</v>
      </c>
      <c r="I2526" t="s">
        <v>1527</v>
      </c>
      <c r="J2526" t="s">
        <v>1445</v>
      </c>
      <c r="K2526">
        <v>32741</v>
      </c>
      <c r="L2526" t="s">
        <v>10</v>
      </c>
      <c r="M2526" t="s">
        <v>2687</v>
      </c>
    </row>
    <row r="2527" spans="1:13" x14ac:dyDescent="0.25">
      <c r="A2527" t="s">
        <v>582</v>
      </c>
      <c r="C2527" t="s">
        <v>587</v>
      </c>
      <c r="D2527" t="s">
        <v>595</v>
      </c>
      <c r="E2527" t="s">
        <v>28</v>
      </c>
      <c r="F2527" t="s">
        <v>1540</v>
      </c>
      <c r="G2527">
        <v>7.8</v>
      </c>
      <c r="H2527">
        <v>31.2</v>
      </c>
      <c r="I2527" t="s">
        <v>1527</v>
      </c>
      <c r="J2527" t="s">
        <v>1445</v>
      </c>
      <c r="K2527">
        <v>32747</v>
      </c>
      <c r="L2527" t="s">
        <v>10</v>
      </c>
      <c r="M2527" t="s">
        <v>2707</v>
      </c>
    </row>
    <row r="2528" spans="1:13" x14ac:dyDescent="0.25">
      <c r="A2528" t="s">
        <v>807</v>
      </c>
      <c r="C2528" t="s">
        <v>813</v>
      </c>
      <c r="D2528" t="s">
        <v>697</v>
      </c>
      <c r="E2528" t="s">
        <v>28</v>
      </c>
      <c r="F2528" t="s">
        <v>1540</v>
      </c>
      <c r="G2528">
        <v>7.8</v>
      </c>
      <c r="H2528">
        <v>31.2</v>
      </c>
      <c r="I2528" t="s">
        <v>1527</v>
      </c>
      <c r="J2528" t="s">
        <v>1445</v>
      </c>
      <c r="K2528">
        <v>32936</v>
      </c>
      <c r="L2528" t="s">
        <v>10</v>
      </c>
      <c r="M2528" t="s">
        <v>2947</v>
      </c>
    </row>
    <row r="2529" spans="1:13" x14ac:dyDescent="0.25">
      <c r="A2529" t="s">
        <v>818</v>
      </c>
      <c r="C2529" t="s">
        <v>824</v>
      </c>
      <c r="D2529" t="s">
        <v>829</v>
      </c>
      <c r="E2529" t="s">
        <v>28</v>
      </c>
      <c r="F2529" t="s">
        <v>1540</v>
      </c>
      <c r="G2529">
        <v>7.8</v>
      </c>
      <c r="H2529">
        <v>31.2</v>
      </c>
      <c r="I2529" t="s">
        <v>1527</v>
      </c>
      <c r="J2529" t="s">
        <v>1445</v>
      </c>
      <c r="K2529">
        <v>32942</v>
      </c>
      <c r="L2529" t="s">
        <v>10</v>
      </c>
      <c r="M2529" t="s">
        <v>2968</v>
      </c>
    </row>
    <row r="2530" spans="1:13" x14ac:dyDescent="0.25">
      <c r="A2530" t="s">
        <v>1927</v>
      </c>
      <c r="C2530" t="s">
        <v>1929</v>
      </c>
      <c r="D2530" t="s">
        <v>1885</v>
      </c>
      <c r="E2530" t="s">
        <v>28</v>
      </c>
      <c r="F2530" t="s">
        <v>1540</v>
      </c>
      <c r="G2530">
        <v>7.8</v>
      </c>
      <c r="H2530">
        <v>31.2</v>
      </c>
      <c r="I2530" t="s">
        <v>1527</v>
      </c>
      <c r="J2530" t="s">
        <v>1445</v>
      </c>
      <c r="K2530">
        <v>33000</v>
      </c>
      <c r="L2530" t="s">
        <v>10</v>
      </c>
      <c r="M2530" t="s">
        <v>1957</v>
      </c>
    </row>
    <row r="2531" spans="1:13" x14ac:dyDescent="0.25">
      <c r="A2531" t="s">
        <v>1958</v>
      </c>
      <c r="C2531" t="s">
        <v>1960</v>
      </c>
      <c r="D2531" t="s">
        <v>1982</v>
      </c>
      <c r="E2531" t="s">
        <v>28</v>
      </c>
      <c r="F2531" t="s">
        <v>1540</v>
      </c>
      <c r="G2531">
        <v>7.8</v>
      </c>
      <c r="H2531">
        <v>31.2</v>
      </c>
      <c r="I2531" t="s">
        <v>1527</v>
      </c>
      <c r="J2531" t="s">
        <v>1445</v>
      </c>
      <c r="K2531">
        <v>33006</v>
      </c>
      <c r="L2531" t="s">
        <v>10</v>
      </c>
      <c r="M2531" t="s">
        <v>1991</v>
      </c>
    </row>
    <row r="2532" spans="1:13" x14ac:dyDescent="0.25">
      <c r="A2532" t="s">
        <v>832</v>
      </c>
      <c r="C2532" t="s">
        <v>838</v>
      </c>
      <c r="D2532" t="s">
        <v>829</v>
      </c>
      <c r="E2532" t="s">
        <v>28</v>
      </c>
      <c r="F2532" t="s">
        <v>1540</v>
      </c>
      <c r="G2532">
        <v>7.8</v>
      </c>
      <c r="H2532">
        <v>31.2</v>
      </c>
      <c r="I2532" t="s">
        <v>1527</v>
      </c>
      <c r="J2532" t="s">
        <v>1445</v>
      </c>
      <c r="K2532">
        <v>33037</v>
      </c>
      <c r="L2532" t="s">
        <v>10</v>
      </c>
      <c r="M2532" t="s">
        <v>2988</v>
      </c>
    </row>
    <row r="2533" spans="1:13" x14ac:dyDescent="0.25">
      <c r="A2533" t="s">
        <v>843</v>
      </c>
      <c r="C2533" t="s">
        <v>849</v>
      </c>
      <c r="D2533" t="s">
        <v>829</v>
      </c>
      <c r="E2533" t="s">
        <v>28</v>
      </c>
      <c r="F2533" t="s">
        <v>1540</v>
      </c>
      <c r="G2533">
        <v>7.8</v>
      </c>
      <c r="H2533">
        <v>31.2</v>
      </c>
      <c r="I2533" t="s">
        <v>1527</v>
      </c>
      <c r="J2533" t="s">
        <v>1445</v>
      </c>
      <c r="K2533">
        <v>33043</v>
      </c>
      <c r="L2533" t="s">
        <v>10</v>
      </c>
      <c r="M2533" t="s">
        <v>3008</v>
      </c>
    </row>
    <row r="2534" spans="1:13" x14ac:dyDescent="0.25">
      <c r="A2534" t="s">
        <v>854</v>
      </c>
      <c r="C2534" t="s">
        <v>860</v>
      </c>
      <c r="D2534" t="s">
        <v>865</v>
      </c>
      <c r="E2534" t="s">
        <v>28</v>
      </c>
      <c r="F2534" t="s">
        <v>1540</v>
      </c>
      <c r="G2534">
        <v>7.8</v>
      </c>
      <c r="H2534">
        <v>31.2</v>
      </c>
      <c r="I2534" t="s">
        <v>1527</v>
      </c>
      <c r="J2534" t="s">
        <v>1445</v>
      </c>
      <c r="K2534">
        <v>33049</v>
      </c>
      <c r="L2534" t="s">
        <v>10</v>
      </c>
      <c r="M2534" t="s">
        <v>3028</v>
      </c>
    </row>
    <row r="2535" spans="1:13" x14ac:dyDescent="0.25">
      <c r="A2535" t="s">
        <v>1992</v>
      </c>
      <c r="C2535" t="s">
        <v>1994</v>
      </c>
      <c r="D2535" t="s">
        <v>1982</v>
      </c>
      <c r="E2535" t="s">
        <v>28</v>
      </c>
      <c r="F2535" t="s">
        <v>1540</v>
      </c>
      <c r="G2535">
        <v>7.8</v>
      </c>
      <c r="H2535">
        <v>31.2</v>
      </c>
      <c r="I2535" t="s">
        <v>1527</v>
      </c>
      <c r="J2535" t="s">
        <v>1445</v>
      </c>
      <c r="K2535">
        <v>33105</v>
      </c>
      <c r="L2535" t="s">
        <v>10</v>
      </c>
      <c r="M2535" t="s">
        <v>2022</v>
      </c>
    </row>
    <row r="2536" spans="1:13" x14ac:dyDescent="0.25">
      <c r="A2536" t="s">
        <v>99</v>
      </c>
      <c r="C2536" t="s">
        <v>2024</v>
      </c>
      <c r="D2536" t="s">
        <v>1982</v>
      </c>
      <c r="E2536" t="s">
        <v>28</v>
      </c>
      <c r="F2536" t="s">
        <v>1540</v>
      </c>
      <c r="G2536">
        <v>7.8</v>
      </c>
      <c r="H2536">
        <v>31.2</v>
      </c>
      <c r="I2536" t="s">
        <v>1527</v>
      </c>
      <c r="J2536" t="s">
        <v>1445</v>
      </c>
      <c r="K2536">
        <v>33111</v>
      </c>
      <c r="L2536" t="s">
        <v>10</v>
      </c>
      <c r="M2536" t="s">
        <v>2054</v>
      </c>
    </row>
    <row r="2537" spans="1:13" x14ac:dyDescent="0.25">
      <c r="A2537" t="s">
        <v>598</v>
      </c>
      <c r="C2537" t="s">
        <v>604</v>
      </c>
      <c r="D2537" t="s">
        <v>595</v>
      </c>
      <c r="E2537" t="s">
        <v>28</v>
      </c>
      <c r="F2537" t="s">
        <v>1540</v>
      </c>
      <c r="G2537">
        <v>7.8</v>
      </c>
      <c r="H2537">
        <v>31.2</v>
      </c>
      <c r="I2537" t="s">
        <v>1527</v>
      </c>
      <c r="J2537" t="s">
        <v>1445</v>
      </c>
      <c r="K2537">
        <v>33123</v>
      </c>
      <c r="L2537" t="s">
        <v>10</v>
      </c>
      <c r="M2537" t="s">
        <v>2727</v>
      </c>
    </row>
    <row r="2538" spans="1:13" x14ac:dyDescent="0.25">
      <c r="A2538" t="s">
        <v>609</v>
      </c>
      <c r="C2538" t="s">
        <v>615</v>
      </c>
      <c r="D2538" t="s">
        <v>595</v>
      </c>
      <c r="E2538" t="s">
        <v>28</v>
      </c>
      <c r="F2538" t="s">
        <v>1540</v>
      </c>
      <c r="G2538">
        <v>7.8</v>
      </c>
      <c r="H2538">
        <v>31.2</v>
      </c>
      <c r="I2538" t="s">
        <v>1527</v>
      </c>
      <c r="J2538" t="s">
        <v>1445</v>
      </c>
      <c r="K2538">
        <v>33129</v>
      </c>
      <c r="L2538" t="s">
        <v>10</v>
      </c>
      <c r="M2538" t="s">
        <v>2747</v>
      </c>
    </row>
    <row r="2539" spans="1:13" x14ac:dyDescent="0.25">
      <c r="A2539" t="s">
        <v>888</v>
      </c>
      <c r="B2539" t="s">
        <v>26</v>
      </c>
      <c r="C2539" t="s">
        <v>898</v>
      </c>
      <c r="D2539" t="s">
        <v>865</v>
      </c>
      <c r="E2539" t="s">
        <v>28</v>
      </c>
      <c r="F2539" t="s">
        <v>1540</v>
      </c>
      <c r="G2539">
        <v>7.8</v>
      </c>
      <c r="H2539">
        <v>31.2</v>
      </c>
      <c r="I2539" t="s">
        <v>1527</v>
      </c>
      <c r="J2539" t="s">
        <v>1445</v>
      </c>
      <c r="K2539">
        <v>33330</v>
      </c>
      <c r="L2539" t="s">
        <v>10</v>
      </c>
      <c r="M2539" t="s">
        <v>3086</v>
      </c>
    </row>
    <row r="2540" spans="1:13" x14ac:dyDescent="0.25">
      <c r="A2540" t="s">
        <v>906</v>
      </c>
      <c r="B2540" t="s">
        <v>938</v>
      </c>
      <c r="C2540" t="s">
        <v>922</v>
      </c>
      <c r="D2540" t="s">
        <v>937</v>
      </c>
      <c r="E2540" t="s">
        <v>28</v>
      </c>
      <c r="F2540" t="s">
        <v>1540</v>
      </c>
      <c r="G2540">
        <v>7.8</v>
      </c>
      <c r="H2540">
        <v>31.2</v>
      </c>
      <c r="I2540" t="s">
        <v>3127</v>
      </c>
      <c r="J2540" t="s">
        <v>1445</v>
      </c>
      <c r="K2540">
        <v>33336</v>
      </c>
      <c r="L2540" t="s">
        <v>10</v>
      </c>
      <c r="M2540" t="s">
        <v>3138</v>
      </c>
    </row>
    <row r="2541" spans="1:13" x14ac:dyDescent="0.25">
      <c r="A2541" t="s">
        <v>109</v>
      </c>
      <c r="C2541" t="s">
        <v>2057</v>
      </c>
      <c r="D2541" t="s">
        <v>1982</v>
      </c>
      <c r="E2541" t="s">
        <v>28</v>
      </c>
      <c r="F2541" t="s">
        <v>1540</v>
      </c>
      <c r="G2541">
        <v>7.8</v>
      </c>
      <c r="H2541">
        <v>31.2</v>
      </c>
      <c r="I2541" t="s">
        <v>1527</v>
      </c>
      <c r="J2541" t="s">
        <v>1445</v>
      </c>
      <c r="K2541">
        <v>33393</v>
      </c>
      <c r="L2541" t="s">
        <v>10</v>
      </c>
      <c r="M2541" t="s">
        <v>2093</v>
      </c>
    </row>
    <row r="2542" spans="1:13" x14ac:dyDescent="0.25">
      <c r="A2542" t="s">
        <v>149</v>
      </c>
      <c r="B2542" t="s">
        <v>26</v>
      </c>
      <c r="C2542" t="s">
        <v>2095</v>
      </c>
      <c r="D2542" t="s">
        <v>156</v>
      </c>
      <c r="E2542" t="s">
        <v>28</v>
      </c>
      <c r="F2542" t="s">
        <v>1540</v>
      </c>
      <c r="G2542">
        <v>7.8</v>
      </c>
      <c r="H2542">
        <v>31.2</v>
      </c>
      <c r="I2542" t="s">
        <v>1527</v>
      </c>
      <c r="J2542" t="s">
        <v>1445</v>
      </c>
      <c r="K2542">
        <v>33399</v>
      </c>
      <c r="L2542" t="s">
        <v>10</v>
      </c>
      <c r="M2542" t="s">
        <v>2139</v>
      </c>
    </row>
    <row r="2543" spans="1:13" x14ac:dyDescent="0.25">
      <c r="A2543" t="s">
        <v>868</v>
      </c>
      <c r="C2543" t="s">
        <v>874</v>
      </c>
      <c r="D2543" t="s">
        <v>865</v>
      </c>
      <c r="E2543" t="s">
        <v>28</v>
      </c>
      <c r="F2543" t="s">
        <v>1540</v>
      </c>
      <c r="G2543">
        <v>7.8</v>
      </c>
      <c r="H2543">
        <v>31.2</v>
      </c>
      <c r="I2543" t="s">
        <v>1527</v>
      </c>
      <c r="J2543" t="s">
        <v>1445</v>
      </c>
      <c r="K2543">
        <v>33423</v>
      </c>
      <c r="L2543" t="s">
        <v>10</v>
      </c>
      <c r="M2543" t="s">
        <v>3048</v>
      </c>
    </row>
    <row r="2544" spans="1:13" x14ac:dyDescent="0.25">
      <c r="A2544" t="s">
        <v>879</v>
      </c>
      <c r="C2544" t="s">
        <v>885</v>
      </c>
      <c r="D2544" t="s">
        <v>865</v>
      </c>
      <c r="E2544" t="s">
        <v>28</v>
      </c>
      <c r="F2544" t="s">
        <v>1540</v>
      </c>
      <c r="G2544">
        <v>7.8</v>
      </c>
      <c r="H2544">
        <v>31.2</v>
      </c>
      <c r="I2544" t="s">
        <v>1527</v>
      </c>
      <c r="J2544" t="s">
        <v>1445</v>
      </c>
      <c r="K2544">
        <v>33429</v>
      </c>
      <c r="L2544" t="s">
        <v>10</v>
      </c>
      <c r="M2544" t="s">
        <v>3068</v>
      </c>
    </row>
    <row r="2545" spans="1:13" x14ac:dyDescent="0.25">
      <c r="A2545" t="s">
        <v>943</v>
      </c>
      <c r="B2545" t="s">
        <v>26</v>
      </c>
      <c r="C2545" t="s">
        <v>953</v>
      </c>
      <c r="D2545" t="s">
        <v>935</v>
      </c>
      <c r="E2545" t="s">
        <v>28</v>
      </c>
      <c r="F2545" t="s">
        <v>1540</v>
      </c>
      <c r="G2545">
        <v>7.8</v>
      </c>
      <c r="H2545">
        <v>31.2</v>
      </c>
      <c r="I2545" t="s">
        <v>1527</v>
      </c>
      <c r="J2545" t="s">
        <v>1445</v>
      </c>
      <c r="K2545">
        <v>33716</v>
      </c>
      <c r="L2545" t="s">
        <v>10</v>
      </c>
      <c r="M2545" t="s">
        <v>3194</v>
      </c>
    </row>
    <row r="2546" spans="1:13" x14ac:dyDescent="0.25">
      <c r="A2546" t="s">
        <v>983</v>
      </c>
      <c r="B2546" t="s">
        <v>26</v>
      </c>
      <c r="C2546" t="s">
        <v>988</v>
      </c>
      <c r="D2546" t="s">
        <v>935</v>
      </c>
      <c r="E2546" t="s">
        <v>28</v>
      </c>
      <c r="F2546" t="s">
        <v>1540</v>
      </c>
      <c r="G2546">
        <v>7.8</v>
      </c>
      <c r="H2546">
        <v>31.2</v>
      </c>
      <c r="I2546" t="s">
        <v>1527</v>
      </c>
      <c r="J2546" t="s">
        <v>1445</v>
      </c>
      <c r="K2546">
        <v>33722</v>
      </c>
      <c r="L2546" t="s">
        <v>10</v>
      </c>
      <c r="M2546" t="s">
        <v>3221</v>
      </c>
    </row>
    <row r="2547" spans="1:13" x14ac:dyDescent="0.25">
      <c r="A2547" t="s">
        <v>992</v>
      </c>
      <c r="B2547" t="s">
        <v>26</v>
      </c>
      <c r="C2547" t="s">
        <v>997</v>
      </c>
      <c r="D2547" t="s">
        <v>935</v>
      </c>
      <c r="E2547" t="s">
        <v>28</v>
      </c>
      <c r="F2547" t="s">
        <v>1540</v>
      </c>
      <c r="G2547">
        <v>7.8</v>
      </c>
      <c r="H2547">
        <v>31.2</v>
      </c>
      <c r="I2547" t="s">
        <v>1527</v>
      </c>
      <c r="J2547" t="s">
        <v>1445</v>
      </c>
      <c r="K2547">
        <v>33728</v>
      </c>
      <c r="L2547" t="s">
        <v>10</v>
      </c>
      <c r="M2547" t="s">
        <v>3239</v>
      </c>
    </row>
    <row r="2548" spans="1:13" x14ac:dyDescent="0.25">
      <c r="A2548" t="s">
        <v>1002</v>
      </c>
      <c r="B2548" t="s">
        <v>26</v>
      </c>
      <c r="C2548" t="s">
        <v>1008</v>
      </c>
      <c r="D2548" t="s">
        <v>937</v>
      </c>
      <c r="E2548" t="s">
        <v>28</v>
      </c>
      <c r="F2548" t="s">
        <v>1540</v>
      </c>
      <c r="G2548">
        <v>7.8</v>
      </c>
      <c r="H2548">
        <v>31.2</v>
      </c>
      <c r="I2548" t="s">
        <v>1527</v>
      </c>
      <c r="J2548" t="s">
        <v>1445</v>
      </c>
      <c r="K2548">
        <v>33734</v>
      </c>
      <c r="L2548" t="s">
        <v>10</v>
      </c>
      <c r="M2548" t="s">
        <v>3259</v>
      </c>
    </row>
    <row r="2549" spans="1:13" x14ac:dyDescent="0.25">
      <c r="A2549" t="s">
        <v>1014</v>
      </c>
      <c r="B2549" t="s">
        <v>26</v>
      </c>
      <c r="C2549" t="s">
        <v>1020</v>
      </c>
      <c r="D2549" t="s">
        <v>937</v>
      </c>
      <c r="E2549" t="s">
        <v>28</v>
      </c>
      <c r="F2549" t="s">
        <v>1540</v>
      </c>
      <c r="G2549">
        <v>7.8</v>
      </c>
      <c r="H2549">
        <v>31.2</v>
      </c>
      <c r="I2549" t="s">
        <v>1527</v>
      </c>
      <c r="J2549" t="s">
        <v>1445</v>
      </c>
      <c r="K2549">
        <v>33828</v>
      </c>
      <c r="L2549" t="s">
        <v>10</v>
      </c>
      <c r="M2549" t="s">
        <v>3279</v>
      </c>
    </row>
    <row r="2550" spans="1:13" x14ac:dyDescent="0.25">
      <c r="A2550" t="s">
        <v>664</v>
      </c>
      <c r="C2550" t="s">
        <v>670</v>
      </c>
      <c r="D2550" t="s">
        <v>702</v>
      </c>
      <c r="E2550" t="s">
        <v>28</v>
      </c>
      <c r="F2550" t="s">
        <v>1540</v>
      </c>
      <c r="G2550">
        <v>7.8</v>
      </c>
      <c r="H2550">
        <v>31.2</v>
      </c>
      <c r="I2550" t="s">
        <v>1527</v>
      </c>
      <c r="J2550" t="s">
        <v>1445</v>
      </c>
      <c r="K2550">
        <v>34141</v>
      </c>
      <c r="L2550" t="s">
        <v>10</v>
      </c>
      <c r="M2550" t="s">
        <v>2813</v>
      </c>
    </row>
    <row r="2551" spans="1:13" x14ac:dyDescent="0.25">
      <c r="A2551" t="s">
        <v>1210</v>
      </c>
      <c r="B2551" t="s">
        <v>26</v>
      </c>
      <c r="C2551" t="s">
        <v>1220</v>
      </c>
      <c r="D2551" t="s">
        <v>1164</v>
      </c>
      <c r="E2551" t="s">
        <v>28</v>
      </c>
      <c r="F2551" t="s">
        <v>1540</v>
      </c>
      <c r="G2551">
        <v>7.8</v>
      </c>
      <c r="H2551">
        <v>31.2</v>
      </c>
      <c r="I2551" t="s">
        <v>1527</v>
      </c>
      <c r="J2551" t="s">
        <v>1445</v>
      </c>
      <c r="K2551">
        <v>34147</v>
      </c>
      <c r="L2551" t="s">
        <v>10</v>
      </c>
      <c r="M2551" t="s">
        <v>3573</v>
      </c>
    </row>
    <row r="2552" spans="1:13" x14ac:dyDescent="0.25">
      <c r="A2552" t="s">
        <v>1233</v>
      </c>
      <c r="B2552" t="s">
        <v>26</v>
      </c>
      <c r="C2552" t="s">
        <v>1243</v>
      </c>
      <c r="D2552" t="s">
        <v>1155</v>
      </c>
      <c r="E2552" t="s">
        <v>28</v>
      </c>
      <c r="F2552" t="s">
        <v>1540</v>
      </c>
      <c r="G2552">
        <v>7.8</v>
      </c>
      <c r="H2552">
        <v>31.2</v>
      </c>
      <c r="I2552" t="s">
        <v>1527</v>
      </c>
      <c r="J2552" t="s">
        <v>1445</v>
      </c>
      <c r="K2552">
        <v>34153</v>
      </c>
      <c r="L2552" t="s">
        <v>10</v>
      </c>
      <c r="M2552" t="s">
        <v>3593</v>
      </c>
    </row>
    <row r="2553" spans="1:13" x14ac:dyDescent="0.25">
      <c r="A2553" t="s">
        <v>1254</v>
      </c>
      <c r="B2553" t="s">
        <v>26</v>
      </c>
      <c r="C2553" t="s">
        <v>1260</v>
      </c>
      <c r="D2553" t="s">
        <v>1155</v>
      </c>
      <c r="E2553" t="s">
        <v>28</v>
      </c>
      <c r="F2553" t="s">
        <v>1540</v>
      </c>
      <c r="G2553">
        <v>7.8</v>
      </c>
      <c r="H2553">
        <v>31.2</v>
      </c>
      <c r="I2553" t="s">
        <v>1527</v>
      </c>
      <c r="J2553" t="s">
        <v>1445</v>
      </c>
      <c r="K2553">
        <v>34159</v>
      </c>
      <c r="L2553" t="s">
        <v>10</v>
      </c>
      <c r="M2553" t="s">
        <v>3613</v>
      </c>
    </row>
    <row r="2554" spans="1:13" x14ac:dyDescent="0.25">
      <c r="A2554" t="s">
        <v>1265</v>
      </c>
      <c r="B2554" t="s">
        <v>26</v>
      </c>
      <c r="C2554" t="s">
        <v>1271</v>
      </c>
      <c r="D2554" t="s">
        <v>1155</v>
      </c>
      <c r="E2554" t="s">
        <v>28</v>
      </c>
      <c r="F2554" t="s">
        <v>1540</v>
      </c>
      <c r="G2554">
        <v>7.8</v>
      </c>
      <c r="H2554">
        <v>31.2</v>
      </c>
      <c r="I2554" t="s">
        <v>1527</v>
      </c>
      <c r="J2554" t="s">
        <v>1445</v>
      </c>
      <c r="K2554">
        <v>34165</v>
      </c>
      <c r="L2554" t="s">
        <v>10</v>
      </c>
      <c r="M2554" t="s">
        <v>3633</v>
      </c>
    </row>
    <row r="2555" spans="1:13" x14ac:dyDescent="0.25">
      <c r="A2555" t="s">
        <v>445</v>
      </c>
      <c r="B2555" t="s">
        <v>440</v>
      </c>
      <c r="C2555" t="s">
        <v>450</v>
      </c>
      <c r="D2555" t="s">
        <v>439</v>
      </c>
      <c r="E2555" t="s">
        <v>28</v>
      </c>
      <c r="F2555" t="s">
        <v>1540</v>
      </c>
      <c r="G2555">
        <v>7.8</v>
      </c>
      <c r="H2555">
        <v>31.2</v>
      </c>
      <c r="I2555" t="s">
        <v>1527</v>
      </c>
      <c r="J2555" t="s">
        <v>1445</v>
      </c>
      <c r="K2555">
        <v>34207</v>
      </c>
      <c r="L2555" t="s">
        <v>10</v>
      </c>
      <c r="M2555" t="s">
        <v>2519</v>
      </c>
    </row>
    <row r="2556" spans="1:13" x14ac:dyDescent="0.25">
      <c r="A2556" t="s">
        <v>463</v>
      </c>
      <c r="B2556" t="s">
        <v>440</v>
      </c>
      <c r="C2556" t="s">
        <v>469</v>
      </c>
      <c r="D2556" t="s">
        <v>439</v>
      </c>
      <c r="E2556" t="s">
        <v>28</v>
      </c>
      <c r="F2556" t="s">
        <v>1540</v>
      </c>
      <c r="G2556">
        <v>7.8</v>
      </c>
      <c r="H2556">
        <v>31.2</v>
      </c>
      <c r="I2556" t="s">
        <v>1527</v>
      </c>
      <c r="J2556" t="s">
        <v>1445</v>
      </c>
      <c r="K2556">
        <v>34213</v>
      </c>
      <c r="L2556" t="s">
        <v>10</v>
      </c>
      <c r="M2556" t="s">
        <v>2546</v>
      </c>
    </row>
    <row r="2557" spans="1:13" x14ac:dyDescent="0.25">
      <c r="A2557" t="s">
        <v>485</v>
      </c>
      <c r="B2557" t="s">
        <v>440</v>
      </c>
      <c r="C2557" t="s">
        <v>497</v>
      </c>
      <c r="D2557" t="s">
        <v>439</v>
      </c>
      <c r="E2557" t="s">
        <v>28</v>
      </c>
      <c r="F2557" t="s">
        <v>1540</v>
      </c>
      <c r="G2557">
        <v>7.8</v>
      </c>
      <c r="H2557">
        <v>31.2</v>
      </c>
      <c r="I2557" t="s">
        <v>1527</v>
      </c>
      <c r="J2557" t="s">
        <v>1445</v>
      </c>
      <c r="K2557">
        <v>34219</v>
      </c>
      <c r="L2557" t="s">
        <v>10</v>
      </c>
      <c r="M2557" t="s">
        <v>2566</v>
      </c>
    </row>
    <row r="2558" spans="1:13" x14ac:dyDescent="0.25">
      <c r="A2558" t="s">
        <v>508</v>
      </c>
      <c r="B2558" t="s">
        <v>458</v>
      </c>
      <c r="C2558" t="s">
        <v>516</v>
      </c>
      <c r="D2558" t="s">
        <v>457</v>
      </c>
      <c r="E2558" t="s">
        <v>28</v>
      </c>
      <c r="F2558" t="s">
        <v>1540</v>
      </c>
      <c r="G2558">
        <v>7.8</v>
      </c>
      <c r="H2558">
        <v>31.2</v>
      </c>
      <c r="I2558" t="s">
        <v>1527</v>
      </c>
      <c r="J2558" t="s">
        <v>1445</v>
      </c>
      <c r="K2558">
        <v>34225</v>
      </c>
      <c r="L2558" t="s">
        <v>10</v>
      </c>
      <c r="M2558" t="s">
        <v>2586</v>
      </c>
    </row>
    <row r="2559" spans="1:13" x14ac:dyDescent="0.25">
      <c r="A2559" t="s">
        <v>524</v>
      </c>
      <c r="B2559" t="s">
        <v>458</v>
      </c>
      <c r="C2559" t="s">
        <v>530</v>
      </c>
      <c r="D2559" t="s">
        <v>457</v>
      </c>
      <c r="E2559" t="s">
        <v>28</v>
      </c>
      <c r="F2559" t="s">
        <v>1540</v>
      </c>
      <c r="G2559">
        <v>7.8</v>
      </c>
      <c r="H2559">
        <v>31.2</v>
      </c>
      <c r="I2559" t="s">
        <v>1527</v>
      </c>
      <c r="J2559" t="s">
        <v>1445</v>
      </c>
      <c r="K2559">
        <v>34231</v>
      </c>
      <c r="L2559" t="s">
        <v>10</v>
      </c>
      <c r="M2559" t="s">
        <v>2606</v>
      </c>
    </row>
    <row r="2560" spans="1:13" x14ac:dyDescent="0.25">
      <c r="A2560" t="s">
        <v>1276</v>
      </c>
      <c r="B2560" t="s">
        <v>26</v>
      </c>
      <c r="C2560" t="s">
        <v>1282</v>
      </c>
      <c r="D2560" t="s">
        <v>1287</v>
      </c>
      <c r="E2560" t="s">
        <v>28</v>
      </c>
      <c r="F2560" t="s">
        <v>1540</v>
      </c>
      <c r="G2560">
        <v>7.8</v>
      </c>
      <c r="H2560">
        <v>31.2</v>
      </c>
      <c r="I2560" t="s">
        <v>1527</v>
      </c>
      <c r="J2560" t="s">
        <v>1445</v>
      </c>
      <c r="K2560">
        <v>34263</v>
      </c>
      <c r="L2560" t="s">
        <v>10</v>
      </c>
      <c r="M2560" t="s">
        <v>3653</v>
      </c>
    </row>
    <row r="2561" spans="1:13" x14ac:dyDescent="0.25">
      <c r="A2561" t="s">
        <v>1440</v>
      </c>
      <c r="B2561" t="s">
        <v>26</v>
      </c>
      <c r="C2561" t="s">
        <v>1457</v>
      </c>
      <c r="D2561" t="s">
        <v>25</v>
      </c>
      <c r="E2561" t="s">
        <v>28</v>
      </c>
      <c r="F2561" t="s">
        <v>1540</v>
      </c>
      <c r="G2561">
        <v>7.8</v>
      </c>
      <c r="H2561">
        <v>31.2</v>
      </c>
      <c r="I2561" t="s">
        <v>1527</v>
      </c>
      <c r="J2561" t="s">
        <v>1445</v>
      </c>
      <c r="K2561">
        <v>34361</v>
      </c>
      <c r="L2561" t="s">
        <v>10</v>
      </c>
      <c r="M2561" t="s">
        <v>1541</v>
      </c>
    </row>
    <row r="2562" spans="1:13" x14ac:dyDescent="0.25">
      <c r="A2562" t="s">
        <v>1547</v>
      </c>
      <c r="B2562" t="s">
        <v>26</v>
      </c>
      <c r="C2562" t="s">
        <v>1565</v>
      </c>
      <c r="D2562" t="s">
        <v>1607</v>
      </c>
      <c r="E2562" t="s">
        <v>28</v>
      </c>
      <c r="F2562" t="s">
        <v>1540</v>
      </c>
      <c r="G2562">
        <v>7.8</v>
      </c>
      <c r="H2562">
        <v>31.2</v>
      </c>
      <c r="I2562" t="s">
        <v>1527</v>
      </c>
      <c r="J2562" t="s">
        <v>1445</v>
      </c>
      <c r="K2562">
        <v>34367</v>
      </c>
      <c r="L2562" t="s">
        <v>10</v>
      </c>
      <c r="M2562" t="s">
        <v>1629</v>
      </c>
    </row>
    <row r="2563" spans="1:13" x14ac:dyDescent="0.25">
      <c r="A2563" t="s">
        <v>1635</v>
      </c>
      <c r="B2563" t="s">
        <v>26</v>
      </c>
      <c r="C2563" t="s">
        <v>1641</v>
      </c>
      <c r="D2563" t="s">
        <v>1607</v>
      </c>
      <c r="E2563" t="s">
        <v>28</v>
      </c>
      <c r="F2563" t="s">
        <v>1540</v>
      </c>
      <c r="G2563">
        <v>7.8</v>
      </c>
      <c r="H2563">
        <v>31.2</v>
      </c>
      <c r="I2563" t="s">
        <v>1527</v>
      </c>
      <c r="J2563" t="s">
        <v>1445</v>
      </c>
      <c r="K2563">
        <v>34373</v>
      </c>
      <c r="L2563" t="s">
        <v>10</v>
      </c>
      <c r="M2563" t="s">
        <v>1680</v>
      </c>
    </row>
    <row r="2564" spans="1:13" x14ac:dyDescent="0.25">
      <c r="A2564" t="s">
        <v>41</v>
      </c>
      <c r="B2564" t="s">
        <v>26</v>
      </c>
      <c r="C2564" t="s">
        <v>1695</v>
      </c>
      <c r="D2564" t="s">
        <v>1607</v>
      </c>
      <c r="E2564" t="s">
        <v>28</v>
      </c>
      <c r="F2564" t="s">
        <v>1540</v>
      </c>
      <c r="G2564">
        <v>7.8</v>
      </c>
      <c r="H2564">
        <v>31.2</v>
      </c>
      <c r="I2564" t="s">
        <v>1527</v>
      </c>
      <c r="J2564" t="s">
        <v>1445</v>
      </c>
      <c r="K2564">
        <v>34379</v>
      </c>
      <c r="L2564" t="s">
        <v>10</v>
      </c>
      <c r="M2564" t="s">
        <v>1729</v>
      </c>
    </row>
    <row r="2565" spans="1:13" x14ac:dyDescent="0.25">
      <c r="A2565" t="s">
        <v>70</v>
      </c>
      <c r="B2565" t="s">
        <v>26</v>
      </c>
      <c r="C2565" t="s">
        <v>1731</v>
      </c>
      <c r="D2565" t="s">
        <v>1607</v>
      </c>
      <c r="E2565" t="s">
        <v>28</v>
      </c>
      <c r="F2565" t="s">
        <v>1540</v>
      </c>
      <c r="G2565">
        <v>7.8</v>
      </c>
      <c r="H2565">
        <v>31.2</v>
      </c>
      <c r="I2565" t="s">
        <v>1527</v>
      </c>
      <c r="J2565" t="s">
        <v>1445</v>
      </c>
      <c r="K2565">
        <v>34385</v>
      </c>
      <c r="L2565" t="s">
        <v>10</v>
      </c>
      <c r="M2565" t="s">
        <v>1764</v>
      </c>
    </row>
    <row r="2566" spans="1:13" x14ac:dyDescent="0.25">
      <c r="A2566" t="s">
        <v>83</v>
      </c>
      <c r="B2566" t="s">
        <v>26</v>
      </c>
      <c r="C2566" t="s">
        <v>1766</v>
      </c>
      <c r="D2566" t="s">
        <v>1789</v>
      </c>
      <c r="E2566" t="s">
        <v>28</v>
      </c>
      <c r="F2566" t="s">
        <v>1540</v>
      </c>
      <c r="G2566">
        <v>7.8</v>
      </c>
      <c r="H2566">
        <v>31.2</v>
      </c>
      <c r="I2566" t="s">
        <v>1527</v>
      </c>
      <c r="J2566" t="s">
        <v>1445</v>
      </c>
      <c r="K2566">
        <v>34482</v>
      </c>
      <c r="L2566" t="s">
        <v>10</v>
      </c>
      <c r="M2566" t="s">
        <v>1799</v>
      </c>
    </row>
    <row r="2567" spans="1:13" x14ac:dyDescent="0.25">
      <c r="A2567" t="s">
        <v>906</v>
      </c>
      <c r="B2567" t="s">
        <v>936</v>
      </c>
      <c r="C2567" t="s">
        <v>934</v>
      </c>
      <c r="D2567" t="s">
        <v>935</v>
      </c>
      <c r="E2567" t="s">
        <v>28</v>
      </c>
      <c r="F2567" t="s">
        <v>1540</v>
      </c>
      <c r="G2567">
        <v>7.8</v>
      </c>
      <c r="H2567">
        <v>31.2</v>
      </c>
      <c r="I2567" t="s">
        <v>3127</v>
      </c>
      <c r="J2567" t="s">
        <v>1445</v>
      </c>
      <c r="K2567">
        <v>397255</v>
      </c>
      <c r="L2567" t="s">
        <v>10</v>
      </c>
      <c r="M2567" t="s">
        <v>3139</v>
      </c>
    </row>
    <row r="2568" spans="1:13" x14ac:dyDescent="0.25">
      <c r="A2568" t="s">
        <v>1440</v>
      </c>
      <c r="B2568" t="s">
        <v>1470</v>
      </c>
      <c r="C2568" t="s">
        <v>1442</v>
      </c>
      <c r="D2568" t="s">
        <v>1472</v>
      </c>
      <c r="E2568" t="s">
        <v>24</v>
      </c>
      <c r="F2568" t="s">
        <v>1542</v>
      </c>
      <c r="G2568">
        <v>10</v>
      </c>
      <c r="H2568">
        <v>75</v>
      </c>
      <c r="I2568" t="s">
        <v>1444</v>
      </c>
      <c r="J2568" t="s">
        <v>1445</v>
      </c>
      <c r="K2568">
        <v>402535</v>
      </c>
      <c r="L2568" t="s">
        <v>10</v>
      </c>
      <c r="M2568" t="s">
        <v>1543</v>
      </c>
    </row>
    <row r="2569" spans="1:13" x14ac:dyDescent="0.25">
      <c r="A2569" t="s">
        <v>1440</v>
      </c>
      <c r="B2569" t="s">
        <v>1470</v>
      </c>
      <c r="C2569" t="s">
        <v>1448</v>
      </c>
      <c r="D2569" t="s">
        <v>1472</v>
      </c>
      <c r="E2569" t="s">
        <v>24</v>
      </c>
      <c r="F2569" t="s">
        <v>1542</v>
      </c>
      <c r="G2569">
        <v>10</v>
      </c>
      <c r="H2569">
        <v>75</v>
      </c>
      <c r="I2569" t="s">
        <v>1444</v>
      </c>
      <c r="J2569" t="s">
        <v>1445</v>
      </c>
      <c r="K2569">
        <v>402536</v>
      </c>
      <c r="L2569" t="s">
        <v>10</v>
      </c>
      <c r="M2569" t="s">
        <v>1544</v>
      </c>
    </row>
    <row r="2570" spans="1:13" x14ac:dyDescent="0.25">
      <c r="A2570" t="s">
        <v>1440</v>
      </c>
      <c r="B2570" t="s">
        <v>1470</v>
      </c>
      <c r="C2570" t="s">
        <v>1451</v>
      </c>
      <c r="D2570" t="s">
        <v>1472</v>
      </c>
      <c r="E2570" t="s">
        <v>24</v>
      </c>
      <c r="F2570" t="s">
        <v>1542</v>
      </c>
      <c r="G2570">
        <v>10</v>
      </c>
      <c r="H2570">
        <v>75</v>
      </c>
      <c r="I2570" t="s">
        <v>1444</v>
      </c>
      <c r="J2570" t="s">
        <v>1445</v>
      </c>
      <c r="K2570">
        <v>402537</v>
      </c>
      <c r="L2570" t="s">
        <v>10</v>
      </c>
      <c r="M2570" t="s">
        <v>1545</v>
      </c>
    </row>
    <row r="2571" spans="1:13" x14ac:dyDescent="0.25">
      <c r="A2571" t="s">
        <v>1440</v>
      </c>
      <c r="B2571" t="s">
        <v>1470</v>
      </c>
      <c r="C2571" t="s">
        <v>1454</v>
      </c>
      <c r="D2571" t="s">
        <v>1472</v>
      </c>
      <c r="E2571" t="s">
        <v>24</v>
      </c>
      <c r="F2571" t="s">
        <v>1542</v>
      </c>
      <c r="G2571">
        <v>10</v>
      </c>
      <c r="H2571">
        <v>75</v>
      </c>
      <c r="I2571" t="s">
        <v>1444</v>
      </c>
      <c r="J2571" t="s">
        <v>1445</v>
      </c>
      <c r="K2571">
        <v>402538</v>
      </c>
      <c r="L2571" t="s">
        <v>10</v>
      </c>
      <c r="M2571" t="s">
        <v>1546</v>
      </c>
    </row>
    <row r="2572" spans="1:13" x14ac:dyDescent="0.25">
      <c r="A2572" t="s">
        <v>1547</v>
      </c>
      <c r="B2572" t="s">
        <v>1470</v>
      </c>
      <c r="C2572" t="s">
        <v>1549</v>
      </c>
      <c r="D2572" t="s">
        <v>1472</v>
      </c>
      <c r="E2572" t="s">
        <v>24</v>
      </c>
      <c r="F2572" t="s">
        <v>1542</v>
      </c>
      <c r="G2572">
        <v>10</v>
      </c>
      <c r="H2572">
        <v>75</v>
      </c>
      <c r="I2572" t="s">
        <v>1444</v>
      </c>
      <c r="J2572" t="s">
        <v>1445</v>
      </c>
      <c r="K2572">
        <v>402551</v>
      </c>
      <c r="L2572" t="s">
        <v>10</v>
      </c>
      <c r="M2572" t="s">
        <v>1630</v>
      </c>
    </row>
    <row r="2573" spans="1:13" x14ac:dyDescent="0.25">
      <c r="A2573" t="s">
        <v>1547</v>
      </c>
      <c r="B2573" t="s">
        <v>1470</v>
      </c>
      <c r="C2573" t="s">
        <v>1552</v>
      </c>
      <c r="D2573" t="s">
        <v>1472</v>
      </c>
      <c r="E2573" t="s">
        <v>24</v>
      </c>
      <c r="F2573" t="s">
        <v>1542</v>
      </c>
      <c r="G2573">
        <v>10</v>
      </c>
      <c r="H2573">
        <v>75</v>
      </c>
      <c r="I2573" t="s">
        <v>1444</v>
      </c>
      <c r="J2573" t="s">
        <v>1445</v>
      </c>
      <c r="K2573">
        <v>402552</v>
      </c>
      <c r="L2573" t="s">
        <v>10</v>
      </c>
      <c r="M2573" t="s">
        <v>1631</v>
      </c>
    </row>
    <row r="2574" spans="1:13" x14ac:dyDescent="0.25">
      <c r="A2574" t="s">
        <v>1547</v>
      </c>
      <c r="B2574" t="s">
        <v>1470</v>
      </c>
      <c r="C2574" t="s">
        <v>1555</v>
      </c>
      <c r="D2574" t="s">
        <v>1472</v>
      </c>
      <c r="E2574" t="s">
        <v>24</v>
      </c>
      <c r="F2574" t="s">
        <v>1542</v>
      </c>
      <c r="G2574">
        <v>10</v>
      </c>
      <c r="H2574">
        <v>75</v>
      </c>
      <c r="I2574" t="s">
        <v>1444</v>
      </c>
      <c r="J2574" t="s">
        <v>1445</v>
      </c>
      <c r="K2574">
        <v>402553</v>
      </c>
      <c r="L2574" t="s">
        <v>10</v>
      </c>
      <c r="M2574" t="s">
        <v>1632</v>
      </c>
    </row>
    <row r="2575" spans="1:13" x14ac:dyDescent="0.25">
      <c r="A2575" t="s">
        <v>1547</v>
      </c>
      <c r="B2575" t="s">
        <v>1470</v>
      </c>
      <c r="C2575" t="s">
        <v>1558</v>
      </c>
      <c r="D2575" t="s">
        <v>1472</v>
      </c>
      <c r="E2575" t="s">
        <v>24</v>
      </c>
      <c r="F2575" t="s">
        <v>1542</v>
      </c>
      <c r="G2575">
        <v>10</v>
      </c>
      <c r="H2575">
        <v>75</v>
      </c>
      <c r="I2575" t="s">
        <v>1444</v>
      </c>
      <c r="J2575" t="s">
        <v>1445</v>
      </c>
      <c r="K2575">
        <v>402554</v>
      </c>
      <c r="L2575" t="s">
        <v>10</v>
      </c>
      <c r="M2575" t="s">
        <v>1633</v>
      </c>
    </row>
    <row r="2576" spans="1:13" x14ac:dyDescent="0.25">
      <c r="A2576" t="s">
        <v>1547</v>
      </c>
      <c r="B2576" t="s">
        <v>1470</v>
      </c>
      <c r="C2576" t="s">
        <v>1561</v>
      </c>
      <c r="D2576" t="s">
        <v>1472</v>
      </c>
      <c r="E2576" t="s">
        <v>24</v>
      </c>
      <c r="F2576" t="s">
        <v>1542</v>
      </c>
      <c r="G2576">
        <v>10</v>
      </c>
      <c r="H2576">
        <v>75</v>
      </c>
      <c r="I2576" t="s">
        <v>1562</v>
      </c>
      <c r="J2576" t="s">
        <v>1445</v>
      </c>
      <c r="K2576">
        <v>402564</v>
      </c>
      <c r="L2576" t="s">
        <v>10</v>
      </c>
      <c r="M2576" t="s">
        <v>1634</v>
      </c>
    </row>
    <row r="2577" spans="1:13" x14ac:dyDescent="0.25">
      <c r="A2577" t="s">
        <v>906</v>
      </c>
      <c r="B2577" t="s">
        <v>905</v>
      </c>
      <c r="C2577" t="s">
        <v>914</v>
      </c>
      <c r="D2577" t="s">
        <v>905</v>
      </c>
      <c r="E2577" t="s">
        <v>24</v>
      </c>
      <c r="F2577" t="s">
        <v>1542</v>
      </c>
      <c r="G2577">
        <v>10</v>
      </c>
      <c r="H2577">
        <v>75</v>
      </c>
      <c r="I2577" t="s">
        <v>1444</v>
      </c>
      <c r="J2577" t="s">
        <v>1445</v>
      </c>
      <c r="K2577">
        <v>402603</v>
      </c>
      <c r="L2577" t="s">
        <v>10</v>
      </c>
      <c r="M2577" t="s">
        <v>3140</v>
      </c>
    </row>
    <row r="2578" spans="1:13" x14ac:dyDescent="0.25">
      <c r="A2578" t="s">
        <v>906</v>
      </c>
      <c r="B2578" t="s">
        <v>905</v>
      </c>
      <c r="C2578" t="s">
        <v>912</v>
      </c>
      <c r="D2578" t="s">
        <v>905</v>
      </c>
      <c r="E2578" t="s">
        <v>24</v>
      </c>
      <c r="F2578" t="s">
        <v>1542</v>
      </c>
      <c r="G2578">
        <v>10</v>
      </c>
      <c r="H2578">
        <v>75</v>
      </c>
      <c r="I2578" t="s">
        <v>1444</v>
      </c>
      <c r="J2578" t="s">
        <v>1445</v>
      </c>
      <c r="K2578">
        <v>402604</v>
      </c>
      <c r="L2578" t="s">
        <v>10</v>
      </c>
      <c r="M2578" t="s">
        <v>3141</v>
      </c>
    </row>
    <row r="2579" spans="1:13" x14ac:dyDescent="0.25">
      <c r="A2579" t="s">
        <v>906</v>
      </c>
      <c r="B2579" t="s">
        <v>907</v>
      </c>
      <c r="C2579" t="s">
        <v>904</v>
      </c>
      <c r="D2579" t="s">
        <v>905</v>
      </c>
      <c r="E2579" t="s">
        <v>24</v>
      </c>
      <c r="F2579" t="s">
        <v>1542</v>
      </c>
      <c r="G2579">
        <v>10</v>
      </c>
      <c r="H2579">
        <v>75</v>
      </c>
      <c r="I2579" t="s">
        <v>1444</v>
      </c>
      <c r="J2579" t="s">
        <v>1445</v>
      </c>
      <c r="K2579">
        <v>402605</v>
      </c>
      <c r="L2579" t="s">
        <v>10</v>
      </c>
      <c r="M2579" t="s">
        <v>3142</v>
      </c>
    </row>
    <row r="2580" spans="1:13" x14ac:dyDescent="0.25">
      <c r="A2580" t="s">
        <v>906</v>
      </c>
      <c r="B2580" t="s">
        <v>905</v>
      </c>
      <c r="C2580" t="s">
        <v>909</v>
      </c>
      <c r="D2580" t="s">
        <v>905</v>
      </c>
      <c r="E2580" t="s">
        <v>24</v>
      </c>
      <c r="F2580" t="s">
        <v>1542</v>
      </c>
      <c r="G2580">
        <v>10</v>
      </c>
      <c r="H2580">
        <v>75</v>
      </c>
      <c r="I2580" t="s">
        <v>1444</v>
      </c>
      <c r="J2580" t="s">
        <v>1445</v>
      </c>
      <c r="K2580">
        <v>402606</v>
      </c>
      <c r="L2580" t="s">
        <v>10</v>
      </c>
      <c r="M2580" t="s">
        <v>3143</v>
      </c>
    </row>
    <row r="2581" spans="1:13" x14ac:dyDescent="0.25">
      <c r="A2581" t="s">
        <v>943</v>
      </c>
      <c r="B2581" t="s">
        <v>940</v>
      </c>
      <c r="C2581" t="s">
        <v>945</v>
      </c>
      <c r="D2581" t="s">
        <v>905</v>
      </c>
      <c r="E2581" t="s">
        <v>24</v>
      </c>
      <c r="F2581" t="s">
        <v>1542</v>
      </c>
      <c r="G2581">
        <v>10</v>
      </c>
      <c r="H2581">
        <v>75</v>
      </c>
      <c r="I2581" t="s">
        <v>1444</v>
      </c>
      <c r="J2581" t="s">
        <v>1445</v>
      </c>
      <c r="K2581">
        <v>402616</v>
      </c>
      <c r="L2581" t="s">
        <v>10</v>
      </c>
      <c r="M2581" t="s">
        <v>3195</v>
      </c>
    </row>
    <row r="2582" spans="1:13" x14ac:dyDescent="0.25">
      <c r="A2582" t="s">
        <v>943</v>
      </c>
      <c r="B2582" t="s">
        <v>940</v>
      </c>
      <c r="C2582" t="s">
        <v>942</v>
      </c>
      <c r="D2582" t="s">
        <v>905</v>
      </c>
      <c r="E2582" t="s">
        <v>24</v>
      </c>
      <c r="F2582" t="s">
        <v>1542</v>
      </c>
      <c r="G2582">
        <v>10</v>
      </c>
      <c r="H2582">
        <v>75</v>
      </c>
      <c r="I2582" t="s">
        <v>1444</v>
      </c>
      <c r="J2582" t="s">
        <v>1445</v>
      </c>
      <c r="K2582">
        <v>402617</v>
      </c>
      <c r="L2582" t="s">
        <v>10</v>
      </c>
      <c r="M2582" t="s">
        <v>3196</v>
      </c>
    </row>
    <row r="2583" spans="1:13" x14ac:dyDescent="0.25">
      <c r="A2583" t="s">
        <v>1166</v>
      </c>
      <c r="B2583" t="s">
        <v>1129</v>
      </c>
      <c r="C2583" t="s">
        <v>1177</v>
      </c>
      <c r="D2583" t="s">
        <v>1128</v>
      </c>
      <c r="E2583" t="s">
        <v>36</v>
      </c>
      <c r="F2583" t="s">
        <v>1684</v>
      </c>
      <c r="G2583">
        <v>8.6</v>
      </c>
      <c r="H2583">
        <v>64.5</v>
      </c>
      <c r="I2583" t="s">
        <v>1685</v>
      </c>
      <c r="J2583" t="s">
        <v>1445</v>
      </c>
      <c r="K2583">
        <v>418920</v>
      </c>
      <c r="L2583" t="s">
        <v>10</v>
      </c>
      <c r="M2583" t="s">
        <v>3526</v>
      </c>
    </row>
    <row r="2584" spans="1:13" x14ac:dyDescent="0.25">
      <c r="A2584" t="s">
        <v>2140</v>
      </c>
      <c r="B2584" t="s">
        <v>160</v>
      </c>
      <c r="C2584" t="s">
        <v>2155</v>
      </c>
      <c r="D2584" t="s">
        <v>159</v>
      </c>
      <c r="E2584" t="s">
        <v>36</v>
      </c>
      <c r="F2584" t="s">
        <v>1684</v>
      </c>
      <c r="G2584">
        <v>8.6</v>
      </c>
      <c r="H2584">
        <v>64.5</v>
      </c>
      <c r="I2584" t="s">
        <v>1685</v>
      </c>
      <c r="J2584" t="s">
        <v>1445</v>
      </c>
      <c r="K2584">
        <v>418921</v>
      </c>
      <c r="L2584" t="s">
        <v>10</v>
      </c>
      <c r="M2584" t="s">
        <v>2181</v>
      </c>
    </row>
    <row r="2585" spans="1:13" x14ac:dyDescent="0.25">
      <c r="A2585" t="s">
        <v>445</v>
      </c>
      <c r="B2585" t="s">
        <v>458</v>
      </c>
      <c r="C2585" t="s">
        <v>456</v>
      </c>
      <c r="D2585" t="s">
        <v>457</v>
      </c>
      <c r="E2585" t="s">
        <v>36</v>
      </c>
      <c r="F2585" t="s">
        <v>1684</v>
      </c>
      <c r="G2585">
        <v>8.6</v>
      </c>
      <c r="H2585">
        <v>64.5</v>
      </c>
      <c r="I2585" t="s">
        <v>1685</v>
      </c>
      <c r="J2585" t="s">
        <v>1445</v>
      </c>
      <c r="K2585">
        <v>418922</v>
      </c>
      <c r="L2585" t="s">
        <v>10</v>
      </c>
      <c r="M2585" t="s">
        <v>2520</v>
      </c>
    </row>
    <row r="2586" spans="1:13" x14ac:dyDescent="0.25">
      <c r="A2586" t="s">
        <v>1635</v>
      </c>
      <c r="B2586" t="s">
        <v>1681</v>
      </c>
      <c r="C2586" t="s">
        <v>1682</v>
      </c>
      <c r="D2586" t="s">
        <v>1683</v>
      </c>
      <c r="E2586" t="s">
        <v>36</v>
      </c>
      <c r="F2586" t="s">
        <v>1684</v>
      </c>
      <c r="G2586">
        <v>8.6</v>
      </c>
      <c r="H2586">
        <v>64.5</v>
      </c>
      <c r="I2586" t="s">
        <v>1685</v>
      </c>
      <c r="J2586" t="s">
        <v>1445</v>
      </c>
      <c r="K2586">
        <v>418923</v>
      </c>
      <c r="L2586" t="s">
        <v>10</v>
      </c>
      <c r="M2586" t="s">
        <v>1686</v>
      </c>
    </row>
    <row r="2587" spans="1:13" x14ac:dyDescent="0.25">
      <c r="A2587" t="s">
        <v>703</v>
      </c>
      <c r="B2587" t="s">
        <v>698</v>
      </c>
      <c r="C2587" t="s">
        <v>717</v>
      </c>
      <c r="D2587" t="s">
        <v>697</v>
      </c>
      <c r="E2587" t="s">
        <v>36</v>
      </c>
      <c r="F2587" t="s">
        <v>1684</v>
      </c>
      <c r="G2587">
        <v>8.6</v>
      </c>
      <c r="H2587">
        <v>64.5</v>
      </c>
      <c r="I2587" t="s">
        <v>1685</v>
      </c>
      <c r="J2587" t="s">
        <v>1445</v>
      </c>
      <c r="K2587">
        <v>418924</v>
      </c>
      <c r="L2587" t="s">
        <v>10</v>
      </c>
      <c r="M2587" t="s">
        <v>2840</v>
      </c>
    </row>
    <row r="2588" spans="1:13" x14ac:dyDescent="0.25">
      <c r="A2588" t="s">
        <v>943</v>
      </c>
      <c r="B2588" t="s">
        <v>936</v>
      </c>
      <c r="C2588" t="s">
        <v>972</v>
      </c>
      <c r="D2588" t="s">
        <v>935</v>
      </c>
      <c r="E2588" t="s">
        <v>36</v>
      </c>
      <c r="F2588" t="s">
        <v>1684</v>
      </c>
      <c r="G2588">
        <v>8.6</v>
      </c>
      <c r="H2588">
        <v>64.5</v>
      </c>
      <c r="I2588" t="s">
        <v>1685</v>
      </c>
      <c r="J2588" t="s">
        <v>1445</v>
      </c>
      <c r="K2588">
        <v>418925</v>
      </c>
      <c r="L2588" t="s">
        <v>10</v>
      </c>
      <c r="M2588" t="s">
        <v>3197</v>
      </c>
    </row>
    <row r="2589" spans="1:13" x14ac:dyDescent="0.25">
      <c r="A2589" t="s">
        <v>1166</v>
      </c>
      <c r="B2589" t="s">
        <v>1129</v>
      </c>
      <c r="C2589" t="s">
        <v>1177</v>
      </c>
      <c r="D2589" t="s">
        <v>1128</v>
      </c>
      <c r="E2589" t="s">
        <v>38</v>
      </c>
      <c r="F2589" t="s">
        <v>1540</v>
      </c>
      <c r="G2589">
        <v>7.8</v>
      </c>
      <c r="H2589">
        <v>31.2</v>
      </c>
      <c r="I2589" t="s">
        <v>1685</v>
      </c>
      <c r="J2589" t="s">
        <v>1445</v>
      </c>
      <c r="K2589">
        <v>33540</v>
      </c>
      <c r="L2589" t="s">
        <v>10</v>
      </c>
      <c r="M2589" t="s">
        <v>3527</v>
      </c>
    </row>
    <row r="2590" spans="1:13" x14ac:dyDescent="0.25">
      <c r="A2590" t="s">
        <v>2140</v>
      </c>
      <c r="B2590" t="s">
        <v>160</v>
      </c>
      <c r="C2590" t="s">
        <v>2155</v>
      </c>
      <c r="D2590" t="s">
        <v>159</v>
      </c>
      <c r="E2590" t="s">
        <v>38</v>
      </c>
      <c r="F2590" t="s">
        <v>1540</v>
      </c>
      <c r="G2590">
        <v>7.8</v>
      </c>
      <c r="H2590">
        <v>31.2</v>
      </c>
      <c r="I2590" t="s">
        <v>1685</v>
      </c>
      <c r="J2590" t="s">
        <v>1445</v>
      </c>
      <c r="K2590">
        <v>92136</v>
      </c>
      <c r="L2590" t="s">
        <v>10</v>
      </c>
      <c r="M2590" t="s">
        <v>2182</v>
      </c>
    </row>
    <row r="2591" spans="1:13" x14ac:dyDescent="0.25">
      <c r="A2591" t="s">
        <v>445</v>
      </c>
      <c r="B2591" t="s">
        <v>458</v>
      </c>
      <c r="C2591" t="s">
        <v>456</v>
      </c>
      <c r="D2591" t="s">
        <v>457</v>
      </c>
      <c r="E2591" t="s">
        <v>38</v>
      </c>
      <c r="F2591" t="s">
        <v>1540</v>
      </c>
      <c r="G2591">
        <v>7.8</v>
      </c>
      <c r="H2591">
        <v>31.2</v>
      </c>
      <c r="I2591" t="s">
        <v>1685</v>
      </c>
      <c r="J2591" t="s">
        <v>1445</v>
      </c>
      <c r="K2591">
        <v>92137</v>
      </c>
      <c r="L2591" t="s">
        <v>10</v>
      </c>
      <c r="M2591" t="s">
        <v>2521</v>
      </c>
    </row>
    <row r="2592" spans="1:13" x14ac:dyDescent="0.25">
      <c r="A2592" t="s">
        <v>1635</v>
      </c>
      <c r="B2592" t="s">
        <v>1681</v>
      </c>
      <c r="C2592" t="s">
        <v>1682</v>
      </c>
      <c r="D2592" t="s">
        <v>1683</v>
      </c>
      <c r="E2592" t="s">
        <v>38</v>
      </c>
      <c r="F2592" t="s">
        <v>1540</v>
      </c>
      <c r="G2592">
        <v>7.8</v>
      </c>
      <c r="H2592">
        <v>31.2</v>
      </c>
      <c r="I2592" t="s">
        <v>1685</v>
      </c>
      <c r="J2592" t="s">
        <v>1445</v>
      </c>
      <c r="K2592">
        <v>92144</v>
      </c>
      <c r="L2592" t="s">
        <v>10</v>
      </c>
      <c r="M2592" t="s">
        <v>1687</v>
      </c>
    </row>
    <row r="2593" spans="1:13" x14ac:dyDescent="0.25">
      <c r="A2593" t="s">
        <v>703</v>
      </c>
      <c r="B2593" t="s">
        <v>698</v>
      </c>
      <c r="C2593" t="s">
        <v>717</v>
      </c>
      <c r="D2593" t="s">
        <v>697</v>
      </c>
      <c r="E2593" t="s">
        <v>38</v>
      </c>
      <c r="F2593" t="s">
        <v>1540</v>
      </c>
      <c r="G2593">
        <v>7.8</v>
      </c>
      <c r="H2593">
        <v>31.2</v>
      </c>
      <c r="I2593" t="s">
        <v>1685</v>
      </c>
      <c r="J2593" t="s">
        <v>1445</v>
      </c>
      <c r="K2593">
        <v>92148</v>
      </c>
      <c r="L2593" t="s">
        <v>10</v>
      </c>
      <c r="M2593" t="s">
        <v>2841</v>
      </c>
    </row>
    <row r="2594" spans="1:13" x14ac:dyDescent="0.25">
      <c r="A2594" t="s">
        <v>943</v>
      </c>
      <c r="B2594" t="s">
        <v>936</v>
      </c>
      <c r="C2594" t="s">
        <v>972</v>
      </c>
      <c r="D2594" t="s">
        <v>935</v>
      </c>
      <c r="E2594" t="s">
        <v>38</v>
      </c>
      <c r="F2594" t="s">
        <v>1540</v>
      </c>
      <c r="G2594">
        <v>7.8</v>
      </c>
      <c r="H2594">
        <v>31.2</v>
      </c>
      <c r="I2594" t="s">
        <v>1685</v>
      </c>
      <c r="J2594" t="s">
        <v>1445</v>
      </c>
      <c r="K2594">
        <v>92149</v>
      </c>
      <c r="L2594" t="s">
        <v>10</v>
      </c>
      <c r="M2594" t="s">
        <v>3198</v>
      </c>
    </row>
    <row r="2595" spans="1:13" x14ac:dyDescent="0.25">
      <c r="A2595" t="s">
        <v>943</v>
      </c>
      <c r="B2595" t="s">
        <v>977</v>
      </c>
      <c r="C2595" t="s">
        <v>943</v>
      </c>
      <c r="D2595" t="s">
        <v>976</v>
      </c>
      <c r="E2595" t="s">
        <v>34</v>
      </c>
      <c r="F2595" t="s">
        <v>1428</v>
      </c>
      <c r="G2595">
        <v>5.4</v>
      </c>
      <c r="H2595">
        <v>25</v>
      </c>
      <c r="I2595" t="s">
        <v>1685</v>
      </c>
      <c r="J2595" t="s">
        <v>1445</v>
      </c>
      <c r="K2595">
        <v>28312</v>
      </c>
      <c r="L2595" t="s">
        <v>10</v>
      </c>
      <c r="M2595" t="s">
        <v>3199</v>
      </c>
    </row>
    <row r="2596" spans="1:13" x14ac:dyDescent="0.25">
      <c r="A2596" t="s">
        <v>2140</v>
      </c>
      <c r="B2596" t="s">
        <v>2100</v>
      </c>
      <c r="C2596" t="s">
        <v>2140</v>
      </c>
      <c r="D2596" t="s">
        <v>156</v>
      </c>
      <c r="E2596" t="s">
        <v>34</v>
      </c>
      <c r="F2596" t="s">
        <v>1428</v>
      </c>
      <c r="G2596">
        <v>5.4</v>
      </c>
      <c r="H2596">
        <v>25</v>
      </c>
      <c r="I2596" t="s">
        <v>1685</v>
      </c>
      <c r="J2596" t="s">
        <v>1445</v>
      </c>
      <c r="K2596">
        <v>31560</v>
      </c>
      <c r="L2596" t="s">
        <v>10</v>
      </c>
      <c r="M2596" t="s">
        <v>2183</v>
      </c>
    </row>
    <row r="2597" spans="1:13" x14ac:dyDescent="0.25">
      <c r="A2597" t="s">
        <v>1166</v>
      </c>
      <c r="B2597" t="s">
        <v>1129</v>
      </c>
      <c r="C2597" t="s">
        <v>1166</v>
      </c>
      <c r="D2597" t="s">
        <v>1128</v>
      </c>
      <c r="E2597" t="s">
        <v>34</v>
      </c>
      <c r="F2597" t="s">
        <v>1428</v>
      </c>
      <c r="G2597">
        <v>5.4</v>
      </c>
      <c r="H2597">
        <v>25</v>
      </c>
      <c r="I2597" t="s">
        <v>1685</v>
      </c>
      <c r="J2597" t="s">
        <v>1445</v>
      </c>
      <c r="K2597">
        <v>33169</v>
      </c>
      <c r="L2597" t="s">
        <v>10</v>
      </c>
      <c r="M2597" t="s">
        <v>3528</v>
      </c>
    </row>
    <row r="2598" spans="1:13" x14ac:dyDescent="0.25">
      <c r="A2598" t="s">
        <v>445</v>
      </c>
      <c r="B2598" t="s">
        <v>440</v>
      </c>
      <c r="C2598" t="s">
        <v>445</v>
      </c>
      <c r="D2598" t="s">
        <v>439</v>
      </c>
      <c r="E2598" t="s">
        <v>34</v>
      </c>
      <c r="F2598" t="s">
        <v>1428</v>
      </c>
      <c r="G2598">
        <v>5.4</v>
      </c>
      <c r="H2598">
        <v>25</v>
      </c>
      <c r="I2598" t="s">
        <v>1685</v>
      </c>
      <c r="J2598" t="s">
        <v>1445</v>
      </c>
      <c r="K2598">
        <v>33233</v>
      </c>
      <c r="L2598" t="s">
        <v>10</v>
      </c>
      <c r="M2598" t="s">
        <v>2522</v>
      </c>
    </row>
    <row r="2599" spans="1:13" x14ac:dyDescent="0.25">
      <c r="A2599" t="s">
        <v>703</v>
      </c>
      <c r="B2599" t="s">
        <v>701</v>
      </c>
      <c r="C2599" t="s">
        <v>703</v>
      </c>
      <c r="D2599" t="s">
        <v>702</v>
      </c>
      <c r="E2599" t="s">
        <v>34</v>
      </c>
      <c r="F2599" t="s">
        <v>1428</v>
      </c>
      <c r="G2599">
        <v>5.4</v>
      </c>
      <c r="H2599">
        <v>25</v>
      </c>
      <c r="I2599" t="s">
        <v>1685</v>
      </c>
      <c r="J2599" t="s">
        <v>1445</v>
      </c>
      <c r="K2599">
        <v>33440</v>
      </c>
      <c r="L2599" t="s">
        <v>10</v>
      </c>
      <c r="M2599" t="s">
        <v>2842</v>
      </c>
    </row>
    <row r="2600" spans="1:13" x14ac:dyDescent="0.25">
      <c r="A2600" t="s">
        <v>1635</v>
      </c>
      <c r="B2600" t="s">
        <v>1570</v>
      </c>
      <c r="C2600" t="s">
        <v>1635</v>
      </c>
      <c r="D2600" t="s">
        <v>1607</v>
      </c>
      <c r="E2600" t="s">
        <v>34</v>
      </c>
      <c r="F2600" t="s">
        <v>1428</v>
      </c>
      <c r="G2600">
        <v>5.4</v>
      </c>
      <c r="H2600">
        <v>25</v>
      </c>
      <c r="I2600" t="s">
        <v>1685</v>
      </c>
      <c r="J2600" t="s">
        <v>1445</v>
      </c>
      <c r="K2600">
        <v>33507</v>
      </c>
      <c r="L2600" t="s">
        <v>10</v>
      </c>
      <c r="M2600" t="s">
        <v>1688</v>
      </c>
    </row>
    <row r="2601" spans="1:13" x14ac:dyDescent="0.25">
      <c r="A2601" t="s">
        <v>943</v>
      </c>
      <c r="B2601" t="s">
        <v>977</v>
      </c>
      <c r="C2601" t="s">
        <v>943</v>
      </c>
      <c r="D2601" t="s">
        <v>976</v>
      </c>
      <c r="E2601" t="s">
        <v>35</v>
      </c>
      <c r="F2601" t="s">
        <v>1428</v>
      </c>
      <c r="G2601">
        <v>5.4</v>
      </c>
      <c r="H2601">
        <v>25</v>
      </c>
      <c r="I2601" t="s">
        <v>1685</v>
      </c>
      <c r="J2601" t="s">
        <v>1445</v>
      </c>
      <c r="K2601">
        <v>28314</v>
      </c>
      <c r="L2601" t="s">
        <v>10</v>
      </c>
      <c r="M2601" t="s">
        <v>3200</v>
      </c>
    </row>
    <row r="2602" spans="1:13" x14ac:dyDescent="0.25">
      <c r="A2602" t="s">
        <v>2140</v>
      </c>
      <c r="B2602" t="s">
        <v>2100</v>
      </c>
      <c r="C2602" t="s">
        <v>2140</v>
      </c>
      <c r="D2602" t="s">
        <v>156</v>
      </c>
      <c r="E2602" t="s">
        <v>35</v>
      </c>
      <c r="F2602" t="s">
        <v>1428</v>
      </c>
      <c r="G2602">
        <v>5.4</v>
      </c>
      <c r="H2602">
        <v>25</v>
      </c>
      <c r="I2602" t="s">
        <v>1685</v>
      </c>
      <c r="J2602" t="s">
        <v>1445</v>
      </c>
      <c r="K2602">
        <v>31559</v>
      </c>
      <c r="L2602" t="s">
        <v>10</v>
      </c>
      <c r="M2602" t="s">
        <v>2184</v>
      </c>
    </row>
    <row r="2603" spans="1:13" x14ac:dyDescent="0.25">
      <c r="A2603" t="s">
        <v>1166</v>
      </c>
      <c r="B2603" t="s">
        <v>1129</v>
      </c>
      <c r="C2603" t="s">
        <v>1166</v>
      </c>
      <c r="D2603" t="s">
        <v>1128</v>
      </c>
      <c r="E2603" t="s">
        <v>35</v>
      </c>
      <c r="F2603" t="s">
        <v>1428</v>
      </c>
      <c r="G2603">
        <v>5.4</v>
      </c>
      <c r="H2603">
        <v>25</v>
      </c>
      <c r="I2603" t="s">
        <v>1685</v>
      </c>
      <c r="J2603" t="s">
        <v>1445</v>
      </c>
      <c r="K2603">
        <v>33171</v>
      </c>
      <c r="L2603" t="s">
        <v>10</v>
      </c>
      <c r="M2603" t="s">
        <v>3529</v>
      </c>
    </row>
    <row r="2604" spans="1:13" x14ac:dyDescent="0.25">
      <c r="A2604" t="s">
        <v>445</v>
      </c>
      <c r="B2604" t="s">
        <v>440</v>
      </c>
      <c r="C2604" t="s">
        <v>445</v>
      </c>
      <c r="D2604" t="s">
        <v>439</v>
      </c>
      <c r="E2604" t="s">
        <v>35</v>
      </c>
      <c r="F2604" t="s">
        <v>1428</v>
      </c>
      <c r="G2604">
        <v>5.4</v>
      </c>
      <c r="H2604">
        <v>25</v>
      </c>
      <c r="I2604" t="s">
        <v>1685</v>
      </c>
      <c r="J2604" t="s">
        <v>1445</v>
      </c>
      <c r="K2604">
        <v>33231</v>
      </c>
      <c r="L2604" t="s">
        <v>10</v>
      </c>
      <c r="M2604" t="s">
        <v>2523</v>
      </c>
    </row>
    <row r="2605" spans="1:13" x14ac:dyDescent="0.25">
      <c r="A2605" t="s">
        <v>703</v>
      </c>
      <c r="B2605" t="s">
        <v>701</v>
      </c>
      <c r="C2605" t="s">
        <v>703</v>
      </c>
      <c r="D2605" t="s">
        <v>702</v>
      </c>
      <c r="E2605" t="s">
        <v>35</v>
      </c>
      <c r="F2605" t="s">
        <v>1428</v>
      </c>
      <c r="G2605">
        <v>5.4</v>
      </c>
      <c r="H2605">
        <v>25</v>
      </c>
      <c r="I2605" t="s">
        <v>1685</v>
      </c>
      <c r="J2605" t="s">
        <v>1445</v>
      </c>
      <c r="K2605">
        <v>33439</v>
      </c>
      <c r="L2605" t="s">
        <v>10</v>
      </c>
      <c r="M2605" t="s">
        <v>2843</v>
      </c>
    </row>
    <row r="2606" spans="1:13" x14ac:dyDescent="0.25">
      <c r="A2606" t="s">
        <v>1635</v>
      </c>
      <c r="B2606" t="s">
        <v>1570</v>
      </c>
      <c r="C2606" t="s">
        <v>1635</v>
      </c>
      <c r="D2606" t="s">
        <v>1607</v>
      </c>
      <c r="E2606" t="s">
        <v>35</v>
      </c>
      <c r="F2606" t="s">
        <v>1428</v>
      </c>
      <c r="G2606">
        <v>5.4</v>
      </c>
      <c r="H2606">
        <v>25</v>
      </c>
      <c r="I2606" t="s">
        <v>1685</v>
      </c>
      <c r="J2606" t="s">
        <v>1445</v>
      </c>
      <c r="K2606">
        <v>33506</v>
      </c>
      <c r="L2606" t="s">
        <v>10</v>
      </c>
      <c r="M2606" t="s">
        <v>1689</v>
      </c>
    </row>
    <row r="2607" spans="1:13" x14ac:dyDescent="0.25">
      <c r="A2607" t="s">
        <v>943</v>
      </c>
      <c r="B2607" t="s">
        <v>977</v>
      </c>
      <c r="C2607" t="s">
        <v>943</v>
      </c>
      <c r="D2607" t="s">
        <v>976</v>
      </c>
      <c r="E2607" t="s">
        <v>33</v>
      </c>
      <c r="F2607" t="s">
        <v>1428</v>
      </c>
      <c r="G2607">
        <v>5.4</v>
      </c>
      <c r="H2607">
        <v>25</v>
      </c>
      <c r="I2607" t="s">
        <v>1685</v>
      </c>
      <c r="J2607" t="s">
        <v>1445</v>
      </c>
      <c r="K2607">
        <v>28313</v>
      </c>
      <c r="L2607" t="s">
        <v>10</v>
      </c>
      <c r="M2607" t="s">
        <v>3201</v>
      </c>
    </row>
    <row r="2608" spans="1:13" x14ac:dyDescent="0.25">
      <c r="A2608" t="s">
        <v>2140</v>
      </c>
      <c r="B2608" t="s">
        <v>2100</v>
      </c>
      <c r="C2608" t="s">
        <v>2140</v>
      </c>
      <c r="D2608" t="s">
        <v>156</v>
      </c>
      <c r="E2608" t="s">
        <v>33</v>
      </c>
      <c r="F2608" t="s">
        <v>1428</v>
      </c>
      <c r="G2608">
        <v>5.4</v>
      </c>
      <c r="H2608">
        <v>25</v>
      </c>
      <c r="I2608" t="s">
        <v>1685</v>
      </c>
      <c r="J2608" t="s">
        <v>1445</v>
      </c>
      <c r="K2608">
        <v>31558</v>
      </c>
      <c r="L2608" t="s">
        <v>10</v>
      </c>
      <c r="M2608" t="s">
        <v>2185</v>
      </c>
    </row>
    <row r="2609" spans="1:13" x14ac:dyDescent="0.25">
      <c r="A2609" t="s">
        <v>1166</v>
      </c>
      <c r="B2609" t="s">
        <v>1129</v>
      </c>
      <c r="C2609" t="s">
        <v>1166</v>
      </c>
      <c r="D2609" t="s">
        <v>1128</v>
      </c>
      <c r="E2609" t="s">
        <v>33</v>
      </c>
      <c r="F2609" t="s">
        <v>1428</v>
      </c>
      <c r="G2609">
        <v>5.4</v>
      </c>
      <c r="H2609">
        <v>25</v>
      </c>
      <c r="I2609" t="s">
        <v>1685</v>
      </c>
      <c r="J2609" t="s">
        <v>1445</v>
      </c>
      <c r="K2609">
        <v>33170</v>
      </c>
      <c r="L2609" t="s">
        <v>10</v>
      </c>
      <c r="M2609" t="s">
        <v>3530</v>
      </c>
    </row>
    <row r="2610" spans="1:13" x14ac:dyDescent="0.25">
      <c r="A2610" t="s">
        <v>445</v>
      </c>
      <c r="B2610" t="s">
        <v>440</v>
      </c>
      <c r="C2610" t="s">
        <v>445</v>
      </c>
      <c r="D2610" t="s">
        <v>439</v>
      </c>
      <c r="E2610" t="s">
        <v>33</v>
      </c>
      <c r="F2610" t="s">
        <v>1428</v>
      </c>
      <c r="G2610">
        <v>5.4</v>
      </c>
      <c r="H2610">
        <v>25</v>
      </c>
      <c r="I2610" t="s">
        <v>1685</v>
      </c>
      <c r="J2610" t="s">
        <v>1445</v>
      </c>
      <c r="K2610">
        <v>33232</v>
      </c>
      <c r="L2610" t="s">
        <v>10</v>
      </c>
      <c r="M2610" t="s">
        <v>2524</v>
      </c>
    </row>
    <row r="2611" spans="1:13" x14ac:dyDescent="0.25">
      <c r="A2611" t="s">
        <v>703</v>
      </c>
      <c r="B2611" t="s">
        <v>701</v>
      </c>
      <c r="C2611" t="s">
        <v>703</v>
      </c>
      <c r="D2611" t="s">
        <v>702</v>
      </c>
      <c r="E2611" t="s">
        <v>33</v>
      </c>
      <c r="F2611" t="s">
        <v>1428</v>
      </c>
      <c r="G2611">
        <v>5.4</v>
      </c>
      <c r="H2611">
        <v>25</v>
      </c>
      <c r="I2611" t="s">
        <v>1685</v>
      </c>
      <c r="J2611" t="s">
        <v>1445</v>
      </c>
      <c r="K2611">
        <v>33441</v>
      </c>
      <c r="L2611" t="s">
        <v>10</v>
      </c>
      <c r="M2611" t="s">
        <v>2844</v>
      </c>
    </row>
    <row r="2612" spans="1:13" x14ac:dyDescent="0.25">
      <c r="A2612" t="s">
        <v>1635</v>
      </c>
      <c r="B2612" t="s">
        <v>1570</v>
      </c>
      <c r="C2612" t="s">
        <v>1635</v>
      </c>
      <c r="D2612" t="s">
        <v>1607</v>
      </c>
      <c r="E2612" t="s">
        <v>33</v>
      </c>
      <c r="F2612" t="s">
        <v>1428</v>
      </c>
      <c r="G2612">
        <v>5.4</v>
      </c>
      <c r="H2612">
        <v>25</v>
      </c>
      <c r="I2612" t="s">
        <v>1685</v>
      </c>
      <c r="J2612" t="s">
        <v>1445</v>
      </c>
      <c r="K2612">
        <v>33508</v>
      </c>
      <c r="L2612" t="s">
        <v>10</v>
      </c>
      <c r="M2612" t="s">
        <v>1690</v>
      </c>
    </row>
    <row r="2613" spans="1:13" x14ac:dyDescent="0.25">
      <c r="A2613" t="s">
        <v>943</v>
      </c>
      <c r="B2613" t="s">
        <v>936</v>
      </c>
      <c r="C2613" t="s">
        <v>972</v>
      </c>
      <c r="D2613" t="s">
        <v>935</v>
      </c>
      <c r="E2613" t="s">
        <v>39</v>
      </c>
      <c r="F2613" t="s">
        <v>1428</v>
      </c>
      <c r="G2613">
        <v>5.4</v>
      </c>
      <c r="H2613">
        <v>25</v>
      </c>
      <c r="I2613" t="s">
        <v>1685</v>
      </c>
      <c r="J2613" t="s">
        <v>1445</v>
      </c>
      <c r="K2613">
        <v>28317</v>
      </c>
      <c r="L2613" t="s">
        <v>10</v>
      </c>
      <c r="M2613" t="s">
        <v>3202</v>
      </c>
    </row>
    <row r="2614" spans="1:13" x14ac:dyDescent="0.25">
      <c r="A2614" t="s">
        <v>1635</v>
      </c>
      <c r="B2614" t="s">
        <v>1681</v>
      </c>
      <c r="C2614" t="s">
        <v>1682</v>
      </c>
      <c r="D2614" t="s">
        <v>1683</v>
      </c>
      <c r="E2614" t="s">
        <v>39</v>
      </c>
      <c r="F2614" t="s">
        <v>1428</v>
      </c>
      <c r="G2614">
        <v>5.4</v>
      </c>
      <c r="H2614">
        <v>25</v>
      </c>
      <c r="I2614" t="s">
        <v>1685</v>
      </c>
      <c r="J2614" t="s">
        <v>1445</v>
      </c>
      <c r="K2614">
        <v>92135</v>
      </c>
      <c r="L2614" t="s">
        <v>10</v>
      </c>
      <c r="M2614" t="s">
        <v>1691</v>
      </c>
    </row>
    <row r="2615" spans="1:13" x14ac:dyDescent="0.25">
      <c r="A2615" t="s">
        <v>703</v>
      </c>
      <c r="B2615" t="s">
        <v>698</v>
      </c>
      <c r="C2615" t="s">
        <v>717</v>
      </c>
      <c r="D2615" t="s">
        <v>697</v>
      </c>
      <c r="E2615" t="s">
        <v>39</v>
      </c>
      <c r="F2615" t="s">
        <v>1428</v>
      </c>
      <c r="G2615">
        <v>5.4</v>
      </c>
      <c r="H2615">
        <v>25</v>
      </c>
      <c r="I2615" t="s">
        <v>1685</v>
      </c>
      <c r="J2615" t="s">
        <v>1445</v>
      </c>
      <c r="K2615">
        <v>92138</v>
      </c>
      <c r="L2615" t="s">
        <v>10</v>
      </c>
      <c r="M2615" t="s">
        <v>2845</v>
      </c>
    </row>
    <row r="2616" spans="1:13" x14ac:dyDescent="0.25">
      <c r="A2616" t="s">
        <v>2140</v>
      </c>
      <c r="B2616" t="s">
        <v>160</v>
      </c>
      <c r="C2616" t="s">
        <v>2155</v>
      </c>
      <c r="D2616" t="s">
        <v>159</v>
      </c>
      <c r="E2616" t="s">
        <v>39</v>
      </c>
      <c r="F2616" t="s">
        <v>1428</v>
      </c>
      <c r="G2616">
        <v>5.4</v>
      </c>
      <c r="H2616">
        <v>25</v>
      </c>
      <c r="I2616" t="s">
        <v>1685</v>
      </c>
      <c r="J2616" t="s">
        <v>1445</v>
      </c>
      <c r="K2616">
        <v>92146</v>
      </c>
      <c r="L2616" t="s">
        <v>10</v>
      </c>
      <c r="M2616" t="s">
        <v>2186</v>
      </c>
    </row>
    <row r="2617" spans="1:13" x14ac:dyDescent="0.25">
      <c r="A2617" t="s">
        <v>445</v>
      </c>
      <c r="B2617" t="s">
        <v>458</v>
      </c>
      <c r="C2617" t="s">
        <v>456</v>
      </c>
      <c r="D2617" t="s">
        <v>457</v>
      </c>
      <c r="E2617" t="s">
        <v>39</v>
      </c>
      <c r="F2617" t="s">
        <v>1428</v>
      </c>
      <c r="G2617">
        <v>5.4</v>
      </c>
      <c r="H2617">
        <v>25</v>
      </c>
      <c r="I2617" t="s">
        <v>1685</v>
      </c>
      <c r="J2617" t="s">
        <v>1445</v>
      </c>
      <c r="K2617">
        <v>92147</v>
      </c>
      <c r="L2617" t="s">
        <v>10</v>
      </c>
      <c r="M2617" t="s">
        <v>2525</v>
      </c>
    </row>
    <row r="2618" spans="1:13" x14ac:dyDescent="0.25">
      <c r="A2618" t="s">
        <v>1166</v>
      </c>
      <c r="B2618" t="s">
        <v>1129</v>
      </c>
      <c r="C2618" t="s">
        <v>1177</v>
      </c>
      <c r="D2618" t="s">
        <v>1128</v>
      </c>
      <c r="E2618" t="s">
        <v>39</v>
      </c>
      <c r="F2618" t="s">
        <v>1428</v>
      </c>
      <c r="G2618">
        <v>5.4</v>
      </c>
      <c r="H2618">
        <v>25</v>
      </c>
      <c r="I2618" t="s">
        <v>1685</v>
      </c>
      <c r="J2618" t="s">
        <v>1445</v>
      </c>
      <c r="K2618">
        <v>92150</v>
      </c>
      <c r="L2618" t="s">
        <v>10</v>
      </c>
      <c r="M2618" t="s">
        <v>3531</v>
      </c>
    </row>
    <row r="2619" spans="1:13" x14ac:dyDescent="0.25">
      <c r="A2619" t="s">
        <v>1166</v>
      </c>
      <c r="B2619" t="s">
        <v>1129</v>
      </c>
      <c r="C2619" t="s">
        <v>1177</v>
      </c>
      <c r="D2619" t="s">
        <v>1128</v>
      </c>
      <c r="E2619" t="s">
        <v>37</v>
      </c>
      <c r="F2619" t="s">
        <v>1540</v>
      </c>
      <c r="G2619">
        <v>7.8</v>
      </c>
      <c r="H2619">
        <v>31.2</v>
      </c>
      <c r="I2619" t="s">
        <v>1685</v>
      </c>
      <c r="J2619" t="s">
        <v>1445</v>
      </c>
      <c r="K2619">
        <v>418914</v>
      </c>
      <c r="L2619" t="s">
        <v>10</v>
      </c>
      <c r="M2619" t="s">
        <v>3532</v>
      </c>
    </row>
    <row r="2620" spans="1:13" x14ac:dyDescent="0.25">
      <c r="A2620" t="s">
        <v>2140</v>
      </c>
      <c r="B2620" t="s">
        <v>160</v>
      </c>
      <c r="C2620" t="s">
        <v>2155</v>
      </c>
      <c r="D2620" t="s">
        <v>159</v>
      </c>
      <c r="E2620" t="s">
        <v>37</v>
      </c>
      <c r="F2620" t="s">
        <v>1540</v>
      </c>
      <c r="G2620">
        <v>7.8</v>
      </c>
      <c r="H2620">
        <v>31.2</v>
      </c>
      <c r="I2620" t="s">
        <v>1685</v>
      </c>
      <c r="J2620" t="s">
        <v>1445</v>
      </c>
      <c r="K2620">
        <v>418915</v>
      </c>
      <c r="L2620" t="s">
        <v>10</v>
      </c>
      <c r="M2620" t="s">
        <v>2187</v>
      </c>
    </row>
    <row r="2621" spans="1:13" x14ac:dyDescent="0.25">
      <c r="A2621" t="s">
        <v>445</v>
      </c>
      <c r="B2621" t="s">
        <v>458</v>
      </c>
      <c r="C2621" t="s">
        <v>456</v>
      </c>
      <c r="D2621" t="s">
        <v>457</v>
      </c>
      <c r="E2621" t="s">
        <v>37</v>
      </c>
      <c r="F2621" t="s">
        <v>1540</v>
      </c>
      <c r="G2621">
        <v>7.8</v>
      </c>
      <c r="H2621">
        <v>31.2</v>
      </c>
      <c r="I2621" t="s">
        <v>1685</v>
      </c>
      <c r="J2621" t="s">
        <v>1445</v>
      </c>
      <c r="K2621">
        <v>418916</v>
      </c>
      <c r="L2621" t="s">
        <v>10</v>
      </c>
      <c r="M2621" t="s">
        <v>2526</v>
      </c>
    </row>
    <row r="2622" spans="1:13" x14ac:dyDescent="0.25">
      <c r="A2622" t="s">
        <v>1635</v>
      </c>
      <c r="B2622" t="s">
        <v>1681</v>
      </c>
      <c r="C2622" t="s">
        <v>1682</v>
      </c>
      <c r="D2622" t="s">
        <v>1683</v>
      </c>
      <c r="E2622" t="s">
        <v>37</v>
      </c>
      <c r="F2622" t="s">
        <v>1540</v>
      </c>
      <c r="G2622">
        <v>7.8</v>
      </c>
      <c r="H2622">
        <v>31.2</v>
      </c>
      <c r="I2622" t="s">
        <v>1685</v>
      </c>
      <c r="J2622" t="s">
        <v>1445</v>
      </c>
      <c r="K2622">
        <v>418917</v>
      </c>
      <c r="L2622" t="s">
        <v>10</v>
      </c>
      <c r="M2622" t="s">
        <v>1692</v>
      </c>
    </row>
    <row r="2623" spans="1:13" x14ac:dyDescent="0.25">
      <c r="A2623" t="s">
        <v>703</v>
      </c>
      <c r="B2623" t="s">
        <v>698</v>
      </c>
      <c r="C2623" t="s">
        <v>717</v>
      </c>
      <c r="D2623" t="s">
        <v>697</v>
      </c>
      <c r="E2623" t="s">
        <v>37</v>
      </c>
      <c r="F2623" t="s">
        <v>1540</v>
      </c>
      <c r="G2623">
        <v>7.8</v>
      </c>
      <c r="H2623">
        <v>31.2</v>
      </c>
      <c r="I2623" t="s">
        <v>1685</v>
      </c>
      <c r="J2623" t="s">
        <v>1445</v>
      </c>
      <c r="K2623">
        <v>418918</v>
      </c>
      <c r="L2623" t="s">
        <v>10</v>
      </c>
      <c r="M2623" t="s">
        <v>2846</v>
      </c>
    </row>
    <row r="2624" spans="1:13" x14ac:dyDescent="0.25">
      <c r="A2624" t="s">
        <v>943</v>
      </c>
      <c r="B2624" t="s">
        <v>936</v>
      </c>
      <c r="C2624" t="s">
        <v>972</v>
      </c>
      <c r="D2624" t="s">
        <v>935</v>
      </c>
      <c r="E2624" t="s">
        <v>37</v>
      </c>
      <c r="F2624" t="s">
        <v>1540</v>
      </c>
      <c r="G2624">
        <v>7.8</v>
      </c>
      <c r="H2624">
        <v>31.2</v>
      </c>
      <c r="I2624" t="s">
        <v>1685</v>
      </c>
      <c r="J2624" t="s">
        <v>1445</v>
      </c>
      <c r="K2624">
        <v>418919</v>
      </c>
      <c r="L2624" t="s">
        <v>10</v>
      </c>
      <c r="M2624" t="s">
        <v>3203</v>
      </c>
    </row>
    <row r="2625" spans="1:12" x14ac:dyDescent="0.25">
      <c r="A2625" t="s">
        <v>889</v>
      </c>
      <c r="B2625" t="s">
        <v>888</v>
      </c>
      <c r="C2625" t="s">
        <v>889</v>
      </c>
      <c r="D2625" t="s">
        <v>888</v>
      </c>
      <c r="E2625" t="s">
        <v>892</v>
      </c>
      <c r="F2625" t="s">
        <v>1419</v>
      </c>
      <c r="G2625">
        <v>16</v>
      </c>
      <c r="H2625">
        <v>70</v>
      </c>
      <c r="I2625" t="s">
        <v>1707</v>
      </c>
      <c r="J2625" t="s">
        <v>1445</v>
      </c>
      <c r="K2625">
        <v>336387</v>
      </c>
      <c r="L2625" t="s">
        <v>43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K21"/>
  <sheetViews>
    <sheetView workbookViewId="0">
      <selection activeCell="F9" sqref="F9"/>
    </sheetView>
  </sheetViews>
  <sheetFormatPr baseColWidth="10" defaultRowHeight="15" x14ac:dyDescent="0.25"/>
  <sheetData>
    <row r="3" spans="1:11" ht="21" x14ac:dyDescent="0.35">
      <c r="A3" s="9" t="s">
        <v>3775</v>
      </c>
      <c r="B3" s="9" t="s">
        <v>3776</v>
      </c>
      <c r="C3" s="9"/>
      <c r="D3" s="9"/>
      <c r="E3" s="9"/>
      <c r="F3" s="9"/>
      <c r="G3" s="9"/>
      <c r="H3" s="9"/>
      <c r="I3" s="10"/>
      <c r="J3" s="10"/>
      <c r="K3" s="10"/>
    </row>
    <row r="5" spans="1:11" ht="21" x14ac:dyDescent="0.35">
      <c r="A5" s="5" t="s">
        <v>1431</v>
      </c>
      <c r="B5" s="5" t="s">
        <v>1432</v>
      </c>
      <c r="C5" s="5"/>
      <c r="D5" s="5"/>
      <c r="E5" s="5" t="s">
        <v>1433</v>
      </c>
      <c r="F5" s="5"/>
      <c r="G5" s="5"/>
      <c r="H5" s="5"/>
      <c r="I5" s="5"/>
    </row>
    <row r="6" spans="1:11" ht="21" x14ac:dyDescent="0.35">
      <c r="A6" s="5" t="s">
        <v>1434</v>
      </c>
      <c r="B6" s="5" t="s">
        <v>1435</v>
      </c>
      <c r="C6" s="5"/>
      <c r="D6" s="5"/>
      <c r="E6" s="5"/>
      <c r="F6" s="5"/>
      <c r="G6" s="5"/>
      <c r="H6" s="5"/>
      <c r="I6" s="5"/>
    </row>
    <row r="7" spans="1:11" ht="21" x14ac:dyDescent="0.35">
      <c r="A7" s="13" t="s">
        <v>1436</v>
      </c>
      <c r="B7" s="5" t="s">
        <v>3778</v>
      </c>
      <c r="C7" s="5"/>
      <c r="D7" s="5"/>
      <c r="E7" s="5"/>
      <c r="F7" s="5"/>
      <c r="G7" s="5"/>
      <c r="H7" s="5"/>
    </row>
    <row r="8" spans="1:11" ht="21" x14ac:dyDescent="0.35">
      <c r="A8" s="12" t="s">
        <v>3777</v>
      </c>
      <c r="B8" s="5" t="s">
        <v>3779</v>
      </c>
      <c r="C8" s="5"/>
      <c r="D8" s="5"/>
      <c r="E8" s="5"/>
      <c r="F8" s="5"/>
      <c r="G8" s="5"/>
      <c r="H8" s="5"/>
    </row>
    <row r="9" spans="1:11" ht="21" x14ac:dyDescent="0.35">
      <c r="A9" s="11" t="s">
        <v>3780</v>
      </c>
      <c r="B9" s="5" t="s">
        <v>3781</v>
      </c>
      <c r="C9" s="5"/>
      <c r="D9" s="5"/>
      <c r="E9" s="5"/>
      <c r="F9" s="5"/>
      <c r="G9" s="5"/>
      <c r="H9" s="5"/>
    </row>
    <row r="10" spans="1:11" ht="21" x14ac:dyDescent="0.35">
      <c r="A10" s="5"/>
      <c r="B10" s="5"/>
      <c r="C10" s="5"/>
      <c r="D10" s="5"/>
      <c r="E10" s="5"/>
      <c r="F10" s="5"/>
      <c r="G10" s="5"/>
      <c r="H10" s="5"/>
    </row>
    <row r="11" spans="1:11" ht="21" x14ac:dyDescent="0.35">
      <c r="A11" s="5"/>
      <c r="B11" s="5"/>
      <c r="C11" s="5"/>
      <c r="D11" s="5"/>
      <c r="E11" s="5"/>
      <c r="F11" s="5"/>
      <c r="G11" s="5"/>
      <c r="H11" s="5"/>
    </row>
    <row r="12" spans="1:11" ht="21" x14ac:dyDescent="0.35">
      <c r="A12" s="5"/>
      <c r="B12" s="5"/>
      <c r="C12" s="5"/>
      <c r="D12" s="5"/>
      <c r="E12" s="5"/>
      <c r="F12" s="5"/>
      <c r="G12" s="5"/>
      <c r="H12" s="5"/>
    </row>
    <row r="13" spans="1:11" ht="21" x14ac:dyDescent="0.35">
      <c r="A13" s="5"/>
      <c r="B13" s="5"/>
      <c r="C13" s="5"/>
      <c r="D13" s="5"/>
      <c r="E13" s="5"/>
      <c r="F13" s="5"/>
      <c r="G13" s="5"/>
      <c r="H13" s="5"/>
    </row>
    <row r="14" spans="1:11" ht="21" x14ac:dyDescent="0.35">
      <c r="A14" s="5"/>
      <c r="B14" s="5"/>
      <c r="C14" s="5"/>
      <c r="D14" s="5"/>
      <c r="E14" s="5"/>
      <c r="F14" s="5"/>
      <c r="G14" s="5"/>
      <c r="H14" s="5"/>
    </row>
    <row r="15" spans="1:11" ht="21" x14ac:dyDescent="0.35">
      <c r="A15" s="5"/>
      <c r="B15" s="5"/>
      <c r="C15" s="5"/>
      <c r="D15" s="5"/>
      <c r="E15" s="5"/>
      <c r="F15" s="5"/>
      <c r="G15" s="5"/>
      <c r="H15" s="5"/>
    </row>
    <row r="16" spans="1:11" ht="21" x14ac:dyDescent="0.35">
      <c r="A16" s="5"/>
      <c r="B16" s="5"/>
      <c r="C16" s="5"/>
      <c r="D16" s="5"/>
      <c r="E16" s="5"/>
      <c r="F16" s="5"/>
      <c r="G16" s="5"/>
      <c r="H16" s="5"/>
    </row>
    <row r="17" spans="1:8" ht="21" x14ac:dyDescent="0.35">
      <c r="A17" s="5"/>
      <c r="B17" s="5"/>
      <c r="C17" s="5"/>
      <c r="D17" s="5"/>
      <c r="E17" s="5"/>
      <c r="F17" s="5"/>
      <c r="G17" s="5"/>
      <c r="H17" s="5"/>
    </row>
    <row r="18" spans="1:8" ht="21" x14ac:dyDescent="0.35">
      <c r="A18" s="5"/>
      <c r="B18" s="5"/>
      <c r="C18" s="5"/>
      <c r="D18" s="5"/>
      <c r="E18" s="5"/>
      <c r="F18" s="5"/>
      <c r="G18" s="5"/>
      <c r="H18" s="5"/>
    </row>
    <row r="19" spans="1:8" ht="21" x14ac:dyDescent="0.35">
      <c r="A19" s="5"/>
      <c r="B19" s="5"/>
      <c r="C19" s="5"/>
      <c r="D19" s="5"/>
      <c r="E19" s="5"/>
      <c r="F19" s="5"/>
      <c r="G19" s="5"/>
      <c r="H19" s="5"/>
    </row>
    <row r="20" spans="1:8" ht="21" x14ac:dyDescent="0.35">
      <c r="A20" s="5"/>
      <c r="B20" s="5"/>
      <c r="C20" s="5"/>
      <c r="D20" s="5"/>
      <c r="E20" s="5"/>
      <c r="F20" s="5"/>
      <c r="G20" s="5"/>
      <c r="H20" s="5"/>
    </row>
    <row r="21" spans="1:8" ht="21" x14ac:dyDescent="0.35">
      <c r="A21" s="5"/>
      <c r="B21" s="5"/>
      <c r="C21" s="5"/>
      <c r="D21" s="5"/>
      <c r="E21" s="5"/>
      <c r="F21" s="5"/>
      <c r="G21" s="5"/>
      <c r="H21" s="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F a e U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L x W n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8 V p 5 Q K I p H u A 4 A A A A R A A A A E w A c A E Z v c m 1 1 b G F z L 1 N l Y 3 R p b 2 4 x L m 0 g o h g A K K A U A A A A A A A A A A A A A A A A A A A A A A A A A A A A K 0 5 N L s n M z 1 M I h t C G 1 g B Q S w E C L Q A U A A I A C A C 8 V p 5 Q 9 Z E y K K g A A A D 4 A A A A E g A A A A A A A A A A A A A A A A A A A A A A Q 2 9 u Z m l n L 1 B h Y 2 t h Z 2 U u e G 1 s U E s B A i 0 A F A A C A A g A v F a e U A / K 6 a u k A A A A 6 Q A A A B M A A A A A A A A A A A A A A A A A 9 A A A A F t D b 2 5 0 Z W 5 0 X 1 R 5 c G V z X S 5 4 b W x Q S w E C L Q A U A A I A C A C 8 V p 5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B d s Q j u E 6 k e K F K F S k / 4 6 k Q A A A A A C A A A A A A A D Z g A A w A A A A B A A A A C G J D E M L N C l h a U l h v i M p o H J A A A A A A S A A A C g A A A A E A A A A I t D f w x 7 q b U q T t A 3 o w h t / c d Q A A A A g U 3 k L j q / l c A B s E t p 3 P y C w H K z D / c Q d q G F t N P a x 7 z u y f 2 t j r G 9 8 C / I 0 W x M s p l 7 D k k j A V L X 0 h a n A 4 Q q I 0 Q y N h d b 6 i 3 0 8 0 h Y U l H l e O a 1 l 7 G A T x M U A A A A j j v a 8 f 3 C Y r Q P m o o 1 9 Y s s 5 k c S O X M = < / D a t a M a s h u p > 
</file>

<file path=customXml/itemProps1.xml><?xml version="1.0" encoding="utf-8"?>
<ds:datastoreItem xmlns:ds="http://schemas.openxmlformats.org/officeDocument/2006/customXml" ds:itemID="{1D14BD3B-1186-45BC-A57A-35BECD5128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&lt;Pivot</vt:lpstr>
      <vt:lpstr>&lt;Daten+</vt:lpstr>
      <vt:lpstr>&lt;CDB-Import</vt:lpstr>
      <vt:lpstr>INFO-wie</vt:lpstr>
      <vt:lpstr>D-Anzahl</vt:lpstr>
      <vt:lpstr>'&lt;CDB-Import'!cables_20220121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cp:lastPrinted>2020-04-30T07:11:54Z</cp:lastPrinted>
  <dcterms:created xsi:type="dcterms:W3CDTF">2020-04-29T11:43:39Z</dcterms:created>
  <dcterms:modified xsi:type="dcterms:W3CDTF">2022-01-21T13:45:26Z</dcterms:modified>
</cp:coreProperties>
</file>