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6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<sst xmlns="http://schemas.openxmlformats.org/spreadsheetml/2006/main" count="213" uniqueCount="104">
  <si>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</si>
  <si>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</si>
  <si>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</si>
  <si>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</si>
  <si>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</si>
  <si>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</si>
  <si>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</si>
  <si>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</si>
  <si>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</si>
  <si>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</si>
  <si>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</si>
  <si>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</si>
  <si>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</si>
  <si>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</si>
  <si>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</si>
  <si>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</si>
  <si>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</si>
  <si>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</si>
  <si>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</si>
  <si>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</si>
  <si>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</si>
  <si>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</si>
  <si>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</si>
  <si>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</si>
  <si>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</si>
  <si>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</si>
  <si>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</si>
  <si>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</si>
  <si>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</si>
  <si>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</si>
  <si>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</si>
  <si>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</si>
  <si>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</si>
  <si>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</si>
  <si>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</si>
  <si>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</si>
  <si>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</si>
  <si>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</si>
  <si>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</si>
  <si>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</si>
  <si>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</si>
  <si>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</si>
  <si>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</si>
  <si>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</si>
  <si>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</si>
  <si>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</si>
  <si>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</si>
  <si>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</si>
  <si>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</si>
  <si>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</si>
  <si>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</si>
  <si>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</si>
  <si>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</si>
  <si>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</si>
  <si>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</si>
  <si>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</si>
  <si>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</si>
  <si>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</si>
  <si>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</si>
  <si>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</si>
  <si>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</si>
  <si>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</si>
  <si>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</si>
  <si>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</si>
  <si>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</si>
  <si>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</si>
  <si>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</si>
  <si>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</si>
  <si>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</si>
  <si>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</si>
  <si>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</si>
  <si>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</si>
  <si>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</si>
  <si>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</si>
  <si>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</si>
  <si>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</si>
  <si>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</si>
  <si>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</si>
  <si>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</si>
  <si>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</si>
  <si>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</si>
  <si>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</si>
  <si>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</si>
  <si>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 xml:space="preserve">|  Loch  </t>
  </si>
  <si>
    <t>(Auf Kleingeräten wie Tablets, Handy etc erfolgt bei Skalierung der Anzeige hier ein horizontaler Schiebbalken zum seitlichen Schieben des Sichbereiches!)</t>
  </si>
  <si>
    <t xml:space="preserve">|  Lüfter mit grünem Netzschalter   </t>
  </si>
  <si>
    <t xml:space="preserve">^   Rack46  </t>
  </si>
  <si>
    <r>
      <t xml:space="preserve">^  </t>
    </r>
    <r>
      <rPr>
        <sz val="11"/>
        <color rgb="FFFF0000"/>
        <rFont val="Calibri"/>
        <family val="2"/>
        <scheme val="minor"/>
      </rPr>
      <t>BG. 2.009b#RACK446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</si>
  <si>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{{:sddepartment:infrastructure:bg209:r46:r46.png?direct&amp;600| R46}}</t>
  </si>
  <si>
    <t xml:space="preserve">|  Patch Panell LEMO 00  </t>
  </si>
  <si>
    <t xml:space="preserve">|   Patch Panell\\ N-Stecker\\ BNC  </t>
  </si>
  <si>
    <t xml:space="preserve">|  Kabeldurchführung  </t>
  </si>
  <si>
    <t xml:space="preserve">|  NIM-Crate\\ "Szintillatorzähler"  </t>
  </si>
  <si>
    <t xml:space="preserve">|  lüfter mit Netzschalter grün  </t>
  </si>
  <si>
    <t xml:space="preserve">|  Lüfter mit Netzschalter grün  </t>
  </si>
  <si>
    <t xml:space="preserve">|   Countermodul ?  </t>
  </si>
  <si>
    <t xml:space="preserve">|  NIM-Crate\\ "Szintillatorzähler"\\ "Beamlossmonitore"    </t>
  </si>
  <si>
    <t xml:space="preserve">|   Kabeldurchführung  </t>
  </si>
  <si>
    <t xml:space="preserve">|  Patch Panell "HTP Cave"  </t>
  </si>
  <si>
    <t xml:space="preserve">|  Patch Panell "Rack 46 - Rack 108"  </t>
  </si>
  <si>
    <t xml:space="preserve">|  Patch Panell "ELR = Mµ"  </t>
  </si>
  <si>
    <t xml:space="preserve">|   Patch Panell\\ N-Stecker  </t>
  </si>
  <si>
    <t xml:space="preserve">|  Patch Panell\\ "HTTP Container (Atomic Hut)  "  </t>
  </si>
  <si>
    <t xml:space="preserve">|  Switch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</si>
</sst>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39" sqref="D39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Rack46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2.009b#RACK446\\ &lt;color cyan&gt;(Messn.)&lt;/color&gt;  ^ ::: ^</v>
      </c>
    </row>
    <row r="6" spans="1:11" x14ac:dyDescent="0.25">
      <c r="B6" s="1" t="s">
        <v>4</v>
      </c>
      <c r="C6" t="s">
        <v>82</v>
      </c>
      <c r="D6" s="6" t="s">
        <v>88</v>
      </c>
      <c r="E6" t="s">
        <v>50</v>
      </c>
      <c r="F6" s="8"/>
      <c r="G6" s="7" t="str">
        <f t="shared" si="0"/>
        <v>| 1|  |  {{:sddepartment:infrastructure:bg209:r46:r46.png?direct&amp;600| R46}}|</v>
      </c>
    </row>
    <row r="7" spans="1:11" x14ac:dyDescent="0.25">
      <c r="B7" s="1" t="s">
        <v>5</v>
      </c>
      <c r="C7" t="s">
        <v>89</v>
      </c>
      <c r="D7" t="s">
        <v>47</v>
      </c>
      <c r="E7" t="s">
        <v>50</v>
      </c>
      <c r="F7" s="8"/>
      <c r="G7" s="7" t="str">
        <f t="shared" si="0"/>
        <v>| 2|  Patch Panell LEMO 00  | ::: |</v>
      </c>
    </row>
    <row r="8" spans="1:11" x14ac:dyDescent="0.25">
      <c r="B8" s="1" t="s">
        <v>6</v>
      </c>
      <c r="C8" t="s">
        <v>90</v>
      </c>
      <c r="D8" t="s">
        <v>47</v>
      </c>
      <c r="E8" t="s">
        <v>50</v>
      </c>
      <c r="F8" s="8"/>
      <c r="G8" s="7" t="str">
        <f t="shared" ref="G8:G44" si="1">CONCATENATE(B8,C8,D8,E8)</f>
        <v>| 3|   Patch Panell\\ N-Stecker\\ BNC 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91</v>
      </c>
      <c r="D11" t="s">
        <v>47</v>
      </c>
      <c r="E11" t="s">
        <v>50</v>
      </c>
      <c r="F11" s="8"/>
      <c r="G11" s="7" t="str">
        <f t="shared" si="1"/>
        <v>| 6|  Kabeldurchführung  | ::: |</v>
      </c>
    </row>
    <row r="12" spans="1:11" x14ac:dyDescent="0.25">
      <c r="B12" s="1" t="s">
        <v>11</v>
      </c>
      <c r="C12" t="s">
        <v>101</v>
      </c>
      <c r="D12" t="s">
        <v>47</v>
      </c>
      <c r="E12" t="s">
        <v>50</v>
      </c>
      <c r="F12" s="8"/>
      <c r="G12" s="7" t="str">
        <f t="shared" si="1"/>
        <v>| 7|   Patch Panell\\ N-Stecker 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92</v>
      </c>
      <c r="D15" t="s">
        <v>47</v>
      </c>
      <c r="E15" t="s">
        <v>50</v>
      </c>
      <c r="F15" s="8"/>
      <c r="G15" s="7" t="str">
        <f t="shared" si="1"/>
        <v>| 10|  NIM-Crate\\ "Szintillatorzähler"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94</v>
      </c>
      <c r="D20" t="s">
        <v>47</v>
      </c>
      <c r="E20" t="s">
        <v>50</v>
      </c>
      <c r="F20" s="8"/>
      <c r="G20" s="7" t="str">
        <f t="shared" si="1"/>
        <v>| 15|  Lüfter mit Netzschalter grün  | ::: |</v>
      </c>
    </row>
    <row r="21" spans="2:7" x14ac:dyDescent="0.25">
      <c r="B21" s="1" t="s">
        <v>20</v>
      </c>
      <c r="C21" t="s">
        <v>91</v>
      </c>
      <c r="D21" t="s">
        <v>47</v>
      </c>
      <c r="E21" t="s">
        <v>50</v>
      </c>
      <c r="F21" s="8"/>
      <c r="G21" s="7" t="str">
        <f t="shared" si="1"/>
        <v>| 16|  Kabeldurchführung  | ::: |</v>
      </c>
    </row>
    <row r="22" spans="2:7" x14ac:dyDescent="0.25">
      <c r="B22" s="1" t="s">
        <v>21</v>
      </c>
      <c r="C22" t="s">
        <v>85</v>
      </c>
      <c r="D22" t="s">
        <v>47</v>
      </c>
      <c r="E22" t="s">
        <v>50</v>
      </c>
      <c r="F22" s="8"/>
      <c r="G22" s="7" t="str">
        <f t="shared" si="1"/>
        <v>| 17|  Lüfter mit grünem Netzschalter   | ::: |</v>
      </c>
    </row>
    <row r="23" spans="2:7" x14ac:dyDescent="0.25">
      <c r="B23" s="1" t="s">
        <v>22</v>
      </c>
      <c r="C23" t="s">
        <v>92</v>
      </c>
      <c r="D23" t="s">
        <v>47</v>
      </c>
      <c r="E23" t="s">
        <v>50</v>
      </c>
      <c r="F23" s="8"/>
      <c r="G23" s="7" t="str">
        <f t="shared" si="1"/>
        <v>| 18|  NIM-Crate\\ "Szintillatorzähler"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93</v>
      </c>
      <c r="D28" t="s">
        <v>47</v>
      </c>
      <c r="E28" t="s">
        <v>50</v>
      </c>
      <c r="F28" s="8"/>
      <c r="G28" s="7" t="str">
        <f t="shared" si="1"/>
        <v>| 23|  lüfter mit Netzschalter grün  | ::: |</v>
      </c>
    </row>
    <row r="29" spans="2:7" x14ac:dyDescent="0.25">
      <c r="B29" s="1" t="s">
        <v>28</v>
      </c>
      <c r="C29" t="s">
        <v>91</v>
      </c>
      <c r="D29" t="s">
        <v>47</v>
      </c>
      <c r="E29" t="s">
        <v>50</v>
      </c>
      <c r="F29" s="8"/>
      <c r="G29" s="7" t="str">
        <f t="shared" si="1"/>
        <v>| 24|  Kabeldurchführung  | ::: |</v>
      </c>
    </row>
    <row r="30" spans="2:7" x14ac:dyDescent="0.25">
      <c r="B30" s="1" t="s">
        <v>29</v>
      </c>
      <c r="C30" t="s">
        <v>96</v>
      </c>
      <c r="D30" t="s">
        <v>47</v>
      </c>
      <c r="E30" t="s">
        <v>50</v>
      </c>
      <c r="F30" s="8"/>
      <c r="G30" s="7" t="str">
        <f t="shared" si="1"/>
        <v>| 25|  NIM-Crate\\ "Szintillatorzähler"\\ "Beamlossmonitore"   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95</v>
      </c>
      <c r="D35" t="s">
        <v>47</v>
      </c>
      <c r="E35" t="s">
        <v>50</v>
      </c>
      <c r="F35" s="8"/>
      <c r="G35" s="7" t="str">
        <f t="shared" si="1"/>
        <v>| 30|   Countermodul ?  | ::: |</v>
      </c>
    </row>
    <row r="36" spans="2:7" x14ac:dyDescent="0.25">
      <c r="B36" s="1" t="s">
        <v>35</v>
      </c>
      <c r="C36" t="s">
        <v>82</v>
      </c>
      <c r="D36" t="s">
        <v>47</v>
      </c>
      <c r="E36" t="s">
        <v>50</v>
      </c>
      <c r="F36" s="8"/>
      <c r="G36" s="7" t="str">
        <f t="shared" si="1"/>
        <v>| 31|  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Loch  | ::: |</v>
      </c>
    </row>
    <row r="38" spans="2:7" x14ac:dyDescent="0.25">
      <c r="B38" s="1" t="s">
        <v>37</v>
      </c>
      <c r="C38" t="s">
        <v>83</v>
      </c>
      <c r="D38" t="s">
        <v>47</v>
      </c>
      <c r="E38" t="s">
        <v>50</v>
      </c>
      <c r="F38" s="8"/>
      <c r="G38" s="7" t="str">
        <f t="shared" si="1"/>
        <v>| 33|  Loch  | ::: |</v>
      </c>
    </row>
    <row r="39" spans="2:7" x14ac:dyDescent="0.25">
      <c r="B39" s="1" t="s">
        <v>38</v>
      </c>
      <c r="C39" t="s">
        <v>97</v>
      </c>
      <c r="D39" t="s">
        <v>47</v>
      </c>
      <c r="E39" t="s">
        <v>50</v>
      </c>
      <c r="F39" s="8"/>
      <c r="G39" s="7" t="str">
        <f t="shared" si="1"/>
        <v>| 34|   Kabeldurchführung  | ::: |</v>
      </c>
    </row>
    <row r="40" spans="2:7" x14ac:dyDescent="0.25">
      <c r="B40" s="1" t="s">
        <v>39</v>
      </c>
      <c r="C40" t="s">
        <v>9</v>
      </c>
      <c r="D40" t="s">
        <v>47</v>
      </c>
      <c r="E40" t="s">
        <v>50</v>
      </c>
      <c r="F40" s="8"/>
      <c r="G40" s="7" t="str">
        <f t="shared" si="1"/>
        <v>| 35| | ::: |</v>
      </c>
    </row>
    <row r="41" spans="2:7" x14ac:dyDescent="0.25">
      <c r="B41" s="1" t="s">
        <v>40</v>
      </c>
      <c r="C41" t="s">
        <v>98</v>
      </c>
      <c r="D41" t="s">
        <v>47</v>
      </c>
      <c r="E41" t="s">
        <v>50</v>
      </c>
      <c r="F41" s="8"/>
      <c r="G41" s="7" t="str">
        <f t="shared" si="1"/>
        <v>| 36|  Patch Panell "HTP Cave"  | ::: |</v>
      </c>
    </row>
    <row r="42" spans="2:7" x14ac:dyDescent="0.25">
      <c r="B42" s="1" t="s">
        <v>41</v>
      </c>
      <c r="C42" t="s">
        <v>102</v>
      </c>
      <c r="D42" t="s">
        <v>47</v>
      </c>
      <c r="E42" t="s">
        <v>50</v>
      </c>
      <c r="F42" s="8"/>
      <c r="G42" s="7" t="str">
        <f t="shared" si="1"/>
        <v>| 37|  Patch Panell\\ "HTTP Container (Atomic Hut)  "  | ::: |</v>
      </c>
    </row>
    <row r="43" spans="2:7" x14ac:dyDescent="0.25">
      <c r="B43" s="1" t="s">
        <v>42</v>
      </c>
      <c r="C43" t="s">
        <v>99</v>
      </c>
      <c r="D43" t="s">
        <v>47</v>
      </c>
      <c r="E43" t="s">
        <v>50</v>
      </c>
      <c r="F43" s="8"/>
      <c r="G43" s="7" t="str">
        <f t="shared" si="1"/>
        <v>| 38|  Patch Panell "Rack 46 - Rack 108" 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100</v>
      </c>
      <c r="D45" t="s">
        <v>47</v>
      </c>
      <c r="E45" t="s">
        <v>50</v>
      </c>
      <c r="F45" s="8"/>
      <c r="G45" s="7" t="str">
        <f t="shared" si="0"/>
        <v>| 40|  Patch Panell "ELR = Mµ"  | ::: |</v>
      </c>
    </row>
    <row r="46" spans="2:7" x14ac:dyDescent="0.25">
      <c r="B46" s="1" t="s">
        <v>45</v>
      </c>
      <c r="C46" t="s">
        <v>97</v>
      </c>
      <c r="D46" t="s">
        <v>47</v>
      </c>
      <c r="E46" t="s">
        <v>50</v>
      </c>
      <c r="F46" s="8"/>
      <c r="G46" s="7" t="str">
        <f t="shared" si="0"/>
        <v>| 41|   Kabeldurchführung  | ::: |</v>
      </c>
    </row>
    <row r="47" spans="2:7" x14ac:dyDescent="0.25">
      <c r="B47" s="1" t="s">
        <v>46</v>
      </c>
      <c r="C47" t="s">
        <v>103</v>
      </c>
      <c r="D47" t="s">
        <v>47</v>
      </c>
      <c r="E47" t="s">
        <v>50</v>
      </c>
      <c r="F47" s="8"/>
      <c r="G47" s="7" t="str">
        <f t="shared" si="0"/>
        <v>| 42|  Switch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2021-09-23T06:48:19Z</dcterms:modified>
</cp:coreProperties>
</file>